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45" windowWidth="27795" windowHeight="12585" activeTab="1"/>
  </bookViews>
  <sheets>
    <sheet name="Chart1" sheetId="11" r:id="rId1"/>
    <sheet name="Chart1_data" sheetId="12" r:id="rId2"/>
    <sheet name="Chart2" sheetId="13" r:id="rId3"/>
    <sheet name="Chart2_data" sheetId="18" r:id="rId4"/>
    <sheet name="Chart3" sheetId="15" r:id="rId5"/>
    <sheet name="Chart3_data" sheetId="19" r:id="rId6"/>
    <sheet name="Chart4" sheetId="21" r:id="rId7"/>
    <sheet name="Chart4 data" sheetId="17" r:id="rId8"/>
  </sheets>
  <externalReferences>
    <externalReference r:id="rId9"/>
    <externalReference r:id="rId10"/>
  </externalReferences>
  <definedNames>
    <definedName name="_dlx1.use">#REF!</definedName>
    <definedName name="_dlx2.use">#REF!</definedName>
    <definedName name="Page10_Auto">OFFSET('[1]Page 10 Data'!$B$4,0,0,1,COUNTA('[1]Page 10 Data'!$B$4:YG$4))</definedName>
    <definedName name="Page10_CC">OFFSET('[1]Page 10 Data'!$B$5,0,0,1,COUNTA('[1]Page 10 Data'!$B$5:YG$5))</definedName>
    <definedName name="Page10_Date">OFFSET('[1]Page 10 Data'!$B$3,0,0,1,COUNTA('[1]Page 10 Data'!$B$3:YG$3))</definedName>
    <definedName name="Page10_HELOC">OFFSET('[1]Page 10 Data'!$B$7,0,0,1,COUNTA('[1]Page 10 Data'!$B$7:YG$7))</definedName>
    <definedName name="Page10_Mortgage">OFFSET('[1]Page 10 Data'!$B$6,0,0,1,COUNTA('[1]Page 10 Data'!$B$6:YG$6))</definedName>
    <definedName name="Page10_Other">OFFSET('[1]Page 10 Data'!$B$9,0,0,1,COUNTA('[1]Page 10 Data'!$B$9:YG$9))</definedName>
    <definedName name="Page10_SL">OFFSET('[1]Page 10 Data'!$B$8,0,0,1,COUNTA('[1]Page 10 Data'!$B$8:YG$8))</definedName>
    <definedName name="Page10_Total">OFFSET('[1]Page 10 Data'!$B$10,0,0,1,COUNTA('[1]Page 10 Data'!$B$10:YG$10))</definedName>
    <definedName name="Page11_All">OFFSET('[1]Page 11_Data'!$B$10,0,0,1,COUNTA('[1]Page 11_Data'!$B$10:ZY$10))</definedName>
    <definedName name="Page11_Auto">OFFSET('[1]Page 11_Data'!$B$4,0,0,1,COUNTA('[1]Page 11_Data'!$B$4:ZY$4))</definedName>
    <definedName name="Page11_CC">OFFSET('[1]Page 11_Data'!$B$5,0,0,1,COUNTA('[1]Page 11_Data'!$B$5:ZY$5))</definedName>
    <definedName name="Page11_Date">OFFSET('[1]Page 11_Data'!$B$3,0,0,1,COUNTA('[1]Page 11_Data'!$B$3:ZY$3))</definedName>
    <definedName name="Page11_HELOC">OFFSET('[1]Page 11_Data'!$B$7,0,0,1,COUNTA('[1]Page 11_Data'!$B$7:ZY$7))</definedName>
    <definedName name="Page11_Mortgage">OFFSET('[1]Page 11_Data'!$B$6,0,0,1,COUNTA('[1]Page 11_Data'!$B$6:ZY$6))</definedName>
    <definedName name="Page11_Other">OFFSET('[1]Page 11_Data'!$B$9,0,0,1,COUNTA('[1]Page 11_Data'!$B$9:ZY$9))</definedName>
    <definedName name="Page11_SL">OFFSET('[1]Page 11_Data'!$B$8,0,0,1,COUNTA('[1]Page 11_Data'!$B$8:ZY$8))</definedName>
    <definedName name="Page12_3060">OFFSET('[1]Page 12_Data'!$B$4,0,0,COUNTA('[1]Page 12_Data'!$B:$B)-1)</definedName>
    <definedName name="Page12_90">OFFSET('[1]Page 12_Data'!$C$4,0,0,COUNTA('[1]Page 12_Data'!$C:$C)-1)</definedName>
    <definedName name="Page12_Date">OFFSET('[1]Page 12_Data'!$A$4,0,0,COUNTA('[1]Page 12_Data'!$A:$A)-1)</definedName>
    <definedName name="Page13_90">OFFSET('[1]Page 13 Data'!$C$4,0,0,COUNTA('[1]Page 13 Data'!$C:$C)-1)</definedName>
    <definedName name="Page13_Current">OFFSET('[1]Page 13 Data'!$B$4,0,0,COUNTA('[1]Page 13 Data'!$B:$B)-1)</definedName>
    <definedName name="Page13_Date">OFFSET('[1]Page 13 Data'!$A$4,0,0,COUNTA('[1]Page 13 Data'!$A:$A)-1)</definedName>
    <definedName name="Page14_Bankruptcy">OFFSET('[1]Page 14 Data'!$B$5,0,0,1,COUNTA('[1]Page 14 Data'!$B$5:YG$5))</definedName>
    <definedName name="Page14_Date">OFFSET('[1]Page 14 Data'!$B$3,0,0,1,COUNTA('[1]Page 14 Data'!$B$3:YG$3))</definedName>
    <definedName name="Page14_Foreclosure">OFFSET('[1]Page 14 Data'!$B$4,0,0,1,COUNTA('[1]Page 14 Data'!$B$4:YG$4))</definedName>
    <definedName name="Page15_Amount">OFFSET('[1]Page 15 Data'!$B$5,0,0,1,COUNTA('[1]Page 15 Data'!$B$5:YG$5))</definedName>
    <definedName name="Page15_Date">OFFSET('[1]Page 15 Data'!$B$3,0,0,1,COUNTA('[1]Page 15 Data'!$B$3:YG$3))</definedName>
    <definedName name="Page15_Proportion">OFFSET('[1]Page 15 Data'!$B$4,0,0,1,COUNTA('[1]Page 15 Data'!$B$4:YG$4))</definedName>
    <definedName name="Page16_Average">OFFSET('[1]Page 16 Data'!$B$3,0,0,1,COUNTA('[1]Page 16 Data'!$B$3:YF$3))</definedName>
    <definedName name="Page16_Date">OFFSET('[1]Page 16 Data'!$B$2,0,0,1,COUNTA('[1]Page 16 Data'!$B$2:YF$2))</definedName>
    <definedName name="Page16_Q1">OFFSET('[1]Page 16 Data'!$B$4,0,0,1,COUNTA('[1]Page 16 Data'!$B$4:YF$4))</definedName>
    <definedName name="Page16_Q2">OFFSET('[1]Page 16 Data'!$B$5,0,0,1,COUNTA('[1]Page 16 Data'!$B$5:YF$5))</definedName>
    <definedName name="Page16_Q3">OFFSET('[1]Page 16 Data'!$B$6,0,0,1,COUNTA('[1]Page 16 Data'!$B$6:YF$6))</definedName>
    <definedName name="Page18_All">OFFSET('[1]Page 18 Data'!$B$15,0,0,1,COUNTA('[1]Page 18 Data'!$B$15:YG$15))</definedName>
    <definedName name="Page18_AZ">OFFSET('[1]Page 18 Data'!$B$4,0,0,1,COUNTA('[1]Page 18 Data'!$B$4:YG$4))</definedName>
    <definedName name="Page18_CA">OFFSET('[1]Page 18 Data'!$B$5,0,0,1,COUNTA('[1]Page 18 Data'!$B$5:YG$5))</definedName>
    <definedName name="Page18_Date">OFFSET('[1]Page 18 Data'!$B$3,0,0,1,COUNTA('[1]Page 18 Data'!$B$3:YG$3))</definedName>
    <definedName name="Page18_FL">OFFSET('[1]Page 18 Data'!$B$6,0,0,1,COUNTA('[1]Page 18 Data'!$B$6:YG$6))</definedName>
    <definedName name="Page18_IL">OFFSET('[1]Page 18 Data'!$B$7,0,0,1,COUNTA('[1]Page 18 Data'!$B$7:YG$7))</definedName>
    <definedName name="Page18_MI">OFFSET('[1]Page 18 Data'!$B$8,0,0,1,COUNTA('[1]Page 18 Data'!$B$8:YG$8))</definedName>
    <definedName name="Page18_NJ">OFFSET('[1]Page 18 Data'!$B$9,0,0,1,COUNTA('[1]Page 18 Data'!$B$9:YG$9))</definedName>
    <definedName name="Page18_NV">OFFSET('[1]Page 18 Data'!$B$10,0,0,1,COUNTA('[1]Page 18 Data'!$B$10:YG$10))</definedName>
    <definedName name="Page18_NY">OFFSET('[1]Page 18 Data'!$B$11,0,0,1,COUNTA('[1]Page 18 Data'!$B$11:YG$11))</definedName>
    <definedName name="Page18_OH">OFFSET('[1]Page 18 Data'!$B$12,0,0,1,COUNTA('[1]Page 18 Data'!$B$12:YG$12))</definedName>
    <definedName name="Page18_PA">OFFSET('[1]Page 18 Data'!$B$13,0,0,1,COUNTA('[1]Page 18 Data'!$B$13:YG$13))</definedName>
    <definedName name="Page18_TX">OFFSET('[1]Page 18 Data'!$B$14,0,0,1,COUNTA('[1]Page 18 Data'!$B$14:YG$14))</definedName>
    <definedName name="Page19_Auto">OFFSET('[1]Page 19 Data'!$D$4,0,0,COUNTA('[1]Page 19 Data'!$D:$D)-1)</definedName>
    <definedName name="Page19_CC">OFFSET('[1]Page 19 Data'!$E$4,0,0,COUNTA('[1]Page 19 Data'!$E:$E)-1)</definedName>
    <definedName name="Page19_HELOC">OFFSET('[1]Page 19 Data'!$C$4,0,0,COUNTA('[1]Page 19 Data'!$C:$C)-1)</definedName>
    <definedName name="Page19_Mortgage">OFFSET('[1]Page 19 Data'!$B$4,0,0,COUNTA('[1]Page 19 Data'!$B:$B)-1)</definedName>
    <definedName name="Page19_Other">OFFSET('[1]Page 19 Data'!$G$4,0,0,COUNTA('[1]Page 19 Data'!$G:$G)-1)</definedName>
    <definedName name="Page19_SL">OFFSET('[1]Page 19 Data'!$F$4,0,0,COUNTA('[1]Page 19 Data'!$F:$F)-1)</definedName>
    <definedName name="Page19_State">OFFSET('[1]Page 19 Data'!$A$4,0,0,COUNTA('[1]Page 19 Data'!$A:$A)-4)</definedName>
    <definedName name="Page20_120">OFFSET('[1]Page 20 Data'!$F$4,0,0,COUNTA('[1]Page 20 Data'!$F:$F)-1)</definedName>
    <definedName name="Page20_30">OFFSET('[1]Page 20 Data'!$C$4,0,0,COUNTA('[1]Page 20 Data'!$C:$C)-1)</definedName>
    <definedName name="Page20_60">OFFSET('[1]Page 20 Data'!$D$4,0,0,COUNTA('[1]Page 20 Data'!$D:$D)-1)</definedName>
    <definedName name="Page20_90">OFFSET('[1]Page 20 Data'!$E$4,0,0,COUNTA('[1]Page 20 Data'!$E:$E)-1)</definedName>
    <definedName name="Page20_Current">OFFSET('[1]Page 20 Data'!$B$4,0,0,COUNTA('[1]Page 20 Data'!$B:$B)-1)</definedName>
    <definedName name="Page20_Severe">OFFSET('[1]Page 20 Data'!$G$4,0,0,COUNTA('[1]Page 20 Data'!$G:$G)-1)</definedName>
    <definedName name="Page20_State">OFFSET('[1]Page 20 Data'!$A$4,0,0,COUNTA('[1]Page 20 Data'!$A:$A)-4)</definedName>
    <definedName name="Page21_All">OFFSET('[1]Page 21 Data'!$B$15,0,0,1,COUNTA('[1]Page 21 Data'!$B$15:YH$15))</definedName>
    <definedName name="Page21_AZ">OFFSET('[1]Page 21 Data'!$B$4,0,0,1,COUNTA('[1]Page 21 Data'!$B$4:YH$4))</definedName>
    <definedName name="Page21_CA">OFFSET('[1]Page 21 Data'!$B$5,0,0,1,COUNTA('[1]Page 21 Data'!$B$5:YH$5))</definedName>
    <definedName name="Page21_Date">OFFSET('[1]Page 21 Data'!$B$3,0,0,1,COUNTA('[1]Page 21 Data'!$B$3:YH$3))</definedName>
    <definedName name="Page21_FL">OFFSET('[1]Page 21 Data'!$B$6,0,0,1,COUNTA('[1]Page 21 Data'!$B$6:YH$6))</definedName>
    <definedName name="Page21_IL">OFFSET('[1]Page 21 Data'!$B$7,0,0,1,COUNTA('[1]Page 21 Data'!$B$7:YH$7))</definedName>
    <definedName name="Page21_MI">OFFSET('[1]Page 21 Data'!$B$8,0,0,1,COUNTA('[1]Page 21 Data'!$B$8:YH$8))</definedName>
    <definedName name="Page21_NJ">OFFSET('[1]Page 21 Data'!$B$9,0,0,1,COUNTA('[1]Page 21 Data'!$B$9:YH$9))</definedName>
    <definedName name="Page21_NV">OFFSET('[1]Page 21 Data'!$B$10,0,0,1,COUNTA('[1]Page 21 Data'!$B$10:YH$10))</definedName>
    <definedName name="Page21_NY">OFFSET('[1]Page 21 Data'!$B$11,0,0,1,COUNTA('[1]Page 21 Data'!$B$11:YH$11))</definedName>
    <definedName name="Page21_OH">OFFSET('[1]Page 21 Data'!$B$12,0,0,1,COUNTA('[1]Page 21 Data'!$B$12:YH$12))</definedName>
    <definedName name="Page21_PA">OFFSET('[1]Page 21 Data'!$B$13,0,0,1,COUNTA('[1]Page 21 Data'!$B$13:YH$13))</definedName>
    <definedName name="Page21_TX">OFFSET('[1]Page 21 Data'!$B$14,0,0,1,COUNTA('[1]Page 21 Data'!$B$14:YH$14))</definedName>
    <definedName name="Page22_All">OFFSET('[1]Page 22 Data'!$B$15,0,0,1,COUNTA('[1]Page 22 Data'!$B$15:YH$15))</definedName>
    <definedName name="Page22_AZ">OFFSET('[1]Page 22 Data'!$B$4,0,0,1,COUNTA('[1]Page 22 Data'!$B$4:YH$4))</definedName>
    <definedName name="Page22_CA">OFFSET('[1]Page 22 Data'!$B$5,0,0,1,COUNTA('[1]Page 22 Data'!$B$5:YH$5))</definedName>
    <definedName name="Page22_Date">OFFSET('[1]Page 22 Data'!$B$3,0,0,1,COUNTA('[1]Page 22 Data'!$B$3:YH$3))</definedName>
    <definedName name="Page22_FL">OFFSET('[1]Page 22 Data'!$B$6,0,0,1,COUNTA('[1]Page 22 Data'!$B$6:YH$6))</definedName>
    <definedName name="Page22_IL">OFFSET('[1]Page 22 Data'!$B$7,0,0,1,COUNTA('[1]Page 22 Data'!$B$7:YH$7))</definedName>
    <definedName name="Page22_MI">OFFSET('[1]Page 22 Data'!$B$8,0,0,1,COUNTA('[1]Page 22 Data'!$B$8:YH$8))</definedName>
    <definedName name="Page22_NJ">OFFSET('[1]Page 22 Data'!$B$9,0,0,1,COUNTA('[1]Page 22 Data'!$B$9:YH$9))</definedName>
    <definedName name="Page22_NV">OFFSET('[1]Page 22 Data'!$B$10,0,0,1,COUNTA('[1]Page 22 Data'!$B$10:YH$10))</definedName>
    <definedName name="Page22_NY">OFFSET('[1]Page 22 Data'!$B$11,0,0,1,COUNTA('[1]Page 22 Data'!$B$11:YH$11))</definedName>
    <definedName name="Page22_OH">OFFSET('[1]Page 22 Data'!$B$12,0,0,1,COUNTA('[1]Page 22 Data'!$B$12:YH$12))</definedName>
    <definedName name="Page22_PA">OFFSET('[1]Page 22 Data'!$B$13,0,0,1,COUNTA('[1]Page 22 Data'!$B$13:YH$13))</definedName>
    <definedName name="Page22_TX">OFFSET('[1]Page 22 Data'!$B$14,0,0,1,COUNTA('[1]Page 22 Data'!$B$14:YH$14))</definedName>
    <definedName name="Page23_AZ">OFFSET('[1]Page 23_Data'!$B$5,0,0,1,COUNTA('[1]Page 23_Data'!$B$5:ZY$5))</definedName>
    <definedName name="Page23_CA">OFFSET('[1]Page 23_Data'!$B$6,0,0,1,COUNTA('[1]Page 23_Data'!$B$6:ZY$6))</definedName>
    <definedName name="Page23_Date">OFFSET('[1]Page 23_Data'!$B$4,0,0,1,COUNTA('[1]Page 23_Data'!$B$4:ZY$4))</definedName>
    <definedName name="Page23_FL">OFFSET('[1]Page 23_Data'!$B$7,0,0,1,COUNTA('[1]Page 23_Data'!$B$7:ZY$7))</definedName>
    <definedName name="Page23_IL">OFFSET('[1]Page 23_Data'!$B$8,0,0,1,COUNTA('[1]Page 23_Data'!$B$8:ZY$8))</definedName>
    <definedName name="Page23_MI">OFFSET('[1]Page 23_Data'!$B$9,0,0,1,COUNTA('[1]Page 23_Data'!$B$9:ZY$9))</definedName>
    <definedName name="Page23_NJ">OFFSET('[1]Page 23_Data'!$B$10,0,0,1,COUNTA('[1]Page 23_Data'!$B$10:ZY$10))</definedName>
    <definedName name="Page23_NV">OFFSET('[1]Page 23_Data'!$B$11,0,0,1,COUNTA('[1]Page 23_Data'!$B$11:ZY$11))</definedName>
    <definedName name="Page23_NY">OFFSET('[1]Page 23_Data'!$B$12,0,0,1,COUNTA('[1]Page 23_Data'!$B$12:ZY$12))</definedName>
    <definedName name="Page23_OH">OFFSET('[1]Page 23_Data'!$B$13,0,0,1,COUNTA('[1]Page 23_Data'!$B$13:ZY$13))</definedName>
    <definedName name="Page23_PA">OFFSET('[1]Page 23_Data'!$B$14,0,0,1,COUNTA('[1]Page 23_Data'!$B$14:ZY$14))</definedName>
    <definedName name="Page23_TX">OFFSET('[1]Page 23_Data'!$B$15,0,0,1,COUNTA('[1]Page 23_Data'!$B$15:ZY$15))</definedName>
    <definedName name="Page23_US">OFFSET('[1]Page 23_Data'!$B$16,0,0,1,COUNTA('[1]Page 23_Data'!$B$16:ZY$16))</definedName>
    <definedName name="Page24_AZ">OFFSET('[1]Page 24 Data'!$B$4,0,0,1,COUNTA('[1]Page 24 Data'!$B$4:ZY$4))</definedName>
    <definedName name="Page24_CA">OFFSET('[1]Page 24 Data'!$B$5,0,0,1,COUNTA('[1]Page 24 Data'!$B$5:ZY$5))</definedName>
    <definedName name="Page24_Date">OFFSET('[1]Page 24 Data'!$B$3,0,0,1,COUNTA('[1]Page 24 Data'!$B$3:ZY$3))</definedName>
    <definedName name="Page24_FL">OFFSET('[1]Page 24 Data'!$B$6,0,0,1,COUNTA('[1]Page 24 Data'!$B$6:ZY$6))</definedName>
    <definedName name="Page24_IL">OFFSET('[1]Page 24 Data'!$B$7,0,0,1,COUNTA('[1]Page 24 Data'!$B$7:ZY$7))</definedName>
    <definedName name="Page24_MI">OFFSET('[1]Page 24 Data'!$B$8,0,0,1,COUNTA('[1]Page 24 Data'!$B$8:ZY$8))</definedName>
    <definedName name="Page24_NJ">OFFSET('[1]Page 24 Data'!$B$9,0,0,1,COUNTA('[1]Page 24 Data'!$B$9:ZY$9))</definedName>
    <definedName name="Page24_NV">OFFSET('[1]Page 24 Data'!$B$10,0,0,1,COUNTA('[1]Page 24 Data'!$B$10:ZY$10))</definedName>
    <definedName name="Page24_NY">OFFSET('[1]Page 24 Data'!$B$11,0,0,1,COUNTA('[1]Page 24 Data'!$B$11:ZY$11))</definedName>
    <definedName name="Page24_OH">OFFSET('[1]Page 24 Data'!$B$12,0,0,1,COUNTA('[1]Page 24 Data'!$B$12:ZY$12))</definedName>
    <definedName name="Page24_PA">OFFSET('[1]Page 24 Data'!$B$13,0,0,1,COUNTA('[1]Page 24 Data'!$B$13:ZY$13))</definedName>
    <definedName name="Page24_TX">OFFSET('[1]Page 24 Data'!$B$14,0,0,1,COUNTA('[1]Page 24 Data'!$B$14:ZY$14))</definedName>
    <definedName name="Page24_US">OFFSET('[1]Page 24 Data'!$B$15,0,0,1,COUNTA('[1]Page 24 Data'!$B$15:ZY$15))</definedName>
    <definedName name="Page25_ALL">OFFSET('[1]Page 25 Data'!$B$16,0,0,1,COUNTA('[1]Page 25 Data'!$B$16:ZG$16))</definedName>
    <definedName name="Page25_AZ">OFFSET('[1]Page 25 Data'!$B$5,0,0,1,COUNTA('[1]Page 25 Data'!$B$5:ZG$5))</definedName>
    <definedName name="Page25_CA">OFFSET('[1]Page 25 Data'!$B$6,0,0,1,COUNTA('[1]Page 25 Data'!$B$6:ZG$6))</definedName>
    <definedName name="Page25_Date">OFFSET('[1]Page 25 Data'!$B$4,0,0,1,COUNTA('[1]Page 25 Data'!$B$4:ZG$4))</definedName>
    <definedName name="Page25_FL">OFFSET('[1]Page 25 Data'!$B$7,0,0,1,COUNTA('[1]Page 25 Data'!$B$7:ZG$7))</definedName>
    <definedName name="Page25_IL">OFFSET('[1]Page 25 Data'!$B$8,0,0,1,COUNTA('[1]Page 25 Data'!$B$8:ZG$8))</definedName>
    <definedName name="Page25_MI">OFFSET('[1]Page 25 Data'!$B$9,0,0,1,COUNTA('[1]Page 25 Data'!$B$9:ZG$9))</definedName>
    <definedName name="Page25_NJ">OFFSET('[1]Page 25 Data'!$B$10,0,0,1,COUNTA('[1]Page 25 Data'!$B$10:ZG$10))</definedName>
    <definedName name="Page25_NV">OFFSET('[1]Page 25 Data'!$B$11,0,0,1,COUNTA('[1]Page 25 Data'!$B$11:ZG$11))</definedName>
    <definedName name="Page25_NY">OFFSET('[1]Page 25 Data'!$B$12,0,0,1,COUNTA('[1]Page 25 Data'!$B$12:ZG$12))</definedName>
    <definedName name="Page25_OH">OFFSET('[1]Page 25 Data'!$B$13,0,0,1,COUNTA('[1]Page 25 Data'!$B$13:ZG$13))</definedName>
    <definedName name="Page25_PA">OFFSET('[1]Page 25 Data'!$B$14,0,0,1,COUNTA('[1]Page 25 Data'!$B$14:ZG$14))</definedName>
    <definedName name="Page25_TX">OFFSET('[1]Page 25 Data'!$B$15,0,0,1,COUNTA('[1]Page 25 Data'!$B$15:ZG$15))</definedName>
    <definedName name="Page26_ALL">OFFSET('[1]Page 26 Data'!$B$16,0,0,1,COUNTA('[1]Page 26 Data'!$B$16:ZY$16))</definedName>
    <definedName name="Page26_AZ">OFFSET('[1]Page 26 Data'!$B$5,0,0,1,COUNTA('[1]Page 26 Data'!$B$5:ZY$5))</definedName>
    <definedName name="Page26_CA">OFFSET('[1]Page 26 Data'!$B$6,0,0,1,COUNTA('[1]Page 26 Data'!$B$6:ZY$6))</definedName>
    <definedName name="Page26_Date">OFFSET('[1]Page 26 Data'!$B$4,0,0,1,COUNTA('[1]Page 26 Data'!$B$4:ZY$4))</definedName>
    <definedName name="Page26_FL">OFFSET('[1]Page 26 Data'!$B$7,0,0,1,COUNTA('[1]Page 26 Data'!$B$7:ZY$7))</definedName>
    <definedName name="Page26_IL">OFFSET('[1]Page 26 Data'!$B$8,0,0,1,COUNTA('[1]Page 26 Data'!$B$8:ZY$8))</definedName>
    <definedName name="Page26_MI">OFFSET('[1]Page 26 Data'!$B$9,0,0,1,COUNTA('[1]Page 26 Data'!$B$9:ZY$9))</definedName>
    <definedName name="Page26_NJ">OFFSET('[1]Page 26 Data'!$B$10,0,0,1,COUNTA('[1]Page 26 Data'!$B$10:ZY$10))</definedName>
    <definedName name="Page26_NV">OFFSET('[1]Page 26 Data'!$B$11,0,0,1,COUNTA('[1]Page 26 Data'!$B$11:ZY$11))</definedName>
    <definedName name="Page26_NY">OFFSET('[1]Page 26 Data'!$B$12,0,0,1,COUNTA('[1]Page 26 Data'!$B$12:ZY$12))</definedName>
    <definedName name="Page26_OH">OFFSET('[1]Page 26 Data'!$B$13,0,0,1,COUNTA('[1]Page 26 Data'!$B$13:ZY$13))</definedName>
    <definedName name="Page26_PA">OFFSET('[1]Page 26 Data'!$B$14,0,0,1,COUNTA('[1]Page 26 Data'!$B$14:ZY$14))</definedName>
    <definedName name="Page26_TX">OFFSET('[1]Page 26 Data'!$B$15,0,0,1,COUNTA('[1]Page 26 Data'!$B$15:ZY$15))</definedName>
    <definedName name="Page3_Auto">OFFSET('[1]Page 3 Data'!$D$6,0,0,1,COUNTA('[1]Page 3 Data'!$D$6:YE$6)+2)</definedName>
    <definedName name="Page3_CC">OFFSET('[1]Page 3 Data'!$D$7,0,0,1,COUNTA('[1]Page 3 Data'!$D$7:YE$7)+2)</definedName>
    <definedName name="Page3_Date">OFFSET('[1]Page 3 Data'!$D$3,0,0,1,COUNTA('[1]Page 3 Data'!$D$3:YE$3)+1)</definedName>
    <definedName name="Page3_HELOC">OFFSET('[1]Page 3 Data'!$D$5,0,0,1,COUNTA('[1]Page 3 Data'!$D$5:YE$5)+2)</definedName>
    <definedName name="Page3_Mortgage">OFFSET('[1]Page 3 Data'!$D$4,0,0,1,COUNTA('[1]Page 3 Data'!$D$4:YE$4)+2)</definedName>
    <definedName name="Page3_Other">OFFSET('[1]Page 3 Data'!$D$9,0,0,1,COUNTA('[1]Page 3 Data'!$D$9:YE$9)+2)</definedName>
    <definedName name="Page3_SL">OFFSET('[1]Page 3 Data'!$D$8,0,0,1,COUNTA('[1]Page 3 Data'!$D$8:YE$8)+2)</definedName>
    <definedName name="Page3_Total">OFFSET('[1]Page 3 Data'!$D$10,0,0,1,COUNTA('[1]Page 3 Data'!$D$10:YE$10)+2)</definedName>
    <definedName name="Page4_Auto">OFFSET('[1]Page 4 Data'!$B$5,0,0,1,COUNTA('[1]Page 4 Data'!$B$5:YG$5))</definedName>
    <definedName name="Page4_CC">OFFSET('[1]Page 4 Data'!$B$6,0,0,1,COUNTA('[1]Page 4 Data'!$B$6:YG$6))</definedName>
    <definedName name="Page4_Date">OFFSET('[1]Page 4 Data'!$B$4,0,0,1,COUNTA('[1]Page 4 Data'!$B$4:YG$4))</definedName>
    <definedName name="Page4_HELOC">OFFSET('[1]Page 4 Data'!$B$8,0,0,1,COUNTA('[1]Page 4 Data'!$B$8:YG$8))</definedName>
    <definedName name="Page4_Mortgage">OFFSET('[1]Page 4 Data'!$B$7,0,0,1,COUNTA('[1]Page 4 Data'!$B$7:YG$7))</definedName>
    <definedName name="Page5_Closed">OFFSET('[1]Page 5 Data'!$B$6,0,0,1,COUNTA('[1]Page 5 Data'!$B$6:YG$6))</definedName>
    <definedName name="Page5_Date">OFFSET('[1]Page 5 Data'!$B$4,0,0,1,COUNTA('[1]Page 5 Data'!$B$4:YG$4))</definedName>
    <definedName name="Page5_Inquiry">OFFSET('[1]Page 5 Data'!$B$5,0,0,1,COUNTA('[1]Page 5 Data'!$B$5:YG$5))</definedName>
    <definedName name="Page5_Open">OFFSET('[1]Page 5 Data'!$B$7,0,0,1,COUNTA('[1]Page 5 Data'!$B$7:YG$7))</definedName>
    <definedName name="Page6_Auto">OFFSET('[1]Page 6 Data'!$B$8,0,0,COUNTA('[1]Page 6 Data'!$B:$B)-1)</definedName>
    <definedName name="Page6_Date">OFFSET('[1]Page 6 Data'!$A$8,0,0,COUNTA('[1]Page 6 Data'!$A:$A)-1)</definedName>
    <definedName name="Page6_Mortgage">OFFSET('[1]Page 6 Data'!$C$8,0,0,COUNTA('[1]Page 6 Data'!$C:$C)-1)</definedName>
    <definedName name="Page7_CC_Available_Credit">OFFSET('[1]Page 7 Data'!$B$6,0,0,1,2*COUNTA('[1]Page 7 Data'!$B$6:WO$6))</definedName>
    <definedName name="Page7_CC_Balance">OFFSET('[1]Page 7 Data'!$B$5,0,0,1,2*COUNTA('[1]Page 7 Data'!$B$5:WO$5))</definedName>
    <definedName name="Page7_CC_Limit">OFFSET('[1]Page 7 Data'!$B$7,0,0,1,2*COUNTA('[1]Page 7 Data'!$B$7:WO$7))</definedName>
    <definedName name="Page7_Date">OFFSET('[1]Page 7 Data'!$B$3,0,0,1,2*COUNTA('[1]Page 7 Data'!$B$3:WO$3))</definedName>
    <definedName name="Page7_HELOC_Available_Credit">OFFSET('[1]Page 7 Data'!$B$9,0,0,1,2*COUNTA('[1]Page 7 Data'!$B$9:WO$9))</definedName>
    <definedName name="Page7_HELOC_Balance">OFFSET('[1]Page 7 Data'!$B$8,0,0,1,2*COUNTA('[1]Page 7 Data'!$B$8:WO$8))</definedName>
    <definedName name="Page7_HELOC_Limit">OFFSET('[1]Page 7 Data'!$B$10,0,0,1,2*COUNTA('[1]Page 7 Data'!$B$10:WO$10))</definedName>
    <definedName name="Page8_120">OFFSET('[1]Page 8 Data'!$B$9,0,0,1,COUNTA('[1]Page 8 Data'!$B$9:YG$9))</definedName>
    <definedName name="Page8_30">OFFSET('[1]Page 8 Data'!$B$6,0,0,1,COUNTA('[1]Page 8 Data'!$B$6:YG$6))</definedName>
    <definedName name="Page8_60">OFFSET('[1]Page 8 Data'!$B$7,0,0,1,COUNTA('[1]Page 8 Data'!$B$7:YG$7))</definedName>
    <definedName name="Page8_90">OFFSET('[1]Page 8 Data'!$B$8,0,0,1,COUNTA('[1]Page 8 Data'!$B$8:YG$8))</definedName>
    <definedName name="Page8_Current">OFFSET('[1]Page 8 Data'!$B$5,0,0,1,COUNTA('[1]Page 8 Data'!$B$5:YG$5))</definedName>
    <definedName name="Page8_Date">OFFSET('[1]Page 8 Data'!$B$4,0,0,1,COUNTA('[1]Page 8 Data'!$B$4:YG$4))</definedName>
    <definedName name="Page8_Severe">OFFSET('[1]Page 8 Data'!$B$10,0,0,1,COUNTA('[1]Page 8 Data'!$B$10:YG$10))</definedName>
    <definedName name="Page8_Total">OFFSET('[1]Page 8 Data'!$B$11,0,0,1,COUNTA('[1]Page 8 Data'!$B$11:YG$11))</definedName>
    <definedName name="Page9_All">OFFSET([2]JR_data!$B$75,0,0,1,COUNTA([2]JR_data!$B$75:YG$11))</definedName>
    <definedName name="Page9_Auto">OFFSET([2]JR_data!$B$71,0,0,1,COUNTA([2]JR_data!$B$71:YG$7))</definedName>
    <definedName name="Page9_CC">OFFSET([2]JR_data!$B$72,0,0,1,COUNTA([2]JR_data!$B$72:YG$8))</definedName>
    <definedName name="Page9_Date">OFFSET([2]JR_data!$B$68,0,0,1,COUNTA([2]JR_data!$B$68:YG$4))</definedName>
    <definedName name="Page9_HELOC">OFFSET([2]JR_data!$B$70,0,0,1,COUNTA([2]JR_data!$B$70:YG$6))</definedName>
    <definedName name="Page9_Mortgage">OFFSET([2]JR_data!$B$69,0,0,1,COUNTA([2]JR_data!$B$69:YG$5))</definedName>
    <definedName name="Page9_Other">OFFSET([2]JR_data!$B$74,0,0,1,COUNTA([2]JR_data!$B$74:YG$10))</definedName>
    <definedName name="Page9_SL">OFFSET([2]JR_data!$B$73,0,0,1,COUNTA([2]JR_data!$B$73:YG$9))</definedName>
  </definedNames>
  <calcPr calcId="145621"/>
</workbook>
</file>

<file path=xl/calcChain.xml><?xml version="1.0" encoding="utf-8"?>
<calcChain xmlns="http://schemas.openxmlformats.org/spreadsheetml/2006/main">
  <c r="G15" i="18" l="1"/>
  <c r="F15" i="18"/>
  <c r="E15" i="18"/>
  <c r="D15" i="18"/>
  <c r="C15" i="18"/>
  <c r="B15" i="18"/>
</calcChain>
</file>

<file path=xl/sharedStrings.xml><?xml version="1.0" encoding="utf-8"?>
<sst xmlns="http://schemas.openxmlformats.org/spreadsheetml/2006/main" count="49" uniqueCount="43">
  <si>
    <t>04:Q4</t>
  </si>
  <si>
    <t>05:Q4</t>
  </si>
  <si>
    <t>06:Q4</t>
  </si>
  <si>
    <t>07:Q4</t>
  </si>
  <si>
    <t>08:Q4</t>
  </si>
  <si>
    <t>09:Q4</t>
  </si>
  <si>
    <t>10:Q4</t>
  </si>
  <si>
    <t>11:Q4</t>
  </si>
  <si>
    <t>12:Q4</t>
  </si>
  <si>
    <t>13:Q4</t>
  </si>
  <si>
    <t>14:Q4</t>
  </si>
  <si>
    <t>Auto Loan</t>
  </si>
  <si>
    <t>Credit Card</t>
  </si>
  <si>
    <t>Student Loan</t>
  </si>
  <si>
    <t>Other</t>
  </si>
  <si>
    <t>HELOC</t>
  </si>
  <si>
    <t>Non-mortgage balances</t>
  </si>
  <si>
    <t>Billions of Dollars</t>
  </si>
  <si>
    <t>Source: Federal Reserve Bank of New York Consumer Credit Panel / Equifax</t>
  </si>
  <si>
    <t>Total student loan balances by age group (billions of dollars)</t>
  </si>
  <si>
    <t>under 30</t>
  </si>
  <si>
    <t>30-39</t>
  </si>
  <si>
    <t>40-49</t>
  </si>
  <si>
    <t>50-59</t>
  </si>
  <si>
    <t>60+</t>
  </si>
  <si>
    <t>unknown</t>
  </si>
  <si>
    <t>Number of Borrowers</t>
  </si>
  <si>
    <t>Proportion with Home-Secured Debt at 30</t>
  </si>
  <si>
    <t>Have Student Loan ages 27-30</t>
  </si>
  <si>
    <t>No Student Loan ages 27-30</t>
  </si>
  <si>
    <t>Recession</t>
  </si>
  <si>
    <t>Posted February 18, 2015 with "The Student Loan Landscape", by Meta Brown, Andrew Haughwout, Donghoon Lee, Joelle Scally, and Wilbert van der Klaauw.</t>
  </si>
  <si>
    <t>&lt;$5001</t>
  </si>
  <si>
    <t>betw $5000 and $10000</t>
  </si>
  <si>
    <t>betw $10000 and $25000</t>
  </si>
  <si>
    <t>betw $25000 and $50000</t>
  </si>
  <si>
    <t>betw $50000 and $75000</t>
  </si>
  <si>
    <t>betw $75000 and $100000</t>
  </si>
  <si>
    <t>betw $100000 and $150000</t>
  </si>
  <si>
    <t>betw $150000 and $200000</t>
  </si>
  <si>
    <t>betw $200000+</t>
  </si>
  <si>
    <t xml:space="preserve">Distribution of Student Loan Balance by Number of Borrowers </t>
  </si>
  <si>
    <t>Balance in 2014Q4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</si>
</sst>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"/>
    <numFmt numFmtId="165" formatCode="0.000"/>
    <numFmt numFmtId="166" formatCode="#,##0.000"/>
    <numFmt numFmtId="167" formatCode="0.000E+00"/>
    <numFmt numFmtId="168" formatCode="_(* #,##0_);_(* \(#,##0\);_(* &quot;-&quot;??_);_(@_)"/>
    <numFmt numFmtId="169" formatCode="_(* #,##0.0_);_(* \(#,##0.0\);_(* &quot;-&quot;??_);_(@_)"/>
    <numFmt numFmtId="170" formatCode="[$-F800]dddd\,\ mmmm\ dd\,\ yyyy"/>
  </numFmts>
  <fonts count="1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3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  <scheme val="minor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65" fontId="0" fillId="0" borderId="0" xfId="0" applyNumberFormat="1"/>
    <xf numFmtId="0" fontId="0" fillId="2" borderId="0" xfId="0" applyFill="1" applyAlignment="1">
      <alignment horizontal="center"/>
    </xf>
    <xf numFmtId="3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2" borderId="0" xfId="0" applyNumberFormat="1" applyFill="1"/>
    <xf numFmtId="0" fontId="0" fillId="2" borderId="0" xfId="0" applyFill="1"/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7" fontId="0" fillId="0" borderId="0" xfId="0" applyNumberFormat="1"/>
    <xf numFmtId="11" fontId="0" fillId="0" borderId="0" xfId="0" applyNumberFormat="1"/>
    <xf numFmtId="0" fontId="4" fillId="0" borderId="0" xfId="0" applyFont="1"/>
    <xf numFmtId="0" fontId="5" fillId="0" borderId="0" xfId="0" applyFont="1"/>
    <xf numFmtId="164" fontId="0" fillId="0" borderId="0" xfId="0" applyNumberFormat="1"/>
    <xf numFmtId="168" fontId="0" fillId="0" borderId="0" xfId="1" applyNumberFormat="1" applyFont="1"/>
    <xf numFmtId="169" fontId="0" fillId="0" borderId="0" xfId="1" applyNumberFormat="1" applyFont="1"/>
    <xf numFmtId="9" fontId="0" fillId="0" borderId="0" xfId="0" applyNumberFormat="1"/>
    <xf numFmtId="0" fontId="6" fillId="0" borderId="0" xfId="0" applyFont="1" applyAlignment="1">
      <alignment horizontal="right" vertical="center"/>
    </xf>
    <xf numFmtId="2" fontId="6" fillId="0" borderId="0" xfId="0" applyNumberFormat="1" applyFont="1" applyAlignment="1">
      <alignment horizontal="right" vertical="center"/>
    </xf>
    <xf numFmtId="0" fontId="3" fillId="0" borderId="0" xfId="3" applyAlignment="1">
      <alignment horizontal="left"/>
    </xf>
    <xf numFmtId="17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11" fillId="0" borderId="0" xfId="0" applyFont="1"/>
    <xf numFmtId="0" fontId="0" fillId="2" borderId="0" xfId="0" applyFill="1" applyAlignment="1">
      <alignment horizontal="left"/>
    </xf>
    <xf numFmtId="0" fontId="8" fillId="0" borderId="0" xfId="0" applyFont="1" applyAlignment="1">
      <alignment horizontal="center" vertical="center"/>
    </xf>
  </cellXfs>
  <cellStyles count="4">
    <cellStyle name="Comma" xfId="1" builtinId="3"/>
    <cellStyle name="Hyperlink" xfId="3" builtinId="8"/>
    <cellStyle name="Hyperlink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4.xml"/><Relationship Id="rId12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theme" Target="theme/theme1.xml"/><Relationship Id="rId5" Type="http://schemas.openxmlformats.org/officeDocument/2006/relationships/chartsheet" Target="chartsheets/sheet3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2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Non-mortgage balances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9217223526504122E-2"/>
          <c:y val="7.0630837306186495E-2"/>
          <c:w val="0.91475693555772908"/>
          <c:h val="0.79495163909394784"/>
        </c:manualLayout>
      </c:layout>
      <c:lineChart>
        <c:grouping val="standard"/>
        <c:varyColors val="0"/>
        <c:ser>
          <c:idx val="3"/>
          <c:order val="0"/>
          <c:tx>
            <c:strRef>
              <c:f>Chart1_data!$A$4</c:f>
              <c:strCache>
                <c:ptCount val="1"/>
                <c:pt idx="0">
                  <c:v>HELOC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strRef>
              <c:f>Chart1_data!$E$3:$AS$3</c:f>
              <c:strCache>
                <c:ptCount val="41"/>
                <c:pt idx="0">
                  <c:v>04:Q4</c:v>
                </c:pt>
                <c:pt idx="4">
                  <c:v>05:Q4</c:v>
                </c:pt>
                <c:pt idx="8">
                  <c:v>06:Q4</c:v>
                </c:pt>
                <c:pt idx="12">
                  <c:v>07:Q4</c:v>
                </c:pt>
                <c:pt idx="16">
                  <c:v>08:Q4</c:v>
                </c:pt>
                <c:pt idx="20">
                  <c:v>09:Q4</c:v>
                </c:pt>
                <c:pt idx="24">
                  <c:v>10:Q4</c:v>
                </c:pt>
                <c:pt idx="28">
                  <c:v>11:Q4</c:v>
                </c:pt>
                <c:pt idx="32">
                  <c:v>12:Q4</c:v>
                </c:pt>
                <c:pt idx="36">
                  <c:v>13:Q4</c:v>
                </c:pt>
                <c:pt idx="40">
                  <c:v>14:Q4</c:v>
                </c:pt>
              </c:strCache>
            </c:strRef>
          </c:cat>
          <c:val>
            <c:numRef>
              <c:f>Chart1_data!$E$4:$AS$4</c:f>
              <c:numCache>
                <c:formatCode>#,##0</c:formatCode>
                <c:ptCount val="41"/>
                <c:pt idx="0">
                  <c:v>468</c:v>
                </c:pt>
                <c:pt idx="1">
                  <c:v>502</c:v>
                </c:pt>
                <c:pt idx="2">
                  <c:v>528</c:v>
                </c:pt>
                <c:pt idx="3">
                  <c:v>541</c:v>
                </c:pt>
                <c:pt idx="4">
                  <c:v>565</c:v>
                </c:pt>
                <c:pt idx="5">
                  <c:v>582</c:v>
                </c:pt>
                <c:pt idx="6">
                  <c:v>590</c:v>
                </c:pt>
                <c:pt idx="7">
                  <c:v>603</c:v>
                </c:pt>
                <c:pt idx="8">
                  <c:v>604</c:v>
                </c:pt>
                <c:pt idx="9">
                  <c:v>605</c:v>
                </c:pt>
                <c:pt idx="10">
                  <c:v>619</c:v>
                </c:pt>
                <c:pt idx="11">
                  <c:v>631</c:v>
                </c:pt>
                <c:pt idx="12">
                  <c:v>647</c:v>
                </c:pt>
                <c:pt idx="13">
                  <c:v>663</c:v>
                </c:pt>
                <c:pt idx="14">
                  <c:v>679</c:v>
                </c:pt>
                <c:pt idx="15">
                  <c:v>692</c:v>
                </c:pt>
                <c:pt idx="16">
                  <c:v>705</c:v>
                </c:pt>
                <c:pt idx="17">
                  <c:v>714</c:v>
                </c:pt>
                <c:pt idx="18">
                  <c:v>713</c:v>
                </c:pt>
                <c:pt idx="19">
                  <c:v>708</c:v>
                </c:pt>
                <c:pt idx="20">
                  <c:v>706.4</c:v>
                </c:pt>
                <c:pt idx="21">
                  <c:v>695.1</c:v>
                </c:pt>
                <c:pt idx="22">
                  <c:v>682.6</c:v>
                </c:pt>
                <c:pt idx="23">
                  <c:v>673.4</c:v>
                </c:pt>
                <c:pt idx="24">
                  <c:v>667.8</c:v>
                </c:pt>
                <c:pt idx="25">
                  <c:v>640.5</c:v>
                </c:pt>
                <c:pt idx="26">
                  <c:v>624.5</c:v>
                </c:pt>
                <c:pt idx="27">
                  <c:v>638.70000000000005</c:v>
                </c:pt>
                <c:pt idx="28">
                  <c:v>627.1</c:v>
                </c:pt>
                <c:pt idx="29">
                  <c:v>611.79999999999995</c:v>
                </c:pt>
                <c:pt idx="30">
                  <c:v>589</c:v>
                </c:pt>
                <c:pt idx="31">
                  <c:v>573</c:v>
                </c:pt>
                <c:pt idx="32">
                  <c:v>563</c:v>
                </c:pt>
                <c:pt idx="33">
                  <c:v>551.70000000000005</c:v>
                </c:pt>
                <c:pt idx="34">
                  <c:v>540.29999999999995</c:v>
                </c:pt>
                <c:pt idx="35">
                  <c:v>534.9</c:v>
                </c:pt>
                <c:pt idx="36">
                  <c:v>529.29999999999995</c:v>
                </c:pt>
                <c:pt idx="37">
                  <c:v>525.5</c:v>
                </c:pt>
                <c:pt idx="38">
                  <c:v>521</c:v>
                </c:pt>
                <c:pt idx="39">
                  <c:v>512</c:v>
                </c:pt>
                <c:pt idx="40">
                  <c:v>510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Chart1_data!$A$5</c:f>
              <c:strCache>
                <c:ptCount val="1"/>
                <c:pt idx="0">
                  <c:v>Auto Loan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Chart1_data!$E$3:$AS$3</c:f>
              <c:strCache>
                <c:ptCount val="41"/>
                <c:pt idx="0">
                  <c:v>04:Q4</c:v>
                </c:pt>
                <c:pt idx="4">
                  <c:v>05:Q4</c:v>
                </c:pt>
                <c:pt idx="8">
                  <c:v>06:Q4</c:v>
                </c:pt>
                <c:pt idx="12">
                  <c:v>07:Q4</c:v>
                </c:pt>
                <c:pt idx="16">
                  <c:v>08:Q4</c:v>
                </c:pt>
                <c:pt idx="20">
                  <c:v>09:Q4</c:v>
                </c:pt>
                <c:pt idx="24">
                  <c:v>10:Q4</c:v>
                </c:pt>
                <c:pt idx="28">
                  <c:v>11:Q4</c:v>
                </c:pt>
                <c:pt idx="32">
                  <c:v>12:Q4</c:v>
                </c:pt>
                <c:pt idx="36">
                  <c:v>13:Q4</c:v>
                </c:pt>
                <c:pt idx="40">
                  <c:v>14:Q4</c:v>
                </c:pt>
              </c:strCache>
            </c:strRef>
          </c:cat>
          <c:val>
            <c:numRef>
              <c:f>Chart1_data!$E$5:$AS$5</c:f>
              <c:numCache>
                <c:formatCode>#,##0</c:formatCode>
                <c:ptCount val="41"/>
                <c:pt idx="0">
                  <c:v>728</c:v>
                </c:pt>
                <c:pt idx="1">
                  <c:v>725</c:v>
                </c:pt>
                <c:pt idx="2">
                  <c:v>774</c:v>
                </c:pt>
                <c:pt idx="3">
                  <c:v>830</c:v>
                </c:pt>
                <c:pt idx="4">
                  <c:v>792</c:v>
                </c:pt>
                <c:pt idx="5">
                  <c:v>788</c:v>
                </c:pt>
                <c:pt idx="6">
                  <c:v>796</c:v>
                </c:pt>
                <c:pt idx="7">
                  <c:v>821</c:v>
                </c:pt>
                <c:pt idx="8">
                  <c:v>821</c:v>
                </c:pt>
                <c:pt idx="9">
                  <c:v>794</c:v>
                </c:pt>
                <c:pt idx="10">
                  <c:v>807</c:v>
                </c:pt>
                <c:pt idx="11">
                  <c:v>818</c:v>
                </c:pt>
                <c:pt idx="12">
                  <c:v>815</c:v>
                </c:pt>
                <c:pt idx="13">
                  <c:v>808</c:v>
                </c:pt>
                <c:pt idx="14">
                  <c:v>810</c:v>
                </c:pt>
                <c:pt idx="15">
                  <c:v>809</c:v>
                </c:pt>
                <c:pt idx="16">
                  <c:v>791</c:v>
                </c:pt>
                <c:pt idx="17">
                  <c:v>766</c:v>
                </c:pt>
                <c:pt idx="18">
                  <c:v>743</c:v>
                </c:pt>
                <c:pt idx="19">
                  <c:v>739</c:v>
                </c:pt>
                <c:pt idx="20">
                  <c:v>721.9</c:v>
                </c:pt>
                <c:pt idx="21">
                  <c:v>704.7</c:v>
                </c:pt>
                <c:pt idx="22">
                  <c:v>702.2</c:v>
                </c:pt>
                <c:pt idx="23">
                  <c:v>710</c:v>
                </c:pt>
                <c:pt idx="24">
                  <c:v>711</c:v>
                </c:pt>
                <c:pt idx="25">
                  <c:v>705.6</c:v>
                </c:pt>
                <c:pt idx="26">
                  <c:v>713</c:v>
                </c:pt>
                <c:pt idx="27">
                  <c:v>730.40000000000009</c:v>
                </c:pt>
                <c:pt idx="28">
                  <c:v>734.1</c:v>
                </c:pt>
                <c:pt idx="29">
                  <c:v>736.5</c:v>
                </c:pt>
                <c:pt idx="30">
                  <c:v>750</c:v>
                </c:pt>
                <c:pt idx="31">
                  <c:v>768</c:v>
                </c:pt>
                <c:pt idx="32">
                  <c:v>783</c:v>
                </c:pt>
                <c:pt idx="33">
                  <c:v>793.7</c:v>
                </c:pt>
                <c:pt idx="34">
                  <c:v>814</c:v>
                </c:pt>
                <c:pt idx="35">
                  <c:v>845</c:v>
                </c:pt>
                <c:pt idx="36">
                  <c:v>862.8</c:v>
                </c:pt>
                <c:pt idx="37">
                  <c:v>875.4</c:v>
                </c:pt>
                <c:pt idx="38">
                  <c:v>905</c:v>
                </c:pt>
                <c:pt idx="39">
                  <c:v>934</c:v>
                </c:pt>
                <c:pt idx="40">
                  <c:v>955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Chart1_data!$A$7</c:f>
              <c:strCache>
                <c:ptCount val="1"/>
                <c:pt idx="0">
                  <c:v>Student Loan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Chart1_data!$E$3:$AS$3</c:f>
              <c:strCache>
                <c:ptCount val="41"/>
                <c:pt idx="0">
                  <c:v>04:Q4</c:v>
                </c:pt>
                <c:pt idx="4">
                  <c:v>05:Q4</c:v>
                </c:pt>
                <c:pt idx="8">
                  <c:v>06:Q4</c:v>
                </c:pt>
                <c:pt idx="12">
                  <c:v>07:Q4</c:v>
                </c:pt>
                <c:pt idx="16">
                  <c:v>08:Q4</c:v>
                </c:pt>
                <c:pt idx="20">
                  <c:v>09:Q4</c:v>
                </c:pt>
                <c:pt idx="24">
                  <c:v>10:Q4</c:v>
                </c:pt>
                <c:pt idx="28">
                  <c:v>11:Q4</c:v>
                </c:pt>
                <c:pt idx="32">
                  <c:v>12:Q4</c:v>
                </c:pt>
                <c:pt idx="36">
                  <c:v>13:Q4</c:v>
                </c:pt>
                <c:pt idx="40">
                  <c:v>14:Q4</c:v>
                </c:pt>
              </c:strCache>
            </c:strRef>
          </c:cat>
          <c:val>
            <c:numRef>
              <c:f>Chart1_data!$E$7:$AS$7</c:f>
              <c:numCache>
                <c:formatCode>#,##0</c:formatCode>
                <c:ptCount val="41"/>
                <c:pt idx="0">
                  <c:v>345.7</c:v>
                </c:pt>
                <c:pt idx="1">
                  <c:v>363.59999999999997</c:v>
                </c:pt>
                <c:pt idx="2">
                  <c:v>374.40000000000003</c:v>
                </c:pt>
                <c:pt idx="3">
                  <c:v>377.7</c:v>
                </c:pt>
                <c:pt idx="4">
                  <c:v>391.7</c:v>
                </c:pt>
                <c:pt idx="5">
                  <c:v>434.5</c:v>
                </c:pt>
                <c:pt idx="6">
                  <c:v>438.90000000000003</c:v>
                </c:pt>
                <c:pt idx="7">
                  <c:v>446.7</c:v>
                </c:pt>
                <c:pt idx="8">
                  <c:v>481.59999999999997</c:v>
                </c:pt>
                <c:pt idx="9">
                  <c:v>506.4</c:v>
                </c:pt>
                <c:pt idx="10">
                  <c:v>514</c:v>
                </c:pt>
                <c:pt idx="11">
                  <c:v>528.50040000000001</c:v>
                </c:pt>
                <c:pt idx="12">
                  <c:v>547.5</c:v>
                </c:pt>
                <c:pt idx="13">
                  <c:v>579.20000000000005</c:v>
                </c:pt>
                <c:pt idx="14">
                  <c:v>586.30000000000007</c:v>
                </c:pt>
                <c:pt idx="15">
                  <c:v>610.9</c:v>
                </c:pt>
                <c:pt idx="16">
                  <c:v>639.29999999999995</c:v>
                </c:pt>
                <c:pt idx="17">
                  <c:v>662.8</c:v>
                </c:pt>
                <c:pt idx="18">
                  <c:v>675.4</c:v>
                </c:pt>
                <c:pt idx="19">
                  <c:v>694.5</c:v>
                </c:pt>
                <c:pt idx="20">
                  <c:v>721.30000000000007</c:v>
                </c:pt>
                <c:pt idx="21">
                  <c:v>757.80000000000007</c:v>
                </c:pt>
                <c:pt idx="22">
                  <c:v>761.7</c:v>
                </c:pt>
                <c:pt idx="23">
                  <c:v>778.2</c:v>
                </c:pt>
                <c:pt idx="24">
                  <c:v>811.8</c:v>
                </c:pt>
                <c:pt idx="25">
                  <c:v>839.19999999999993</c:v>
                </c:pt>
                <c:pt idx="26">
                  <c:v>851.40000000000009</c:v>
                </c:pt>
                <c:pt idx="27">
                  <c:v>870.19999999999993</c:v>
                </c:pt>
                <c:pt idx="28">
                  <c:v>873.6</c:v>
                </c:pt>
                <c:pt idx="29">
                  <c:v>903.65612999999996</c:v>
                </c:pt>
                <c:pt idx="30">
                  <c:v>914</c:v>
                </c:pt>
                <c:pt idx="31">
                  <c:v>956</c:v>
                </c:pt>
                <c:pt idx="32">
                  <c:v>967</c:v>
                </c:pt>
                <c:pt idx="33">
                  <c:v>986.4</c:v>
                </c:pt>
                <c:pt idx="34">
                  <c:v>993.6</c:v>
                </c:pt>
                <c:pt idx="35">
                  <c:v>1027</c:v>
                </c:pt>
                <c:pt idx="36">
                  <c:v>1080</c:v>
                </c:pt>
                <c:pt idx="37">
                  <c:v>1111</c:v>
                </c:pt>
                <c:pt idx="38">
                  <c:v>1118</c:v>
                </c:pt>
                <c:pt idx="39">
                  <c:v>1126</c:v>
                </c:pt>
                <c:pt idx="40">
                  <c:v>1157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691072"/>
        <c:axId val="216692608"/>
      </c:lineChart>
      <c:lineChart>
        <c:grouping val="standard"/>
        <c:varyColors val="0"/>
        <c:ser>
          <c:idx val="0"/>
          <c:order val="2"/>
          <c:tx>
            <c:strRef>
              <c:f>Chart1_data!$A$6</c:f>
              <c:strCache>
                <c:ptCount val="1"/>
                <c:pt idx="0">
                  <c:v>Credit Card</c:v>
                </c:pt>
              </c:strCache>
            </c:strRef>
          </c:tx>
          <c:marker>
            <c:symbol val="none"/>
          </c:marker>
          <c:cat>
            <c:strRef>
              <c:f>Chart1_data!$E$3:$AS$3</c:f>
              <c:strCache>
                <c:ptCount val="41"/>
                <c:pt idx="0">
                  <c:v>04:Q4</c:v>
                </c:pt>
                <c:pt idx="4">
                  <c:v>05:Q4</c:v>
                </c:pt>
                <c:pt idx="8">
                  <c:v>06:Q4</c:v>
                </c:pt>
                <c:pt idx="12">
                  <c:v>07:Q4</c:v>
                </c:pt>
                <c:pt idx="16">
                  <c:v>08:Q4</c:v>
                </c:pt>
                <c:pt idx="20">
                  <c:v>09:Q4</c:v>
                </c:pt>
                <c:pt idx="24">
                  <c:v>10:Q4</c:v>
                </c:pt>
                <c:pt idx="28">
                  <c:v>11:Q4</c:v>
                </c:pt>
                <c:pt idx="32">
                  <c:v>12:Q4</c:v>
                </c:pt>
                <c:pt idx="36">
                  <c:v>13:Q4</c:v>
                </c:pt>
                <c:pt idx="40">
                  <c:v>14:Q4</c:v>
                </c:pt>
              </c:strCache>
            </c:strRef>
          </c:cat>
          <c:val>
            <c:numRef>
              <c:f>Chart1_data!$E$6:$AS$6</c:f>
              <c:numCache>
                <c:formatCode>#,##0</c:formatCode>
                <c:ptCount val="41"/>
                <c:pt idx="0">
                  <c:v>717</c:v>
                </c:pt>
                <c:pt idx="1">
                  <c:v>710</c:v>
                </c:pt>
                <c:pt idx="2">
                  <c:v>717</c:v>
                </c:pt>
                <c:pt idx="3">
                  <c:v>732</c:v>
                </c:pt>
                <c:pt idx="4">
                  <c:v>736</c:v>
                </c:pt>
                <c:pt idx="5">
                  <c:v>723</c:v>
                </c:pt>
                <c:pt idx="6">
                  <c:v>739</c:v>
                </c:pt>
                <c:pt idx="7">
                  <c:v>754</c:v>
                </c:pt>
                <c:pt idx="8">
                  <c:v>767</c:v>
                </c:pt>
                <c:pt idx="9">
                  <c:v>764</c:v>
                </c:pt>
                <c:pt idx="10">
                  <c:v>796</c:v>
                </c:pt>
                <c:pt idx="11">
                  <c:v>817</c:v>
                </c:pt>
                <c:pt idx="12">
                  <c:v>839</c:v>
                </c:pt>
                <c:pt idx="13">
                  <c:v>837</c:v>
                </c:pt>
                <c:pt idx="14">
                  <c:v>850</c:v>
                </c:pt>
                <c:pt idx="15">
                  <c:v>858</c:v>
                </c:pt>
                <c:pt idx="16">
                  <c:v>866</c:v>
                </c:pt>
                <c:pt idx="17">
                  <c:v>843</c:v>
                </c:pt>
                <c:pt idx="18">
                  <c:v>824</c:v>
                </c:pt>
                <c:pt idx="19">
                  <c:v>812</c:v>
                </c:pt>
                <c:pt idx="20">
                  <c:v>795</c:v>
                </c:pt>
                <c:pt idx="21">
                  <c:v>762.4</c:v>
                </c:pt>
                <c:pt idx="22">
                  <c:v>744.4</c:v>
                </c:pt>
                <c:pt idx="23">
                  <c:v>731.1</c:v>
                </c:pt>
                <c:pt idx="24">
                  <c:v>729.6</c:v>
                </c:pt>
                <c:pt idx="25">
                  <c:v>696.4</c:v>
                </c:pt>
                <c:pt idx="26">
                  <c:v>694.30000000000007</c:v>
                </c:pt>
                <c:pt idx="27">
                  <c:v>693.30000000000007</c:v>
                </c:pt>
                <c:pt idx="28">
                  <c:v>704</c:v>
                </c:pt>
                <c:pt idx="29">
                  <c:v>678.8</c:v>
                </c:pt>
                <c:pt idx="30">
                  <c:v>672</c:v>
                </c:pt>
                <c:pt idx="31">
                  <c:v>674</c:v>
                </c:pt>
                <c:pt idx="32">
                  <c:v>679</c:v>
                </c:pt>
                <c:pt idx="33">
                  <c:v>659.8</c:v>
                </c:pt>
                <c:pt idx="34">
                  <c:v>668</c:v>
                </c:pt>
                <c:pt idx="35">
                  <c:v>671.7</c:v>
                </c:pt>
                <c:pt idx="36">
                  <c:v>682.9</c:v>
                </c:pt>
                <c:pt idx="37">
                  <c:v>658.7</c:v>
                </c:pt>
                <c:pt idx="38">
                  <c:v>669</c:v>
                </c:pt>
                <c:pt idx="39">
                  <c:v>680</c:v>
                </c:pt>
                <c:pt idx="40">
                  <c:v>700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506304"/>
        <c:axId val="233504768"/>
      </c:lineChart>
      <c:catAx>
        <c:axId val="21669107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3000000" vert="horz" anchor="t" anchorCtr="0"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16692608"/>
        <c:crosses val="autoZero"/>
        <c:auto val="0"/>
        <c:lblAlgn val="ctr"/>
        <c:lblOffset val="1"/>
        <c:tickLblSkip val="1"/>
        <c:tickMarkSkip val="4"/>
        <c:noMultiLvlLbl val="0"/>
      </c:catAx>
      <c:valAx>
        <c:axId val="216692608"/>
        <c:scaling>
          <c:orientation val="minMax"/>
          <c:max val="1200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16691072"/>
        <c:crosses val="autoZero"/>
        <c:crossBetween val="between"/>
        <c:majorUnit val="100"/>
      </c:valAx>
      <c:valAx>
        <c:axId val="233504768"/>
        <c:scaling>
          <c:orientation val="minMax"/>
          <c:max val="1200"/>
          <c:min val="0"/>
        </c:scaling>
        <c:delete val="0"/>
        <c:axPos val="r"/>
        <c:numFmt formatCode="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3506304"/>
        <c:crosses val="max"/>
        <c:crossBetween val="between"/>
        <c:majorUnit val="100"/>
      </c:valAx>
      <c:catAx>
        <c:axId val="233506304"/>
        <c:scaling>
          <c:orientation val="minMax"/>
        </c:scaling>
        <c:delete val="1"/>
        <c:axPos val="b"/>
        <c:majorTickMark val="out"/>
        <c:minorTickMark val="none"/>
        <c:tickLblPos val="nextTo"/>
        <c:crossAx val="233504768"/>
        <c:crosses val="autoZero"/>
        <c:auto val="1"/>
        <c:lblAlgn val="ctr"/>
        <c:lblOffset val="100"/>
        <c:noMultiLvlLbl val="0"/>
      </c:catAx>
      <c:spPr>
        <a:noFill/>
        <a:ln>
          <a:solidFill>
            <a:sysClr val="windowText" lastClr="000000"/>
          </a:solidFill>
        </a:ln>
      </c:spPr>
    </c:plotArea>
    <c:legend>
      <c:legendPos val="t"/>
      <c:layout>
        <c:manualLayout>
          <c:xMode val="edge"/>
          <c:yMode val="edge"/>
          <c:x val="0.15812678872693284"/>
          <c:y val="8.2714842738739594E-2"/>
          <c:w val="0.64022178043621059"/>
          <c:h val="4.3467115927656237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student loan balances by age group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8779237191070415E-2"/>
          <c:y val="8.7043790164943818E-2"/>
          <c:w val="0.88116097292476525"/>
          <c:h val="0.81849055187578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Chart2_data!$B$2</c:f>
              <c:strCache>
                <c:ptCount val="1"/>
                <c:pt idx="0">
                  <c:v>under 30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Chart2_data!$A$3:$A$13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Chart2_data!$B$3:$B$13</c:f>
              <c:numCache>
                <c:formatCode>0.0</c:formatCode>
                <c:ptCount val="11"/>
                <c:pt idx="0">
                  <c:v>146</c:v>
                </c:pt>
                <c:pt idx="1">
                  <c:v>161</c:v>
                </c:pt>
                <c:pt idx="2">
                  <c:v>194</c:v>
                </c:pt>
                <c:pt idx="3">
                  <c:v>217</c:v>
                </c:pt>
                <c:pt idx="4">
                  <c:v>248</c:v>
                </c:pt>
                <c:pt idx="5">
                  <c:v>273</c:v>
                </c:pt>
                <c:pt idx="6">
                  <c:v>299</c:v>
                </c:pt>
                <c:pt idx="7">
                  <c:v>312</c:v>
                </c:pt>
                <c:pt idx="8">
                  <c:v>320</c:v>
                </c:pt>
                <c:pt idx="9">
                  <c:v>356</c:v>
                </c:pt>
                <c:pt idx="10" formatCode="_(* #,##0_);_(* \(#,##0\);_(* &quot;-&quot;??_);_(@_)">
                  <c:v>369</c:v>
                </c:pt>
              </c:numCache>
            </c:numRef>
          </c:val>
        </c:ser>
        <c:ser>
          <c:idx val="1"/>
          <c:order val="1"/>
          <c:tx>
            <c:strRef>
              <c:f>Chart2_data!$C$2</c:f>
              <c:strCache>
                <c:ptCount val="1"/>
                <c:pt idx="0">
                  <c:v>30-39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numRef>
              <c:f>Chart2_data!$A$3:$A$13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Chart2_data!$C$3:$C$13</c:f>
              <c:numCache>
                <c:formatCode>0.0</c:formatCode>
                <c:ptCount val="11"/>
                <c:pt idx="0">
                  <c:v>114</c:v>
                </c:pt>
                <c:pt idx="1">
                  <c:v>129</c:v>
                </c:pt>
                <c:pt idx="2">
                  <c:v>154</c:v>
                </c:pt>
                <c:pt idx="3">
                  <c:v>171</c:v>
                </c:pt>
                <c:pt idx="4">
                  <c:v>202</c:v>
                </c:pt>
                <c:pt idx="5">
                  <c:v>229</c:v>
                </c:pt>
                <c:pt idx="6">
                  <c:v>257</c:v>
                </c:pt>
                <c:pt idx="7">
                  <c:v>281</c:v>
                </c:pt>
                <c:pt idx="8">
                  <c:v>320</c:v>
                </c:pt>
                <c:pt idx="9">
                  <c:v>354</c:v>
                </c:pt>
                <c:pt idx="10" formatCode="_(* #,##0_);_(* \(#,##0\);_(* &quot;-&quot;??_);_(@_)">
                  <c:v>383</c:v>
                </c:pt>
              </c:numCache>
            </c:numRef>
          </c:val>
        </c:ser>
        <c:ser>
          <c:idx val="2"/>
          <c:order val="2"/>
          <c:tx>
            <c:strRef>
              <c:f>Chart2_data!$D$2</c:f>
              <c:strCache>
                <c:ptCount val="1"/>
                <c:pt idx="0">
                  <c:v>40-49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Chart2_data!$A$3:$A$13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Chart2_data!$D$3:$D$13</c:f>
              <c:numCache>
                <c:formatCode>0.0</c:formatCode>
                <c:ptCount val="11"/>
                <c:pt idx="0">
                  <c:v>49.2</c:v>
                </c:pt>
                <c:pt idx="1">
                  <c:v>55.6</c:v>
                </c:pt>
                <c:pt idx="2">
                  <c:v>69.400000000000006</c:v>
                </c:pt>
                <c:pt idx="3">
                  <c:v>81.7</c:v>
                </c:pt>
                <c:pt idx="4">
                  <c:v>95.7</c:v>
                </c:pt>
                <c:pt idx="5">
                  <c:v>109</c:v>
                </c:pt>
                <c:pt idx="6">
                  <c:v>127</c:v>
                </c:pt>
                <c:pt idx="7">
                  <c:v>140</c:v>
                </c:pt>
                <c:pt idx="8">
                  <c:v>163</c:v>
                </c:pt>
                <c:pt idx="9">
                  <c:v>184</c:v>
                </c:pt>
                <c:pt idx="10" formatCode="_(* #,##0_);_(* \(#,##0\);_(* &quot;-&quot;??_);_(@_)">
                  <c:v>208</c:v>
                </c:pt>
              </c:numCache>
            </c:numRef>
          </c:val>
        </c:ser>
        <c:ser>
          <c:idx val="3"/>
          <c:order val="3"/>
          <c:tx>
            <c:strRef>
              <c:f>Chart2_data!$E$2</c:f>
              <c:strCache>
                <c:ptCount val="1"/>
                <c:pt idx="0">
                  <c:v>50-59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Chart2_data!$A$3:$A$13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Chart2_data!$E$3:$E$13</c:f>
              <c:numCache>
                <c:formatCode>0.0</c:formatCode>
                <c:ptCount val="11"/>
                <c:pt idx="0">
                  <c:v>30.9</c:v>
                </c:pt>
                <c:pt idx="1">
                  <c:v>38.299999999999997</c:v>
                </c:pt>
                <c:pt idx="2">
                  <c:v>47.9</c:v>
                </c:pt>
                <c:pt idx="3">
                  <c:v>55.4</c:v>
                </c:pt>
                <c:pt idx="4">
                  <c:v>67.099999999999994</c:v>
                </c:pt>
                <c:pt idx="5">
                  <c:v>77.7</c:v>
                </c:pt>
                <c:pt idx="6">
                  <c:v>90.5</c:v>
                </c:pt>
                <c:pt idx="7">
                  <c:v>97.2</c:v>
                </c:pt>
                <c:pt idx="8">
                  <c:v>113</c:v>
                </c:pt>
                <c:pt idx="9">
                  <c:v>126</c:v>
                </c:pt>
                <c:pt idx="10" formatCode="_(* #,##0_);_(* \(#,##0\);_(* &quot;-&quot;??_);_(@_)">
                  <c:v>136</c:v>
                </c:pt>
              </c:numCache>
            </c:numRef>
          </c:val>
        </c:ser>
        <c:ser>
          <c:idx val="4"/>
          <c:order val="4"/>
          <c:tx>
            <c:strRef>
              <c:f>Chart2_data!$F$2</c:f>
              <c:strCache>
                <c:ptCount val="1"/>
                <c:pt idx="0">
                  <c:v>60+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Chart2_data!$A$3:$A$13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Chart2_data!$F$3:$F$13</c:f>
              <c:numCache>
                <c:formatCode>0.0</c:formatCode>
                <c:ptCount val="11"/>
                <c:pt idx="0">
                  <c:v>6.076111</c:v>
                </c:pt>
                <c:pt idx="1">
                  <c:v>8.1760029999999997</c:v>
                </c:pt>
                <c:pt idx="2">
                  <c:v>13.2</c:v>
                </c:pt>
                <c:pt idx="3">
                  <c:v>15.8</c:v>
                </c:pt>
                <c:pt idx="4">
                  <c:v>20</c:v>
                </c:pt>
                <c:pt idx="5">
                  <c:v>25</c:v>
                </c:pt>
                <c:pt idx="6">
                  <c:v>29.1</c:v>
                </c:pt>
                <c:pt idx="7">
                  <c:v>35.200000000000003</c:v>
                </c:pt>
                <c:pt idx="8">
                  <c:v>42.6</c:v>
                </c:pt>
                <c:pt idx="9">
                  <c:v>49.4</c:v>
                </c:pt>
                <c:pt idx="10" formatCode="_(* #,##0_);_(* \(#,##0\);_(* &quot;-&quot;??_);_(@_)">
                  <c:v>57.699999999999996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59212032"/>
        <c:axId val="259213568"/>
      </c:barChart>
      <c:catAx>
        <c:axId val="25921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59213568"/>
        <c:crosses val="autoZero"/>
        <c:auto val="1"/>
        <c:lblAlgn val="ctr"/>
        <c:lblOffset val="100"/>
        <c:noMultiLvlLbl val="0"/>
      </c:catAx>
      <c:valAx>
        <c:axId val="259213568"/>
        <c:scaling>
          <c:orientation val="minMax"/>
          <c:max val="1200"/>
        </c:scaling>
        <c:delete val="0"/>
        <c:axPos val="l"/>
        <c:majorGridlines/>
        <c:numFmt formatCode="#,##0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25921203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7372535414859789"/>
          <c:y val="0.10244868735083532"/>
          <c:w val="0.45254929170280428"/>
          <c:h val="4.3411614956245029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Distribution of Student Loan Borrowers by 2014Q4 Balance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lumMod val="50000"/>
                </a:schemeClr>
              </a:solidFill>
            </c:spPr>
          </c:dPt>
          <c:dPt>
            <c:idx val="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</c:spPr>
          </c:dPt>
          <c:dPt>
            <c:idx val="2"/>
            <c:bubble3D val="0"/>
            <c:spPr>
              <a:solidFill>
                <a:schemeClr val="accent5">
                  <a:lumMod val="75000"/>
                </a:schemeClr>
              </a:solidFill>
            </c:spPr>
          </c:dPt>
          <c:dPt>
            <c:idx val="3"/>
            <c:bubble3D val="0"/>
            <c:spPr>
              <a:solidFill>
                <a:schemeClr val="accent4">
                  <a:lumMod val="75000"/>
                </a:schemeClr>
              </a:solidFill>
            </c:spPr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dPt>
            <c:idx val="5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6"/>
            <c:bubble3D val="0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8"/>
            <c:bubble3D val="0"/>
            <c:spPr>
              <a:solidFill>
                <a:srgbClr val="C00000"/>
              </a:solidFill>
            </c:spPr>
          </c:dPt>
          <c:dLbls>
            <c:numFmt formatCode="0.0%" sourceLinked="0"/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Chart3_data!$A$4:$A$12</c:f>
              <c:strCache>
                <c:ptCount val="9"/>
                <c:pt idx="0">
                  <c:v>&lt;$5001</c:v>
                </c:pt>
                <c:pt idx="1">
                  <c:v>betw $5000 and $10000</c:v>
                </c:pt>
                <c:pt idx="2">
                  <c:v>betw $10000 and $25000</c:v>
                </c:pt>
                <c:pt idx="3">
                  <c:v>betw $25000 and $50000</c:v>
                </c:pt>
                <c:pt idx="4">
                  <c:v>betw $50000 and $75000</c:v>
                </c:pt>
                <c:pt idx="5">
                  <c:v>betw $75000 and $100000</c:v>
                </c:pt>
                <c:pt idx="6">
                  <c:v>betw $100000 and $150000</c:v>
                </c:pt>
                <c:pt idx="7">
                  <c:v>betw $150000 and $200000</c:v>
                </c:pt>
                <c:pt idx="8">
                  <c:v>betw $200000+</c:v>
                </c:pt>
              </c:strCache>
            </c:strRef>
          </c:cat>
          <c:val>
            <c:numRef>
              <c:f>Chart3_data!$B$4:$B$12</c:f>
              <c:numCache>
                <c:formatCode>_(* #,##0_);_(* \(#,##0\);_(* "-"??_);_(@_)</c:formatCode>
                <c:ptCount val="9"/>
                <c:pt idx="0">
                  <c:v>9028800</c:v>
                </c:pt>
                <c:pt idx="1">
                  <c:v>7785500</c:v>
                </c:pt>
                <c:pt idx="2">
                  <c:v>12348000</c:v>
                </c:pt>
                <c:pt idx="3">
                  <c:v>7997000</c:v>
                </c:pt>
                <c:pt idx="4">
                  <c:v>3126800</c:v>
                </c:pt>
                <c:pt idx="5">
                  <c:v>1238100</c:v>
                </c:pt>
                <c:pt idx="6">
                  <c:v>1026099.9999999999</c:v>
                </c:pt>
                <c:pt idx="7">
                  <c:v>444200</c:v>
                </c:pt>
                <c:pt idx="8">
                  <c:v>348600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3386625459028221"/>
          <c:y val="0.37468987848446106"/>
          <c:w val="0.25731345875040151"/>
          <c:h val="0.31071129007204906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Proportion with Home-Secured Debt at Age 30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858748139374088E-2"/>
          <c:y val="0.11482258858452127"/>
          <c:w val="0.94522762197642496"/>
          <c:h val="0.79463214085312406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'Chart4 data'!$D$2</c:f>
              <c:strCache>
                <c:ptCount val="1"/>
                <c:pt idx="0">
                  <c:v>Recession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numRef>
              <c:f>'Chart4 data'!$A$3:$A$14</c:f>
              <c:numCache>
                <c:formatCode>General</c:formatCode>
                <c:ptCount val="1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</c:numCache>
            </c:numRef>
          </c:cat>
          <c:val>
            <c:numRef>
              <c:f>'Chart4 data'!$D$3:$D$14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</c:v>
                </c:pt>
                <c:pt idx="6">
                  <c:v>36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9505664"/>
        <c:axId val="119495680"/>
      </c:barChart>
      <c:lineChart>
        <c:grouping val="standard"/>
        <c:varyColors val="0"/>
        <c:ser>
          <c:idx val="0"/>
          <c:order val="0"/>
          <c:tx>
            <c:strRef>
              <c:f>'Chart4 data'!$B$2</c:f>
              <c:strCache>
                <c:ptCount val="1"/>
                <c:pt idx="0">
                  <c:v>Have Student Loan ages 27-30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'Chart4 data'!$A$3:$A$14</c:f>
              <c:numCache>
                <c:formatCode>General</c:formatCode>
                <c:ptCount val="1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</c:numCache>
            </c:numRef>
          </c:cat>
          <c:val>
            <c:numRef>
              <c:f>'Chart4 data'!$B$3:$B$14</c:f>
              <c:numCache>
                <c:formatCode>0.00</c:formatCode>
                <c:ptCount val="12"/>
                <c:pt idx="0">
                  <c:v>30.974062499999999</c:v>
                </c:pt>
                <c:pt idx="1">
                  <c:v>32.59937</c:v>
                </c:pt>
                <c:pt idx="2">
                  <c:v>32.345320000000001</c:v>
                </c:pt>
                <c:pt idx="3">
                  <c:v>33.275939999999999</c:v>
                </c:pt>
                <c:pt idx="4">
                  <c:v>32.542065000000001</c:v>
                </c:pt>
                <c:pt idx="5">
                  <c:v>33.427520000000001</c:v>
                </c:pt>
                <c:pt idx="6">
                  <c:v>29.845079999999999</c:v>
                </c:pt>
                <c:pt idx="7">
                  <c:v>27.543520000000001</c:v>
                </c:pt>
                <c:pt idx="8">
                  <c:v>25.491432499999998</c:v>
                </c:pt>
                <c:pt idx="9">
                  <c:v>22.849653329999999</c:v>
                </c:pt>
                <c:pt idx="10">
                  <c:v>21.625959869999999</c:v>
                </c:pt>
                <c:pt idx="11">
                  <c:v>20.897043119999999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'Chart4 data'!$C$2</c:f>
              <c:strCache>
                <c:ptCount val="1"/>
                <c:pt idx="0">
                  <c:v>No Student Loan ages 27-30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'Chart4 data'!$A$3:$A$14</c:f>
              <c:numCache>
                <c:formatCode>General</c:formatCode>
                <c:ptCount val="1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</c:numCache>
            </c:numRef>
          </c:cat>
          <c:val>
            <c:numRef>
              <c:f>'Chart4 data'!$C$3:$C$14</c:f>
              <c:numCache>
                <c:formatCode>0.00</c:formatCode>
                <c:ptCount val="12"/>
                <c:pt idx="0">
                  <c:v>29.140294999999998</c:v>
                </c:pt>
                <c:pt idx="1">
                  <c:v>30.5737025</c:v>
                </c:pt>
                <c:pt idx="2">
                  <c:v>29.60604</c:v>
                </c:pt>
                <c:pt idx="3">
                  <c:v>29.624247499999999</c:v>
                </c:pt>
                <c:pt idx="4">
                  <c:v>29.851142500000002</c:v>
                </c:pt>
                <c:pt idx="5">
                  <c:v>29.597602500000001</c:v>
                </c:pt>
                <c:pt idx="6">
                  <c:v>27.541507500000002</c:v>
                </c:pt>
                <c:pt idx="7">
                  <c:v>26.490847500000001</c:v>
                </c:pt>
                <c:pt idx="8">
                  <c:v>25.0055175</c:v>
                </c:pt>
                <c:pt idx="9">
                  <c:v>24.06528333</c:v>
                </c:pt>
                <c:pt idx="10">
                  <c:v>22.331328689999999</c:v>
                </c:pt>
                <c:pt idx="11">
                  <c:v>21.71529941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92608"/>
        <c:axId val="119494144"/>
      </c:lineChart>
      <c:catAx>
        <c:axId val="1194926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>
            <a:solidFill>
              <a:schemeClr val="tx1">
                <a:lumMod val="50000"/>
                <a:lumOff val="50000"/>
              </a:schemeClr>
            </a:solidFill>
          </a:ln>
        </c:spPr>
        <c:crossAx val="119494144"/>
        <c:crosses val="autoZero"/>
        <c:auto val="1"/>
        <c:lblAlgn val="ctr"/>
        <c:lblOffset val="100"/>
        <c:noMultiLvlLbl val="0"/>
      </c:catAx>
      <c:valAx>
        <c:axId val="119494144"/>
        <c:scaling>
          <c:orientation val="minMax"/>
          <c:max val="36"/>
          <c:min val="18"/>
        </c:scaling>
        <c:delete val="0"/>
        <c:axPos val="l"/>
        <c:numFmt formatCode="0.00" sourceLinked="1"/>
        <c:majorTickMark val="in"/>
        <c:minorTickMark val="none"/>
        <c:tickLblPos val="nextTo"/>
        <c:spPr>
          <a:ln>
            <a:solidFill>
              <a:schemeClr val="tx1">
                <a:lumMod val="50000"/>
                <a:lumOff val="50000"/>
              </a:schemeClr>
            </a:solidFill>
          </a:ln>
        </c:spPr>
        <c:crossAx val="119492608"/>
        <c:crosses val="autoZero"/>
        <c:crossBetween val="between"/>
      </c:valAx>
      <c:valAx>
        <c:axId val="119495680"/>
        <c:scaling>
          <c:orientation val="minMax"/>
          <c:max val="36"/>
          <c:min val="18"/>
        </c:scaling>
        <c:delete val="1"/>
        <c:axPos val="r"/>
        <c:numFmt formatCode="General" sourceLinked="1"/>
        <c:majorTickMark val="out"/>
        <c:minorTickMark val="none"/>
        <c:tickLblPos val="nextTo"/>
        <c:crossAx val="119505664"/>
        <c:crosses val="max"/>
        <c:crossBetween val="between"/>
      </c:valAx>
      <c:catAx>
        <c:axId val="119505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95680"/>
        <c:crosses val="autoZero"/>
        <c:auto val="1"/>
        <c:lblAlgn val="ctr"/>
        <c:lblOffset val="100"/>
        <c:noMultiLvlLbl val="0"/>
      </c:catAx>
      <c:spPr>
        <a:ln>
          <a:solidFill>
            <a:schemeClr val="tx1">
              <a:lumMod val="50000"/>
              <a:lumOff val="50000"/>
            </a:schemeClr>
          </a:solidFill>
        </a:ln>
      </c:spPr>
    </c:plotArea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00B050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rgb="FF00B050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>
    <tabColor rgb="FF00B050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0.00447</cdr:y>
    </cdr:from>
    <cdr:to>
      <cdr:x>0.23313</cdr:x>
      <cdr:y>0.03642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8043"/>
          <a:ext cx="2014051" cy="2005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0.76687</cdr:x>
      <cdr:y>0.00447</cdr:y>
    </cdr:from>
    <cdr:to>
      <cdr:x>1</cdr:x>
      <cdr:y>0.03642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625124" y="28043"/>
          <a:ext cx="2014051" cy="2005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0.00468</cdr:x>
      <cdr:y>0.94869</cdr:y>
    </cdr:from>
    <cdr:to>
      <cdr:x>0.11058</cdr:x>
      <cdr:y>0.99053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0447" y="5952158"/>
          <a:ext cx="914400" cy="262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Source: New</a:t>
          </a:r>
          <a:r>
            <a:rPr lang="en-US" sz="1100" i="1" baseline="0"/>
            <a:t> York Fed Consumer Credit Panel / Equifax</a:t>
          </a:r>
          <a:endParaRPr lang="en-US" sz="1100" i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0.94154</cdr:x>
      <cdr:y>0.65838</cdr:y>
    </cdr:from>
    <cdr:to>
      <cdr:x>0.94682</cdr:x>
      <cdr:y>0.8907</cdr:y>
    </cdr:to>
    <cdr:sp macro="" textlink="">
      <cdr:nvSpPr>
        <cdr:cNvPr id="2" name="Right Bracket 1"/>
        <cdr:cNvSpPr/>
      </cdr:nvSpPr>
      <cdr:spPr>
        <a:xfrm xmlns:a="http://schemas.openxmlformats.org/drawingml/2006/main">
          <a:off x="8134129" y="4132620"/>
          <a:ext cx="45615" cy="1458267"/>
        </a:xfrm>
        <a:prstGeom xmlns:a="http://schemas.openxmlformats.org/drawingml/2006/main" prst="rightBracket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0.95179</cdr:x>
      <cdr:y>0.73579</cdr:y>
    </cdr:from>
    <cdr:to>
      <cdr:x>0.99215</cdr:x>
      <cdr:y>0.77752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222680" y="4618521"/>
          <a:ext cx="348677" cy="2619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32%</a:t>
          </a:r>
        </a:p>
      </cdr:txBody>
    </cdr:sp>
  </cdr:relSizeAnchor>
  <cdr:relSizeAnchor xmlns:cdr="http://schemas.openxmlformats.org/drawingml/2006/chartDrawing">
    <cdr:from>
      <cdr:x>0.00561</cdr:x>
      <cdr:y>0.02477</cdr:y>
    </cdr:from>
    <cdr:to>
      <cdr:x>0.18049</cdr:x>
      <cdr:y>0.06341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8473" y="155510"/>
          <a:ext cx="1511057" cy="2426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Billions</a:t>
          </a:r>
          <a:r>
            <a:rPr lang="en-US" sz="1400" baseline="0"/>
            <a:t> of Dollars</a:t>
          </a:r>
          <a:endParaRPr lang="en-US" sz="1400"/>
        </a:p>
      </cdr:txBody>
    </cdr:sp>
  </cdr:relSizeAnchor>
  <cdr:relSizeAnchor xmlns:cdr="http://schemas.openxmlformats.org/drawingml/2006/chartDrawing">
    <cdr:from>
      <cdr:x>0.94003</cdr:x>
      <cdr:y>0.2609</cdr:y>
    </cdr:from>
    <cdr:to>
      <cdr:x>0.94763</cdr:x>
      <cdr:y>0.37408</cdr:y>
    </cdr:to>
    <cdr:sp macro="" textlink="">
      <cdr:nvSpPr>
        <cdr:cNvPr id="7" name="Right Bracket 6"/>
        <cdr:cNvSpPr/>
      </cdr:nvSpPr>
      <cdr:spPr>
        <a:xfrm xmlns:a="http://schemas.openxmlformats.org/drawingml/2006/main">
          <a:off x="8121084" y="1637681"/>
          <a:ext cx="65657" cy="710428"/>
        </a:xfrm>
        <a:prstGeom xmlns:a="http://schemas.openxmlformats.org/drawingml/2006/main" prst="rightBracket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0.95288</cdr:x>
      <cdr:y>0.28214</cdr:y>
    </cdr:from>
    <cdr:to>
      <cdr:x>0.99523</cdr:x>
      <cdr:y>0.33699</cdr:y>
    </cdr:to>
    <cdr:sp macro="" textlink="">
      <cdr:nvSpPr>
        <cdr:cNvPr id="8" name="TextBox 2"/>
        <cdr:cNvSpPr txBox="1"/>
      </cdr:nvSpPr>
      <cdr:spPr>
        <a:xfrm xmlns:a="http://schemas.openxmlformats.org/drawingml/2006/main">
          <a:off x="8232097" y="1771004"/>
          <a:ext cx="365869" cy="3442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18%</a:t>
          </a:r>
        </a:p>
      </cdr:txBody>
    </cdr:sp>
  </cdr:relSizeAnchor>
  <cdr:relSizeAnchor xmlns:cdr="http://schemas.openxmlformats.org/drawingml/2006/chartDrawing">
    <cdr:from>
      <cdr:x>0.94163</cdr:x>
      <cdr:y>0.16359</cdr:y>
    </cdr:from>
    <cdr:to>
      <cdr:x>0.9469</cdr:x>
      <cdr:y>0.24431</cdr:y>
    </cdr:to>
    <cdr:sp macro="" textlink="">
      <cdr:nvSpPr>
        <cdr:cNvPr id="9" name="Right Bracket 8"/>
        <cdr:cNvSpPr/>
      </cdr:nvSpPr>
      <cdr:spPr>
        <a:xfrm xmlns:a="http://schemas.openxmlformats.org/drawingml/2006/main">
          <a:off x="8134928" y="1026838"/>
          <a:ext cx="45529" cy="506677"/>
        </a:xfrm>
        <a:prstGeom xmlns:a="http://schemas.openxmlformats.org/drawingml/2006/main" prst="rightBracket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0.95401</cdr:x>
      <cdr:y>0.17549</cdr:y>
    </cdr:from>
    <cdr:to>
      <cdr:x>0.99437</cdr:x>
      <cdr:y>0.22914</cdr:y>
    </cdr:to>
    <cdr:sp macro="" textlink="">
      <cdr:nvSpPr>
        <cdr:cNvPr id="10" name="TextBox 2"/>
        <cdr:cNvSpPr txBox="1"/>
      </cdr:nvSpPr>
      <cdr:spPr>
        <a:xfrm xmlns:a="http://schemas.openxmlformats.org/drawingml/2006/main">
          <a:off x="8241881" y="1101534"/>
          <a:ext cx="348677" cy="336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12%</a:t>
          </a:r>
        </a:p>
      </cdr:txBody>
    </cdr:sp>
  </cdr:relSizeAnchor>
  <cdr:relSizeAnchor xmlns:cdr="http://schemas.openxmlformats.org/drawingml/2006/chartDrawing">
    <cdr:from>
      <cdr:x>0.94132</cdr:x>
      <cdr:y>0.12306</cdr:y>
    </cdr:from>
    <cdr:to>
      <cdr:x>0.94659</cdr:x>
      <cdr:y>0.15157</cdr:y>
    </cdr:to>
    <cdr:sp macro="" textlink="">
      <cdr:nvSpPr>
        <cdr:cNvPr id="11" name="Right Bracket 10"/>
        <cdr:cNvSpPr/>
      </cdr:nvSpPr>
      <cdr:spPr>
        <a:xfrm xmlns:a="http://schemas.openxmlformats.org/drawingml/2006/main">
          <a:off x="8132228" y="772416"/>
          <a:ext cx="45529" cy="178957"/>
        </a:xfrm>
        <a:prstGeom xmlns:a="http://schemas.openxmlformats.org/drawingml/2006/main" prst="rightBracket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0.94958</cdr:x>
      <cdr:y>0.11577</cdr:y>
    </cdr:from>
    <cdr:to>
      <cdr:x>0.98994</cdr:x>
      <cdr:y>0.17539</cdr:y>
    </cdr:to>
    <cdr:sp macro="" textlink="">
      <cdr:nvSpPr>
        <cdr:cNvPr id="12" name="TextBox 2"/>
        <cdr:cNvSpPr txBox="1"/>
      </cdr:nvSpPr>
      <cdr:spPr>
        <a:xfrm xmlns:a="http://schemas.openxmlformats.org/drawingml/2006/main">
          <a:off x="8203588" y="726657"/>
          <a:ext cx="348677" cy="3742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5%</a:t>
          </a:r>
        </a:p>
      </cdr:txBody>
    </cdr:sp>
  </cdr:relSizeAnchor>
  <cdr:relSizeAnchor xmlns:cdr="http://schemas.openxmlformats.org/drawingml/2006/chartDrawing">
    <cdr:from>
      <cdr:x>0.94066</cdr:x>
      <cdr:y>0.41178</cdr:y>
    </cdr:from>
    <cdr:to>
      <cdr:x>0.94595</cdr:x>
      <cdr:y>0.63355</cdr:y>
    </cdr:to>
    <cdr:sp macro="" textlink="">
      <cdr:nvSpPr>
        <cdr:cNvPr id="13" name="Right Bracket 12"/>
        <cdr:cNvSpPr/>
      </cdr:nvSpPr>
      <cdr:spPr>
        <a:xfrm xmlns:a="http://schemas.openxmlformats.org/drawingml/2006/main">
          <a:off x="8126504" y="2584750"/>
          <a:ext cx="45702" cy="1392045"/>
        </a:xfrm>
        <a:prstGeom xmlns:a="http://schemas.openxmlformats.org/drawingml/2006/main" prst="rightBracket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0.95069</cdr:x>
      <cdr:y>0.46726</cdr:y>
    </cdr:from>
    <cdr:to>
      <cdr:x>0.99061</cdr:x>
      <cdr:y>0.50899</cdr:y>
    </cdr:to>
    <cdr:sp macro="" textlink="">
      <cdr:nvSpPr>
        <cdr:cNvPr id="14" name="TextBox 2"/>
        <cdr:cNvSpPr txBox="1"/>
      </cdr:nvSpPr>
      <cdr:spPr>
        <a:xfrm xmlns:a="http://schemas.openxmlformats.org/drawingml/2006/main">
          <a:off x="8213155" y="2932997"/>
          <a:ext cx="344876" cy="2619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33%</a:t>
          </a:r>
        </a:p>
      </cdr:txBody>
    </cdr:sp>
  </cdr:relSizeAnchor>
  <cdr:relSizeAnchor xmlns:cdr="http://schemas.openxmlformats.org/drawingml/2006/chartDrawing">
    <cdr:from>
      <cdr:x>0.00694</cdr:x>
      <cdr:y>0.95823</cdr:y>
    </cdr:from>
    <cdr:to>
      <cdr:x>0.11268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60000" y="6022500"/>
          <a:ext cx="914400" cy="262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i="1"/>
            <a:t>Source: New</a:t>
          </a:r>
          <a:r>
            <a:rPr lang="en-US" sz="1100" i="1" baseline="0"/>
            <a:t> York Fed Consumer Credit Panel / Equifax</a:t>
          </a:r>
          <a:endParaRPr lang="en-US" sz="1100" i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6027528"/>
          <a:ext cx="5585399" cy="2494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i="1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i="1" baseline="0" dirty="0" smtClean="0">
              <a:latin typeface="Arial" pitchFamily="34" charset="0"/>
              <a:cs typeface="Arial" pitchFamily="34" charset="0"/>
            </a:rPr>
            <a:t>FRBNY </a:t>
          </a:r>
          <a:r>
            <a:rPr lang="en-US" sz="1100" i="1" baseline="0" dirty="0">
              <a:latin typeface="Arial" pitchFamily="34" charset="0"/>
              <a:cs typeface="Arial" pitchFamily="34" charset="0"/>
            </a:rPr>
            <a:t>Consumer Credit Panel/Equifax</a:t>
          </a:r>
          <a:endParaRPr lang="en-US" sz="1100" i="1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0.64746</cdr:x>
      <cdr:y>0.41667</cdr:y>
    </cdr:from>
    <cdr:to>
      <cdr:x>0.7534</cdr:x>
      <cdr:y>0.56247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588562" y="261305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rgbClr val="002060"/>
              </a:solidFill>
            </a:rPr>
            <a:t>Have student loan</a:t>
          </a:r>
        </a:p>
        <a:p xmlns:a="http://schemas.openxmlformats.org/drawingml/2006/main">
          <a:r>
            <a:rPr lang="en-US" sz="1100" b="1">
              <a:solidFill>
                <a:srgbClr val="002060"/>
              </a:solidFill>
            </a:rPr>
            <a:t>ages 27-30</a:t>
          </a:r>
        </a:p>
      </cdr:txBody>
    </cdr:sp>
  </cdr:relSizeAnchor>
  <cdr:relSizeAnchor xmlns:cdr="http://schemas.openxmlformats.org/drawingml/2006/chartDrawing">
    <cdr:from>
      <cdr:x>0.20999</cdr:x>
      <cdr:y>0.29708</cdr:y>
    </cdr:from>
    <cdr:to>
      <cdr:x>0.31592</cdr:x>
      <cdr:y>0.44289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812504" y="186307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FF0000"/>
              </a:solidFill>
            </a:rPr>
            <a:t>No student loan</a:t>
          </a:r>
        </a:p>
        <a:p xmlns:a="http://schemas.openxmlformats.org/drawingml/2006/main">
          <a:r>
            <a:rPr lang="en-US" sz="1100" b="1">
              <a:solidFill>
                <a:srgbClr val="FF0000"/>
              </a:solidFill>
            </a:rPr>
            <a:t>ages 27-30</a:t>
          </a:r>
        </a:p>
      </cdr:txBody>
    </cdr:sp>
  </cdr:relSizeAnchor>
  <cdr:relSizeAnchor xmlns:cdr="http://schemas.openxmlformats.org/drawingml/2006/chartDrawing">
    <cdr:from>
      <cdr:x>0</cdr:x>
      <cdr:y>0.06586</cdr:y>
    </cdr:from>
    <cdr:to>
      <cdr:x>0.18848</cdr:x>
      <cdr:y>0.11425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0" y="413031"/>
          <a:ext cx="1626836" cy="3034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Percent</a:t>
          </a:r>
        </a:p>
      </cdr:txBody>
    </cdr:sp>
  </cdr:relSizeAnchor>
  <cdr:relSizeAnchor xmlns:cdr="http://schemas.openxmlformats.org/drawingml/2006/chartDrawing">
    <cdr:from>
      <cdr:x>0.00686</cdr:x>
      <cdr:y>0.95434</cdr:y>
    </cdr:from>
    <cdr:to>
      <cdr:x>0.65396</cdr:x>
      <cdr:y>0.99411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9229" y="5984959"/>
          <a:ext cx="5585399" cy="2494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i="1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i="1" baseline="0" dirty="0" smtClean="0">
              <a:latin typeface="Arial" pitchFamily="34" charset="0"/>
              <a:cs typeface="Arial" pitchFamily="34" charset="0"/>
            </a:rPr>
            <a:t>FRBNY </a:t>
          </a:r>
          <a:r>
            <a:rPr lang="en-US" sz="1100" i="1" baseline="0" dirty="0">
              <a:latin typeface="Arial" pitchFamily="34" charset="0"/>
              <a:cs typeface="Arial" pitchFamily="34" charset="0"/>
            </a:rPr>
            <a:t>Consumer Credit Panel/Equifax</a:t>
          </a:r>
          <a:endParaRPr lang="en-US" sz="1100" i="1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1jws02\AppData\Roaming\Microsoft\Excel\HHDC_Report_2014Q4_brokenLinks%20(version%201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log_JR_2014Q4_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Page 3"/>
      <sheetName val="Page 3 Data"/>
      <sheetName val="Page 4"/>
      <sheetName val="Page 4 Data"/>
      <sheetName val="Page 5"/>
      <sheetName val="Page 5 Data"/>
      <sheetName val="Page 6"/>
      <sheetName val="Page 6 Data"/>
      <sheetName val="Page 7"/>
      <sheetName val="Page 7 Data"/>
      <sheetName val="Page 8"/>
      <sheetName val="Page 8 Data"/>
      <sheetName val="Page 9"/>
      <sheetName val="Page 9 Data"/>
      <sheetName val="Page 10"/>
      <sheetName val="Page 10 Data"/>
      <sheetName val="Page 11"/>
      <sheetName val="Page 11_Data"/>
      <sheetName val="Page 12"/>
      <sheetName val="Page 12_Data"/>
      <sheetName val="Page 13"/>
      <sheetName val="Page 13 Data"/>
      <sheetName val="Page 14"/>
      <sheetName val="Page 14 Data"/>
      <sheetName val="Page 15"/>
      <sheetName val="Page 15 Data"/>
      <sheetName val="Page 16"/>
      <sheetName val="Page 16 Data"/>
      <sheetName val="Page 18"/>
      <sheetName val="Page 18 Data"/>
      <sheetName val="Page 19"/>
      <sheetName val="Page 19 Data"/>
      <sheetName val="Page 20"/>
      <sheetName val="Page 20 Data"/>
      <sheetName val="Page 21"/>
      <sheetName val="Page 21 Data"/>
      <sheetName val="Page 22"/>
      <sheetName val="Page 22 Data"/>
      <sheetName val="Page 23"/>
      <sheetName val="Page 23_Data"/>
      <sheetName val="Page 24"/>
      <sheetName val="Page 24 Data"/>
      <sheetName val="Page 25"/>
      <sheetName val="Page 25 Data"/>
      <sheetName val="Page 26"/>
      <sheetName val="Page 26 Data"/>
    </sheetNames>
    <sheetDataSet>
      <sheetData sheetId="0"/>
      <sheetData sheetId="1" refreshError="1"/>
      <sheetData sheetId="2">
        <row r="3">
          <cell r="D3" t="str">
            <v>03:Q1</v>
          </cell>
        </row>
        <row r="4">
          <cell r="D4">
            <v>4.9420000000000002</v>
          </cell>
        </row>
        <row r="5">
          <cell r="D5">
            <v>0.24199999999999999</v>
          </cell>
        </row>
        <row r="6">
          <cell r="D6">
            <v>0.64100000000000001</v>
          </cell>
        </row>
        <row r="7">
          <cell r="D7">
            <v>0.68799999999999994</v>
          </cell>
        </row>
        <row r="8">
          <cell r="D8">
            <v>0.2407</v>
          </cell>
        </row>
        <row r="9">
          <cell r="D9">
            <v>0.47760000000000002</v>
          </cell>
        </row>
        <row r="10">
          <cell r="D10">
            <v>7.2313000000000001</v>
          </cell>
        </row>
      </sheetData>
      <sheetData sheetId="3" refreshError="1"/>
      <sheetData sheetId="4">
        <row r="4">
          <cell r="B4">
            <v>37681</v>
          </cell>
        </row>
        <row r="5">
          <cell r="B5">
            <v>73.510000000000005</v>
          </cell>
        </row>
        <row r="6">
          <cell r="B6">
            <v>469.81</v>
          </cell>
        </row>
        <row r="7">
          <cell r="B7">
            <v>79.540000000000006</v>
          </cell>
        </row>
        <row r="8">
          <cell r="B8">
            <v>13.41</v>
          </cell>
        </row>
      </sheetData>
      <sheetData sheetId="5" refreshError="1"/>
      <sheetData sheetId="6">
        <row r="4">
          <cell r="B4" t="str">
            <v>03:Q1</v>
          </cell>
        </row>
        <row r="5">
          <cell r="B5">
            <v>218.76</v>
          </cell>
        </row>
        <row r="6">
          <cell r="B6">
            <v>275.44</v>
          </cell>
        </row>
        <row r="7">
          <cell r="B7">
            <v>235.03</v>
          </cell>
        </row>
      </sheetData>
      <sheetData sheetId="7" refreshError="1"/>
      <sheetData sheetId="8">
        <row r="1">
          <cell r="A1" t="str">
            <v xml:space="preserve">Newly Originated Installment Loan Balances </v>
          </cell>
        </row>
        <row r="2">
          <cell r="A2" t="str">
            <v>Billions of $</v>
          </cell>
        </row>
        <row r="3">
          <cell r="A3" t="str">
            <v>Return to Table of Contents</v>
          </cell>
        </row>
        <row r="4">
          <cell r="B4" t="str">
            <v>Auto loan</v>
          </cell>
          <cell r="C4" t="str">
            <v>Mortgage</v>
          </cell>
        </row>
        <row r="8">
          <cell r="A8" t="str">
            <v>03:Q1</v>
          </cell>
          <cell r="B8">
            <v>97.19</v>
          </cell>
          <cell r="C8">
            <v>970</v>
          </cell>
        </row>
        <row r="9">
          <cell r="A9" t="str">
            <v>03:Q2</v>
          </cell>
          <cell r="B9">
            <v>77.13</v>
          </cell>
          <cell r="C9">
            <v>1010</v>
          </cell>
        </row>
        <row r="10">
          <cell r="A10" t="str">
            <v>03:Q3</v>
          </cell>
          <cell r="B10">
            <v>130.19999999999999</v>
          </cell>
          <cell r="C10">
            <v>1060</v>
          </cell>
        </row>
        <row r="11">
          <cell r="A11" t="str">
            <v>03:Q4</v>
          </cell>
          <cell r="B11">
            <v>96.05</v>
          </cell>
          <cell r="C11">
            <v>1030</v>
          </cell>
        </row>
        <row r="12">
          <cell r="A12" t="str">
            <v>04:Q1</v>
          </cell>
          <cell r="B12">
            <v>90.63</v>
          </cell>
          <cell r="C12">
            <v>654</v>
          </cell>
        </row>
        <row r="13">
          <cell r="A13" t="str">
            <v>04:Q2</v>
          </cell>
          <cell r="B13">
            <v>91.39</v>
          </cell>
          <cell r="C13">
            <v>713</v>
          </cell>
        </row>
        <row r="14">
          <cell r="A14" t="str">
            <v>04:Q3</v>
          </cell>
          <cell r="B14">
            <v>93.7</v>
          </cell>
          <cell r="C14">
            <v>788</v>
          </cell>
        </row>
        <row r="15">
          <cell r="A15" t="str">
            <v>04:Q4</v>
          </cell>
          <cell r="B15">
            <v>86.84</v>
          </cell>
          <cell r="C15">
            <v>670</v>
          </cell>
        </row>
        <row r="16">
          <cell r="A16" t="str">
            <v>05:Q1</v>
          </cell>
          <cell r="B16">
            <v>81.17</v>
          </cell>
          <cell r="C16">
            <v>661</v>
          </cell>
        </row>
        <row r="17">
          <cell r="A17" t="str">
            <v>05:Q2</v>
          </cell>
          <cell r="B17">
            <v>128</v>
          </cell>
          <cell r="C17">
            <v>640</v>
          </cell>
        </row>
        <row r="18">
          <cell r="A18" t="str">
            <v>05:Q3</v>
          </cell>
          <cell r="B18">
            <v>112.8</v>
          </cell>
          <cell r="C18">
            <v>771</v>
          </cell>
        </row>
        <row r="19">
          <cell r="A19" t="str">
            <v>05:Q4</v>
          </cell>
          <cell r="B19">
            <v>88.2</v>
          </cell>
          <cell r="C19">
            <v>800</v>
          </cell>
        </row>
        <row r="20">
          <cell r="A20" t="str">
            <v>06:Q1</v>
          </cell>
          <cell r="B20">
            <v>81.11</v>
          </cell>
          <cell r="C20">
            <v>675</v>
          </cell>
        </row>
        <row r="21">
          <cell r="A21" t="str">
            <v>06:Q2</v>
          </cell>
          <cell r="B21">
            <v>93.38</v>
          </cell>
          <cell r="C21">
            <v>732</v>
          </cell>
        </row>
        <row r="22">
          <cell r="A22" t="str">
            <v>06:Q3</v>
          </cell>
          <cell r="B22">
            <v>104.1</v>
          </cell>
          <cell r="C22">
            <v>724</v>
          </cell>
        </row>
        <row r="23">
          <cell r="A23" t="str">
            <v>06:Q4</v>
          </cell>
          <cell r="B23">
            <v>86.14</v>
          </cell>
          <cell r="C23">
            <v>644</v>
          </cell>
        </row>
        <row r="24">
          <cell r="A24" t="str">
            <v>07:Q1</v>
          </cell>
          <cell r="B24">
            <v>74.98</v>
          </cell>
          <cell r="C24">
            <v>756</v>
          </cell>
        </row>
        <row r="25">
          <cell r="A25" t="str">
            <v>07:Q2</v>
          </cell>
          <cell r="B25">
            <v>86.12</v>
          </cell>
          <cell r="C25">
            <v>650</v>
          </cell>
        </row>
        <row r="26">
          <cell r="A26" t="str">
            <v>07:Q3</v>
          </cell>
          <cell r="B26">
            <v>91.85</v>
          </cell>
          <cell r="C26">
            <v>711</v>
          </cell>
        </row>
        <row r="27">
          <cell r="A27" t="str">
            <v>07:Q4</v>
          </cell>
          <cell r="B27">
            <v>79.3</v>
          </cell>
          <cell r="C27">
            <v>515</v>
          </cell>
        </row>
        <row r="28">
          <cell r="A28" t="str">
            <v>08:Q1</v>
          </cell>
          <cell r="B28">
            <v>71.37</v>
          </cell>
          <cell r="C28">
            <v>453</v>
          </cell>
        </row>
        <row r="29">
          <cell r="A29" t="str">
            <v>08:Q2</v>
          </cell>
          <cell r="B29">
            <v>77.510000000000005</v>
          </cell>
          <cell r="C29">
            <v>558</v>
          </cell>
        </row>
        <row r="30">
          <cell r="A30" t="str">
            <v>08:Q3</v>
          </cell>
          <cell r="B30">
            <v>74.62</v>
          </cell>
          <cell r="C30">
            <v>394</v>
          </cell>
        </row>
        <row r="31">
          <cell r="A31" t="str">
            <v>08:Q4</v>
          </cell>
          <cell r="B31">
            <v>58.77</v>
          </cell>
          <cell r="C31">
            <v>302</v>
          </cell>
        </row>
        <row r="32">
          <cell r="A32" t="str">
            <v>09:Q1</v>
          </cell>
          <cell r="B32">
            <v>50.15</v>
          </cell>
          <cell r="C32">
            <v>398</v>
          </cell>
        </row>
        <row r="33">
          <cell r="A33" t="str">
            <v>09:Q2</v>
          </cell>
          <cell r="B33">
            <v>54.75</v>
          </cell>
          <cell r="C33">
            <v>516</v>
          </cell>
        </row>
        <row r="34">
          <cell r="A34" t="str">
            <v>09:Q3</v>
          </cell>
          <cell r="B34">
            <v>66.83</v>
          </cell>
          <cell r="C34">
            <v>511</v>
          </cell>
        </row>
        <row r="35">
          <cell r="A35" t="str">
            <v>09:Q4</v>
          </cell>
          <cell r="B35">
            <v>54.43</v>
          </cell>
          <cell r="C35">
            <v>394</v>
          </cell>
        </row>
        <row r="36">
          <cell r="A36" t="str">
            <v>10:Q1</v>
          </cell>
          <cell r="B36">
            <v>52.7</v>
          </cell>
          <cell r="C36">
            <v>380</v>
          </cell>
        </row>
        <row r="37">
          <cell r="A37" t="str">
            <v>10:Q2</v>
          </cell>
          <cell r="B37">
            <v>66.099999999999994</v>
          </cell>
          <cell r="C37">
            <v>364.25317000000001</v>
          </cell>
        </row>
        <row r="38">
          <cell r="A38" t="str">
            <v>10:Q3</v>
          </cell>
          <cell r="B38">
            <v>71.56</v>
          </cell>
          <cell r="C38">
            <v>380</v>
          </cell>
        </row>
        <row r="39">
          <cell r="A39" t="str">
            <v>10:Q4</v>
          </cell>
          <cell r="B39">
            <v>66.06</v>
          </cell>
          <cell r="C39">
            <v>464</v>
          </cell>
        </row>
        <row r="40">
          <cell r="A40" t="str">
            <v>11:Q1</v>
          </cell>
          <cell r="B40">
            <v>62.9</v>
          </cell>
          <cell r="C40">
            <v>499</v>
          </cell>
        </row>
        <row r="41">
          <cell r="A41" t="str">
            <v>11:Q2</v>
          </cell>
          <cell r="B41">
            <v>74.5</v>
          </cell>
          <cell r="C41">
            <v>352</v>
          </cell>
        </row>
        <row r="42">
          <cell r="A42" t="str">
            <v>11:Q3</v>
          </cell>
          <cell r="B42">
            <v>81.5</v>
          </cell>
          <cell r="C42">
            <v>292</v>
          </cell>
        </row>
        <row r="43">
          <cell r="A43" t="str">
            <v>11:Q4</v>
          </cell>
          <cell r="B43">
            <v>70.5</v>
          </cell>
          <cell r="C43">
            <v>404</v>
          </cell>
        </row>
        <row r="44">
          <cell r="A44" t="str">
            <v>12:Q1</v>
          </cell>
          <cell r="B44">
            <v>72</v>
          </cell>
          <cell r="C44">
            <v>412.1</v>
          </cell>
        </row>
        <row r="45">
          <cell r="A45" t="str">
            <v>12:Q2</v>
          </cell>
          <cell r="B45">
            <v>82.2</v>
          </cell>
          <cell r="C45">
            <v>462.5</v>
          </cell>
        </row>
        <row r="46">
          <cell r="A46" t="str">
            <v>12:Q3</v>
          </cell>
          <cell r="B46">
            <v>85.8</v>
          </cell>
          <cell r="C46">
            <v>521.1</v>
          </cell>
        </row>
        <row r="47">
          <cell r="A47" t="str">
            <v>12:Q4</v>
          </cell>
          <cell r="B47">
            <v>89.4</v>
          </cell>
          <cell r="C47">
            <v>553.1</v>
          </cell>
        </row>
        <row r="48">
          <cell r="A48" t="str">
            <v>13:Q1</v>
          </cell>
          <cell r="B48">
            <v>78.400000000000006</v>
          </cell>
          <cell r="C48">
            <v>577</v>
          </cell>
        </row>
        <row r="49">
          <cell r="A49" t="str">
            <v>13:Q2</v>
          </cell>
          <cell r="B49">
            <v>91.9</v>
          </cell>
          <cell r="C49">
            <v>589</v>
          </cell>
        </row>
        <row r="50">
          <cell r="A50" t="str">
            <v>13:Q3</v>
          </cell>
          <cell r="B50">
            <v>97.4</v>
          </cell>
          <cell r="C50">
            <v>549</v>
          </cell>
        </row>
        <row r="51">
          <cell r="A51" t="str">
            <v>13:Q4</v>
          </cell>
          <cell r="B51">
            <v>87.5</v>
          </cell>
          <cell r="C51">
            <v>452</v>
          </cell>
        </row>
        <row r="52">
          <cell r="A52" t="str">
            <v>14:Q1</v>
          </cell>
          <cell r="B52">
            <v>85.3</v>
          </cell>
          <cell r="C52">
            <v>332</v>
          </cell>
        </row>
        <row r="53">
          <cell r="A53" t="str">
            <v>14:Q2</v>
          </cell>
          <cell r="B53">
            <v>101</v>
          </cell>
          <cell r="C53">
            <v>286</v>
          </cell>
        </row>
        <row r="54">
          <cell r="A54" t="str">
            <v>14:Q3</v>
          </cell>
          <cell r="B54">
            <v>105</v>
          </cell>
          <cell r="C54">
            <v>337</v>
          </cell>
        </row>
        <row r="55">
          <cell r="A55" t="str">
            <v>14:Q4</v>
          </cell>
          <cell r="B55">
            <v>102</v>
          </cell>
          <cell r="C55">
            <v>355</v>
          </cell>
        </row>
      </sheetData>
      <sheetData sheetId="9" refreshError="1"/>
      <sheetData sheetId="10">
        <row r="3">
          <cell r="B3" t="str">
            <v>03:Q1</v>
          </cell>
        </row>
        <row r="5">
          <cell r="B5">
            <v>0.68799999999999994</v>
          </cell>
        </row>
        <row r="6">
          <cell r="B6">
            <v>1.8619999999999999</v>
          </cell>
        </row>
        <row r="7">
          <cell r="B7">
            <v>2.5499999999999998</v>
          </cell>
        </row>
      </sheetData>
      <sheetData sheetId="11" refreshError="1"/>
      <sheetData sheetId="12">
        <row r="4">
          <cell r="B4" t="str">
            <v>03:Q1</v>
          </cell>
        </row>
        <row r="5">
          <cell r="B5">
            <v>95.078607877812516</v>
          </cell>
        </row>
        <row r="6">
          <cell r="B6">
            <v>1.8003329308035882</v>
          </cell>
        </row>
        <row r="7">
          <cell r="B7">
            <v>0.55215861263305743</v>
          </cell>
        </row>
        <row r="8">
          <cell r="B8">
            <v>0.28420213488691631</v>
          </cell>
        </row>
        <row r="9">
          <cell r="B9">
            <v>0.80702446716354859</v>
          </cell>
        </row>
        <row r="10">
          <cell r="B10">
            <v>1.4776739767003788</v>
          </cell>
        </row>
        <row r="11">
          <cell r="B11">
            <v>100</v>
          </cell>
        </row>
      </sheetData>
      <sheetData sheetId="13" refreshError="1"/>
      <sheetData sheetId="14"/>
      <sheetData sheetId="15" refreshError="1"/>
      <sheetData sheetId="16">
        <row r="3">
          <cell r="B3" t="str">
            <v>03:Q1</v>
          </cell>
        </row>
        <row r="4">
          <cell r="B4">
            <v>14.52</v>
          </cell>
        </row>
        <row r="5">
          <cell r="B5">
            <v>22.58</v>
          </cell>
        </row>
        <row r="6">
          <cell r="B6">
            <v>82.2</v>
          </cell>
        </row>
        <row r="7">
          <cell r="B7">
            <v>1.44</v>
          </cell>
        </row>
        <row r="8">
          <cell r="B8">
            <v>6.1459999999999999</v>
          </cell>
        </row>
        <row r="9">
          <cell r="B9">
            <v>12.51</v>
          </cell>
        </row>
        <row r="10">
          <cell r="B10">
            <v>139.39599999999999</v>
          </cell>
        </row>
      </sheetData>
      <sheetData sheetId="17" refreshError="1"/>
      <sheetData sheetId="18">
        <row r="3">
          <cell r="B3" t="str">
            <v>03:Q1</v>
          </cell>
        </row>
        <row r="4">
          <cell r="B4">
            <v>5.0599999999999996</v>
          </cell>
        </row>
        <row r="5">
          <cell r="B5">
            <v>15.92</v>
          </cell>
        </row>
        <row r="6">
          <cell r="B6">
            <v>21.3</v>
          </cell>
        </row>
        <row r="7">
          <cell r="B7">
            <v>0.31</v>
          </cell>
        </row>
        <row r="8">
          <cell r="B8">
            <v>4.3010000000000002</v>
          </cell>
        </row>
        <row r="9">
          <cell r="B9">
            <v>8.36</v>
          </cell>
        </row>
        <row r="10">
          <cell r="B10">
            <v>55.251000000000005</v>
          </cell>
        </row>
      </sheetData>
      <sheetData sheetId="19" refreshError="1"/>
      <sheetData sheetId="20">
        <row r="1">
          <cell r="A1" t="str">
            <v xml:space="preserve">Quarterly Transition Rates for Current Mortgage Accounts </v>
          </cell>
        </row>
        <row r="2">
          <cell r="A2" t="str">
            <v>Percent</v>
          </cell>
        </row>
        <row r="3">
          <cell r="B3" t="str">
            <v>To 30-60 days late</v>
          </cell>
          <cell r="C3" t="str">
            <v>To 90+ days late</v>
          </cell>
        </row>
        <row r="4">
          <cell r="A4" t="str">
            <v>03:Q1</v>
          </cell>
          <cell r="B4">
            <v>1.55</v>
          </cell>
          <cell r="C4">
            <v>0.19</v>
          </cell>
        </row>
        <row r="5">
          <cell r="A5" t="str">
            <v>03:Q2</v>
          </cell>
          <cell r="B5">
            <v>1.42</v>
          </cell>
          <cell r="C5">
            <v>0.2</v>
          </cell>
        </row>
        <row r="6">
          <cell r="A6" t="str">
            <v>03:Q3</v>
          </cell>
          <cell r="B6">
            <v>1.33</v>
          </cell>
          <cell r="C6">
            <v>0.16</v>
          </cell>
        </row>
        <row r="7">
          <cell r="A7" t="str">
            <v>03:Q4</v>
          </cell>
          <cell r="B7">
            <v>1.34</v>
          </cell>
          <cell r="C7">
            <v>0.23</v>
          </cell>
        </row>
        <row r="8">
          <cell r="A8" t="str">
            <v>04:Q1</v>
          </cell>
          <cell r="B8">
            <v>1.32</v>
          </cell>
          <cell r="C8">
            <v>0.18</v>
          </cell>
        </row>
        <row r="9">
          <cell r="A9" t="str">
            <v>04:Q2</v>
          </cell>
          <cell r="B9">
            <v>1.34</v>
          </cell>
          <cell r="C9">
            <v>0.15</v>
          </cell>
        </row>
        <row r="10">
          <cell r="A10" t="str">
            <v>04:Q3</v>
          </cell>
          <cell r="B10">
            <v>1.35</v>
          </cell>
          <cell r="C10">
            <v>0.14000000000000001</v>
          </cell>
        </row>
        <row r="11">
          <cell r="A11" t="str">
            <v>04:Q4</v>
          </cell>
          <cell r="B11">
            <v>1.31</v>
          </cell>
          <cell r="C11">
            <v>0.2</v>
          </cell>
        </row>
        <row r="12">
          <cell r="A12" t="str">
            <v>05:Q1</v>
          </cell>
          <cell r="B12">
            <v>1.19</v>
          </cell>
          <cell r="C12">
            <v>0.1</v>
          </cell>
        </row>
        <row r="13">
          <cell r="A13" t="str">
            <v>05:Q2</v>
          </cell>
          <cell r="B13">
            <v>1.22</v>
          </cell>
          <cell r="C13">
            <v>0.18</v>
          </cell>
        </row>
        <row r="14">
          <cell r="A14" t="str">
            <v>05:Q3</v>
          </cell>
          <cell r="B14">
            <v>1.36</v>
          </cell>
          <cell r="C14">
            <v>0.15</v>
          </cell>
        </row>
        <row r="15">
          <cell r="A15" t="str">
            <v>05:Q4</v>
          </cell>
          <cell r="B15">
            <v>1.32</v>
          </cell>
          <cell r="C15">
            <v>0.22</v>
          </cell>
        </row>
        <row r="16">
          <cell r="A16" t="str">
            <v>06:Q1</v>
          </cell>
          <cell r="B16">
            <v>1.23</v>
          </cell>
          <cell r="C16">
            <v>0.13</v>
          </cell>
        </row>
        <row r="17">
          <cell r="A17" t="str">
            <v>06:Q2</v>
          </cell>
          <cell r="B17">
            <v>1.44</v>
          </cell>
          <cell r="C17">
            <v>0.09</v>
          </cell>
        </row>
        <row r="18">
          <cell r="A18" t="str">
            <v>06:Q3</v>
          </cell>
          <cell r="B18">
            <v>1.48</v>
          </cell>
          <cell r="C18">
            <v>0.18</v>
          </cell>
        </row>
        <row r="19">
          <cell r="A19" t="str">
            <v>06:Q4</v>
          </cell>
          <cell r="B19">
            <v>1.73</v>
          </cell>
          <cell r="C19">
            <v>0.17</v>
          </cell>
        </row>
        <row r="20">
          <cell r="A20" t="str">
            <v>07:Q1</v>
          </cell>
          <cell r="B20">
            <v>1.64</v>
          </cell>
          <cell r="C20">
            <v>0.24</v>
          </cell>
        </row>
        <row r="21">
          <cell r="A21" t="str">
            <v>07:Q2</v>
          </cell>
          <cell r="B21">
            <v>1.74</v>
          </cell>
          <cell r="C21">
            <v>0.22</v>
          </cell>
        </row>
        <row r="22">
          <cell r="A22" t="str">
            <v>07:Q3</v>
          </cell>
          <cell r="B22">
            <v>1.91</v>
          </cell>
          <cell r="C22">
            <v>0.35</v>
          </cell>
        </row>
        <row r="23">
          <cell r="A23" t="str">
            <v>07:Q4</v>
          </cell>
          <cell r="B23">
            <v>2.27</v>
          </cell>
          <cell r="C23">
            <v>0.43</v>
          </cell>
        </row>
        <row r="24">
          <cell r="A24" t="str">
            <v>08:Q1</v>
          </cell>
          <cell r="B24">
            <v>2.0099999999999998</v>
          </cell>
          <cell r="C24">
            <v>0.53</v>
          </cell>
        </row>
        <row r="25">
          <cell r="A25" t="str">
            <v>08:Q2</v>
          </cell>
          <cell r="B25">
            <v>2.2400000000000002</v>
          </cell>
          <cell r="C25">
            <v>0.52</v>
          </cell>
        </row>
        <row r="26">
          <cell r="A26" t="str">
            <v>08:Q3</v>
          </cell>
          <cell r="B26">
            <v>2.5499999999999998</v>
          </cell>
          <cell r="C26">
            <v>0.55000000000000004</v>
          </cell>
        </row>
        <row r="27">
          <cell r="A27" t="str">
            <v>08:Q4</v>
          </cell>
          <cell r="B27">
            <v>3.05</v>
          </cell>
          <cell r="C27">
            <v>0.66</v>
          </cell>
        </row>
        <row r="28">
          <cell r="A28" t="str">
            <v>09:Q1</v>
          </cell>
          <cell r="B28">
            <v>2.77</v>
          </cell>
          <cell r="C28">
            <v>0.66</v>
          </cell>
        </row>
        <row r="29">
          <cell r="A29" t="str">
            <v>09:Q2</v>
          </cell>
          <cell r="B29">
            <v>2.5</v>
          </cell>
          <cell r="C29">
            <v>0.75</v>
          </cell>
        </row>
        <row r="30">
          <cell r="A30" t="str">
            <v>09:Q3</v>
          </cell>
          <cell r="B30">
            <v>2.74</v>
          </cell>
          <cell r="C30">
            <v>0.53</v>
          </cell>
        </row>
        <row r="31">
          <cell r="A31" t="str">
            <v>09:Q4</v>
          </cell>
          <cell r="B31">
            <v>2.42</v>
          </cell>
          <cell r="C31">
            <v>0.74</v>
          </cell>
        </row>
        <row r="32">
          <cell r="A32" t="str">
            <v>10:Q1</v>
          </cell>
          <cell r="B32">
            <v>2.2799999999999998</v>
          </cell>
          <cell r="C32">
            <v>0.63</v>
          </cell>
        </row>
        <row r="33">
          <cell r="A33" t="str">
            <v>10:Q2</v>
          </cell>
          <cell r="B33">
            <v>2.04</v>
          </cell>
          <cell r="C33">
            <v>0.53</v>
          </cell>
        </row>
        <row r="34">
          <cell r="A34" t="str">
            <v>10:Q3</v>
          </cell>
          <cell r="B34">
            <v>2.12</v>
          </cell>
          <cell r="C34">
            <v>0.59</v>
          </cell>
        </row>
        <row r="35">
          <cell r="A35" t="str">
            <v>10:Q4</v>
          </cell>
          <cell r="B35">
            <v>1.9</v>
          </cell>
          <cell r="C35">
            <v>0.52</v>
          </cell>
        </row>
        <row r="36">
          <cell r="A36" t="str">
            <v>11:Q1</v>
          </cell>
          <cell r="B36">
            <v>1.84</v>
          </cell>
          <cell r="C36">
            <v>0.54</v>
          </cell>
        </row>
        <row r="37">
          <cell r="A37" t="str">
            <v>11:Q2</v>
          </cell>
          <cell r="B37">
            <v>1.6703053896940843</v>
          </cell>
          <cell r="C37">
            <v>0.47873319830602101</v>
          </cell>
        </row>
        <row r="38">
          <cell r="A38" t="str">
            <v>11:Q3</v>
          </cell>
          <cell r="B38">
            <v>2.1193092621664049</v>
          </cell>
          <cell r="C38">
            <v>0.41862899005756149</v>
          </cell>
        </row>
        <row r="39">
          <cell r="A39" t="str">
            <v>11:Q4</v>
          </cell>
          <cell r="B39">
            <v>1.72</v>
          </cell>
          <cell r="C39">
            <v>0.48</v>
          </cell>
        </row>
        <row r="40">
          <cell r="A40" t="str">
            <v>12:Q1</v>
          </cell>
          <cell r="B40">
            <v>1.4</v>
          </cell>
          <cell r="C40">
            <v>0.43</v>
          </cell>
        </row>
        <row r="41">
          <cell r="A41" t="str">
            <v>12:Q2</v>
          </cell>
          <cell r="B41">
            <v>1.46</v>
          </cell>
          <cell r="C41">
            <v>0.36</v>
          </cell>
        </row>
        <row r="42">
          <cell r="A42" t="str">
            <v>12:Q3</v>
          </cell>
          <cell r="B42">
            <v>1.52</v>
          </cell>
          <cell r="C42">
            <v>0.35</v>
          </cell>
        </row>
        <row r="43">
          <cell r="A43" t="str">
            <v>12:Q4</v>
          </cell>
          <cell r="B43">
            <v>1.42</v>
          </cell>
          <cell r="C43">
            <v>0.38</v>
          </cell>
        </row>
        <row r="44">
          <cell r="A44" t="str">
            <v>13:Q1</v>
          </cell>
          <cell r="B44">
            <v>1.28</v>
          </cell>
          <cell r="C44">
            <v>0.28999999999999998</v>
          </cell>
        </row>
        <row r="45">
          <cell r="A45" t="str">
            <v>13:Q2</v>
          </cell>
          <cell r="B45">
            <v>1.17</v>
          </cell>
          <cell r="C45">
            <v>0.35</v>
          </cell>
        </row>
        <row r="46">
          <cell r="A46" t="str">
            <v>13:Q3</v>
          </cell>
          <cell r="B46">
            <v>1.35</v>
          </cell>
          <cell r="C46">
            <v>0.22</v>
          </cell>
        </row>
        <row r="47">
          <cell r="A47" t="str">
            <v>13:Q4</v>
          </cell>
          <cell r="B47">
            <v>1.25</v>
          </cell>
          <cell r="C47">
            <v>0.23</v>
          </cell>
        </row>
        <row r="48">
          <cell r="A48" t="str">
            <v>14:Q1</v>
          </cell>
          <cell r="B48">
            <v>0.97</v>
          </cell>
          <cell r="C48">
            <v>0.23</v>
          </cell>
        </row>
        <row r="49">
          <cell r="A49" t="str">
            <v>14:Q2</v>
          </cell>
          <cell r="B49">
            <v>0.95</v>
          </cell>
          <cell r="C49">
            <v>0.22</v>
          </cell>
        </row>
        <row r="50">
          <cell r="A50" t="str">
            <v>14:Q3</v>
          </cell>
          <cell r="B50">
            <v>1.1499999999999999</v>
          </cell>
          <cell r="C50">
            <v>0.21</v>
          </cell>
        </row>
        <row r="51">
          <cell r="A51" t="str">
            <v>14:Q4</v>
          </cell>
          <cell r="B51">
            <v>0.95</v>
          </cell>
          <cell r="C51">
            <v>0.22</v>
          </cell>
        </row>
        <row r="59">
          <cell r="A59" t="str">
            <v>Return to Table of Contents</v>
          </cell>
        </row>
      </sheetData>
      <sheetData sheetId="21" refreshError="1"/>
      <sheetData sheetId="22">
        <row r="1">
          <cell r="A1" t="str">
            <v xml:space="preserve">Quarterly Transition Rates for 30-60 Day Late Mortgage Accounts </v>
          </cell>
        </row>
        <row r="2">
          <cell r="A2" t="str">
            <v>Percent</v>
          </cell>
        </row>
        <row r="3">
          <cell r="B3" t="str">
            <v>To current</v>
          </cell>
          <cell r="C3" t="str">
            <v>To 90+ days late</v>
          </cell>
        </row>
        <row r="4">
          <cell r="A4" t="str">
            <v>03:Q1</v>
          </cell>
          <cell r="B4">
            <v>41.28</v>
          </cell>
          <cell r="C4">
            <v>12.28</v>
          </cell>
        </row>
        <row r="5">
          <cell r="A5" t="str">
            <v>03:Q2</v>
          </cell>
          <cell r="B5">
            <v>50</v>
          </cell>
          <cell r="C5">
            <v>11.12</v>
          </cell>
        </row>
        <row r="6">
          <cell r="A6" t="str">
            <v>03:Q3</v>
          </cell>
          <cell r="B6">
            <v>46.52</v>
          </cell>
          <cell r="C6">
            <v>12</v>
          </cell>
        </row>
        <row r="7">
          <cell r="A7" t="str">
            <v>03:Q4</v>
          </cell>
          <cell r="B7">
            <v>43.2</v>
          </cell>
          <cell r="C7">
            <v>14.97</v>
          </cell>
        </row>
        <row r="8">
          <cell r="A8" t="str">
            <v>04:Q1</v>
          </cell>
          <cell r="B8">
            <v>48.09</v>
          </cell>
          <cell r="C8">
            <v>12.93</v>
          </cell>
        </row>
        <row r="9">
          <cell r="A9" t="str">
            <v>04:Q2</v>
          </cell>
          <cell r="B9">
            <v>47.88</v>
          </cell>
          <cell r="C9">
            <v>11.16</v>
          </cell>
        </row>
        <row r="10">
          <cell r="A10" t="str">
            <v>04:Q3</v>
          </cell>
          <cell r="B10">
            <v>40.369999999999997</v>
          </cell>
          <cell r="C10">
            <v>16.55</v>
          </cell>
        </row>
        <row r="11">
          <cell r="A11" t="str">
            <v>04:Q4</v>
          </cell>
          <cell r="B11">
            <v>41.41</v>
          </cell>
          <cell r="C11">
            <v>16.329999999999998</v>
          </cell>
        </row>
        <row r="12">
          <cell r="A12" t="str">
            <v>05:Q1</v>
          </cell>
          <cell r="B12">
            <v>43.14</v>
          </cell>
          <cell r="C12">
            <v>13.34</v>
          </cell>
        </row>
        <row r="13">
          <cell r="A13" t="str">
            <v>05:Q2</v>
          </cell>
          <cell r="B13">
            <v>50.12</v>
          </cell>
          <cell r="C13">
            <v>10.44</v>
          </cell>
        </row>
        <row r="14">
          <cell r="A14" t="str">
            <v>05:Q3</v>
          </cell>
          <cell r="B14">
            <v>39.64</v>
          </cell>
          <cell r="C14">
            <v>15.73</v>
          </cell>
        </row>
        <row r="15">
          <cell r="A15" t="str">
            <v>05:Q4</v>
          </cell>
          <cell r="B15">
            <v>43.3</v>
          </cell>
          <cell r="C15">
            <v>14.56</v>
          </cell>
        </row>
        <row r="16">
          <cell r="A16" t="str">
            <v>06:Q1</v>
          </cell>
          <cell r="B16">
            <v>47.24</v>
          </cell>
          <cell r="C16">
            <v>13.72</v>
          </cell>
        </row>
        <row r="17">
          <cell r="A17" t="str">
            <v>06:Q2</v>
          </cell>
          <cell r="B17">
            <v>45.9</v>
          </cell>
          <cell r="C17">
            <v>11.97</v>
          </cell>
        </row>
        <row r="18">
          <cell r="A18" t="str">
            <v>06:Q3</v>
          </cell>
          <cell r="B18">
            <v>37.020000000000003</v>
          </cell>
          <cell r="C18">
            <v>17.190000000000001</v>
          </cell>
        </row>
        <row r="19">
          <cell r="A19" t="str">
            <v>06:Q4</v>
          </cell>
          <cell r="B19">
            <v>36.869999999999997</v>
          </cell>
          <cell r="C19">
            <v>19.670000000000002</v>
          </cell>
        </row>
        <row r="20">
          <cell r="A20" t="str">
            <v>07:Q1</v>
          </cell>
          <cell r="B20">
            <v>39.880000000000003</v>
          </cell>
          <cell r="C20">
            <v>19.940000000000001</v>
          </cell>
        </row>
        <row r="21">
          <cell r="A21" t="str">
            <v>07:Q2</v>
          </cell>
          <cell r="B21">
            <v>36.729999999999997</v>
          </cell>
          <cell r="C21">
            <v>22.27</v>
          </cell>
        </row>
        <row r="22">
          <cell r="A22" t="str">
            <v>07:Q3</v>
          </cell>
          <cell r="B22">
            <v>31.12</v>
          </cell>
          <cell r="C22">
            <v>27.11</v>
          </cell>
        </row>
        <row r="23">
          <cell r="A23" t="str">
            <v>07:Q4</v>
          </cell>
          <cell r="B23">
            <v>25.4</v>
          </cell>
          <cell r="C23">
            <v>34.19</v>
          </cell>
        </row>
        <row r="24">
          <cell r="A24" t="str">
            <v>08:Q1</v>
          </cell>
          <cell r="B24">
            <v>26.85</v>
          </cell>
          <cell r="C24">
            <v>34.6</v>
          </cell>
        </row>
        <row r="25">
          <cell r="A25" t="str">
            <v>08:Q2</v>
          </cell>
          <cell r="B25">
            <v>29.33</v>
          </cell>
          <cell r="C25">
            <v>31.33</v>
          </cell>
        </row>
        <row r="26">
          <cell r="A26" t="str">
            <v>08:Q3</v>
          </cell>
          <cell r="B26">
            <v>22.27</v>
          </cell>
          <cell r="C26">
            <v>40.130000000000003</v>
          </cell>
        </row>
        <row r="27">
          <cell r="A27" t="str">
            <v>08:Q4</v>
          </cell>
          <cell r="B27">
            <v>21.21</v>
          </cell>
          <cell r="C27">
            <v>40.85</v>
          </cell>
        </row>
        <row r="28">
          <cell r="A28" t="str">
            <v>09:Q1</v>
          </cell>
          <cell r="B28">
            <v>22.84</v>
          </cell>
          <cell r="C28">
            <v>44.23</v>
          </cell>
        </row>
        <row r="29">
          <cell r="A29" t="str">
            <v>09:Q2</v>
          </cell>
          <cell r="B29">
            <v>25.73</v>
          </cell>
          <cell r="C29">
            <v>41.17</v>
          </cell>
        </row>
        <row r="30">
          <cell r="A30" t="str">
            <v>09:Q3</v>
          </cell>
          <cell r="B30">
            <v>20.47</v>
          </cell>
          <cell r="C30">
            <v>41.43</v>
          </cell>
        </row>
        <row r="31">
          <cell r="A31" t="str">
            <v>09:Q4</v>
          </cell>
          <cell r="B31">
            <v>20.91</v>
          </cell>
          <cell r="C31">
            <v>41.29</v>
          </cell>
        </row>
        <row r="32">
          <cell r="A32" t="str">
            <v>10:Q1</v>
          </cell>
          <cell r="B32">
            <v>24.13</v>
          </cell>
          <cell r="C32">
            <v>39.020000000000003</v>
          </cell>
        </row>
        <row r="33">
          <cell r="A33" t="str">
            <v>10:Q2</v>
          </cell>
          <cell r="B33">
            <v>29</v>
          </cell>
          <cell r="C33">
            <v>32.97</v>
          </cell>
        </row>
        <row r="34">
          <cell r="A34" t="str">
            <v>10:Q3</v>
          </cell>
          <cell r="B34">
            <v>25.15</v>
          </cell>
          <cell r="C34">
            <v>31.85</v>
          </cell>
        </row>
        <row r="35">
          <cell r="A35" t="str">
            <v>10:Q4</v>
          </cell>
          <cell r="B35">
            <v>28.66</v>
          </cell>
          <cell r="C35">
            <v>29.63</v>
          </cell>
        </row>
        <row r="36">
          <cell r="A36" t="str">
            <v>11:Q1</v>
          </cell>
          <cell r="B36">
            <v>30.98</v>
          </cell>
          <cell r="C36">
            <v>27.56</v>
          </cell>
        </row>
        <row r="37">
          <cell r="A37" t="str">
            <v>11:Q2</v>
          </cell>
          <cell r="B37">
            <v>29.94</v>
          </cell>
          <cell r="C37">
            <v>28.17</v>
          </cell>
        </row>
        <row r="38">
          <cell r="A38" t="str">
            <v>11:Q3</v>
          </cell>
          <cell r="B38">
            <v>25.620170801138677</v>
          </cell>
          <cell r="C38">
            <v>31.272875152501019</v>
          </cell>
        </row>
        <row r="39">
          <cell r="A39" t="str">
            <v>11:Q4</v>
          </cell>
          <cell r="B39">
            <v>27.24</v>
          </cell>
          <cell r="C39">
            <v>28.82</v>
          </cell>
        </row>
        <row r="40">
          <cell r="A40" t="str">
            <v>12:Q1</v>
          </cell>
          <cell r="B40">
            <v>31.77</v>
          </cell>
          <cell r="C40">
            <v>27.72</v>
          </cell>
        </row>
        <row r="41">
          <cell r="A41" t="str">
            <v>12:Q2</v>
          </cell>
          <cell r="B41">
            <v>28.45</v>
          </cell>
          <cell r="C41">
            <v>23.51</v>
          </cell>
        </row>
        <row r="42">
          <cell r="A42" t="str">
            <v>12:Q3</v>
          </cell>
          <cell r="B42">
            <v>26.35</v>
          </cell>
          <cell r="C42">
            <v>26.3</v>
          </cell>
        </row>
        <row r="43">
          <cell r="A43" t="str">
            <v>12:Q4</v>
          </cell>
          <cell r="B43">
            <v>28.05</v>
          </cell>
          <cell r="C43">
            <v>26.09</v>
          </cell>
        </row>
        <row r="44">
          <cell r="A44" t="str">
            <v>13:Q1</v>
          </cell>
          <cell r="B44">
            <v>34.700000000000003</v>
          </cell>
          <cell r="C44">
            <v>22.8</v>
          </cell>
        </row>
        <row r="45">
          <cell r="A45" t="str">
            <v>13:Q2</v>
          </cell>
          <cell r="B45">
            <v>35.799999999999997</v>
          </cell>
          <cell r="C45">
            <v>19.8</v>
          </cell>
        </row>
        <row r="46">
          <cell r="A46" t="str">
            <v>13:Q3</v>
          </cell>
          <cell r="B46">
            <v>25.7</v>
          </cell>
          <cell r="C46">
            <v>22.7</v>
          </cell>
        </row>
        <row r="47">
          <cell r="A47" t="str">
            <v>13:Q4</v>
          </cell>
          <cell r="B47">
            <v>26.9</v>
          </cell>
          <cell r="C47">
            <v>20.9</v>
          </cell>
        </row>
        <row r="48">
          <cell r="A48" t="str">
            <v>14:Q1</v>
          </cell>
          <cell r="B48">
            <v>35.1</v>
          </cell>
          <cell r="C48">
            <v>18.3</v>
          </cell>
        </row>
        <row r="49">
          <cell r="A49" t="str">
            <v>14:Q2</v>
          </cell>
          <cell r="B49">
            <v>35.200000000000003</v>
          </cell>
          <cell r="C49">
            <v>17.7</v>
          </cell>
        </row>
        <row r="50">
          <cell r="A50" t="str">
            <v>14:Q3</v>
          </cell>
          <cell r="B50">
            <v>30.4</v>
          </cell>
          <cell r="C50">
            <v>18.2</v>
          </cell>
        </row>
        <row r="51">
          <cell r="A51" t="str">
            <v>14:Q4</v>
          </cell>
          <cell r="B51">
            <v>39.200000000000003</v>
          </cell>
          <cell r="C51">
            <v>18.399999999999999</v>
          </cell>
        </row>
        <row r="57">
          <cell r="A57" t="str">
            <v>Return to Table of Contents</v>
          </cell>
        </row>
      </sheetData>
      <sheetData sheetId="23" refreshError="1"/>
      <sheetData sheetId="24">
        <row r="3">
          <cell r="B3" t="str">
            <v>03:Q1</v>
          </cell>
        </row>
        <row r="4">
          <cell r="B4">
            <v>203.32</v>
          </cell>
        </row>
        <row r="5">
          <cell r="B5">
            <v>612.26</v>
          </cell>
        </row>
      </sheetData>
      <sheetData sheetId="25" refreshError="1"/>
      <sheetData sheetId="26">
        <row r="3">
          <cell r="B3" t="str">
            <v>03:Q1</v>
          </cell>
        </row>
        <row r="4">
          <cell r="B4">
            <v>9.77</v>
          </cell>
        </row>
        <row r="5">
          <cell r="B5">
            <v>901.1</v>
          </cell>
        </row>
      </sheetData>
      <sheetData sheetId="27" refreshError="1"/>
      <sheetData sheetId="28">
        <row r="2">
          <cell r="B2" t="str">
            <v>03:Q1</v>
          </cell>
        </row>
        <row r="3">
          <cell r="B3">
            <v>680.75</v>
          </cell>
        </row>
        <row r="4">
          <cell r="B4">
            <v>605</v>
          </cell>
        </row>
        <row r="5">
          <cell r="B5">
            <v>703</v>
          </cell>
        </row>
        <row r="6">
          <cell r="B6">
            <v>772</v>
          </cell>
        </row>
      </sheetData>
      <sheetData sheetId="29" refreshError="1"/>
      <sheetData sheetId="30">
        <row r="3">
          <cell r="B3" t="str">
            <v>03:Q1</v>
          </cell>
        </row>
        <row r="4">
          <cell r="B4">
            <v>32.209917466410751</v>
          </cell>
        </row>
        <row r="5">
          <cell r="B5">
            <v>43.288241415192509</v>
          </cell>
        </row>
        <row r="6">
          <cell r="B6">
            <v>27.810880829015542</v>
          </cell>
        </row>
        <row r="7">
          <cell r="B7">
            <v>32.217615532409752</v>
          </cell>
        </row>
        <row r="8">
          <cell r="B8">
            <v>30.544586570195484</v>
          </cell>
        </row>
        <row r="9">
          <cell r="B9">
            <v>35.664896581691771</v>
          </cell>
        </row>
        <row r="10">
          <cell r="B10">
            <v>38.015996294335629</v>
          </cell>
        </row>
        <row r="11">
          <cell r="B11">
            <v>28.133360773821771</v>
          </cell>
        </row>
        <row r="12">
          <cell r="B12">
            <v>27.99472563140278</v>
          </cell>
        </row>
        <row r="13">
          <cell r="B13">
            <v>24.553571428571427</v>
          </cell>
        </row>
        <row r="14">
          <cell r="B14">
            <v>24.419922457500746</v>
          </cell>
        </row>
        <row r="15">
          <cell r="B15">
            <v>30.597150703015583</v>
          </cell>
        </row>
      </sheetData>
      <sheetData sheetId="31" refreshError="1"/>
      <sheetData sheetId="32">
        <row r="1">
          <cell r="A1" t="str">
            <v xml:space="preserve">Composition of Debt Balance per Capita* by State (2014 Q4) </v>
          </cell>
        </row>
        <row r="2">
          <cell r="A2" t="str">
            <v>Thousands of $</v>
          </cell>
        </row>
        <row r="3">
          <cell r="B3" t="str">
            <v>Mortgage</v>
          </cell>
          <cell r="C3" t="str">
            <v>HE Revolving</v>
          </cell>
          <cell r="D3" t="str">
            <v>Auto Loan</v>
          </cell>
          <cell r="E3" t="str">
            <v>Credit Card</v>
          </cell>
          <cell r="F3" t="str">
            <v>Student Loan</v>
          </cell>
          <cell r="G3" t="str">
            <v>Other</v>
          </cell>
        </row>
        <row r="4">
          <cell r="A4" t="str">
            <v>AZ</v>
          </cell>
          <cell r="B4">
            <v>32.82</v>
          </cell>
          <cell r="C4">
            <v>1.83</v>
          </cell>
          <cell r="D4">
            <v>3.84</v>
          </cell>
          <cell r="E4">
            <v>2.76</v>
          </cell>
          <cell r="F4">
            <v>4.38</v>
          </cell>
          <cell r="G4">
            <v>1.05</v>
          </cell>
        </row>
        <row r="5">
          <cell r="A5" t="str">
            <v>CA</v>
          </cell>
          <cell r="B5">
            <v>51.22</v>
          </cell>
          <cell r="C5">
            <v>3.03</v>
          </cell>
          <cell r="D5">
            <v>3.4</v>
          </cell>
          <cell r="E5">
            <v>3.02</v>
          </cell>
          <cell r="F5">
            <v>3.84</v>
          </cell>
          <cell r="G5">
            <v>0.94</v>
          </cell>
        </row>
        <row r="6">
          <cell r="A6" t="str">
            <v>FL</v>
          </cell>
          <cell r="B6">
            <v>25.75</v>
          </cell>
          <cell r="C6">
            <v>2.46</v>
          </cell>
          <cell r="D6">
            <v>3.76</v>
          </cell>
          <cell r="E6">
            <v>2.83</v>
          </cell>
          <cell r="F6">
            <v>4.08</v>
          </cell>
          <cell r="G6">
            <v>1.1299999999999999</v>
          </cell>
        </row>
        <row r="7">
          <cell r="A7" t="str">
            <v>IL</v>
          </cell>
          <cell r="B7">
            <v>30.46</v>
          </cell>
          <cell r="C7">
            <v>1.96</v>
          </cell>
          <cell r="D7">
            <v>3.49</v>
          </cell>
          <cell r="E7">
            <v>2.92</v>
          </cell>
          <cell r="F7">
            <v>4.8899999999999997</v>
          </cell>
          <cell r="G7">
            <v>1.2</v>
          </cell>
        </row>
        <row r="8">
          <cell r="A8" t="str">
            <v>MI</v>
          </cell>
          <cell r="B8">
            <v>21.58</v>
          </cell>
          <cell r="C8">
            <v>1.33</v>
          </cell>
          <cell r="D8">
            <v>3.14</v>
          </cell>
          <cell r="E8">
            <v>2.44</v>
          </cell>
          <cell r="F8">
            <v>4.8600000000000003</v>
          </cell>
          <cell r="G8">
            <v>1.2</v>
          </cell>
        </row>
        <row r="9">
          <cell r="A9" t="str">
            <v>NJ</v>
          </cell>
          <cell r="B9">
            <v>42.3</v>
          </cell>
          <cell r="C9">
            <v>3.24</v>
          </cell>
          <cell r="D9">
            <v>3.46</v>
          </cell>
          <cell r="E9">
            <v>3.53</v>
          </cell>
          <cell r="F9">
            <v>5</v>
          </cell>
          <cell r="G9">
            <v>0.87</v>
          </cell>
        </row>
        <row r="10">
          <cell r="A10" t="str">
            <v>NV</v>
          </cell>
          <cell r="B10">
            <v>33.090000000000003</v>
          </cell>
          <cell r="C10">
            <v>1.77</v>
          </cell>
          <cell r="D10">
            <v>3.87</v>
          </cell>
          <cell r="E10">
            <v>2.67</v>
          </cell>
          <cell r="F10">
            <v>3.29</v>
          </cell>
          <cell r="G10">
            <v>0.97</v>
          </cell>
        </row>
        <row r="11">
          <cell r="A11" t="str">
            <v>NY</v>
          </cell>
          <cell r="B11">
            <v>32.67</v>
          </cell>
          <cell r="C11">
            <v>2.94</v>
          </cell>
          <cell r="D11">
            <v>2.99</v>
          </cell>
          <cell r="E11">
            <v>3.32</v>
          </cell>
          <cell r="F11">
            <v>5.2</v>
          </cell>
          <cell r="G11">
            <v>0.96</v>
          </cell>
        </row>
        <row r="12">
          <cell r="A12" t="str">
            <v>OH</v>
          </cell>
          <cell r="B12">
            <v>20.66</v>
          </cell>
          <cell r="C12">
            <v>1.59</v>
          </cell>
          <cell r="D12">
            <v>3.27</v>
          </cell>
          <cell r="E12">
            <v>2.33</v>
          </cell>
          <cell r="F12">
            <v>5.26</v>
          </cell>
          <cell r="G12">
            <v>1.17</v>
          </cell>
        </row>
        <row r="13">
          <cell r="A13" t="str">
            <v>PA</v>
          </cell>
          <cell r="B13">
            <v>24.31</v>
          </cell>
          <cell r="C13">
            <v>2.25</v>
          </cell>
          <cell r="D13">
            <v>3.39</v>
          </cell>
          <cell r="E13">
            <v>2.7</v>
          </cell>
          <cell r="F13">
            <v>5.18</v>
          </cell>
          <cell r="G13">
            <v>1.21</v>
          </cell>
        </row>
        <row r="14">
          <cell r="A14" t="str">
            <v>TX</v>
          </cell>
          <cell r="B14">
            <v>22.5</v>
          </cell>
          <cell r="C14">
            <v>0.35</v>
          </cell>
          <cell r="D14">
            <v>5.41</v>
          </cell>
          <cell r="E14">
            <v>2.62</v>
          </cell>
          <cell r="F14">
            <v>4.05</v>
          </cell>
          <cell r="G14">
            <v>1.61</v>
          </cell>
        </row>
        <row r="15">
          <cell r="A15" t="str">
            <v>US</v>
          </cell>
          <cell r="B15">
            <v>31.63</v>
          </cell>
          <cell r="C15">
            <v>1.97</v>
          </cell>
          <cell r="D15">
            <v>3.7</v>
          </cell>
          <cell r="E15">
            <v>2.71</v>
          </cell>
          <cell r="F15">
            <v>4.4800000000000004</v>
          </cell>
          <cell r="G15">
            <v>1.3</v>
          </cell>
        </row>
        <row r="16">
          <cell r="A16" t="str">
            <v>* Based on the population with a credit report</v>
          </cell>
        </row>
        <row r="17">
          <cell r="A17" t="str">
            <v>Return to Table of Contents</v>
          </cell>
        </row>
      </sheetData>
      <sheetData sheetId="33" refreshError="1"/>
      <sheetData sheetId="34">
        <row r="1">
          <cell r="A1" t="str">
            <v xml:space="preserve">Delinquency Status of Debt Balance per Capita* by State (2014 Q4) </v>
          </cell>
        </row>
        <row r="2">
          <cell r="A2" t="str">
            <v>Thousands of $</v>
          </cell>
        </row>
        <row r="3">
          <cell r="B3" t="str">
            <v>current</v>
          </cell>
          <cell r="C3" t="str">
            <v>30 days late</v>
          </cell>
          <cell r="D3" t="str">
            <v>60 days late</v>
          </cell>
          <cell r="E3" t="str">
            <v>90 days late</v>
          </cell>
          <cell r="F3" t="str">
            <v>120+ days late</v>
          </cell>
          <cell r="G3" t="str">
            <v>derogatory</v>
          </cell>
        </row>
        <row r="4">
          <cell r="A4" t="str">
            <v>AZ</v>
          </cell>
          <cell r="B4">
            <v>44.18</v>
          </cell>
          <cell r="C4">
            <v>0.40300000000000002</v>
          </cell>
          <cell r="D4">
            <v>0.17499999999999999</v>
          </cell>
          <cell r="E4">
            <v>9.9000000000000005E-2</v>
          </cell>
          <cell r="F4">
            <v>0.66700000000000004</v>
          </cell>
          <cell r="G4">
            <v>0.85699999999999998</v>
          </cell>
        </row>
        <row r="5">
          <cell r="A5" t="str">
            <v>CA</v>
          </cell>
          <cell r="B5">
            <v>62.335000000000001</v>
          </cell>
          <cell r="C5">
            <v>0.55000000000000004</v>
          </cell>
          <cell r="D5">
            <v>0.36699999999999999</v>
          </cell>
          <cell r="E5">
            <v>0.16900000000000001</v>
          </cell>
          <cell r="F5">
            <v>0.79900000000000004</v>
          </cell>
          <cell r="G5">
            <v>1.0249999999999999</v>
          </cell>
        </row>
        <row r="6">
          <cell r="A6" t="str">
            <v>FL</v>
          </cell>
          <cell r="B6">
            <v>36.073</v>
          </cell>
          <cell r="C6">
            <v>0.50600000000000001</v>
          </cell>
          <cell r="D6">
            <v>0.36699999999999999</v>
          </cell>
          <cell r="E6">
            <v>0.14399999999999999</v>
          </cell>
          <cell r="F6">
            <v>1.133</v>
          </cell>
          <cell r="G6">
            <v>1.671</v>
          </cell>
        </row>
        <row r="7">
          <cell r="A7" t="str">
            <v>IL</v>
          </cell>
          <cell r="B7">
            <v>42.216000000000001</v>
          </cell>
          <cell r="C7">
            <v>0.35699999999999998</v>
          </cell>
          <cell r="D7">
            <v>0.33800000000000002</v>
          </cell>
          <cell r="E7">
            <v>0.121</v>
          </cell>
          <cell r="F7">
            <v>0.76800000000000002</v>
          </cell>
          <cell r="G7">
            <v>1.0149999999999999</v>
          </cell>
        </row>
        <row r="8">
          <cell r="A8" t="str">
            <v>MI</v>
          </cell>
          <cell r="B8">
            <v>32.762999999999998</v>
          </cell>
          <cell r="C8">
            <v>0.33600000000000002</v>
          </cell>
          <cell r="D8">
            <v>9.2999999999999999E-2</v>
          </cell>
          <cell r="E8">
            <v>9.9000000000000005E-2</v>
          </cell>
          <cell r="F8">
            <v>0.61499999999999999</v>
          </cell>
          <cell r="G8">
            <v>0.59099999999999997</v>
          </cell>
        </row>
        <row r="9">
          <cell r="A9" t="str">
            <v>NJ</v>
          </cell>
          <cell r="B9">
            <v>53.472999999999999</v>
          </cell>
          <cell r="C9">
            <v>0.56699999999999995</v>
          </cell>
          <cell r="D9">
            <v>0.42099999999999999</v>
          </cell>
          <cell r="E9">
            <v>0.13800000000000001</v>
          </cell>
          <cell r="F9">
            <v>1.7929999999999999</v>
          </cell>
          <cell r="G9">
            <v>1.8919999999999999</v>
          </cell>
        </row>
        <row r="10">
          <cell r="A10" t="str">
            <v>NV</v>
          </cell>
          <cell r="B10">
            <v>42.11</v>
          </cell>
          <cell r="C10">
            <v>0.46400000000000002</v>
          </cell>
          <cell r="D10">
            <v>0.36099999999999999</v>
          </cell>
          <cell r="E10">
            <v>0.13100000000000001</v>
          </cell>
          <cell r="F10">
            <v>1.204</v>
          </cell>
          <cell r="G10">
            <v>1.2829999999999999</v>
          </cell>
        </row>
        <row r="11">
          <cell r="A11" t="str">
            <v>NY</v>
          </cell>
          <cell r="B11">
            <v>43.473999999999997</v>
          </cell>
          <cell r="C11">
            <v>0.50600000000000001</v>
          </cell>
          <cell r="D11">
            <v>0.32500000000000001</v>
          </cell>
          <cell r="E11">
            <v>0.216</v>
          </cell>
          <cell r="F11">
            <v>1.611</v>
          </cell>
          <cell r="G11">
            <v>1.8660000000000001</v>
          </cell>
        </row>
        <row r="12">
          <cell r="A12" t="str">
            <v>OH</v>
          </cell>
          <cell r="B12">
            <v>32.121000000000002</v>
          </cell>
          <cell r="C12">
            <v>0.38300000000000001</v>
          </cell>
          <cell r="D12">
            <v>0.19800000000000001</v>
          </cell>
          <cell r="E12">
            <v>0.121</v>
          </cell>
          <cell r="F12">
            <v>0.64400000000000002</v>
          </cell>
          <cell r="G12">
            <v>0.70799999999999996</v>
          </cell>
        </row>
        <row r="13">
          <cell r="A13" t="str">
            <v>PA</v>
          </cell>
          <cell r="B13">
            <v>36.500999999999998</v>
          </cell>
          <cell r="C13">
            <v>0.39300000000000002</v>
          </cell>
          <cell r="D13">
            <v>0.28000000000000003</v>
          </cell>
          <cell r="E13">
            <v>9.7000000000000003E-2</v>
          </cell>
          <cell r="F13">
            <v>0.74299999999999999</v>
          </cell>
          <cell r="G13">
            <v>0.99399999999999999</v>
          </cell>
        </row>
        <row r="14">
          <cell r="A14" t="str">
            <v>TX</v>
          </cell>
          <cell r="B14">
            <v>34.283999999999999</v>
          </cell>
          <cell r="C14">
            <v>0.46800000000000003</v>
          </cell>
          <cell r="D14">
            <v>0.23</v>
          </cell>
          <cell r="E14">
            <v>0.11799999999999999</v>
          </cell>
          <cell r="F14">
            <v>0.57999999999999996</v>
          </cell>
          <cell r="G14">
            <v>0.81799999999999995</v>
          </cell>
        </row>
        <row r="15">
          <cell r="A15" t="str">
            <v>US</v>
          </cell>
          <cell r="B15">
            <v>42.933999999999997</v>
          </cell>
          <cell r="C15">
            <v>0.5</v>
          </cell>
          <cell r="D15">
            <v>0.26800000000000002</v>
          </cell>
          <cell r="E15">
            <v>0.14199999999999999</v>
          </cell>
          <cell r="F15">
            <v>0.84599999999999997</v>
          </cell>
          <cell r="G15">
            <v>0.98199999999999998</v>
          </cell>
        </row>
        <row r="16">
          <cell r="A16" t="str">
            <v>* Based on the population with a credit report</v>
          </cell>
        </row>
        <row r="17">
          <cell r="A17" t="str">
            <v>Return to Table of Contents</v>
          </cell>
        </row>
      </sheetData>
      <sheetData sheetId="35" refreshError="1"/>
      <sheetData sheetId="36">
        <row r="3">
          <cell r="B3" t="str">
            <v>03:Q1</v>
          </cell>
        </row>
        <row r="4">
          <cell r="B4">
            <v>2.9275832386002882</v>
          </cell>
        </row>
        <row r="5">
          <cell r="B5">
            <v>1.60034424734748</v>
          </cell>
        </row>
        <row r="6">
          <cell r="B6">
            <v>3.2989455286446203</v>
          </cell>
        </row>
        <row r="7">
          <cell r="B7">
            <v>2.3109369742623982</v>
          </cell>
        </row>
        <row r="8">
          <cell r="B8">
            <v>2.5698149849844523</v>
          </cell>
        </row>
        <row r="9">
          <cell r="B9">
            <v>2.6034931114895516</v>
          </cell>
        </row>
        <row r="10">
          <cell r="B10">
            <v>2.7950421026550396</v>
          </cell>
        </row>
        <row r="11">
          <cell r="B11">
            <v>3.2856691050963178</v>
          </cell>
        </row>
        <row r="12">
          <cell r="B12">
            <v>2.6907555434782608</v>
          </cell>
        </row>
        <row r="13">
          <cell r="B13">
            <v>2.812288202020202</v>
          </cell>
        </row>
        <row r="14">
          <cell r="B14">
            <v>3.9499721543722521</v>
          </cell>
        </row>
        <row r="15">
          <cell r="B15">
            <v>2.4905618630121831</v>
          </cell>
        </row>
      </sheetData>
      <sheetData sheetId="37" refreshError="1"/>
      <sheetData sheetId="38">
        <row r="3">
          <cell r="B3" t="str">
            <v>03:Q1</v>
          </cell>
        </row>
        <row r="4">
          <cell r="B4">
            <v>1.6349647054763636</v>
          </cell>
        </row>
        <row r="5">
          <cell r="B5">
            <v>0.59472183736544815</v>
          </cell>
        </row>
        <row r="6">
          <cell r="B6">
            <v>1.3065896076352068</v>
          </cell>
        </row>
        <row r="7">
          <cell r="B7">
            <v>1.2881748359882019</v>
          </cell>
        </row>
        <row r="8">
          <cell r="B8">
            <v>1.5066229273861138</v>
          </cell>
        </row>
        <row r="9">
          <cell r="B9">
            <v>1.7800445009686967</v>
          </cell>
        </row>
        <row r="10">
          <cell r="B10">
            <v>1.2994752383705648</v>
          </cell>
        </row>
        <row r="11">
          <cell r="B11">
            <v>1.6497721706864563</v>
          </cell>
        </row>
        <row r="12">
          <cell r="B12">
            <v>1.529880395810445</v>
          </cell>
        </row>
        <row r="13">
          <cell r="B13">
            <v>1.415040233614536</v>
          </cell>
        </row>
        <row r="14">
          <cell r="B14">
            <v>1.7237831374138628</v>
          </cell>
        </row>
        <row r="15">
          <cell r="B15">
            <v>1.2085820922703359</v>
          </cell>
        </row>
      </sheetData>
      <sheetData sheetId="39" refreshError="1"/>
      <sheetData sheetId="40">
        <row r="4">
          <cell r="B4" t="str">
            <v>03:Q1</v>
          </cell>
        </row>
        <row r="5">
          <cell r="B5">
            <v>2.0499999999999998</v>
          </cell>
        </row>
        <row r="6">
          <cell r="B6">
            <v>1.32</v>
          </cell>
        </row>
        <row r="7">
          <cell r="B7">
            <v>2.0299999999999998</v>
          </cell>
        </row>
        <row r="8">
          <cell r="B8">
            <v>1.69</v>
          </cell>
        </row>
        <row r="9">
          <cell r="B9">
            <v>1.99</v>
          </cell>
        </row>
        <row r="10">
          <cell r="B10">
            <v>1.83</v>
          </cell>
        </row>
        <row r="11">
          <cell r="B11">
            <v>2.08</v>
          </cell>
        </row>
        <row r="12">
          <cell r="B12">
            <v>1.94</v>
          </cell>
        </row>
        <row r="13">
          <cell r="B13">
            <v>1.72</v>
          </cell>
        </row>
        <row r="14">
          <cell r="B14">
            <v>1.66</v>
          </cell>
        </row>
        <row r="15">
          <cell r="B15">
            <v>2.33</v>
          </cell>
        </row>
        <row r="16">
          <cell r="B16">
            <v>1.78</v>
          </cell>
        </row>
      </sheetData>
      <sheetData sheetId="41" refreshError="1"/>
      <sheetData sheetId="42">
        <row r="3">
          <cell r="B3" t="str">
            <v>03:Q1</v>
          </cell>
        </row>
        <row r="4">
          <cell r="B4">
            <v>0.75</v>
          </cell>
        </row>
        <row r="5">
          <cell r="B5">
            <v>0.51</v>
          </cell>
        </row>
        <row r="6">
          <cell r="B6">
            <v>0.85</v>
          </cell>
        </row>
        <row r="7">
          <cell r="B7">
            <v>0.65</v>
          </cell>
        </row>
        <row r="8">
          <cell r="B8">
            <v>0.86</v>
          </cell>
        </row>
        <row r="9">
          <cell r="B9">
            <v>0.83</v>
          </cell>
        </row>
        <row r="10">
          <cell r="B10">
            <v>0.84</v>
          </cell>
        </row>
        <row r="11">
          <cell r="B11">
            <v>0.89</v>
          </cell>
        </row>
        <row r="12">
          <cell r="B12">
            <v>0.72</v>
          </cell>
        </row>
        <row r="13">
          <cell r="B13">
            <v>0.69</v>
          </cell>
        </row>
        <row r="14">
          <cell r="B14">
            <v>0.99</v>
          </cell>
        </row>
        <row r="15">
          <cell r="B15">
            <v>0.72</v>
          </cell>
        </row>
      </sheetData>
      <sheetData sheetId="43" refreshError="1"/>
      <sheetData sheetId="44">
        <row r="4">
          <cell r="B4" t="str">
            <v>03:Q1</v>
          </cell>
        </row>
        <row r="5">
          <cell r="B5">
            <v>0.12</v>
          </cell>
        </row>
        <row r="6">
          <cell r="B6">
            <v>0.06</v>
          </cell>
        </row>
        <row r="7">
          <cell r="B7">
            <v>0.1</v>
          </cell>
        </row>
        <row r="8">
          <cell r="B8">
            <v>0.09</v>
          </cell>
        </row>
        <row r="9">
          <cell r="B9">
            <v>0.11</v>
          </cell>
        </row>
        <row r="10">
          <cell r="B10">
            <v>7.0000000000000007E-2</v>
          </cell>
        </row>
        <row r="11">
          <cell r="B11">
            <v>0.15</v>
          </cell>
        </row>
        <row r="12">
          <cell r="B12">
            <v>0.06</v>
          </cell>
        </row>
        <row r="13">
          <cell r="B13">
            <v>0.1</v>
          </cell>
        </row>
        <row r="14">
          <cell r="B14">
            <v>0.08</v>
          </cell>
        </row>
        <row r="15">
          <cell r="B15">
            <v>0.1</v>
          </cell>
        </row>
        <row r="16">
          <cell r="B16">
            <v>0.08</v>
          </cell>
        </row>
      </sheetData>
      <sheetData sheetId="45" refreshError="1"/>
      <sheetData sheetId="46">
        <row r="4">
          <cell r="B4" t="str">
            <v>03:Q1</v>
          </cell>
        </row>
        <row r="5">
          <cell r="B5">
            <v>0.28999999999999998</v>
          </cell>
        </row>
        <row r="6">
          <cell r="B6">
            <v>0.22</v>
          </cell>
        </row>
        <row r="7">
          <cell r="B7">
            <v>0.21</v>
          </cell>
        </row>
        <row r="8">
          <cell r="B8">
            <v>0.3</v>
          </cell>
        </row>
        <row r="9">
          <cell r="B9">
            <v>0.28000000000000003</v>
          </cell>
        </row>
        <row r="10">
          <cell r="B10">
            <v>0.19</v>
          </cell>
        </row>
        <row r="11">
          <cell r="B11">
            <v>0.41</v>
          </cell>
        </row>
        <row r="12">
          <cell r="B12">
            <v>0.17</v>
          </cell>
        </row>
        <row r="13">
          <cell r="B13">
            <v>0.33</v>
          </cell>
        </row>
        <row r="14">
          <cell r="B14">
            <v>0.21</v>
          </cell>
        </row>
        <row r="15">
          <cell r="B15">
            <v>0.2</v>
          </cell>
        </row>
        <row r="16">
          <cell r="B16">
            <v>0.25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R_chart"/>
      <sheetName val="JR_data"/>
    </sheetNames>
    <sheetDataSet>
      <sheetData sheetId="0" refreshError="1"/>
      <sheetData sheetId="1">
        <row r="68">
          <cell r="B68">
            <v>37681</v>
          </cell>
        </row>
        <row r="69">
          <cell r="B69">
            <v>1.21</v>
          </cell>
        </row>
        <row r="70">
          <cell r="B70">
            <v>0.35</v>
          </cell>
        </row>
        <row r="71">
          <cell r="B71">
            <v>2.33</v>
          </cell>
        </row>
        <row r="72">
          <cell r="B72">
            <v>8.84</v>
          </cell>
        </row>
        <row r="73">
          <cell r="B73">
            <v>6.1291233901121727</v>
          </cell>
        </row>
        <row r="74">
          <cell r="B74">
            <v>7.23</v>
          </cell>
        </row>
        <row r="75">
          <cell r="B75">
            <v>2.5668427530319584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libertystreeteconomics.newyorkfed.org/2015/02/the_student_loan-landscape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libertystreeteconomics.newyorkfed.org/2015/02/the_student_loan-landscape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libertystreeteconomics.newyorkfed.org/2015/02/the_student_loan-landscape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libertystreeteconomics.newyorkfed.org/2015/02/the_student_loan-landscap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T13"/>
  <sheetViews>
    <sheetView tabSelected="1" workbookViewId="0"/>
  </sheetViews>
  <sheetFormatPr defaultRowHeight="14.25" x14ac:dyDescent="0.2"/>
  <cols>
    <col min="1" max="1" width="28.125" style="1" customWidth="1"/>
    <col min="2" max="3" width="3.875" style="1" bestFit="1" customWidth="1"/>
    <col min="4" max="4" width="3.875" style="2" bestFit="1" customWidth="1"/>
    <col min="5" max="5" width="5.875" style="2" bestFit="1" customWidth="1"/>
    <col min="6" max="8" width="3.875" style="1" bestFit="1" customWidth="1"/>
    <col min="9" max="9" width="5.875" style="1" bestFit="1" customWidth="1"/>
    <col min="10" max="12" width="3.875" style="1" bestFit="1" customWidth="1"/>
    <col min="13" max="13" width="5.875" style="1" bestFit="1" customWidth="1"/>
    <col min="14" max="16" width="3.875" style="1" bestFit="1" customWidth="1"/>
    <col min="17" max="17" width="5.875" style="1" bestFit="1" customWidth="1"/>
    <col min="18" max="20" width="3.875" style="1" bestFit="1" customWidth="1"/>
    <col min="21" max="21" width="5.875" style="1" bestFit="1" customWidth="1"/>
    <col min="22" max="24" width="3.875" style="1" bestFit="1" customWidth="1"/>
    <col min="25" max="25" width="5.875" style="1" bestFit="1" customWidth="1"/>
    <col min="26" max="28" width="3.875" style="1" bestFit="1" customWidth="1"/>
    <col min="29" max="29" width="5.875" style="1" bestFit="1" customWidth="1"/>
    <col min="30" max="32" width="3.875" style="1" bestFit="1" customWidth="1"/>
    <col min="33" max="33" width="5.875" style="1" bestFit="1" customWidth="1"/>
    <col min="34" max="36" width="3.875" style="1" bestFit="1" customWidth="1"/>
    <col min="37" max="37" width="5.875" style="1" bestFit="1" customWidth="1"/>
    <col min="38" max="39" width="3.875" style="1" bestFit="1" customWidth="1"/>
    <col min="40" max="40" width="5.375" style="1" bestFit="1" customWidth="1"/>
    <col min="41" max="41" width="5.875" style="1" bestFit="1" customWidth="1"/>
    <col min="42" max="44" width="5.375" style="1" bestFit="1" customWidth="1"/>
    <col min="45" max="45" width="5.875" style="1" bestFit="1" customWidth="1"/>
    <col min="46" max="47" width="6.5" style="1" customWidth="1"/>
    <col min="48" max="49" width="6.5" style="15" customWidth="1"/>
    <col min="50" max="150" width="9" style="4"/>
  </cols>
  <sheetData>
    <row r="1" spans="1:150" ht="16.5" x14ac:dyDescent="0.25">
      <c r="A1" s="14" t="s">
        <v>16</v>
      </c>
    </row>
    <row r="2" spans="1:150" x14ac:dyDescent="0.2">
      <c r="A2" s="29" t="s">
        <v>17</v>
      </c>
    </row>
    <row r="3" spans="1:150" s="10" customFormat="1" x14ac:dyDescent="0.2">
      <c r="A3" s="5"/>
      <c r="B3" s="5"/>
      <c r="C3" s="5"/>
      <c r="D3" s="5"/>
      <c r="E3" s="5" t="s">
        <v>0</v>
      </c>
      <c r="F3" s="5"/>
      <c r="G3" s="5"/>
      <c r="H3" s="5"/>
      <c r="I3" s="6" t="s">
        <v>1</v>
      </c>
      <c r="J3" s="6"/>
      <c r="K3" s="6"/>
      <c r="L3" s="6"/>
      <c r="M3" s="6" t="s">
        <v>2</v>
      </c>
      <c r="N3" s="6"/>
      <c r="O3" s="6"/>
      <c r="P3" s="7"/>
      <c r="Q3" s="7" t="s">
        <v>3</v>
      </c>
      <c r="R3" s="7"/>
      <c r="S3" s="7"/>
      <c r="T3" s="7"/>
      <c r="U3" s="7" t="s">
        <v>4</v>
      </c>
      <c r="V3" s="5"/>
      <c r="W3" s="5"/>
      <c r="X3" s="5"/>
      <c r="Y3" s="5" t="s">
        <v>5</v>
      </c>
      <c r="Z3" s="5"/>
      <c r="AA3" s="5"/>
      <c r="AB3" s="5"/>
      <c r="AC3" s="5" t="s">
        <v>6</v>
      </c>
      <c r="AD3" s="5"/>
      <c r="AE3" s="8"/>
      <c r="AF3" s="8"/>
      <c r="AG3" s="8" t="s">
        <v>7</v>
      </c>
      <c r="AH3" s="8"/>
      <c r="AI3" s="7"/>
      <c r="AJ3" s="7"/>
      <c r="AK3" s="5" t="s">
        <v>8</v>
      </c>
      <c r="AL3" s="5"/>
      <c r="AM3" s="5"/>
      <c r="AN3" s="5"/>
      <c r="AO3" s="5" t="s">
        <v>9</v>
      </c>
      <c r="AP3" s="5"/>
      <c r="AQ3" s="5"/>
      <c r="AR3" s="5"/>
      <c r="AS3" s="5" t="s">
        <v>10</v>
      </c>
      <c r="AT3" s="8"/>
      <c r="AU3" s="8"/>
      <c r="AV3" s="8"/>
      <c r="AW3" s="8"/>
      <c r="AX3" s="8"/>
      <c r="AY3" s="8"/>
      <c r="AZ3" s="8"/>
      <c r="BA3" s="8"/>
      <c r="BB3" s="8"/>
      <c r="BC3" s="8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</row>
    <row r="4" spans="1:150" s="10" customFormat="1" x14ac:dyDescent="0.2">
      <c r="A4" s="37" t="s">
        <v>15</v>
      </c>
      <c r="B4" s="16">
        <v>328</v>
      </c>
      <c r="C4" s="16">
        <v>367</v>
      </c>
      <c r="D4" s="16">
        <v>426</v>
      </c>
      <c r="E4" s="16">
        <v>468</v>
      </c>
      <c r="F4" s="16">
        <v>502</v>
      </c>
      <c r="G4" s="16">
        <v>528</v>
      </c>
      <c r="H4" s="16">
        <v>541</v>
      </c>
      <c r="I4" s="16">
        <v>565</v>
      </c>
      <c r="J4" s="16">
        <v>582</v>
      </c>
      <c r="K4" s="16">
        <v>590</v>
      </c>
      <c r="L4" s="16">
        <v>603</v>
      </c>
      <c r="M4" s="16">
        <v>604</v>
      </c>
      <c r="N4" s="16">
        <v>605</v>
      </c>
      <c r="O4" s="16">
        <v>619</v>
      </c>
      <c r="P4" s="16">
        <v>631</v>
      </c>
      <c r="Q4" s="16">
        <v>647</v>
      </c>
      <c r="R4" s="16">
        <v>663</v>
      </c>
      <c r="S4" s="16">
        <v>679</v>
      </c>
      <c r="T4" s="16">
        <v>692</v>
      </c>
      <c r="U4" s="16">
        <v>705</v>
      </c>
      <c r="V4" s="16">
        <v>714</v>
      </c>
      <c r="W4" s="16">
        <v>713</v>
      </c>
      <c r="X4" s="16">
        <v>708</v>
      </c>
      <c r="Y4" s="16">
        <v>706.4</v>
      </c>
      <c r="Z4" s="16">
        <v>695.1</v>
      </c>
      <c r="AA4" s="16">
        <v>682.6</v>
      </c>
      <c r="AB4" s="16">
        <v>673.4</v>
      </c>
      <c r="AC4" s="16">
        <v>667.8</v>
      </c>
      <c r="AD4" s="16">
        <v>640.5</v>
      </c>
      <c r="AE4" s="16">
        <v>624.5</v>
      </c>
      <c r="AF4" s="16">
        <v>638.70000000000005</v>
      </c>
      <c r="AG4" s="16">
        <v>627.1</v>
      </c>
      <c r="AH4" s="16">
        <v>611.79999999999995</v>
      </c>
      <c r="AI4" s="16">
        <v>589</v>
      </c>
      <c r="AJ4" s="16">
        <v>573</v>
      </c>
      <c r="AK4" s="16">
        <v>563</v>
      </c>
      <c r="AL4" s="16">
        <v>551.70000000000005</v>
      </c>
      <c r="AM4" s="16">
        <v>540.29999999999995</v>
      </c>
      <c r="AN4" s="16">
        <v>534.9</v>
      </c>
      <c r="AO4" s="16">
        <v>529.29999999999995</v>
      </c>
      <c r="AP4" s="16">
        <v>525.5</v>
      </c>
      <c r="AQ4" s="16">
        <v>521</v>
      </c>
      <c r="AR4" s="16">
        <v>512</v>
      </c>
      <c r="AS4" s="16">
        <v>510</v>
      </c>
      <c r="AT4" s="17"/>
      <c r="AU4" s="18"/>
      <c r="AV4" s="17"/>
      <c r="AW4" s="17"/>
      <c r="AX4" s="17"/>
      <c r="AY4" s="8"/>
      <c r="AZ4" s="8"/>
      <c r="BA4" s="8"/>
      <c r="BB4" s="8"/>
      <c r="BC4" s="8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</row>
    <row r="5" spans="1:150" s="10" customFormat="1" x14ac:dyDescent="0.2">
      <c r="A5" s="37" t="s">
        <v>11</v>
      </c>
      <c r="B5" s="16">
        <v>720</v>
      </c>
      <c r="C5" s="16">
        <v>743</v>
      </c>
      <c r="D5" s="16">
        <v>751</v>
      </c>
      <c r="E5" s="16">
        <v>728</v>
      </c>
      <c r="F5" s="16">
        <v>725</v>
      </c>
      <c r="G5" s="16">
        <v>774</v>
      </c>
      <c r="H5" s="16">
        <v>830</v>
      </c>
      <c r="I5" s="16">
        <v>792</v>
      </c>
      <c r="J5" s="16">
        <v>788</v>
      </c>
      <c r="K5" s="16">
        <v>796</v>
      </c>
      <c r="L5" s="16">
        <v>821</v>
      </c>
      <c r="M5" s="16">
        <v>821</v>
      </c>
      <c r="N5" s="16">
        <v>794</v>
      </c>
      <c r="O5" s="16">
        <v>807</v>
      </c>
      <c r="P5" s="16">
        <v>818</v>
      </c>
      <c r="Q5" s="16">
        <v>815</v>
      </c>
      <c r="R5" s="16">
        <v>808</v>
      </c>
      <c r="S5" s="16">
        <v>810</v>
      </c>
      <c r="T5" s="16">
        <v>809</v>
      </c>
      <c r="U5" s="16">
        <v>791</v>
      </c>
      <c r="V5" s="16">
        <v>766</v>
      </c>
      <c r="W5" s="16">
        <v>743</v>
      </c>
      <c r="X5" s="16">
        <v>739</v>
      </c>
      <c r="Y5" s="16">
        <v>721.9</v>
      </c>
      <c r="Z5" s="16">
        <v>704.7</v>
      </c>
      <c r="AA5" s="16">
        <v>702.2</v>
      </c>
      <c r="AB5" s="16">
        <v>710</v>
      </c>
      <c r="AC5" s="16">
        <v>711</v>
      </c>
      <c r="AD5" s="16">
        <v>705.6</v>
      </c>
      <c r="AE5" s="16">
        <v>713</v>
      </c>
      <c r="AF5" s="16">
        <v>730.40000000000009</v>
      </c>
      <c r="AG5" s="16">
        <v>734.1</v>
      </c>
      <c r="AH5" s="16">
        <v>736.5</v>
      </c>
      <c r="AI5" s="16">
        <v>750</v>
      </c>
      <c r="AJ5" s="16">
        <v>768</v>
      </c>
      <c r="AK5" s="16">
        <v>783</v>
      </c>
      <c r="AL5" s="16">
        <v>793.7</v>
      </c>
      <c r="AM5" s="16">
        <v>814</v>
      </c>
      <c r="AN5" s="16">
        <v>845</v>
      </c>
      <c r="AO5" s="16">
        <v>862.8</v>
      </c>
      <c r="AP5" s="16">
        <v>875.4</v>
      </c>
      <c r="AQ5" s="16">
        <v>905</v>
      </c>
      <c r="AR5" s="16">
        <v>934</v>
      </c>
      <c r="AS5" s="16">
        <v>955</v>
      </c>
      <c r="AT5" s="17"/>
      <c r="AU5" s="18"/>
      <c r="AV5" s="17"/>
      <c r="AW5" s="17"/>
      <c r="AX5" s="17"/>
      <c r="AY5" s="8"/>
      <c r="AZ5" s="8"/>
      <c r="BA5" s="8"/>
      <c r="BB5" s="8"/>
      <c r="BC5" s="8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</row>
    <row r="6" spans="1:150" s="10" customFormat="1" x14ac:dyDescent="0.2">
      <c r="A6" s="37" t="s">
        <v>12</v>
      </c>
      <c r="B6" s="16">
        <v>695</v>
      </c>
      <c r="C6" s="16">
        <v>697</v>
      </c>
      <c r="D6" s="16">
        <v>706</v>
      </c>
      <c r="E6" s="16">
        <v>717</v>
      </c>
      <c r="F6" s="16">
        <v>710</v>
      </c>
      <c r="G6" s="16">
        <v>717</v>
      </c>
      <c r="H6" s="16">
        <v>732</v>
      </c>
      <c r="I6" s="16">
        <v>736</v>
      </c>
      <c r="J6" s="16">
        <v>723</v>
      </c>
      <c r="K6" s="16">
        <v>739</v>
      </c>
      <c r="L6" s="16">
        <v>754</v>
      </c>
      <c r="M6" s="16">
        <v>767</v>
      </c>
      <c r="N6" s="16">
        <v>764</v>
      </c>
      <c r="O6" s="16">
        <v>796</v>
      </c>
      <c r="P6" s="16">
        <v>817</v>
      </c>
      <c r="Q6" s="16">
        <v>839</v>
      </c>
      <c r="R6" s="16">
        <v>837</v>
      </c>
      <c r="S6" s="16">
        <v>850</v>
      </c>
      <c r="T6" s="16">
        <v>858</v>
      </c>
      <c r="U6" s="16">
        <v>866</v>
      </c>
      <c r="V6" s="16">
        <v>843</v>
      </c>
      <c r="W6" s="16">
        <v>824</v>
      </c>
      <c r="X6" s="16">
        <v>812</v>
      </c>
      <c r="Y6" s="16">
        <v>795</v>
      </c>
      <c r="Z6" s="16">
        <v>762.4</v>
      </c>
      <c r="AA6" s="16">
        <v>744.4</v>
      </c>
      <c r="AB6" s="16">
        <v>731.1</v>
      </c>
      <c r="AC6" s="16">
        <v>729.6</v>
      </c>
      <c r="AD6" s="16">
        <v>696.4</v>
      </c>
      <c r="AE6" s="16">
        <v>694.30000000000007</v>
      </c>
      <c r="AF6" s="16">
        <v>693.30000000000007</v>
      </c>
      <c r="AG6" s="16">
        <v>704</v>
      </c>
      <c r="AH6" s="16">
        <v>678.8</v>
      </c>
      <c r="AI6" s="16">
        <v>672</v>
      </c>
      <c r="AJ6" s="16">
        <v>674</v>
      </c>
      <c r="AK6" s="16">
        <v>679</v>
      </c>
      <c r="AL6" s="16">
        <v>659.8</v>
      </c>
      <c r="AM6" s="16">
        <v>668</v>
      </c>
      <c r="AN6" s="16">
        <v>671.7</v>
      </c>
      <c r="AO6" s="16">
        <v>682.9</v>
      </c>
      <c r="AP6" s="16">
        <v>658.7</v>
      </c>
      <c r="AQ6" s="16">
        <v>669</v>
      </c>
      <c r="AR6" s="16">
        <v>680</v>
      </c>
      <c r="AS6" s="16">
        <v>700</v>
      </c>
      <c r="AT6" s="17"/>
      <c r="AU6" s="18"/>
      <c r="AV6" s="17"/>
      <c r="AW6" s="17"/>
      <c r="AX6" s="17"/>
      <c r="AY6" s="8"/>
      <c r="AZ6" s="8"/>
      <c r="BA6" s="8"/>
      <c r="BB6" s="8"/>
      <c r="BC6" s="8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</row>
    <row r="7" spans="1:150" s="10" customFormat="1" x14ac:dyDescent="0.2">
      <c r="A7" s="37" t="s">
        <v>13</v>
      </c>
      <c r="B7" s="16">
        <v>259.79999999999995</v>
      </c>
      <c r="C7" s="16">
        <v>262.90000000000003</v>
      </c>
      <c r="D7" s="16">
        <v>330</v>
      </c>
      <c r="E7" s="16">
        <v>345.7</v>
      </c>
      <c r="F7" s="16">
        <v>363.59999999999997</v>
      </c>
      <c r="G7" s="16">
        <v>374.40000000000003</v>
      </c>
      <c r="H7" s="16">
        <v>377.7</v>
      </c>
      <c r="I7" s="16">
        <v>391.7</v>
      </c>
      <c r="J7" s="16">
        <v>434.5</v>
      </c>
      <c r="K7" s="16">
        <v>438.90000000000003</v>
      </c>
      <c r="L7" s="16">
        <v>446.7</v>
      </c>
      <c r="M7" s="16">
        <v>481.59999999999997</v>
      </c>
      <c r="N7" s="16">
        <v>506.4</v>
      </c>
      <c r="O7" s="16">
        <v>514</v>
      </c>
      <c r="P7" s="16">
        <v>528.50040000000001</v>
      </c>
      <c r="Q7" s="16">
        <v>547.5</v>
      </c>
      <c r="R7" s="16">
        <v>579.20000000000005</v>
      </c>
      <c r="S7" s="16">
        <v>586.30000000000007</v>
      </c>
      <c r="T7" s="16">
        <v>610.9</v>
      </c>
      <c r="U7" s="16">
        <v>639.29999999999995</v>
      </c>
      <c r="V7" s="16">
        <v>662.8</v>
      </c>
      <c r="W7" s="16">
        <v>675.4</v>
      </c>
      <c r="X7" s="16">
        <v>694.5</v>
      </c>
      <c r="Y7" s="16">
        <v>721.30000000000007</v>
      </c>
      <c r="Z7" s="16">
        <v>757.80000000000007</v>
      </c>
      <c r="AA7" s="16">
        <v>761.7</v>
      </c>
      <c r="AB7" s="16">
        <v>778.2</v>
      </c>
      <c r="AC7" s="16">
        <v>811.8</v>
      </c>
      <c r="AD7" s="16">
        <v>839.19999999999993</v>
      </c>
      <c r="AE7" s="16">
        <v>851.40000000000009</v>
      </c>
      <c r="AF7" s="16">
        <v>870.19999999999993</v>
      </c>
      <c r="AG7" s="16">
        <v>873.6</v>
      </c>
      <c r="AH7" s="16">
        <v>903.65612999999996</v>
      </c>
      <c r="AI7" s="16">
        <v>914</v>
      </c>
      <c r="AJ7" s="16">
        <v>956</v>
      </c>
      <c r="AK7" s="16">
        <v>967</v>
      </c>
      <c r="AL7" s="16">
        <v>986.4</v>
      </c>
      <c r="AM7" s="16">
        <v>993.6</v>
      </c>
      <c r="AN7" s="16">
        <v>1027</v>
      </c>
      <c r="AO7" s="16">
        <v>1080</v>
      </c>
      <c r="AP7" s="16">
        <v>1111</v>
      </c>
      <c r="AQ7" s="16">
        <v>1118</v>
      </c>
      <c r="AR7" s="16">
        <v>1126</v>
      </c>
      <c r="AS7" s="16">
        <v>1157</v>
      </c>
      <c r="AT7" s="17"/>
      <c r="AU7" s="17"/>
      <c r="AV7" s="17"/>
      <c r="AW7" s="17"/>
      <c r="AX7" s="17"/>
      <c r="AY7" s="8"/>
      <c r="AZ7" s="8"/>
      <c r="BA7" s="8"/>
      <c r="BB7" s="8"/>
      <c r="BC7" s="8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</row>
    <row r="8" spans="1:150" s="10" customFormat="1" x14ac:dyDescent="0.2">
      <c r="A8" s="37" t="s">
        <v>14</v>
      </c>
      <c r="B8" s="16">
        <v>446.5</v>
      </c>
      <c r="C8" s="16">
        <v>423.09999999999997</v>
      </c>
      <c r="D8" s="16">
        <v>410</v>
      </c>
      <c r="E8" s="16">
        <v>422.9</v>
      </c>
      <c r="F8" s="16">
        <v>394.1</v>
      </c>
      <c r="G8" s="16">
        <v>402.4</v>
      </c>
      <c r="H8" s="16">
        <v>405.4</v>
      </c>
      <c r="I8" s="16">
        <v>415.5</v>
      </c>
      <c r="J8" s="16">
        <v>418.3</v>
      </c>
      <c r="K8" s="16">
        <v>423.20000000000005</v>
      </c>
      <c r="L8" s="16">
        <v>441.7</v>
      </c>
      <c r="M8" s="16">
        <v>405.7</v>
      </c>
      <c r="N8" s="16">
        <v>403.9</v>
      </c>
      <c r="O8" s="16">
        <v>407.8</v>
      </c>
      <c r="P8" s="16">
        <v>413</v>
      </c>
      <c r="Q8" s="16">
        <v>422.09999999999997</v>
      </c>
      <c r="R8" s="16">
        <v>415.3</v>
      </c>
      <c r="S8" s="16">
        <v>400.8</v>
      </c>
      <c r="T8" s="16">
        <v>411.5</v>
      </c>
      <c r="U8" s="16">
        <v>411.6</v>
      </c>
      <c r="V8" s="16">
        <v>408.8</v>
      </c>
      <c r="W8" s="16">
        <v>388.79999999999995</v>
      </c>
      <c r="X8" s="16">
        <v>381.5</v>
      </c>
      <c r="Y8" s="16">
        <v>378.5</v>
      </c>
      <c r="Z8" s="16">
        <v>362.9</v>
      </c>
      <c r="AA8" s="16">
        <v>349.1</v>
      </c>
      <c r="AB8" s="16">
        <v>342.7</v>
      </c>
      <c r="AC8" s="16">
        <v>341</v>
      </c>
      <c r="AD8" s="16">
        <v>328.7</v>
      </c>
      <c r="AE8" s="16">
        <v>330.29999999999995</v>
      </c>
      <c r="AF8" s="16">
        <v>326.60000000000002</v>
      </c>
      <c r="AG8" s="16">
        <v>330</v>
      </c>
      <c r="AH8" s="16">
        <v>318.5</v>
      </c>
      <c r="AI8" s="16">
        <v>312</v>
      </c>
      <c r="AJ8" s="16">
        <v>311</v>
      </c>
      <c r="AK8" s="16">
        <v>317</v>
      </c>
      <c r="AL8" s="16">
        <v>306.7</v>
      </c>
      <c r="AM8" s="16">
        <v>296.39999999999998</v>
      </c>
      <c r="AN8" s="16">
        <v>304.39999999999998</v>
      </c>
      <c r="AO8" s="16">
        <v>317.10000000000002</v>
      </c>
      <c r="AP8" s="16">
        <v>313.8</v>
      </c>
      <c r="AQ8" s="16">
        <v>323.00000000000006</v>
      </c>
      <c r="AR8" s="16">
        <v>327</v>
      </c>
      <c r="AS8" s="16">
        <v>335</v>
      </c>
      <c r="AT8" s="17"/>
      <c r="AU8" s="18"/>
      <c r="AV8" s="17"/>
      <c r="AW8" s="17"/>
      <c r="AX8" s="17"/>
      <c r="AY8" s="8"/>
      <c r="AZ8" s="8"/>
      <c r="BA8" s="8"/>
      <c r="BB8" s="8"/>
      <c r="BC8" s="8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</row>
    <row r="9" spans="1:150" x14ac:dyDescent="0.2">
      <c r="AO9" s="12"/>
      <c r="AR9" s="11"/>
      <c r="AS9" s="3"/>
      <c r="AT9" s="11"/>
    </row>
    <row r="10" spans="1:150" s="20" customFormat="1" ht="18" x14ac:dyDescent="0.25">
      <c r="A10" s="19" t="s">
        <v>18</v>
      </c>
    </row>
    <row r="11" spans="1:150" x14ac:dyDescent="0.2">
      <c r="A11" s="27" t="s">
        <v>31</v>
      </c>
    </row>
    <row r="12" spans="1:150" x14ac:dyDescent="0.2">
      <c r="A12" s="28"/>
    </row>
    <row r="13" spans="1:150" x14ac:dyDescent="0.2">
      <c r="A13" s="28"/>
    </row>
  </sheetData>
  <hyperlinks>
    <hyperlink ref="A11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T35"/>
  <sheetViews>
    <sheetView workbookViewId="0">
      <selection activeCell="A18" sqref="A18"/>
    </sheetView>
  </sheetViews>
  <sheetFormatPr defaultRowHeight="14.25" x14ac:dyDescent="0.2"/>
  <cols>
    <col min="8" max="9" width="10.5" customWidth="1"/>
  </cols>
  <sheetData>
    <row r="1" spans="1:150" s="15" customFormat="1" ht="16.5" x14ac:dyDescent="0.25">
      <c r="A1" s="14" t="s">
        <v>19</v>
      </c>
      <c r="B1"/>
      <c r="C1"/>
      <c r="D1"/>
      <c r="E1"/>
      <c r="F1"/>
      <c r="G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2"/>
      <c r="AS1" s="13"/>
      <c r="AT1" s="12"/>
      <c r="AU1" s="13"/>
      <c r="AV1" s="13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</row>
    <row r="2" spans="1:150" x14ac:dyDescent="0.2"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5"/>
      <c r="AW2" s="15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</row>
    <row r="3" spans="1:150" x14ac:dyDescent="0.2">
      <c r="A3">
        <v>2004</v>
      </c>
      <c r="B3" s="21">
        <v>146</v>
      </c>
      <c r="C3" s="21">
        <v>114</v>
      </c>
      <c r="D3" s="21">
        <v>49.2</v>
      </c>
      <c r="E3" s="21">
        <v>30.9</v>
      </c>
      <c r="F3" s="21">
        <v>6.076111</v>
      </c>
      <c r="G3" s="21">
        <v>0.90062249999999999</v>
      </c>
      <c r="H3" s="23"/>
      <c r="I3" s="2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5"/>
      <c r="AW3" s="15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</row>
    <row r="4" spans="1:150" x14ac:dyDescent="0.2">
      <c r="A4">
        <v>2005</v>
      </c>
      <c r="B4" s="21">
        <v>161</v>
      </c>
      <c r="C4" s="21">
        <v>129</v>
      </c>
      <c r="D4" s="21">
        <v>55.6</v>
      </c>
      <c r="E4" s="21">
        <v>38.299999999999997</v>
      </c>
      <c r="F4" s="21">
        <v>8.1760029999999997</v>
      </c>
      <c r="G4" s="21">
        <v>0.70261249999999997</v>
      </c>
      <c r="H4" s="23"/>
      <c r="I4" s="2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5"/>
      <c r="AW4" s="15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</row>
    <row r="5" spans="1:150" x14ac:dyDescent="0.2">
      <c r="A5">
        <v>2006</v>
      </c>
      <c r="B5" s="21">
        <v>194</v>
      </c>
      <c r="C5" s="21">
        <v>154</v>
      </c>
      <c r="D5" s="21">
        <v>69.400000000000006</v>
      </c>
      <c r="E5" s="21">
        <v>47.9</v>
      </c>
      <c r="F5" s="21">
        <v>13.2</v>
      </c>
      <c r="G5" s="21">
        <v>0.26629999999999998</v>
      </c>
      <c r="H5" s="23"/>
      <c r="I5" s="2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5"/>
      <c r="AW5" s="15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</row>
    <row r="6" spans="1:150" x14ac:dyDescent="0.2">
      <c r="A6">
        <v>2007</v>
      </c>
      <c r="B6" s="21">
        <v>217</v>
      </c>
      <c r="C6" s="21">
        <v>171</v>
      </c>
      <c r="D6" s="21">
        <v>81.7</v>
      </c>
      <c r="E6" s="21">
        <v>55.4</v>
      </c>
      <c r="F6" s="21">
        <v>15.8</v>
      </c>
      <c r="G6" s="21">
        <v>0.36154199999999997</v>
      </c>
      <c r="H6" s="23"/>
      <c r="I6" s="23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5"/>
      <c r="AW6" s="15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</row>
    <row r="7" spans="1:150" x14ac:dyDescent="0.2">
      <c r="A7">
        <v>2008</v>
      </c>
      <c r="B7" s="21">
        <v>248</v>
      </c>
      <c r="C7" s="21">
        <v>202</v>
      </c>
      <c r="D7" s="21">
        <v>95.7</v>
      </c>
      <c r="E7" s="21">
        <v>67.099999999999994</v>
      </c>
      <c r="F7" s="21">
        <v>20</v>
      </c>
      <c r="G7" s="21">
        <v>0.47397450000000002</v>
      </c>
      <c r="H7" s="23"/>
      <c r="I7" s="23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5"/>
      <c r="AW7" s="15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</row>
    <row r="8" spans="1:150" x14ac:dyDescent="0.2">
      <c r="A8">
        <v>2009</v>
      </c>
      <c r="B8" s="21">
        <v>273</v>
      </c>
      <c r="C8" s="21">
        <v>229</v>
      </c>
      <c r="D8" s="21">
        <v>109</v>
      </c>
      <c r="E8" s="21">
        <v>77.7</v>
      </c>
      <c r="F8" s="21">
        <v>25</v>
      </c>
      <c r="G8" s="21">
        <v>0.66901650000000001</v>
      </c>
      <c r="H8" s="23"/>
      <c r="I8" s="23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5"/>
      <c r="AW8" s="15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</row>
    <row r="9" spans="1:150" x14ac:dyDescent="0.2">
      <c r="A9">
        <v>2010</v>
      </c>
      <c r="B9" s="21">
        <v>299</v>
      </c>
      <c r="C9" s="21">
        <v>257</v>
      </c>
      <c r="D9" s="21">
        <v>127</v>
      </c>
      <c r="E9" s="21">
        <v>90.5</v>
      </c>
      <c r="F9" s="21">
        <v>29.1</v>
      </c>
      <c r="G9" s="21">
        <v>0.85599650000000005</v>
      </c>
      <c r="H9" s="23"/>
      <c r="I9" s="23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5"/>
      <c r="AW9" s="15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</row>
    <row r="10" spans="1:150" x14ac:dyDescent="0.2">
      <c r="A10">
        <v>2011</v>
      </c>
      <c r="B10" s="21">
        <v>312</v>
      </c>
      <c r="C10" s="21">
        <v>281</v>
      </c>
      <c r="D10" s="21">
        <v>140</v>
      </c>
      <c r="E10" s="21">
        <v>97.2</v>
      </c>
      <c r="F10" s="21">
        <v>35.200000000000003</v>
      </c>
      <c r="G10" s="21">
        <v>0.94351149999999995</v>
      </c>
      <c r="H10" s="23"/>
      <c r="I10" s="23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5"/>
      <c r="AW10" s="15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</row>
    <row r="11" spans="1:150" x14ac:dyDescent="0.2">
      <c r="A11">
        <v>2012</v>
      </c>
      <c r="B11" s="21">
        <v>320</v>
      </c>
      <c r="C11" s="21">
        <v>320</v>
      </c>
      <c r="D11" s="21">
        <v>163</v>
      </c>
      <c r="E11" s="21">
        <v>113</v>
      </c>
      <c r="F11" s="21">
        <v>42.6</v>
      </c>
      <c r="G11" s="21">
        <v>1.339466</v>
      </c>
      <c r="H11" s="23"/>
      <c r="I11" s="23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5"/>
      <c r="AW11" s="15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</row>
    <row r="12" spans="1:150" x14ac:dyDescent="0.2">
      <c r="A12">
        <v>2013</v>
      </c>
      <c r="B12" s="21">
        <v>356</v>
      </c>
      <c r="C12" s="21">
        <v>354</v>
      </c>
      <c r="D12" s="21">
        <v>184</v>
      </c>
      <c r="E12" s="21">
        <v>126</v>
      </c>
      <c r="F12" s="21">
        <v>49.4</v>
      </c>
      <c r="G12" s="21">
        <v>1.5591699999999999</v>
      </c>
      <c r="H12" s="23"/>
      <c r="I12" s="23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5"/>
      <c r="AW12" s="15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</row>
    <row r="13" spans="1:150" x14ac:dyDescent="0.2">
      <c r="A13">
        <v>2014</v>
      </c>
      <c r="B13" s="22">
        <v>369</v>
      </c>
      <c r="C13" s="22">
        <v>383</v>
      </c>
      <c r="D13" s="22">
        <v>208</v>
      </c>
      <c r="E13" s="22">
        <v>136</v>
      </c>
      <c r="F13" s="22">
        <v>57.699999999999996</v>
      </c>
      <c r="G13">
        <v>1.8299999999999998</v>
      </c>
      <c r="H13" s="23"/>
      <c r="I13" s="2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5"/>
      <c r="AW13" s="15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</row>
    <row r="15" spans="1:150" x14ac:dyDescent="0.2">
      <c r="B15" s="24">
        <f>B13/SUM($B$13:$G$13)</f>
        <v>0.31933398527082812</v>
      </c>
      <c r="C15" s="24">
        <f t="shared" ref="C15:G15" si="0">C13/SUM($B$13:$G$13)</f>
        <v>0.33144963782852893</v>
      </c>
      <c r="D15" s="24">
        <f t="shared" si="0"/>
        <v>0.18000398085726896</v>
      </c>
      <c r="E15" s="24">
        <f t="shared" si="0"/>
        <v>0.11769491056052202</v>
      </c>
      <c r="F15" s="24">
        <f t="shared" si="0"/>
        <v>4.9933796612809701E-2</v>
      </c>
      <c r="G15" s="24">
        <f t="shared" si="0"/>
        <v>1.5836888700423181E-3</v>
      </c>
    </row>
    <row r="17" spans="1:150" s="20" customFormat="1" ht="18" x14ac:dyDescent="0.25">
      <c r="A17" s="19" t="s">
        <v>18</v>
      </c>
    </row>
    <row r="18" spans="1:150" x14ac:dyDescent="0.2">
      <c r="A18" s="27" t="s">
        <v>31</v>
      </c>
      <c r="B18" s="1"/>
      <c r="C18" s="1"/>
      <c r="D18" s="2"/>
      <c r="E18" s="2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5"/>
      <c r="AW18" s="15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</row>
    <row r="25" spans="1:150" x14ac:dyDescent="0.2">
      <c r="B25" s="18"/>
      <c r="C25" s="18"/>
      <c r="D25" s="18"/>
      <c r="E25" s="18"/>
      <c r="F25" s="18"/>
      <c r="H25" s="18"/>
    </row>
    <row r="26" spans="1:150" x14ac:dyDescent="0.2">
      <c r="B26" s="18"/>
      <c r="C26" s="18"/>
      <c r="D26" s="18"/>
      <c r="E26" s="18"/>
      <c r="F26" s="18"/>
      <c r="H26" s="18"/>
    </row>
    <row r="27" spans="1:150" x14ac:dyDescent="0.2">
      <c r="B27" s="18"/>
      <c r="C27" s="18"/>
      <c r="D27" s="18"/>
      <c r="E27" s="18"/>
      <c r="F27" s="18"/>
      <c r="H27" s="18"/>
    </row>
    <row r="28" spans="1:150" x14ac:dyDescent="0.2">
      <c r="B28" s="18"/>
      <c r="C28" s="18"/>
      <c r="D28" s="18"/>
      <c r="E28" s="18"/>
      <c r="F28" s="18"/>
      <c r="H28" s="18"/>
    </row>
    <row r="29" spans="1:150" x14ac:dyDescent="0.2">
      <c r="B29" s="18"/>
      <c r="C29" s="18"/>
      <c r="D29" s="18"/>
      <c r="E29" s="18"/>
      <c r="F29" s="18"/>
      <c r="H29" s="18"/>
    </row>
    <row r="30" spans="1:150" x14ac:dyDescent="0.2">
      <c r="B30" s="18"/>
      <c r="C30" s="18"/>
      <c r="D30" s="18"/>
      <c r="E30" s="18"/>
      <c r="F30" s="18"/>
      <c r="H30" s="18"/>
    </row>
    <row r="31" spans="1:150" x14ac:dyDescent="0.2">
      <c r="B31" s="18"/>
      <c r="C31" s="18"/>
      <c r="D31" s="18"/>
      <c r="E31" s="18"/>
      <c r="F31" s="18"/>
      <c r="H31" s="18"/>
    </row>
    <row r="32" spans="1:150" x14ac:dyDescent="0.2">
      <c r="B32" s="18"/>
      <c r="C32" s="18"/>
      <c r="D32" s="18"/>
      <c r="E32" s="18"/>
      <c r="F32" s="18"/>
      <c r="H32" s="18"/>
    </row>
    <row r="33" spans="2:8" x14ac:dyDescent="0.2">
      <c r="B33" s="18"/>
      <c r="C33" s="18"/>
      <c r="D33" s="18"/>
      <c r="E33" s="18"/>
      <c r="F33" s="18"/>
      <c r="H33" s="18"/>
    </row>
    <row r="34" spans="2:8" x14ac:dyDescent="0.2">
      <c r="B34" s="18"/>
      <c r="C34" s="18"/>
      <c r="D34" s="18"/>
      <c r="E34" s="18"/>
      <c r="F34" s="18"/>
      <c r="H34" s="18"/>
    </row>
    <row r="35" spans="2:8" x14ac:dyDescent="0.2">
      <c r="B35" s="18"/>
      <c r="C35" s="18"/>
      <c r="D35" s="18"/>
      <c r="E35" s="18"/>
      <c r="F35" s="18"/>
      <c r="H35" s="18"/>
    </row>
  </sheetData>
  <hyperlinks>
    <hyperlink ref="A18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I17"/>
  <sheetViews>
    <sheetView workbookViewId="0">
      <selection activeCell="A17" sqref="A17"/>
    </sheetView>
  </sheetViews>
  <sheetFormatPr defaultRowHeight="14.25" x14ac:dyDescent="0.2"/>
  <cols>
    <col min="1" max="1" width="26" customWidth="1"/>
    <col min="2" max="2" width="20.25" bestFit="1" customWidth="1"/>
    <col min="3" max="5" width="21.625" bestFit="1" customWidth="1"/>
    <col min="6" max="6" width="22.625" bestFit="1" customWidth="1"/>
    <col min="7" max="8" width="23.625" bestFit="1" customWidth="1"/>
    <col min="9" max="9" width="18.125" customWidth="1"/>
  </cols>
  <sheetData>
    <row r="1" spans="1:139" s="20" customFormat="1" ht="18" x14ac:dyDescent="0.25">
      <c r="A1" s="20" t="s">
        <v>41</v>
      </c>
    </row>
    <row r="2" spans="1:139" x14ac:dyDescent="0.2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5"/>
      <c r="AL2" s="15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</row>
    <row r="3" spans="1:139" ht="15" x14ac:dyDescent="0.25">
      <c r="A3" s="31" t="s">
        <v>42</v>
      </c>
      <c r="B3" s="30" t="s">
        <v>26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5"/>
      <c r="AL3" s="15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</row>
    <row r="4" spans="1:139" x14ac:dyDescent="0.2">
      <c r="A4" t="s">
        <v>32</v>
      </c>
      <c r="B4" s="22">
        <v>9028800</v>
      </c>
    </row>
    <row r="5" spans="1:139" x14ac:dyDescent="0.2">
      <c r="A5" t="s">
        <v>33</v>
      </c>
      <c r="B5" s="22">
        <v>7785500</v>
      </c>
    </row>
    <row r="6" spans="1:139" x14ac:dyDescent="0.2">
      <c r="A6" t="s">
        <v>34</v>
      </c>
      <c r="B6" s="22">
        <v>12348000</v>
      </c>
    </row>
    <row r="7" spans="1:139" x14ac:dyDescent="0.2">
      <c r="A7" t="s">
        <v>35</v>
      </c>
      <c r="B7" s="22">
        <v>7997000</v>
      </c>
    </row>
    <row r="8" spans="1:139" x14ac:dyDescent="0.2">
      <c r="A8" t="s">
        <v>36</v>
      </c>
      <c r="B8" s="22">
        <v>3126800</v>
      </c>
    </row>
    <row r="9" spans="1:139" x14ac:dyDescent="0.2">
      <c r="A9" t="s">
        <v>37</v>
      </c>
      <c r="B9" s="22">
        <v>1238100</v>
      </c>
    </row>
    <row r="10" spans="1:139" x14ac:dyDescent="0.2">
      <c r="A10" t="s">
        <v>38</v>
      </c>
      <c r="B10" s="22">
        <v>1026099.9999999999</v>
      </c>
    </row>
    <row r="11" spans="1:139" x14ac:dyDescent="0.2">
      <c r="A11" t="s">
        <v>39</v>
      </c>
      <c r="B11" s="22">
        <v>444200</v>
      </c>
    </row>
    <row r="12" spans="1:139" x14ac:dyDescent="0.2">
      <c r="A12" t="s">
        <v>40</v>
      </c>
      <c r="B12" s="22">
        <v>348600</v>
      </c>
    </row>
    <row r="16" spans="1:139" x14ac:dyDescent="0.2">
      <c r="A16" s="19" t="s">
        <v>18</v>
      </c>
    </row>
    <row r="17" spans="1:1" x14ac:dyDescent="0.2">
      <c r="A17" s="27" t="s">
        <v>31</v>
      </c>
    </row>
  </sheetData>
  <hyperlinks>
    <hyperlink ref="A17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T18"/>
  <sheetViews>
    <sheetView workbookViewId="0"/>
  </sheetViews>
  <sheetFormatPr defaultRowHeight="14.25" x14ac:dyDescent="0.2"/>
  <cols>
    <col min="1" max="1" width="4.875" bestFit="1" customWidth="1"/>
    <col min="2" max="2" width="28.25" bestFit="1" customWidth="1"/>
    <col min="3" max="3" width="26.125" bestFit="1" customWidth="1"/>
    <col min="4" max="4" width="10.25" bestFit="1" customWidth="1"/>
  </cols>
  <sheetData>
    <row r="1" spans="1:5" ht="15" x14ac:dyDescent="0.2">
      <c r="A1" s="32"/>
      <c r="B1" s="38" t="s">
        <v>27</v>
      </c>
      <c r="C1" s="38"/>
      <c r="D1" s="32"/>
      <c r="E1" s="36"/>
    </row>
    <row r="2" spans="1:5" ht="15" x14ac:dyDescent="0.2">
      <c r="A2" s="32"/>
      <c r="B2" s="33" t="s">
        <v>28</v>
      </c>
      <c r="C2" s="33" t="s">
        <v>29</v>
      </c>
      <c r="D2" s="34" t="s">
        <v>30</v>
      </c>
      <c r="E2" s="36"/>
    </row>
    <row r="3" spans="1:5" ht="15" x14ac:dyDescent="0.2">
      <c r="A3" s="35">
        <v>2003</v>
      </c>
      <c r="B3" s="26">
        <v>30.974062499999999</v>
      </c>
      <c r="C3" s="26">
        <v>29.140294999999998</v>
      </c>
      <c r="D3" s="25">
        <v>0</v>
      </c>
      <c r="E3" s="36"/>
    </row>
    <row r="4" spans="1:5" ht="15" x14ac:dyDescent="0.2">
      <c r="A4" s="35">
        <v>2004</v>
      </c>
      <c r="B4" s="26">
        <v>32.59937</v>
      </c>
      <c r="C4" s="26">
        <v>30.5737025</v>
      </c>
      <c r="D4" s="25">
        <v>0</v>
      </c>
      <c r="E4" s="36"/>
    </row>
    <row r="5" spans="1:5" ht="15" x14ac:dyDescent="0.2">
      <c r="A5" s="35">
        <v>2005</v>
      </c>
      <c r="B5" s="26">
        <v>32.345320000000001</v>
      </c>
      <c r="C5" s="26">
        <v>29.60604</v>
      </c>
      <c r="D5" s="25">
        <v>0</v>
      </c>
      <c r="E5" s="36"/>
    </row>
    <row r="6" spans="1:5" ht="15" x14ac:dyDescent="0.2">
      <c r="A6" s="35">
        <v>2006</v>
      </c>
      <c r="B6" s="26">
        <v>33.275939999999999</v>
      </c>
      <c r="C6" s="26">
        <v>29.624247499999999</v>
      </c>
      <c r="D6" s="25">
        <v>0</v>
      </c>
      <c r="E6" s="36"/>
    </row>
    <row r="7" spans="1:5" ht="15" x14ac:dyDescent="0.2">
      <c r="A7" s="35">
        <v>2007</v>
      </c>
      <c r="B7" s="26">
        <v>32.542065000000001</v>
      </c>
      <c r="C7" s="26">
        <v>29.851142500000002</v>
      </c>
      <c r="D7" s="25">
        <v>0</v>
      </c>
      <c r="E7" s="36"/>
    </row>
    <row r="8" spans="1:5" ht="15" x14ac:dyDescent="0.2">
      <c r="A8" s="35">
        <v>2008</v>
      </c>
      <c r="B8" s="26">
        <v>33.427520000000001</v>
      </c>
      <c r="C8" s="26">
        <v>29.597602500000001</v>
      </c>
      <c r="D8" s="25">
        <v>36</v>
      </c>
      <c r="E8" s="36"/>
    </row>
    <row r="9" spans="1:5" ht="15" x14ac:dyDescent="0.2">
      <c r="A9" s="35">
        <v>2009</v>
      </c>
      <c r="B9" s="26">
        <v>29.845079999999999</v>
      </c>
      <c r="C9" s="26">
        <v>27.541507500000002</v>
      </c>
      <c r="D9" s="25">
        <v>36</v>
      </c>
      <c r="E9" s="36"/>
    </row>
    <row r="10" spans="1:5" ht="15" x14ac:dyDescent="0.2">
      <c r="A10" s="35">
        <v>2010</v>
      </c>
      <c r="B10" s="26">
        <v>27.543520000000001</v>
      </c>
      <c r="C10" s="26">
        <v>26.490847500000001</v>
      </c>
      <c r="D10" s="25">
        <v>0</v>
      </c>
      <c r="E10" s="36"/>
    </row>
    <row r="11" spans="1:5" ht="15" x14ac:dyDescent="0.2">
      <c r="A11" s="35">
        <v>2011</v>
      </c>
      <c r="B11" s="26">
        <v>25.491432499999998</v>
      </c>
      <c r="C11" s="26">
        <v>25.0055175</v>
      </c>
      <c r="D11" s="25">
        <v>0</v>
      </c>
      <c r="E11" s="36"/>
    </row>
    <row r="12" spans="1:5" ht="15" x14ac:dyDescent="0.2">
      <c r="A12" s="35">
        <v>2012</v>
      </c>
      <c r="B12" s="26">
        <v>22.849653329999999</v>
      </c>
      <c r="C12" s="26">
        <v>24.06528333</v>
      </c>
      <c r="D12" s="25">
        <v>0</v>
      </c>
      <c r="E12" s="36"/>
    </row>
    <row r="13" spans="1:5" ht="15" x14ac:dyDescent="0.2">
      <c r="A13" s="35">
        <v>2013</v>
      </c>
      <c r="B13" s="26">
        <v>21.625959869999999</v>
      </c>
      <c r="C13" s="26">
        <v>22.331328689999999</v>
      </c>
      <c r="D13" s="25">
        <v>0</v>
      </c>
      <c r="E13" s="36"/>
    </row>
    <row r="14" spans="1:5" ht="15" x14ac:dyDescent="0.2">
      <c r="A14" s="35">
        <v>2014</v>
      </c>
      <c r="B14" s="26">
        <v>20.897043119999999</v>
      </c>
      <c r="C14" s="26">
        <v>21.71529941</v>
      </c>
      <c r="D14" s="25">
        <v>0</v>
      </c>
      <c r="E14" s="36"/>
    </row>
    <row r="15" spans="1:5" x14ac:dyDescent="0.2">
      <c r="A15" s="36"/>
      <c r="B15" s="36"/>
      <c r="C15" s="36"/>
      <c r="D15" s="36"/>
      <c r="E15" s="36"/>
    </row>
    <row r="17" spans="1:150" s="20" customFormat="1" ht="18" x14ac:dyDescent="0.25">
      <c r="A17" s="19" t="s">
        <v>18</v>
      </c>
    </row>
    <row r="18" spans="1:150" x14ac:dyDescent="0.2">
      <c r="A18" s="27" t="s">
        <v>31</v>
      </c>
      <c r="B18" s="1"/>
      <c r="C18" s="1"/>
      <c r="D18" s="2"/>
      <c r="E18" s="2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5"/>
      <c r="AW18" s="15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</row>
  </sheetData>
  <mergeCells count="1">
    <mergeCell ref="B1:C1"/>
  </mergeCells>
  <hyperlinks>
    <hyperlink ref="A18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4</vt:i4>
      </vt:variant>
    </vt:vector>
  </HeadingPairs>
  <TitlesOfParts>
    <vt:vector size="8" baseType="lpstr">
      <vt:lpstr>Chart1_data</vt:lpstr>
      <vt:lpstr>Chart2_data</vt:lpstr>
      <vt:lpstr>Chart3_data</vt:lpstr>
      <vt:lpstr>Chart4 data</vt:lpstr>
      <vt:lpstr>Chart1</vt:lpstr>
      <vt:lpstr>Chart2</vt:lpstr>
      <vt:lpstr>Chart3</vt:lpstr>
      <vt:lpstr>Chart4</vt:lpstr>
    </vt:vector>
  </TitlesOfParts>
  <Company>Federal Reserve System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Scally, Joelle W</dc:creator>
  <cp:lastModifiedBy>Scally, Joelle W</cp:lastModifiedBy>
  <dcterms:created xsi:type="dcterms:W3CDTF">2015-01-25T18:44:00Z</dcterms:created>
  <dcterms:modified xsi:type="dcterms:W3CDTF">2015-02-18T17:18:00Z</dcterms:modified>
</cp:coreProperties>
</file>