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chartsheets/sheet3.xml" ContentType="application/vnd.openxmlformats-officedocument.spreadsheetml.chart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ml.chartshapes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ml.chartshape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480" yWindow="135" windowWidth="16275" windowHeight="11310" activeTab="1"/>
  </bookViews>
  <sheets>
    <sheet name="risk chart" sheetId="8" r:id="rId1"/>
    <sheet name="risk_data" sheetId="9" r:id="rId2"/>
    <sheet name="origination_chart" sheetId="6" r:id="rId3"/>
    <sheet name="orig_data" sheetId="1" r:id="rId4"/>
    <sheet name="Chart3Paydown" sheetId="10" r:id="rId5"/>
    <sheet name="PaydownData" sheetId="11" r:id="rId6"/>
  </sheets>
  <calcPr calcId="152510"/>
</workbook>
</file>

<file path=xl/calcChain.xml><?xml version="1.0" encoding="utf-8"?>
<calcChain xmlns="http://schemas.openxmlformats.org/spreadsheetml/2006/main">
  <c r="F33" i="9" l="1"/>
  <c r="E33" i="9"/>
  <c r="D33" i="9"/>
  <c r="C33" i="9"/>
  <c r="F32" i="9"/>
  <c r="E32" i="9"/>
  <c r="D32" i="9"/>
  <c r="C32" i="9"/>
  <c r="F31" i="9"/>
  <c r="E31" i="9"/>
  <c r="D31" i="9"/>
  <c r="C31" i="9"/>
  <c r="F30" i="9"/>
  <c r="E30" i="9"/>
  <c r="D30" i="9"/>
  <c r="C30" i="9"/>
  <c r="F29" i="9"/>
  <c r="E29" i="9"/>
  <c r="D29" i="9"/>
  <c r="C29" i="9"/>
  <c r="F27" i="9"/>
  <c r="E27" i="9"/>
  <c r="D27" i="9"/>
  <c r="C27" i="9"/>
  <c r="F26" i="9"/>
  <c r="E26" i="9"/>
  <c r="D26" i="9"/>
  <c r="C26" i="9"/>
  <c r="F25" i="9"/>
  <c r="E25" i="9"/>
  <c r="D25" i="9"/>
  <c r="C25" i="9"/>
  <c r="F24" i="9"/>
  <c r="E24" i="9"/>
  <c r="D24" i="9"/>
  <c r="C24" i="9"/>
  <c r="F23" i="9"/>
  <c r="E23" i="9"/>
  <c r="D23" i="9"/>
  <c r="C23" i="9"/>
</calcChain>
</file>

<file path=xl/sharedStrings.xml><?xml version="1.0" encoding="utf-8"?>
<sst xmlns="http://schemas.openxmlformats.org/spreadsheetml/2006/main" count="151" uniqueCount="71">
  <si>
    <t>Debt Balances by Credit Score</t>
  </si>
  <si>
    <t>Source: Federal Reserve Bank of New York Consumer Credit Panel / Equifax</t>
  </si>
  <si>
    <t>Posted May 12, 2015 with "Just Released: Mortgage Borrowing among Most Creditworthy Abates ", by Andrew Haughwout, Donghoon Lee, Joelle Scally, and Wilbert van der Klaauw.</t>
  </si>
  <si>
    <t>credit score 4 quarters prior</t>
  </si>
  <si>
    <t>bal_mort</t>
  </si>
  <si>
    <t>bal_auto</t>
  </si>
  <si>
    <t>bal_cc</t>
  </si>
  <si>
    <t>bal_sl</t>
  </si>
  <si>
    <t>bal_mort_4QPrior</t>
  </si>
  <si>
    <t>bal_auto_4QPrior</t>
  </si>
  <si>
    <t>bal_cc_4QPrior</t>
  </si>
  <si>
    <t>bal_sl_4QPrior</t>
  </si>
  <si>
    <t>2015:Q1</t>
  </si>
  <si>
    <t>unknown</t>
  </si>
  <si>
    <t>&lt;=620</t>
  </si>
  <si>
    <t>621-680</t>
  </si>
  <si>
    <t>681-720</t>
  </si>
  <si>
    <t>721-780</t>
  </si>
  <si>
    <t>781+</t>
  </si>
  <si>
    <t>2013:Q4</t>
  </si>
  <si>
    <t>Contribution to Change in Debt by Credit Score</t>
  </si>
  <si>
    <t>Mortgage + HELOC</t>
  </si>
  <si>
    <t>Auto</t>
  </si>
  <si>
    <t>Credit card</t>
  </si>
  <si>
    <t>Student loan</t>
  </si>
  <si>
    <t>2012:Q4 - 2013:Q4</t>
  </si>
  <si>
    <t>2014:Q1 - 2015:Q1</t>
  </si>
  <si>
    <t>Originations by Credit Score (Includes Refinances)</t>
  </si>
  <si>
    <t>4-quarter moving sum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</si>
  <si>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</si>
  <si>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</si>
  <si>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</si>
  <si>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</si>
  <si>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</si>
  <si>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</si>
  <si>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</si>
  <si>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</si>
  <si>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</si>
  <si>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</si>
  <si>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</si>
  <si>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</si>
  <si>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</si>
  <si>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</si>
  <si>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</si>
  <si>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</si>
  <si>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</si>
  <si>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</si>
  <si>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</si>
  <si>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</si>
  <si>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</si>
  <si>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</si>
  <si>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</si>
  <si>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</si>
  <si>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</si>
  <si>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</si>
  <si>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</si>
  <si>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</si>
  <si>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</si>
  <si>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</si>
  <si>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</si>
  <si>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</si>
  <si>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</si>
  <si>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</si>
  <si>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</si>
  <si>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</si>
  <si>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</si>
  <si>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</si>
  <si>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</si>
  <si>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</si>
  <si>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</si>
  <si>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Annual Paydown of Continuing Mortgage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</si>
</sst>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* #,##0.0_);_(* \(#,##0.0\);_(* &quot;-&quot;??_);_(@_)"/>
    <numFmt numFmtId="165" formatCode="_(&quot;$&quot;* #,##0_);_(&quot;$&quot;* \(#,##0\);_(&quot;$&quot;* &quot;-&quot;??_);_(@_)"/>
    <numFmt numFmtId="166" formatCode="0.0"/>
    <numFmt numFmtId="167" formatCode="0.000"/>
  </numFmts>
  <fonts count="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7" fillId="0" borderId="0" applyNumberFormat="0" applyFill="0" applyBorder="0" applyAlignment="0" applyProtection="0"/>
  </cellStyleXfs>
  <cellXfs count="18">
    <xf numFmtId="0" fontId="0" fillId="0" borderId="0" xfId="0"/>
    <xf numFmtId="11" fontId="0" fillId="0" borderId="0" xfId="0" applyNumberFormat="1"/>
    <xf numFmtId="9" fontId="0" fillId="0" borderId="0" xfId="0" applyNumberFormat="1"/>
    <xf numFmtId="10" fontId="0" fillId="0" borderId="0" xfId="2" applyNumberFormat="1" applyFont="1"/>
    <xf numFmtId="164" fontId="0" fillId="0" borderId="0" xfId="3" applyNumberFormat="1" applyFont="1"/>
    <xf numFmtId="0" fontId="2" fillId="0" borderId="0" xfId="0" applyFont="1"/>
    <xf numFmtId="165" fontId="0" fillId="0" borderId="0" xfId="1" applyNumberFormat="1" applyFont="1"/>
    <xf numFmtId="0" fontId="3" fillId="0" borderId="0" xfId="0" applyFont="1" applyAlignment="1">
      <alignment horizontal="left" vertical="center" readingOrder="1"/>
    </xf>
    <xf numFmtId="0" fontId="4" fillId="0" borderId="0" xfId="0" applyFont="1" applyAlignment="1">
      <alignment horizontal="left" vertical="center" readingOrder="1"/>
    </xf>
    <xf numFmtId="11" fontId="2" fillId="0" borderId="0" xfId="0" applyNumberFormat="1" applyFont="1"/>
    <xf numFmtId="0" fontId="5" fillId="0" borderId="0" xfId="0" applyFont="1"/>
    <xf numFmtId="0" fontId="6" fillId="0" borderId="0" xfId="0" applyFont="1"/>
    <xf numFmtId="0" fontId="7" fillId="0" borderId="0" xfId="4" applyAlignment="1">
      <alignment horizontal="left"/>
    </xf>
    <xf numFmtId="0" fontId="0" fillId="0" borderId="0" xfId="0" applyAlignment="1">
      <alignment horizontal="center"/>
    </xf>
    <xf numFmtId="166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7" fontId="0" fillId="0" borderId="0" xfId="0" applyNumberFormat="1"/>
    <xf numFmtId="0" fontId="8" fillId="0" borderId="0" xfId="0" applyFont="1"/>
  </cellXfs>
  <cellStyles count="5">
    <cellStyle name="Comma" xfId="3" builtinId="3"/>
    <cellStyle name="Currency" xfId="1" builtinId="4"/>
    <cellStyle name="Hyperlink" xfId="4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openxmlformats.org/officeDocument/2006/relationships/customXml" Target="../customXml/item3.xml"/><Relationship Id="rId3" Type="http://schemas.openxmlformats.org/officeDocument/2006/relationships/chartsheet" Target="chartsheets/sheet2.xml"/><Relationship Id="rId7" Type="http://schemas.openxmlformats.org/officeDocument/2006/relationships/theme" Target="theme/theme1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worksheet" Target="worksheets/sheet3.xml"/><Relationship Id="rId11" Type="http://schemas.openxmlformats.org/officeDocument/2006/relationships/customXml" Target="../customXml/item1.xml"/><Relationship Id="rId5" Type="http://schemas.openxmlformats.org/officeDocument/2006/relationships/chartsheet" Target="chartsheets/sheet3.xml"/><Relationship Id="rId10" Type="http://schemas.openxmlformats.org/officeDocument/2006/relationships/calcChain" Target="calcChain.xml"/><Relationship Id="rId4" Type="http://schemas.openxmlformats.org/officeDocument/2006/relationships/worksheet" Target="worksheets/sheet2.xml"/><Relationship Id="rId9" Type="http://schemas.openxmlformats.org/officeDocument/2006/relationships/sharedStrings" Target="sharedStrings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3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risk_data!$C$22</c:f>
              <c:strCache>
                <c:ptCount val="1"/>
                <c:pt idx="0">
                  <c:v>Mortgage + HELOC</c:v>
                </c:pt>
              </c:strCache>
            </c:strRef>
          </c:tx>
          <c:invertIfNegative val="0"/>
          <c:cat>
            <c:multiLvlStrRef>
              <c:f>risk_data!$A$23:$B$33</c:f>
              <c:multiLvlStrCache>
                <c:ptCount val="11"/>
                <c:lvl>
                  <c:pt idx="0">
                    <c:v>&lt;=620</c:v>
                  </c:pt>
                  <c:pt idx="1">
                    <c:v>621-680</c:v>
                  </c:pt>
                  <c:pt idx="2">
                    <c:v>681-720</c:v>
                  </c:pt>
                  <c:pt idx="3">
                    <c:v>721-780</c:v>
                  </c:pt>
                  <c:pt idx="4">
                    <c:v>781+</c:v>
                  </c:pt>
                  <c:pt idx="6">
                    <c:v>&lt;=620</c:v>
                  </c:pt>
                  <c:pt idx="7">
                    <c:v>621-680</c:v>
                  </c:pt>
                  <c:pt idx="8">
                    <c:v>681-720</c:v>
                  </c:pt>
                  <c:pt idx="9">
                    <c:v>721-780</c:v>
                  </c:pt>
                  <c:pt idx="10">
                    <c:v>781+</c:v>
                  </c:pt>
                </c:lvl>
                <c:lvl>
                  <c:pt idx="0">
                    <c:v>2012:Q4 - 2013:Q4</c:v>
                  </c:pt>
                  <c:pt idx="6">
                    <c:v>2014:Q1 - 2015:Q1</c:v>
                  </c:pt>
                </c:lvl>
              </c:multiLvlStrCache>
            </c:multiLvlStrRef>
          </c:cat>
          <c:val>
            <c:numRef>
              <c:f>risk_data!$C$23:$C$33</c:f>
              <c:numCache>
                <c:formatCode>0%</c:formatCode>
                <c:ptCount val="11"/>
                <c:pt idx="0">
                  <c:v>-2.2830518345952244E-2</c:v>
                </c:pt>
                <c:pt idx="1">
                  <c:v>3.0285381479324405E-3</c:v>
                </c:pt>
                <c:pt idx="2">
                  <c:v>5.1252184041933602E-3</c:v>
                </c:pt>
                <c:pt idx="3">
                  <c:v>1.3977868375072802E-2</c:v>
                </c:pt>
                <c:pt idx="4">
                  <c:v>-3.4944670937682005E-3</c:v>
                </c:pt>
                <c:pt idx="6">
                  <c:v>-1.0245193967998159E-2</c:v>
                </c:pt>
                <c:pt idx="7">
                  <c:v>5.9859560262461153E-3</c:v>
                </c:pt>
                <c:pt idx="8">
                  <c:v>4.949925175549672E-3</c:v>
                </c:pt>
                <c:pt idx="9">
                  <c:v>1.1511453896627144E-2</c:v>
                </c:pt>
                <c:pt idx="10">
                  <c:v>-1.3813744675952573E-2</c:v>
                </c:pt>
              </c:numCache>
            </c:numRef>
          </c:val>
        </c:ser>
        <c:ser>
          <c:idx val="1"/>
          <c:order val="1"/>
          <c:tx>
            <c:strRef>
              <c:f>risk_data!$D$22</c:f>
              <c:strCache>
                <c:ptCount val="1"/>
                <c:pt idx="0">
                  <c:v>Auto</c:v>
                </c:pt>
              </c:strCache>
            </c:strRef>
          </c:tx>
          <c:invertIfNegative val="0"/>
          <c:cat>
            <c:multiLvlStrRef>
              <c:f>risk_data!$A$23:$B$33</c:f>
              <c:multiLvlStrCache>
                <c:ptCount val="11"/>
                <c:lvl>
                  <c:pt idx="0">
                    <c:v>&lt;=620</c:v>
                  </c:pt>
                  <c:pt idx="1">
                    <c:v>621-680</c:v>
                  </c:pt>
                  <c:pt idx="2">
                    <c:v>681-720</c:v>
                  </c:pt>
                  <c:pt idx="3">
                    <c:v>721-780</c:v>
                  </c:pt>
                  <c:pt idx="4">
                    <c:v>781+</c:v>
                  </c:pt>
                  <c:pt idx="6">
                    <c:v>&lt;=620</c:v>
                  </c:pt>
                  <c:pt idx="7">
                    <c:v>621-680</c:v>
                  </c:pt>
                  <c:pt idx="8">
                    <c:v>681-720</c:v>
                  </c:pt>
                  <c:pt idx="9">
                    <c:v>721-780</c:v>
                  </c:pt>
                  <c:pt idx="10">
                    <c:v>781+</c:v>
                  </c:pt>
                </c:lvl>
                <c:lvl>
                  <c:pt idx="0">
                    <c:v>2012:Q4 - 2013:Q4</c:v>
                  </c:pt>
                  <c:pt idx="6">
                    <c:v>2014:Q1 - 2015:Q1</c:v>
                  </c:pt>
                </c:lvl>
              </c:multiLvlStrCache>
            </c:multiLvlStrRef>
          </c:cat>
          <c:val>
            <c:numRef>
              <c:f>risk_data!$D$23:$D$33</c:f>
              <c:numCache>
                <c:formatCode>0%</c:formatCode>
                <c:ptCount val="11"/>
                <c:pt idx="0">
                  <c:v>1.2803890571751532E-2</c:v>
                </c:pt>
                <c:pt idx="1">
                  <c:v>2.816855925785337E-2</c:v>
                </c:pt>
                <c:pt idx="2">
                  <c:v>1.4084279628926685E-2</c:v>
                </c:pt>
                <c:pt idx="3">
                  <c:v>1.2803890571751532E-2</c:v>
                </c:pt>
                <c:pt idx="4">
                  <c:v>1.9205835857627297E-2</c:v>
                </c:pt>
                <c:pt idx="6">
                  <c:v>1.9450609246713803E-2</c:v>
                </c:pt>
                <c:pt idx="7">
                  <c:v>3.3180451067923541E-2</c:v>
                </c:pt>
                <c:pt idx="8">
                  <c:v>1.6018148791411366E-2</c:v>
                </c:pt>
                <c:pt idx="9">
                  <c:v>1.6018148791411366E-2</c:v>
                </c:pt>
                <c:pt idx="10">
                  <c:v>1.4873995306310554E-2</c:v>
                </c:pt>
              </c:numCache>
            </c:numRef>
          </c:val>
        </c:ser>
        <c:ser>
          <c:idx val="2"/>
          <c:order val="2"/>
          <c:tx>
            <c:strRef>
              <c:f>risk_data!$E$22</c:f>
              <c:strCache>
                <c:ptCount val="1"/>
                <c:pt idx="0">
                  <c:v>Credit card</c:v>
                </c:pt>
              </c:strCache>
            </c:strRef>
          </c:tx>
          <c:invertIfNegative val="0"/>
          <c:cat>
            <c:multiLvlStrRef>
              <c:f>risk_data!$A$23:$B$33</c:f>
              <c:multiLvlStrCache>
                <c:ptCount val="11"/>
                <c:lvl>
                  <c:pt idx="0">
                    <c:v>&lt;=620</c:v>
                  </c:pt>
                  <c:pt idx="1">
                    <c:v>621-680</c:v>
                  </c:pt>
                  <c:pt idx="2">
                    <c:v>681-720</c:v>
                  </c:pt>
                  <c:pt idx="3">
                    <c:v>721-780</c:v>
                  </c:pt>
                  <c:pt idx="4">
                    <c:v>781+</c:v>
                  </c:pt>
                  <c:pt idx="6">
                    <c:v>&lt;=620</c:v>
                  </c:pt>
                  <c:pt idx="7">
                    <c:v>621-680</c:v>
                  </c:pt>
                  <c:pt idx="8">
                    <c:v>681-720</c:v>
                  </c:pt>
                  <c:pt idx="9">
                    <c:v>721-780</c:v>
                  </c:pt>
                  <c:pt idx="10">
                    <c:v>781+</c:v>
                  </c:pt>
                </c:lvl>
                <c:lvl>
                  <c:pt idx="0">
                    <c:v>2012:Q4 - 2013:Q4</c:v>
                  </c:pt>
                  <c:pt idx="6">
                    <c:v>2014:Q1 - 2015:Q1</c:v>
                  </c:pt>
                </c:lvl>
              </c:multiLvlStrCache>
            </c:multiLvlStrRef>
          </c:cat>
          <c:val>
            <c:numRef>
              <c:f>risk_data!$E$23:$E$33</c:f>
              <c:numCache>
                <c:formatCode>0%</c:formatCode>
                <c:ptCount val="11"/>
                <c:pt idx="0">
                  <c:v>-3.5840565395273048E-2</c:v>
                </c:pt>
                <c:pt idx="1">
                  <c:v>-4.4247611599102536E-3</c:v>
                </c:pt>
                <c:pt idx="2">
                  <c:v>1.4749203866367511E-3</c:v>
                </c:pt>
                <c:pt idx="3">
                  <c:v>5.8996815465470042E-3</c:v>
                </c:pt>
                <c:pt idx="4">
                  <c:v>3.5398089279282029E-2</c:v>
                </c:pt>
                <c:pt idx="6">
                  <c:v>-2.0516652283074983E-2</c:v>
                </c:pt>
                <c:pt idx="7">
                  <c:v>7.5987601048425864E-3</c:v>
                </c:pt>
                <c:pt idx="8">
                  <c:v>7.5987601048425864E-3</c:v>
                </c:pt>
                <c:pt idx="9">
                  <c:v>1.2158016167748137E-2</c:v>
                </c:pt>
                <c:pt idx="10">
                  <c:v>2.8875288398401828E-2</c:v>
                </c:pt>
              </c:numCache>
            </c:numRef>
          </c:val>
        </c:ser>
        <c:ser>
          <c:idx val="3"/>
          <c:order val="3"/>
          <c:tx>
            <c:strRef>
              <c:f>risk_data!$F$22</c:f>
              <c:strCache>
                <c:ptCount val="1"/>
                <c:pt idx="0">
                  <c:v>Student loan</c:v>
                </c:pt>
              </c:strCache>
            </c:strRef>
          </c:tx>
          <c:invertIfNegative val="0"/>
          <c:cat>
            <c:multiLvlStrRef>
              <c:f>risk_data!$A$23:$B$33</c:f>
              <c:multiLvlStrCache>
                <c:ptCount val="11"/>
                <c:lvl>
                  <c:pt idx="0">
                    <c:v>&lt;=620</c:v>
                  </c:pt>
                  <c:pt idx="1">
                    <c:v>621-680</c:v>
                  </c:pt>
                  <c:pt idx="2">
                    <c:v>681-720</c:v>
                  </c:pt>
                  <c:pt idx="3">
                    <c:v>721-780</c:v>
                  </c:pt>
                  <c:pt idx="4">
                    <c:v>781+</c:v>
                  </c:pt>
                  <c:pt idx="6">
                    <c:v>&lt;=620</c:v>
                  </c:pt>
                  <c:pt idx="7">
                    <c:v>621-680</c:v>
                  </c:pt>
                  <c:pt idx="8">
                    <c:v>681-720</c:v>
                  </c:pt>
                  <c:pt idx="9">
                    <c:v>721-780</c:v>
                  </c:pt>
                  <c:pt idx="10">
                    <c:v>781+</c:v>
                  </c:pt>
                </c:lvl>
                <c:lvl>
                  <c:pt idx="0">
                    <c:v>2012:Q4 - 2013:Q4</c:v>
                  </c:pt>
                  <c:pt idx="6">
                    <c:v>2014:Q1 - 2015:Q1</c:v>
                  </c:pt>
                </c:lvl>
              </c:multiLvlStrCache>
            </c:multiLvlStrRef>
          </c:cat>
          <c:val>
            <c:numRef>
              <c:f>risk_data!$F$23:$F$33</c:f>
              <c:numCache>
                <c:formatCode>0%</c:formatCode>
                <c:ptCount val="11"/>
                <c:pt idx="0">
                  <c:v>3.6481932849659553E-2</c:v>
                </c:pt>
                <c:pt idx="1">
                  <c:v>2.710086440260424E-2</c:v>
                </c:pt>
                <c:pt idx="2">
                  <c:v>1.7719795955548925E-2</c:v>
                </c:pt>
                <c:pt idx="3">
                  <c:v>9.381068447055314E-3</c:v>
                </c:pt>
                <c:pt idx="4">
                  <c:v>-2.7100864402604327E-3</c:v>
                </c:pt>
                <c:pt idx="6">
                  <c:v>2.3594573635377866E-2</c:v>
                </c:pt>
                <c:pt idx="7">
                  <c:v>2.7224508040820616E-2</c:v>
                </c:pt>
                <c:pt idx="8">
                  <c:v>1.1797286817688933E-2</c:v>
                </c:pt>
                <c:pt idx="9">
                  <c:v>3.6299344054427484E-3</c:v>
                </c:pt>
                <c:pt idx="10">
                  <c:v>-2.8131991642181249E-3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68"/>
        <c:axId val="-620510072"/>
        <c:axId val="-620508920"/>
      </c:barChart>
      <c:catAx>
        <c:axId val="-620510072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low"/>
        <c:txPr>
          <a:bodyPr/>
          <a:lstStyle/>
          <a:p>
            <a:pPr>
              <a:defRPr sz="1200" b="0"/>
            </a:pPr>
            <a:endParaRPr lang="en-US"/>
          </a:p>
        </c:txPr>
        <c:crossAx val="-620508920"/>
        <c:crosses val="autoZero"/>
        <c:auto val="1"/>
        <c:lblAlgn val="ctr"/>
        <c:lblOffset val="100"/>
        <c:noMultiLvlLbl val="0"/>
      </c:catAx>
      <c:valAx>
        <c:axId val="-620508920"/>
        <c:scaling>
          <c:orientation val="minMax"/>
          <c:max val="9.0000000000000024E-2"/>
          <c:min val="-5.000000000000001E-2"/>
        </c:scaling>
        <c:delete val="0"/>
        <c:axPos val="l"/>
        <c:numFmt formatCode="0%" sourceLinked="1"/>
        <c:majorTickMark val="in"/>
        <c:minorTickMark val="none"/>
        <c:tickLblPos val="nextTo"/>
        <c:txPr>
          <a:bodyPr/>
          <a:lstStyle/>
          <a:p>
            <a:pPr>
              <a:defRPr sz="1200"/>
            </a:pPr>
            <a:endParaRPr lang="en-US"/>
          </a:p>
        </c:txPr>
        <c:crossAx val="-620510072"/>
        <c:crosses val="autoZero"/>
        <c:crossBetween val="between"/>
        <c:majorUnit val="2.0000000000000004E-2"/>
      </c:valAx>
      <c:spPr>
        <a:ln>
          <a:solidFill>
            <a:schemeClr val="tx1"/>
          </a:solidFill>
        </a:ln>
      </c:spPr>
    </c:plotArea>
    <c:legend>
      <c:legendPos val="t"/>
      <c:overlay val="0"/>
      <c:spPr>
        <a:ln>
          <a:solidFill>
            <a:sysClr val="windowText" lastClr="000000"/>
          </a:solidFill>
        </a:ln>
      </c:sp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Originations by Credit</a:t>
            </a:r>
            <a:r>
              <a:rPr lang="en-US" baseline="0"/>
              <a:t> Score (Includes Refinances)</a:t>
            </a:r>
          </a:p>
          <a:p>
            <a:pPr>
              <a:defRPr/>
            </a:pPr>
            <a:r>
              <a:rPr lang="en-US" baseline="0"/>
              <a:t>4-quarter moving sum</a:t>
            </a:r>
            <a:endParaRPr lang="en-US"/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9.5297178260655674E-2"/>
          <c:y val="0.17832156412921829"/>
          <c:w val="0.88853229619726426"/>
          <c:h val="0.66401204401801817"/>
        </c:manualLayout>
      </c:layout>
      <c:lineChart>
        <c:grouping val="standard"/>
        <c:varyColors val="0"/>
        <c:ser>
          <c:idx val="0"/>
          <c:order val="0"/>
          <c:tx>
            <c:strRef>
              <c:f>orig_data!$B$6</c:f>
              <c:strCache>
                <c:ptCount val="1"/>
                <c:pt idx="0">
                  <c:v>&lt;=620</c:v>
                </c:pt>
              </c:strCache>
            </c:strRef>
          </c:tx>
          <c:marker>
            <c:symbol val="none"/>
          </c:marker>
          <c:cat>
            <c:strRef>
              <c:f>orig_data!$A$7:$A$47</c:f>
              <c:strCache>
                <c:ptCount val="41"/>
                <c:pt idx="0">
                  <c:v>2005Q1</c:v>
                </c:pt>
                <c:pt idx="1">
                  <c:v>2005Q2</c:v>
                </c:pt>
                <c:pt idx="2">
                  <c:v>2005Q3</c:v>
                </c:pt>
                <c:pt idx="3">
                  <c:v>2005Q4</c:v>
                </c:pt>
                <c:pt idx="4">
                  <c:v>2006Q1</c:v>
                </c:pt>
                <c:pt idx="5">
                  <c:v>2006Q2</c:v>
                </c:pt>
                <c:pt idx="6">
                  <c:v>2006Q3</c:v>
                </c:pt>
                <c:pt idx="7">
                  <c:v>2006Q4</c:v>
                </c:pt>
                <c:pt idx="8">
                  <c:v>2007Q1</c:v>
                </c:pt>
                <c:pt idx="9">
                  <c:v>2007Q2</c:v>
                </c:pt>
                <c:pt idx="10">
                  <c:v>2007Q3</c:v>
                </c:pt>
                <c:pt idx="11">
                  <c:v>2007Q4</c:v>
                </c:pt>
                <c:pt idx="12">
                  <c:v>2008Q1</c:v>
                </c:pt>
                <c:pt idx="13">
                  <c:v>2008Q2</c:v>
                </c:pt>
                <c:pt idx="14">
                  <c:v>2008Q3</c:v>
                </c:pt>
                <c:pt idx="15">
                  <c:v>2008Q4</c:v>
                </c:pt>
                <c:pt idx="16">
                  <c:v>2009Q1</c:v>
                </c:pt>
                <c:pt idx="17">
                  <c:v>2009Q2</c:v>
                </c:pt>
                <c:pt idx="18">
                  <c:v>2009Q3</c:v>
                </c:pt>
                <c:pt idx="19">
                  <c:v>2009Q4</c:v>
                </c:pt>
                <c:pt idx="20">
                  <c:v>2010Q1</c:v>
                </c:pt>
                <c:pt idx="21">
                  <c:v>2010Q2</c:v>
                </c:pt>
                <c:pt idx="22">
                  <c:v>2010Q3</c:v>
                </c:pt>
                <c:pt idx="23">
                  <c:v>2010Q4</c:v>
                </c:pt>
                <c:pt idx="24">
                  <c:v>2011Q1</c:v>
                </c:pt>
                <c:pt idx="25">
                  <c:v>2011Q2</c:v>
                </c:pt>
                <c:pt idx="26">
                  <c:v>2011Q3</c:v>
                </c:pt>
                <c:pt idx="27">
                  <c:v>2011Q4</c:v>
                </c:pt>
                <c:pt idx="28">
                  <c:v>2012Q1</c:v>
                </c:pt>
                <c:pt idx="29">
                  <c:v>2012Q2</c:v>
                </c:pt>
                <c:pt idx="30">
                  <c:v>2012Q3</c:v>
                </c:pt>
                <c:pt idx="31">
                  <c:v>2012Q4</c:v>
                </c:pt>
                <c:pt idx="32">
                  <c:v>2013Q1</c:v>
                </c:pt>
                <c:pt idx="33">
                  <c:v>2013Q2</c:v>
                </c:pt>
                <c:pt idx="34">
                  <c:v>2013Q3</c:v>
                </c:pt>
                <c:pt idx="35">
                  <c:v>2013Q4</c:v>
                </c:pt>
                <c:pt idx="36">
                  <c:v>2014Q1</c:v>
                </c:pt>
                <c:pt idx="37">
                  <c:v>2014Q2</c:v>
                </c:pt>
                <c:pt idx="38">
                  <c:v>2014Q3</c:v>
                </c:pt>
                <c:pt idx="39">
                  <c:v>2014Q4</c:v>
                </c:pt>
                <c:pt idx="40">
                  <c:v>2015Q1</c:v>
                </c:pt>
              </c:strCache>
            </c:strRef>
          </c:cat>
          <c:val>
            <c:numRef>
              <c:f>orig_data!$B$7:$B$47</c:f>
              <c:numCache>
                <c:formatCode>_("$"* #,##0_);_("$"* \(#,##0\);_("$"* "-"??_);_(@_)</c:formatCode>
                <c:ptCount val="41"/>
                <c:pt idx="0">
                  <c:v>340200000000</c:v>
                </c:pt>
                <c:pt idx="1">
                  <c:v>337600000000</c:v>
                </c:pt>
                <c:pt idx="2">
                  <c:v>322400000000</c:v>
                </c:pt>
                <c:pt idx="3">
                  <c:v>319500000000</c:v>
                </c:pt>
                <c:pt idx="4">
                  <c:v>318400000000</c:v>
                </c:pt>
                <c:pt idx="5">
                  <c:v>333000000000</c:v>
                </c:pt>
                <c:pt idx="6">
                  <c:v>342000000000</c:v>
                </c:pt>
                <c:pt idx="7">
                  <c:v>346300000000</c:v>
                </c:pt>
                <c:pt idx="8">
                  <c:v>373600000000</c:v>
                </c:pt>
                <c:pt idx="9">
                  <c:v>359300000000</c:v>
                </c:pt>
                <c:pt idx="10">
                  <c:v>347200000000</c:v>
                </c:pt>
                <c:pt idx="11">
                  <c:v>312100000000</c:v>
                </c:pt>
                <c:pt idx="12">
                  <c:v>248800000000</c:v>
                </c:pt>
                <c:pt idx="13">
                  <c:v>214300000000</c:v>
                </c:pt>
                <c:pt idx="14">
                  <c:v>172300000000</c:v>
                </c:pt>
                <c:pt idx="15">
                  <c:v>150400000000</c:v>
                </c:pt>
                <c:pt idx="16">
                  <c:v>135000000000</c:v>
                </c:pt>
                <c:pt idx="17">
                  <c:v>115300000000</c:v>
                </c:pt>
                <c:pt idx="18">
                  <c:v>105100000000</c:v>
                </c:pt>
                <c:pt idx="19">
                  <c:v>97300000000</c:v>
                </c:pt>
                <c:pt idx="20">
                  <c:v>90800000000</c:v>
                </c:pt>
                <c:pt idx="21">
                  <c:v>81300000000</c:v>
                </c:pt>
                <c:pt idx="22">
                  <c:v>75100000000</c:v>
                </c:pt>
                <c:pt idx="23">
                  <c:v>71800000000</c:v>
                </c:pt>
                <c:pt idx="24">
                  <c:v>61400000000</c:v>
                </c:pt>
                <c:pt idx="25">
                  <c:v>57300000000</c:v>
                </c:pt>
                <c:pt idx="26">
                  <c:v>53000000000</c:v>
                </c:pt>
                <c:pt idx="27">
                  <c:v>50100000000</c:v>
                </c:pt>
                <c:pt idx="28">
                  <c:v>50200000000</c:v>
                </c:pt>
                <c:pt idx="29">
                  <c:v>49038589000</c:v>
                </c:pt>
                <c:pt idx="30">
                  <c:v>51538589000</c:v>
                </c:pt>
                <c:pt idx="31">
                  <c:v>52838589000</c:v>
                </c:pt>
                <c:pt idx="32">
                  <c:v>56338589000</c:v>
                </c:pt>
                <c:pt idx="33">
                  <c:v>64500000000</c:v>
                </c:pt>
                <c:pt idx="34">
                  <c:v>66200000000</c:v>
                </c:pt>
                <c:pt idx="35">
                  <c:v>66500000000</c:v>
                </c:pt>
                <c:pt idx="36">
                  <c:v>66300000000</c:v>
                </c:pt>
                <c:pt idx="37">
                  <c:v>58900000000</c:v>
                </c:pt>
                <c:pt idx="38">
                  <c:v>58400000000</c:v>
                </c:pt>
                <c:pt idx="39">
                  <c:v>56900000000</c:v>
                </c:pt>
                <c:pt idx="40">
                  <c:v>55800000000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orig_data!$C$6</c:f>
              <c:strCache>
                <c:ptCount val="1"/>
                <c:pt idx="0">
                  <c:v>621-680</c:v>
                </c:pt>
              </c:strCache>
            </c:strRef>
          </c:tx>
          <c:marker>
            <c:symbol val="none"/>
          </c:marker>
          <c:cat>
            <c:strRef>
              <c:f>orig_data!$A$7:$A$47</c:f>
              <c:strCache>
                <c:ptCount val="41"/>
                <c:pt idx="0">
                  <c:v>2005Q1</c:v>
                </c:pt>
                <c:pt idx="1">
                  <c:v>2005Q2</c:v>
                </c:pt>
                <c:pt idx="2">
                  <c:v>2005Q3</c:v>
                </c:pt>
                <c:pt idx="3">
                  <c:v>2005Q4</c:v>
                </c:pt>
                <c:pt idx="4">
                  <c:v>2006Q1</c:v>
                </c:pt>
                <c:pt idx="5">
                  <c:v>2006Q2</c:v>
                </c:pt>
                <c:pt idx="6">
                  <c:v>2006Q3</c:v>
                </c:pt>
                <c:pt idx="7">
                  <c:v>2006Q4</c:v>
                </c:pt>
                <c:pt idx="8">
                  <c:v>2007Q1</c:v>
                </c:pt>
                <c:pt idx="9">
                  <c:v>2007Q2</c:v>
                </c:pt>
                <c:pt idx="10">
                  <c:v>2007Q3</c:v>
                </c:pt>
                <c:pt idx="11">
                  <c:v>2007Q4</c:v>
                </c:pt>
                <c:pt idx="12">
                  <c:v>2008Q1</c:v>
                </c:pt>
                <c:pt idx="13">
                  <c:v>2008Q2</c:v>
                </c:pt>
                <c:pt idx="14">
                  <c:v>2008Q3</c:v>
                </c:pt>
                <c:pt idx="15">
                  <c:v>2008Q4</c:v>
                </c:pt>
                <c:pt idx="16">
                  <c:v>2009Q1</c:v>
                </c:pt>
                <c:pt idx="17">
                  <c:v>2009Q2</c:v>
                </c:pt>
                <c:pt idx="18">
                  <c:v>2009Q3</c:v>
                </c:pt>
                <c:pt idx="19">
                  <c:v>2009Q4</c:v>
                </c:pt>
                <c:pt idx="20">
                  <c:v>2010Q1</c:v>
                </c:pt>
                <c:pt idx="21">
                  <c:v>2010Q2</c:v>
                </c:pt>
                <c:pt idx="22">
                  <c:v>2010Q3</c:v>
                </c:pt>
                <c:pt idx="23">
                  <c:v>2010Q4</c:v>
                </c:pt>
                <c:pt idx="24">
                  <c:v>2011Q1</c:v>
                </c:pt>
                <c:pt idx="25">
                  <c:v>2011Q2</c:v>
                </c:pt>
                <c:pt idx="26">
                  <c:v>2011Q3</c:v>
                </c:pt>
                <c:pt idx="27">
                  <c:v>2011Q4</c:v>
                </c:pt>
                <c:pt idx="28">
                  <c:v>2012Q1</c:v>
                </c:pt>
                <c:pt idx="29">
                  <c:v>2012Q2</c:v>
                </c:pt>
                <c:pt idx="30">
                  <c:v>2012Q3</c:v>
                </c:pt>
                <c:pt idx="31">
                  <c:v>2012Q4</c:v>
                </c:pt>
                <c:pt idx="32">
                  <c:v>2013Q1</c:v>
                </c:pt>
                <c:pt idx="33">
                  <c:v>2013Q2</c:v>
                </c:pt>
                <c:pt idx="34">
                  <c:v>2013Q3</c:v>
                </c:pt>
                <c:pt idx="35">
                  <c:v>2013Q4</c:v>
                </c:pt>
                <c:pt idx="36">
                  <c:v>2014Q1</c:v>
                </c:pt>
                <c:pt idx="37">
                  <c:v>2014Q2</c:v>
                </c:pt>
                <c:pt idx="38">
                  <c:v>2014Q3</c:v>
                </c:pt>
                <c:pt idx="39">
                  <c:v>2014Q4</c:v>
                </c:pt>
                <c:pt idx="40">
                  <c:v>2015Q1</c:v>
                </c:pt>
              </c:strCache>
            </c:strRef>
          </c:cat>
          <c:val>
            <c:numRef>
              <c:f>orig_data!$C$7:$C$47</c:f>
              <c:numCache>
                <c:formatCode>_("$"* #,##0_);_("$"* \(#,##0\);_("$"* "-"??_);_(@_)</c:formatCode>
                <c:ptCount val="41"/>
                <c:pt idx="0">
                  <c:v>429900000000</c:v>
                </c:pt>
                <c:pt idx="1">
                  <c:v>416100000000</c:v>
                </c:pt>
                <c:pt idx="2">
                  <c:v>416100000000</c:v>
                </c:pt>
                <c:pt idx="3">
                  <c:v>428100000000</c:v>
                </c:pt>
                <c:pt idx="4">
                  <c:v>434000000000</c:v>
                </c:pt>
                <c:pt idx="5">
                  <c:v>460800000000</c:v>
                </c:pt>
                <c:pt idx="6">
                  <c:v>458800000000</c:v>
                </c:pt>
                <c:pt idx="7">
                  <c:v>445800000000</c:v>
                </c:pt>
                <c:pt idx="8">
                  <c:v>467000000000</c:v>
                </c:pt>
                <c:pt idx="9">
                  <c:v>436100000000</c:v>
                </c:pt>
                <c:pt idx="10">
                  <c:v>415500000000</c:v>
                </c:pt>
                <c:pt idx="11">
                  <c:v>382900000000</c:v>
                </c:pt>
                <c:pt idx="12">
                  <c:v>323700000000</c:v>
                </c:pt>
                <c:pt idx="13">
                  <c:v>297400000000</c:v>
                </c:pt>
                <c:pt idx="14">
                  <c:v>250300000000</c:v>
                </c:pt>
                <c:pt idx="15">
                  <c:v>216200000000</c:v>
                </c:pt>
                <c:pt idx="16">
                  <c:v>191500000000</c:v>
                </c:pt>
                <c:pt idx="17">
                  <c:v>164300000000</c:v>
                </c:pt>
                <c:pt idx="18">
                  <c:v>152700000000</c:v>
                </c:pt>
                <c:pt idx="19">
                  <c:v>150500000000</c:v>
                </c:pt>
                <c:pt idx="20">
                  <c:v>149100000000</c:v>
                </c:pt>
                <c:pt idx="21">
                  <c:v>142200000000</c:v>
                </c:pt>
                <c:pt idx="22">
                  <c:v>139100000000</c:v>
                </c:pt>
                <c:pt idx="23">
                  <c:v>134800000000</c:v>
                </c:pt>
                <c:pt idx="24">
                  <c:v>129400000000</c:v>
                </c:pt>
                <c:pt idx="25">
                  <c:v>118400000000</c:v>
                </c:pt>
                <c:pt idx="26">
                  <c:v>110900000000</c:v>
                </c:pt>
                <c:pt idx="27">
                  <c:v>105800000000</c:v>
                </c:pt>
                <c:pt idx="28">
                  <c:v>103600000000</c:v>
                </c:pt>
                <c:pt idx="29">
                  <c:v>111100000000</c:v>
                </c:pt>
                <c:pt idx="30">
                  <c:v>121900000000</c:v>
                </c:pt>
                <c:pt idx="31">
                  <c:v>135100000000</c:v>
                </c:pt>
                <c:pt idx="32">
                  <c:v>146600000000</c:v>
                </c:pt>
                <c:pt idx="33">
                  <c:v>154300000000</c:v>
                </c:pt>
                <c:pt idx="34">
                  <c:v>163400000000</c:v>
                </c:pt>
                <c:pt idx="35">
                  <c:v>158200000000</c:v>
                </c:pt>
                <c:pt idx="36">
                  <c:v>153300000000</c:v>
                </c:pt>
                <c:pt idx="37">
                  <c:v>142700000000</c:v>
                </c:pt>
                <c:pt idx="38">
                  <c:v>127200000000</c:v>
                </c:pt>
                <c:pt idx="39">
                  <c:v>129300000000</c:v>
                </c:pt>
                <c:pt idx="40">
                  <c:v>126600000000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orig_data!$D$6</c:f>
              <c:strCache>
                <c:ptCount val="1"/>
                <c:pt idx="0">
                  <c:v>681-720</c:v>
                </c:pt>
              </c:strCache>
            </c:strRef>
          </c:tx>
          <c:marker>
            <c:symbol val="none"/>
          </c:marker>
          <c:cat>
            <c:strRef>
              <c:f>orig_data!$A$7:$A$47</c:f>
              <c:strCache>
                <c:ptCount val="41"/>
                <c:pt idx="0">
                  <c:v>2005Q1</c:v>
                </c:pt>
                <c:pt idx="1">
                  <c:v>2005Q2</c:v>
                </c:pt>
                <c:pt idx="2">
                  <c:v>2005Q3</c:v>
                </c:pt>
                <c:pt idx="3">
                  <c:v>2005Q4</c:v>
                </c:pt>
                <c:pt idx="4">
                  <c:v>2006Q1</c:v>
                </c:pt>
                <c:pt idx="5">
                  <c:v>2006Q2</c:v>
                </c:pt>
                <c:pt idx="6">
                  <c:v>2006Q3</c:v>
                </c:pt>
                <c:pt idx="7">
                  <c:v>2006Q4</c:v>
                </c:pt>
                <c:pt idx="8">
                  <c:v>2007Q1</c:v>
                </c:pt>
                <c:pt idx="9">
                  <c:v>2007Q2</c:v>
                </c:pt>
                <c:pt idx="10">
                  <c:v>2007Q3</c:v>
                </c:pt>
                <c:pt idx="11">
                  <c:v>2007Q4</c:v>
                </c:pt>
                <c:pt idx="12">
                  <c:v>2008Q1</c:v>
                </c:pt>
                <c:pt idx="13">
                  <c:v>2008Q2</c:v>
                </c:pt>
                <c:pt idx="14">
                  <c:v>2008Q3</c:v>
                </c:pt>
                <c:pt idx="15">
                  <c:v>2008Q4</c:v>
                </c:pt>
                <c:pt idx="16">
                  <c:v>2009Q1</c:v>
                </c:pt>
                <c:pt idx="17">
                  <c:v>2009Q2</c:v>
                </c:pt>
                <c:pt idx="18">
                  <c:v>2009Q3</c:v>
                </c:pt>
                <c:pt idx="19">
                  <c:v>2009Q4</c:v>
                </c:pt>
                <c:pt idx="20">
                  <c:v>2010Q1</c:v>
                </c:pt>
                <c:pt idx="21">
                  <c:v>2010Q2</c:v>
                </c:pt>
                <c:pt idx="22">
                  <c:v>2010Q3</c:v>
                </c:pt>
                <c:pt idx="23">
                  <c:v>2010Q4</c:v>
                </c:pt>
                <c:pt idx="24">
                  <c:v>2011Q1</c:v>
                </c:pt>
                <c:pt idx="25">
                  <c:v>2011Q2</c:v>
                </c:pt>
                <c:pt idx="26">
                  <c:v>2011Q3</c:v>
                </c:pt>
                <c:pt idx="27">
                  <c:v>2011Q4</c:v>
                </c:pt>
                <c:pt idx="28">
                  <c:v>2012Q1</c:v>
                </c:pt>
                <c:pt idx="29">
                  <c:v>2012Q2</c:v>
                </c:pt>
                <c:pt idx="30">
                  <c:v>2012Q3</c:v>
                </c:pt>
                <c:pt idx="31">
                  <c:v>2012Q4</c:v>
                </c:pt>
                <c:pt idx="32">
                  <c:v>2013Q1</c:v>
                </c:pt>
                <c:pt idx="33">
                  <c:v>2013Q2</c:v>
                </c:pt>
                <c:pt idx="34">
                  <c:v>2013Q3</c:v>
                </c:pt>
                <c:pt idx="35">
                  <c:v>2013Q4</c:v>
                </c:pt>
                <c:pt idx="36">
                  <c:v>2014Q1</c:v>
                </c:pt>
                <c:pt idx="37">
                  <c:v>2014Q2</c:v>
                </c:pt>
                <c:pt idx="38">
                  <c:v>2014Q3</c:v>
                </c:pt>
                <c:pt idx="39">
                  <c:v>2014Q4</c:v>
                </c:pt>
                <c:pt idx="40">
                  <c:v>2015Q1</c:v>
                </c:pt>
              </c:strCache>
            </c:strRef>
          </c:cat>
          <c:val>
            <c:numRef>
              <c:f>orig_data!$D$7:$D$47</c:f>
              <c:numCache>
                <c:formatCode>_("$"* #,##0_);_("$"* \(#,##0\);_("$"* "-"??_);_(@_)</c:formatCode>
                <c:ptCount val="41"/>
                <c:pt idx="0">
                  <c:v>449000000000</c:v>
                </c:pt>
                <c:pt idx="1">
                  <c:v>431500000000</c:v>
                </c:pt>
                <c:pt idx="2">
                  <c:v>437500000000</c:v>
                </c:pt>
                <c:pt idx="3">
                  <c:v>455500000000</c:v>
                </c:pt>
                <c:pt idx="4">
                  <c:v>449900000000</c:v>
                </c:pt>
                <c:pt idx="5">
                  <c:v>459400000000</c:v>
                </c:pt>
                <c:pt idx="6">
                  <c:v>438400000000</c:v>
                </c:pt>
                <c:pt idx="7">
                  <c:v>393200000000</c:v>
                </c:pt>
                <c:pt idx="8">
                  <c:v>403800000000</c:v>
                </c:pt>
                <c:pt idx="9">
                  <c:v>381900000000</c:v>
                </c:pt>
                <c:pt idx="10">
                  <c:v>373700000000</c:v>
                </c:pt>
                <c:pt idx="11">
                  <c:v>359500000000</c:v>
                </c:pt>
                <c:pt idx="12">
                  <c:v>315000000000</c:v>
                </c:pt>
                <c:pt idx="13">
                  <c:v>299300000000</c:v>
                </c:pt>
                <c:pt idx="14">
                  <c:v>249500000000</c:v>
                </c:pt>
                <c:pt idx="15">
                  <c:v>217400000000</c:v>
                </c:pt>
                <c:pt idx="16">
                  <c:v>200200000000</c:v>
                </c:pt>
                <c:pt idx="17">
                  <c:v>175200000000</c:v>
                </c:pt>
                <c:pt idx="18">
                  <c:v>180200000000</c:v>
                </c:pt>
                <c:pt idx="19">
                  <c:v>186600000000</c:v>
                </c:pt>
                <c:pt idx="20">
                  <c:v>177800000000</c:v>
                </c:pt>
                <c:pt idx="21">
                  <c:v>171700000000</c:v>
                </c:pt>
                <c:pt idx="22">
                  <c:v>158000000000</c:v>
                </c:pt>
                <c:pt idx="23">
                  <c:v>147900000000</c:v>
                </c:pt>
                <c:pt idx="24">
                  <c:v>144800000000</c:v>
                </c:pt>
                <c:pt idx="25">
                  <c:v>138500000000</c:v>
                </c:pt>
                <c:pt idx="26">
                  <c:v>127800000000</c:v>
                </c:pt>
                <c:pt idx="27">
                  <c:v>130500000000</c:v>
                </c:pt>
                <c:pt idx="28">
                  <c:v>130600000000</c:v>
                </c:pt>
                <c:pt idx="29">
                  <c:v>136100000000</c:v>
                </c:pt>
                <c:pt idx="30">
                  <c:v>150800000000</c:v>
                </c:pt>
                <c:pt idx="31">
                  <c:v>169200000000</c:v>
                </c:pt>
                <c:pt idx="32">
                  <c:v>184200000000</c:v>
                </c:pt>
                <c:pt idx="33">
                  <c:v>205200000000</c:v>
                </c:pt>
                <c:pt idx="34">
                  <c:v>218000000000</c:v>
                </c:pt>
                <c:pt idx="35">
                  <c:v>212700000000</c:v>
                </c:pt>
                <c:pt idx="36">
                  <c:v>199600000000</c:v>
                </c:pt>
                <c:pt idx="37">
                  <c:v>177000000000</c:v>
                </c:pt>
                <c:pt idx="38">
                  <c:v>164100000000</c:v>
                </c:pt>
                <c:pt idx="39">
                  <c:v>162500000000</c:v>
                </c:pt>
                <c:pt idx="40">
                  <c:v>168800000000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orig_data!$E$6</c:f>
              <c:strCache>
                <c:ptCount val="1"/>
                <c:pt idx="0">
                  <c:v>721-780</c:v>
                </c:pt>
              </c:strCache>
            </c:strRef>
          </c:tx>
          <c:marker>
            <c:symbol val="none"/>
          </c:marker>
          <c:cat>
            <c:strRef>
              <c:f>orig_data!$A$7:$A$47</c:f>
              <c:strCache>
                <c:ptCount val="41"/>
                <c:pt idx="0">
                  <c:v>2005Q1</c:v>
                </c:pt>
                <c:pt idx="1">
                  <c:v>2005Q2</c:v>
                </c:pt>
                <c:pt idx="2">
                  <c:v>2005Q3</c:v>
                </c:pt>
                <c:pt idx="3">
                  <c:v>2005Q4</c:v>
                </c:pt>
                <c:pt idx="4">
                  <c:v>2006Q1</c:v>
                </c:pt>
                <c:pt idx="5">
                  <c:v>2006Q2</c:v>
                </c:pt>
                <c:pt idx="6">
                  <c:v>2006Q3</c:v>
                </c:pt>
                <c:pt idx="7">
                  <c:v>2006Q4</c:v>
                </c:pt>
                <c:pt idx="8">
                  <c:v>2007Q1</c:v>
                </c:pt>
                <c:pt idx="9">
                  <c:v>2007Q2</c:v>
                </c:pt>
                <c:pt idx="10">
                  <c:v>2007Q3</c:v>
                </c:pt>
                <c:pt idx="11">
                  <c:v>2007Q4</c:v>
                </c:pt>
                <c:pt idx="12">
                  <c:v>2008Q1</c:v>
                </c:pt>
                <c:pt idx="13">
                  <c:v>2008Q2</c:v>
                </c:pt>
                <c:pt idx="14">
                  <c:v>2008Q3</c:v>
                </c:pt>
                <c:pt idx="15">
                  <c:v>2008Q4</c:v>
                </c:pt>
                <c:pt idx="16">
                  <c:v>2009Q1</c:v>
                </c:pt>
                <c:pt idx="17">
                  <c:v>2009Q2</c:v>
                </c:pt>
                <c:pt idx="18">
                  <c:v>2009Q3</c:v>
                </c:pt>
                <c:pt idx="19">
                  <c:v>2009Q4</c:v>
                </c:pt>
                <c:pt idx="20">
                  <c:v>2010Q1</c:v>
                </c:pt>
                <c:pt idx="21">
                  <c:v>2010Q2</c:v>
                </c:pt>
                <c:pt idx="22">
                  <c:v>2010Q3</c:v>
                </c:pt>
                <c:pt idx="23">
                  <c:v>2010Q4</c:v>
                </c:pt>
                <c:pt idx="24">
                  <c:v>2011Q1</c:v>
                </c:pt>
                <c:pt idx="25">
                  <c:v>2011Q2</c:v>
                </c:pt>
                <c:pt idx="26">
                  <c:v>2011Q3</c:v>
                </c:pt>
                <c:pt idx="27">
                  <c:v>2011Q4</c:v>
                </c:pt>
                <c:pt idx="28">
                  <c:v>2012Q1</c:v>
                </c:pt>
                <c:pt idx="29">
                  <c:v>2012Q2</c:v>
                </c:pt>
                <c:pt idx="30">
                  <c:v>2012Q3</c:v>
                </c:pt>
                <c:pt idx="31">
                  <c:v>2012Q4</c:v>
                </c:pt>
                <c:pt idx="32">
                  <c:v>2013Q1</c:v>
                </c:pt>
                <c:pt idx="33">
                  <c:v>2013Q2</c:v>
                </c:pt>
                <c:pt idx="34">
                  <c:v>2013Q3</c:v>
                </c:pt>
                <c:pt idx="35">
                  <c:v>2013Q4</c:v>
                </c:pt>
                <c:pt idx="36">
                  <c:v>2014Q1</c:v>
                </c:pt>
                <c:pt idx="37">
                  <c:v>2014Q2</c:v>
                </c:pt>
                <c:pt idx="38">
                  <c:v>2014Q3</c:v>
                </c:pt>
                <c:pt idx="39">
                  <c:v>2014Q4</c:v>
                </c:pt>
                <c:pt idx="40">
                  <c:v>2015Q1</c:v>
                </c:pt>
              </c:strCache>
            </c:strRef>
          </c:cat>
          <c:val>
            <c:numRef>
              <c:f>orig_data!$E$7:$E$47</c:f>
              <c:numCache>
                <c:formatCode>_("$"* #,##0_);_("$"* \(#,##0\);_("$"* "-"??_);_(@_)</c:formatCode>
                <c:ptCount val="41"/>
                <c:pt idx="0">
                  <c:v>830000000000</c:v>
                </c:pt>
                <c:pt idx="1">
                  <c:v>798000000000</c:v>
                </c:pt>
                <c:pt idx="2">
                  <c:v>779000000000</c:v>
                </c:pt>
                <c:pt idx="3">
                  <c:v>807000000000</c:v>
                </c:pt>
                <c:pt idx="4">
                  <c:v>816000000000</c:v>
                </c:pt>
                <c:pt idx="5">
                  <c:v>842000000000</c:v>
                </c:pt>
                <c:pt idx="6">
                  <c:v>809000000000</c:v>
                </c:pt>
                <c:pt idx="7">
                  <c:v>757000000000</c:v>
                </c:pt>
                <c:pt idx="8">
                  <c:v>748000000000</c:v>
                </c:pt>
                <c:pt idx="9">
                  <c:v>729000000000</c:v>
                </c:pt>
                <c:pt idx="10">
                  <c:v>738000000000</c:v>
                </c:pt>
                <c:pt idx="11">
                  <c:v>702000000000</c:v>
                </c:pt>
                <c:pt idx="12">
                  <c:v>643000000000</c:v>
                </c:pt>
                <c:pt idx="13">
                  <c:v>617000000000</c:v>
                </c:pt>
                <c:pt idx="14">
                  <c:v>536000000000</c:v>
                </c:pt>
                <c:pt idx="15">
                  <c:v>477600000000</c:v>
                </c:pt>
                <c:pt idx="16">
                  <c:v>453600000000</c:v>
                </c:pt>
                <c:pt idx="17">
                  <c:v>441600000000</c:v>
                </c:pt>
                <c:pt idx="18">
                  <c:v>467600000000</c:v>
                </c:pt>
                <c:pt idx="19">
                  <c:v>499000000000</c:v>
                </c:pt>
                <c:pt idx="20">
                  <c:v>491000000000</c:v>
                </c:pt>
                <c:pt idx="21">
                  <c:v>450600000000</c:v>
                </c:pt>
                <c:pt idx="22">
                  <c:v>427600000000</c:v>
                </c:pt>
                <c:pt idx="23">
                  <c:v>438600000000</c:v>
                </c:pt>
                <c:pt idx="24">
                  <c:v>474600000000</c:v>
                </c:pt>
                <c:pt idx="25">
                  <c:v>472300000000</c:v>
                </c:pt>
                <c:pt idx="26">
                  <c:v>451700000000</c:v>
                </c:pt>
                <c:pt idx="27">
                  <c:v>433700000000</c:v>
                </c:pt>
                <c:pt idx="28">
                  <c:v>397700000000</c:v>
                </c:pt>
                <c:pt idx="29">
                  <c:v>428400000000</c:v>
                </c:pt>
                <c:pt idx="30">
                  <c:v>479000000000</c:v>
                </c:pt>
                <c:pt idx="31">
                  <c:v>528000000000</c:v>
                </c:pt>
                <c:pt idx="32">
                  <c:v>566000000000</c:v>
                </c:pt>
                <c:pt idx="33">
                  <c:v>594000000000</c:v>
                </c:pt>
                <c:pt idx="34">
                  <c:v>600000000000</c:v>
                </c:pt>
                <c:pt idx="35">
                  <c:v>579000000000</c:v>
                </c:pt>
                <c:pt idx="36">
                  <c:v>530700000000</c:v>
                </c:pt>
                <c:pt idx="37">
                  <c:v>450300000000</c:v>
                </c:pt>
                <c:pt idx="38">
                  <c:v>400300000000</c:v>
                </c:pt>
                <c:pt idx="39">
                  <c:v>368300000000</c:v>
                </c:pt>
                <c:pt idx="40">
                  <c:v>374400000000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orig_data!$F$6</c:f>
              <c:strCache>
                <c:ptCount val="1"/>
                <c:pt idx="0">
                  <c:v>781+</c:v>
                </c:pt>
              </c:strCache>
            </c:strRef>
          </c:tx>
          <c:marker>
            <c:symbol val="none"/>
          </c:marker>
          <c:cat>
            <c:strRef>
              <c:f>orig_data!$A$7:$A$47</c:f>
              <c:strCache>
                <c:ptCount val="41"/>
                <c:pt idx="0">
                  <c:v>2005Q1</c:v>
                </c:pt>
                <c:pt idx="1">
                  <c:v>2005Q2</c:v>
                </c:pt>
                <c:pt idx="2">
                  <c:v>2005Q3</c:v>
                </c:pt>
                <c:pt idx="3">
                  <c:v>2005Q4</c:v>
                </c:pt>
                <c:pt idx="4">
                  <c:v>2006Q1</c:v>
                </c:pt>
                <c:pt idx="5">
                  <c:v>2006Q2</c:v>
                </c:pt>
                <c:pt idx="6">
                  <c:v>2006Q3</c:v>
                </c:pt>
                <c:pt idx="7">
                  <c:v>2006Q4</c:v>
                </c:pt>
                <c:pt idx="8">
                  <c:v>2007Q1</c:v>
                </c:pt>
                <c:pt idx="9">
                  <c:v>2007Q2</c:v>
                </c:pt>
                <c:pt idx="10">
                  <c:v>2007Q3</c:v>
                </c:pt>
                <c:pt idx="11">
                  <c:v>2007Q4</c:v>
                </c:pt>
                <c:pt idx="12">
                  <c:v>2008Q1</c:v>
                </c:pt>
                <c:pt idx="13">
                  <c:v>2008Q2</c:v>
                </c:pt>
                <c:pt idx="14">
                  <c:v>2008Q3</c:v>
                </c:pt>
                <c:pt idx="15">
                  <c:v>2008Q4</c:v>
                </c:pt>
                <c:pt idx="16">
                  <c:v>2009Q1</c:v>
                </c:pt>
                <c:pt idx="17">
                  <c:v>2009Q2</c:v>
                </c:pt>
                <c:pt idx="18">
                  <c:v>2009Q3</c:v>
                </c:pt>
                <c:pt idx="19">
                  <c:v>2009Q4</c:v>
                </c:pt>
                <c:pt idx="20">
                  <c:v>2010Q1</c:v>
                </c:pt>
                <c:pt idx="21">
                  <c:v>2010Q2</c:v>
                </c:pt>
                <c:pt idx="22">
                  <c:v>2010Q3</c:v>
                </c:pt>
                <c:pt idx="23">
                  <c:v>2010Q4</c:v>
                </c:pt>
                <c:pt idx="24">
                  <c:v>2011Q1</c:v>
                </c:pt>
                <c:pt idx="25">
                  <c:v>2011Q2</c:v>
                </c:pt>
                <c:pt idx="26">
                  <c:v>2011Q3</c:v>
                </c:pt>
                <c:pt idx="27">
                  <c:v>2011Q4</c:v>
                </c:pt>
                <c:pt idx="28">
                  <c:v>2012Q1</c:v>
                </c:pt>
                <c:pt idx="29">
                  <c:v>2012Q2</c:v>
                </c:pt>
                <c:pt idx="30">
                  <c:v>2012Q3</c:v>
                </c:pt>
                <c:pt idx="31">
                  <c:v>2012Q4</c:v>
                </c:pt>
                <c:pt idx="32">
                  <c:v>2013Q1</c:v>
                </c:pt>
                <c:pt idx="33">
                  <c:v>2013Q2</c:v>
                </c:pt>
                <c:pt idx="34">
                  <c:v>2013Q3</c:v>
                </c:pt>
                <c:pt idx="35">
                  <c:v>2013Q4</c:v>
                </c:pt>
                <c:pt idx="36">
                  <c:v>2014Q1</c:v>
                </c:pt>
                <c:pt idx="37">
                  <c:v>2014Q2</c:v>
                </c:pt>
                <c:pt idx="38">
                  <c:v>2014Q3</c:v>
                </c:pt>
                <c:pt idx="39">
                  <c:v>2014Q4</c:v>
                </c:pt>
                <c:pt idx="40">
                  <c:v>2015Q1</c:v>
                </c:pt>
              </c:strCache>
            </c:strRef>
          </c:cat>
          <c:val>
            <c:numRef>
              <c:f>orig_data!$F$7:$F$47</c:f>
              <c:numCache>
                <c:formatCode>_("$"* #,##0_);_("$"* \(#,##0\);_("$"* "-"??_);_(@_)</c:formatCode>
                <c:ptCount val="41"/>
                <c:pt idx="0">
                  <c:v>632000000000</c:v>
                </c:pt>
                <c:pt idx="1">
                  <c:v>622000000000</c:v>
                </c:pt>
                <c:pt idx="2">
                  <c:v>617000000000</c:v>
                </c:pt>
                <c:pt idx="3">
                  <c:v>678000000000</c:v>
                </c:pt>
                <c:pt idx="4">
                  <c:v>669000000000</c:v>
                </c:pt>
                <c:pt idx="5">
                  <c:v>674000000000</c:v>
                </c:pt>
                <c:pt idx="6">
                  <c:v>654000000000</c:v>
                </c:pt>
                <c:pt idx="7">
                  <c:v>591000000000</c:v>
                </c:pt>
                <c:pt idx="8">
                  <c:v>608000000000</c:v>
                </c:pt>
                <c:pt idx="9">
                  <c:v>621000000000</c:v>
                </c:pt>
                <c:pt idx="10">
                  <c:v>644000000000</c:v>
                </c:pt>
                <c:pt idx="11">
                  <c:v>661000000000</c:v>
                </c:pt>
                <c:pt idx="12">
                  <c:v>626000000000</c:v>
                </c:pt>
                <c:pt idx="13">
                  <c:v>670000000000</c:v>
                </c:pt>
                <c:pt idx="14">
                  <c:v>623000000000</c:v>
                </c:pt>
                <c:pt idx="15">
                  <c:v>578000000000</c:v>
                </c:pt>
                <c:pt idx="16">
                  <c:v>614000000000</c:v>
                </c:pt>
                <c:pt idx="17">
                  <c:v>665000000000</c:v>
                </c:pt>
                <c:pt idx="18">
                  <c:v>779000000000</c:v>
                </c:pt>
                <c:pt idx="19">
                  <c:v>844000000000</c:v>
                </c:pt>
                <c:pt idx="20">
                  <c:v>854000000000</c:v>
                </c:pt>
                <c:pt idx="21">
                  <c:v>768000000000</c:v>
                </c:pt>
                <c:pt idx="22">
                  <c:v>691000000000</c:v>
                </c:pt>
                <c:pt idx="23">
                  <c:v>767000000000</c:v>
                </c:pt>
                <c:pt idx="24">
                  <c:v>866000000000</c:v>
                </c:pt>
                <c:pt idx="25">
                  <c:v>874000000000</c:v>
                </c:pt>
                <c:pt idx="26">
                  <c:v>825000000000</c:v>
                </c:pt>
                <c:pt idx="27">
                  <c:v>790000000000</c:v>
                </c:pt>
                <c:pt idx="28">
                  <c:v>743000000000</c:v>
                </c:pt>
                <c:pt idx="29">
                  <c:v>807000000000</c:v>
                </c:pt>
                <c:pt idx="30">
                  <c:v>955000000000</c:v>
                </c:pt>
                <c:pt idx="31">
                  <c:v>1018000000000</c:v>
                </c:pt>
                <c:pt idx="32">
                  <c:v>1115000000000</c:v>
                </c:pt>
                <c:pt idx="33">
                  <c:v>1165000000000</c:v>
                </c:pt>
                <c:pt idx="34">
                  <c:v>1163000000000</c:v>
                </c:pt>
                <c:pt idx="35">
                  <c:v>1098000000000</c:v>
                </c:pt>
                <c:pt idx="36">
                  <c:v>919000000000</c:v>
                </c:pt>
                <c:pt idx="37">
                  <c:v>754000000000</c:v>
                </c:pt>
                <c:pt idx="38">
                  <c:v>623000000000</c:v>
                </c:pt>
                <c:pt idx="39">
                  <c:v>560000000000</c:v>
                </c:pt>
                <c:pt idx="40">
                  <c:v>590000000000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-620445688"/>
        <c:axId val="-620445112"/>
      </c:lineChart>
      <c:catAx>
        <c:axId val="-6204456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620445112"/>
        <c:crosses val="autoZero"/>
        <c:auto val="1"/>
        <c:lblAlgn val="ctr"/>
        <c:lblOffset val="100"/>
        <c:noMultiLvlLbl val="0"/>
      </c:catAx>
      <c:valAx>
        <c:axId val="-620445112"/>
        <c:scaling>
          <c:orientation val="minMax"/>
        </c:scaling>
        <c:delete val="0"/>
        <c:axPos val="l"/>
        <c:majorGridlines/>
        <c:numFmt formatCode="&quot;$&quot;#,##0" sourceLinked="0"/>
        <c:majorTickMark val="out"/>
        <c:minorTickMark val="none"/>
        <c:tickLblPos val="nextTo"/>
        <c:crossAx val="-620445688"/>
        <c:crosses val="autoZero"/>
        <c:crossBetween val="between"/>
        <c:dispUnits>
          <c:builtInUnit val="billions"/>
          <c:dispUnitsLbl/>
        </c:dispUnits>
      </c:valAx>
    </c:plotArea>
    <c:legend>
      <c:legendPos val="t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Annual Paydown of Continuing Mortgage Balances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5.226265219050262E-2"/>
          <c:y val="8.5005169808319417E-2"/>
          <c:w val="0.89547469561899473"/>
          <c:h val="0.75271514189458566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PaydownData!$A$1</c:f>
              <c:strCache>
                <c:ptCount val="1"/>
                <c:pt idx="0">
                  <c:v>Annual Paydown of Continuing Mortgage Balances</c:v>
                </c:pt>
              </c:strCache>
            </c:strRef>
          </c:tx>
          <c:invertIfNegative val="0"/>
          <c:cat>
            <c:strRef>
              <c:f>PaydownData!$A$5:$A$45</c:f>
              <c:strCache>
                <c:ptCount val="41"/>
                <c:pt idx="0">
                  <c:v>2005Q1</c:v>
                </c:pt>
                <c:pt idx="1">
                  <c:v>2005Q2</c:v>
                </c:pt>
                <c:pt idx="2">
                  <c:v>2005Q3</c:v>
                </c:pt>
                <c:pt idx="3">
                  <c:v>2005Q4</c:v>
                </c:pt>
                <c:pt idx="4">
                  <c:v>2006Q1</c:v>
                </c:pt>
                <c:pt idx="5">
                  <c:v>2006Q2</c:v>
                </c:pt>
                <c:pt idx="6">
                  <c:v>2006Q3</c:v>
                </c:pt>
                <c:pt idx="7">
                  <c:v>2006Q4</c:v>
                </c:pt>
                <c:pt idx="8">
                  <c:v>2007Q1</c:v>
                </c:pt>
                <c:pt idx="9">
                  <c:v>2007Q2</c:v>
                </c:pt>
                <c:pt idx="10">
                  <c:v>2007Q3</c:v>
                </c:pt>
                <c:pt idx="11">
                  <c:v>2007Q4</c:v>
                </c:pt>
                <c:pt idx="12">
                  <c:v>2008Q1</c:v>
                </c:pt>
                <c:pt idx="13">
                  <c:v>2008Q2</c:v>
                </c:pt>
                <c:pt idx="14">
                  <c:v>2008Q3</c:v>
                </c:pt>
                <c:pt idx="15">
                  <c:v>2008Q4</c:v>
                </c:pt>
                <c:pt idx="16">
                  <c:v>2009Q1</c:v>
                </c:pt>
                <c:pt idx="17">
                  <c:v>2009Q2</c:v>
                </c:pt>
                <c:pt idx="18">
                  <c:v>2009Q3</c:v>
                </c:pt>
                <c:pt idx="19">
                  <c:v>2009Q4</c:v>
                </c:pt>
                <c:pt idx="20">
                  <c:v>2010Q1</c:v>
                </c:pt>
                <c:pt idx="21">
                  <c:v>2010Q2</c:v>
                </c:pt>
                <c:pt idx="22">
                  <c:v>2010Q3</c:v>
                </c:pt>
                <c:pt idx="23">
                  <c:v>2010Q4</c:v>
                </c:pt>
                <c:pt idx="24">
                  <c:v>2011Q1</c:v>
                </c:pt>
                <c:pt idx="25">
                  <c:v>2011Q2</c:v>
                </c:pt>
                <c:pt idx="26">
                  <c:v>2011Q3</c:v>
                </c:pt>
                <c:pt idx="27">
                  <c:v>2011Q4</c:v>
                </c:pt>
                <c:pt idx="28">
                  <c:v>2012Q1</c:v>
                </c:pt>
                <c:pt idx="29">
                  <c:v>2012Q2</c:v>
                </c:pt>
                <c:pt idx="30">
                  <c:v>2012Q3</c:v>
                </c:pt>
                <c:pt idx="31">
                  <c:v>2012Q4</c:v>
                </c:pt>
                <c:pt idx="32">
                  <c:v>2013Q1</c:v>
                </c:pt>
                <c:pt idx="33">
                  <c:v>2013Q2</c:v>
                </c:pt>
                <c:pt idx="34">
                  <c:v>2013Q3</c:v>
                </c:pt>
                <c:pt idx="35">
                  <c:v>2013Q4</c:v>
                </c:pt>
                <c:pt idx="36">
                  <c:v>2014Q1</c:v>
                </c:pt>
                <c:pt idx="37">
                  <c:v>2014Q2</c:v>
                </c:pt>
                <c:pt idx="38">
                  <c:v>2014Q3</c:v>
                </c:pt>
                <c:pt idx="39">
                  <c:v>2014Q4</c:v>
                </c:pt>
                <c:pt idx="40">
                  <c:v>2015Q1</c:v>
                </c:pt>
              </c:strCache>
            </c:strRef>
          </c:cat>
          <c:val>
            <c:numRef>
              <c:f>PaydownData!$B$5:$B$45</c:f>
              <c:numCache>
                <c:formatCode>0.00%</c:formatCode>
                <c:ptCount val="41"/>
                <c:pt idx="0">
                  <c:v>3.1854002831311588E-2</c:v>
                </c:pt>
                <c:pt idx="1">
                  <c:v>3.056297676980721E-2</c:v>
                </c:pt>
                <c:pt idx="2">
                  <c:v>2.9234898423187022E-2</c:v>
                </c:pt>
                <c:pt idx="3">
                  <c:v>2.6320131452347656E-2</c:v>
                </c:pt>
                <c:pt idx="4">
                  <c:v>2.5739168770816084E-2</c:v>
                </c:pt>
                <c:pt idx="5">
                  <c:v>2.5406960507815244E-2</c:v>
                </c:pt>
                <c:pt idx="6">
                  <c:v>2.4463233512164267E-2</c:v>
                </c:pt>
                <c:pt idx="7">
                  <c:v>2.5110833858484383E-2</c:v>
                </c:pt>
                <c:pt idx="8">
                  <c:v>2.4909506619171795E-2</c:v>
                </c:pt>
                <c:pt idx="9">
                  <c:v>2.3686537752899531E-2</c:v>
                </c:pt>
                <c:pt idx="10">
                  <c:v>2.3822678381895647E-2</c:v>
                </c:pt>
                <c:pt idx="11">
                  <c:v>2.3598825800220245E-2</c:v>
                </c:pt>
                <c:pt idx="12">
                  <c:v>2.2399930267753412E-2</c:v>
                </c:pt>
                <c:pt idx="13">
                  <c:v>2.3002039761537252E-2</c:v>
                </c:pt>
                <c:pt idx="14">
                  <c:v>2.254073562987818E-2</c:v>
                </c:pt>
                <c:pt idx="15">
                  <c:v>2.2824823529185731E-2</c:v>
                </c:pt>
                <c:pt idx="16">
                  <c:v>2.3722195258505694E-2</c:v>
                </c:pt>
                <c:pt idx="17">
                  <c:v>2.3681093503032349E-2</c:v>
                </c:pt>
                <c:pt idx="18">
                  <c:v>2.4243843402700461E-2</c:v>
                </c:pt>
                <c:pt idx="19">
                  <c:v>2.5136939176592984E-2</c:v>
                </c:pt>
                <c:pt idx="20">
                  <c:v>2.5407958670065393E-2</c:v>
                </c:pt>
                <c:pt idx="21">
                  <c:v>2.6697622523210271E-2</c:v>
                </c:pt>
                <c:pt idx="22">
                  <c:v>2.7085892417379107E-2</c:v>
                </c:pt>
                <c:pt idx="23">
                  <c:v>2.7480096374807882E-2</c:v>
                </c:pt>
                <c:pt idx="24">
                  <c:v>2.8210966505803514E-2</c:v>
                </c:pt>
                <c:pt idx="25">
                  <c:v>2.8386331558933296E-2</c:v>
                </c:pt>
                <c:pt idx="26">
                  <c:v>2.901687026213046E-2</c:v>
                </c:pt>
                <c:pt idx="27">
                  <c:v>2.9854478506849819E-2</c:v>
                </c:pt>
                <c:pt idx="28">
                  <c:v>3.0664695466991083E-2</c:v>
                </c:pt>
                <c:pt idx="29">
                  <c:v>3.1496464666400797E-2</c:v>
                </c:pt>
                <c:pt idx="30">
                  <c:v>3.2450550647407581E-2</c:v>
                </c:pt>
                <c:pt idx="31">
                  <c:v>3.3379075412926826E-2</c:v>
                </c:pt>
                <c:pt idx="32">
                  <c:v>3.3893983907039182E-2</c:v>
                </c:pt>
                <c:pt idx="33">
                  <c:v>3.4845377526549821E-2</c:v>
                </c:pt>
                <c:pt idx="34">
                  <c:v>3.55610066849305E-2</c:v>
                </c:pt>
                <c:pt idx="35">
                  <c:v>3.5304503682388591E-2</c:v>
                </c:pt>
                <c:pt idx="36">
                  <c:v>3.6452433961817465E-2</c:v>
                </c:pt>
                <c:pt idx="37">
                  <c:v>3.6242898603013274E-2</c:v>
                </c:pt>
                <c:pt idx="38">
                  <c:v>3.6165265152757781E-2</c:v>
                </c:pt>
                <c:pt idx="39">
                  <c:v>3.734650752840233E-2</c:v>
                </c:pt>
                <c:pt idx="40">
                  <c:v>3.6754050473685601E-2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67"/>
        <c:axId val="-620442232"/>
        <c:axId val="-620441656"/>
      </c:barChart>
      <c:catAx>
        <c:axId val="-62044223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-620441656"/>
        <c:crosses val="autoZero"/>
        <c:auto val="1"/>
        <c:lblAlgn val="ctr"/>
        <c:lblOffset val="100"/>
        <c:noMultiLvlLbl val="0"/>
      </c:catAx>
      <c:valAx>
        <c:axId val="-620441656"/>
        <c:scaling>
          <c:orientation val="minMax"/>
        </c:scaling>
        <c:delete val="0"/>
        <c:axPos val="l"/>
        <c:majorGridlines/>
        <c:numFmt formatCode="0.0%" sourceLinked="0"/>
        <c:majorTickMark val="out"/>
        <c:minorTickMark val="none"/>
        <c:tickLblPos val="nextTo"/>
        <c:crossAx val="-62044223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  <c:userShapes r:id="rId1"/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115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39175" cy="62769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0.02095</cdr:x>
      <cdr:y>0.94689</cdr:y>
    </cdr:from>
    <cdr:to>
      <cdr:x>0.12679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80975" y="5943599"/>
          <a:ext cx="914400" cy="3333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Source: New York Fed Consumer Credit Panel / Equifax</a:t>
          </a:r>
        </a:p>
      </cdr:txBody>
    </cdr: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29650" cy="627697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0.543</cdr:x>
      <cdr:y>0.95916</cdr:y>
    </cdr:from>
    <cdr:to>
      <cdr:x>0.64873</cdr:x>
      <cdr:y>1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4696239" y="6029738"/>
          <a:ext cx="914400" cy="256761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000" i="1"/>
            <a:t>Source: New</a:t>
          </a:r>
          <a:r>
            <a:rPr lang="en-US" sz="1000" i="1" baseline="0"/>
            <a:t> York Fed Consumer Credit Panel / Equifax</a:t>
          </a:r>
          <a:endParaRPr lang="en-US" sz="1000" i="1"/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libertystreeteconomics.newyorkfed.org/2015/05/just-released-mortgage-borrowing-among-most-creditworthy-abates.html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libertystreeteconomics.newyorkfed.org/2015/05/just-released-mortgage-borrowing-among-most-creditworthy-abates.html" TargetMode="External"/><Relationship Id="rId1" Type="http://schemas.openxmlformats.org/officeDocument/2006/relationships/hyperlink" Target="http://libertystreeteconomics.newyorkfed.org/2015/05/just-released-mortgage-borrowing-among-most-creditworthy-abates.htm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http://libertystreeteconomics.newyorkfed.org/2015/05/just-released-mortgage-borrowing-among-most-creditworthy-abates.html" TargetMode="External"/><Relationship Id="rId1" Type="http://schemas.openxmlformats.org/officeDocument/2006/relationships/hyperlink" Target="http://libertystreeteconomics.newyorkfed.org/2015/05/just-released-mortgage-borrowing-among-most-creditworthy-ab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34"/>
  <sheetViews>
    <sheetView tabSelected="1" workbookViewId="0">
      <selection activeCell="K36" sqref="K36"/>
    </sheetView>
  </sheetViews>
  <sheetFormatPr defaultRowHeight="15"/>
  <cols>
    <col min="1" max="1" width="16.7109375" bestFit="1" customWidth="1"/>
    <col min="2" max="2" width="25.85546875" bestFit="1" customWidth="1"/>
    <col min="3" max="3" width="17.28515625" bestFit="1" customWidth="1"/>
    <col min="4" max="4" width="8.7109375" bestFit="1" customWidth="1"/>
    <col min="5" max="5" width="10.5703125" bestFit="1" customWidth="1"/>
    <col min="6" max="6" width="12.28515625" bestFit="1" customWidth="1"/>
    <col min="7" max="7" width="9.42578125" bestFit="1" customWidth="1"/>
    <col min="8" max="8" width="7" bestFit="1" customWidth="1"/>
    <col min="9" max="9" width="9.5703125" bestFit="1" customWidth="1"/>
    <col min="10" max="10" width="16.85546875" bestFit="1" customWidth="1"/>
    <col min="11" max="11" width="16.5703125" bestFit="1" customWidth="1"/>
    <col min="12" max="12" width="14.28515625" bestFit="1" customWidth="1"/>
    <col min="13" max="13" width="19.140625" bestFit="1" customWidth="1"/>
    <col min="14" max="14" width="17.42578125" bestFit="1" customWidth="1"/>
    <col min="15" max="15" width="14" bestFit="1" customWidth="1"/>
    <col min="16" max="16" width="17.5703125" bestFit="1" customWidth="1"/>
  </cols>
  <sheetData>
    <row r="1" spans="1:150" ht="23.25">
      <c r="A1" s="17" t="s">
        <v>0</v>
      </c>
    </row>
    <row r="2" spans="1:150" s="11" customFormat="1" ht="18.75">
      <c r="A2" s="10" t="s">
        <v>1</v>
      </c>
    </row>
    <row r="3" spans="1:150">
      <c r="A3" s="12" t="s">
        <v>2</v>
      </c>
      <c r="B3" s="13"/>
      <c r="C3" s="13"/>
      <c r="D3" s="14"/>
      <c r="E3" s="14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5"/>
      <c r="AW3" s="15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</row>
    <row r="5" spans="1:150" ht="48.75" customHeight="1">
      <c r="A5" s="5"/>
      <c r="B5" s="5" t="s">
        <v>3</v>
      </c>
      <c r="C5" s="5" t="s">
        <v>4</v>
      </c>
      <c r="D5" s="5" t="s">
        <v>5</v>
      </c>
      <c r="E5" s="5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5"/>
    </row>
    <row r="6" spans="1:150">
      <c r="A6" s="5" t="s">
        <v>12</v>
      </c>
      <c r="B6" t="s">
        <v>13</v>
      </c>
      <c r="C6" s="4">
        <v>8.8913060000000002</v>
      </c>
      <c r="D6" s="4">
        <v>8.0295869999999994</v>
      </c>
      <c r="E6" s="4">
        <v>1.8871739999999999</v>
      </c>
      <c r="F6" s="4">
        <v>9.6929619999999996</v>
      </c>
      <c r="G6" s="4">
        <v>0</v>
      </c>
      <c r="H6" s="4">
        <v>8.6125000000000004E-3</v>
      </c>
      <c r="I6" s="4">
        <v>2.0860000000000002E-3</v>
      </c>
      <c r="J6" s="4">
        <v>0.34828700000000001</v>
      </c>
      <c r="K6" s="4"/>
    </row>
    <row r="7" spans="1:150">
      <c r="A7" s="5" t="s">
        <v>12</v>
      </c>
      <c r="B7" s="1" t="s">
        <v>14</v>
      </c>
      <c r="C7" s="4">
        <v>830</v>
      </c>
      <c r="D7" s="4">
        <v>228</v>
      </c>
      <c r="E7" s="4">
        <v>88.5</v>
      </c>
      <c r="F7" s="4">
        <v>461</v>
      </c>
      <c r="G7" s="4">
        <v>919</v>
      </c>
      <c r="H7" s="4">
        <v>211</v>
      </c>
      <c r="I7" s="4">
        <v>102</v>
      </c>
      <c r="J7" s="4">
        <v>435</v>
      </c>
      <c r="K7" s="4"/>
    </row>
    <row r="8" spans="1:150">
      <c r="A8" s="5" t="s">
        <v>12</v>
      </c>
      <c r="B8" s="1" t="s">
        <v>15</v>
      </c>
      <c r="C8" s="4">
        <v>888</v>
      </c>
      <c r="D8" s="4">
        <v>185</v>
      </c>
      <c r="E8" s="4">
        <v>114</v>
      </c>
      <c r="F8" s="4">
        <v>250</v>
      </c>
      <c r="G8" s="4">
        <v>836</v>
      </c>
      <c r="H8" s="4">
        <v>156</v>
      </c>
      <c r="I8" s="4">
        <v>109</v>
      </c>
      <c r="J8" s="4">
        <v>220</v>
      </c>
      <c r="K8" s="4"/>
    </row>
    <row r="9" spans="1:150">
      <c r="A9" s="5" t="s">
        <v>12</v>
      </c>
      <c r="B9" s="1" t="s">
        <v>16</v>
      </c>
      <c r="C9" s="4">
        <v>925</v>
      </c>
      <c r="D9" s="4">
        <v>133</v>
      </c>
      <c r="E9" s="4">
        <v>121</v>
      </c>
      <c r="F9" s="4">
        <v>176</v>
      </c>
      <c r="G9" s="4">
        <v>882</v>
      </c>
      <c r="H9" s="4">
        <v>119</v>
      </c>
      <c r="I9" s="4">
        <v>116</v>
      </c>
      <c r="J9" s="4">
        <v>163</v>
      </c>
      <c r="K9" s="4"/>
    </row>
    <row r="10" spans="1:150">
      <c r="A10" s="5" t="s">
        <v>12</v>
      </c>
      <c r="B10" t="s">
        <v>17</v>
      </c>
      <c r="C10" s="4">
        <v>2210</v>
      </c>
      <c r="D10" s="4">
        <v>206</v>
      </c>
      <c r="E10" s="4">
        <v>209</v>
      </c>
      <c r="F10" s="4">
        <v>196</v>
      </c>
      <c r="G10" s="4">
        <v>2110</v>
      </c>
      <c r="H10" s="4">
        <v>192</v>
      </c>
      <c r="I10" s="4">
        <v>201</v>
      </c>
      <c r="J10" s="4">
        <v>192</v>
      </c>
      <c r="K10" s="4"/>
    </row>
    <row r="11" spans="1:150">
      <c r="A11" s="5" t="s">
        <v>12</v>
      </c>
      <c r="B11" t="s">
        <v>18</v>
      </c>
      <c r="C11" s="4">
        <v>3820</v>
      </c>
      <c r="D11" s="4">
        <v>209</v>
      </c>
      <c r="E11" s="4">
        <v>149</v>
      </c>
      <c r="F11" s="4">
        <v>88.5</v>
      </c>
      <c r="G11" s="4">
        <v>3940</v>
      </c>
      <c r="H11" s="4">
        <v>196</v>
      </c>
      <c r="I11" s="4">
        <v>130</v>
      </c>
      <c r="J11" s="4">
        <v>91.6</v>
      </c>
      <c r="K11" s="4"/>
    </row>
    <row r="12" spans="1:150">
      <c r="A12" s="5"/>
      <c r="C12" s="4"/>
      <c r="D12" s="4"/>
      <c r="E12" s="4"/>
      <c r="F12" s="4"/>
      <c r="G12" s="4"/>
      <c r="H12" s="4"/>
      <c r="I12" s="4"/>
      <c r="J12" s="4"/>
      <c r="K12" s="4"/>
    </row>
    <row r="13" spans="1:150">
      <c r="A13" s="5" t="s">
        <v>19</v>
      </c>
      <c r="B13" t="s">
        <v>13</v>
      </c>
      <c r="C13" s="4">
        <v>14.4</v>
      </c>
      <c r="D13" s="4">
        <v>12.3</v>
      </c>
      <c r="E13" s="4">
        <v>2.4056329999999999</v>
      </c>
      <c r="F13" s="4">
        <v>27.2</v>
      </c>
      <c r="G13" s="4">
        <v>0</v>
      </c>
      <c r="H13" s="4">
        <v>1.26105E-2</v>
      </c>
      <c r="I13" s="4">
        <v>2.6970000000000002E-3</v>
      </c>
      <c r="J13" s="4">
        <v>0.478993</v>
      </c>
      <c r="K13" s="4"/>
    </row>
    <row r="14" spans="1:150">
      <c r="A14" s="5" t="s">
        <v>19</v>
      </c>
      <c r="B14" s="1" t="s">
        <v>14</v>
      </c>
      <c r="C14" s="4">
        <v>954</v>
      </c>
      <c r="D14" s="4">
        <v>205</v>
      </c>
      <c r="E14" s="4">
        <v>97.7</v>
      </c>
      <c r="F14" s="4">
        <v>430</v>
      </c>
      <c r="G14" s="4">
        <v>1150</v>
      </c>
      <c r="H14" s="4">
        <v>195</v>
      </c>
      <c r="I14" s="4">
        <v>122</v>
      </c>
      <c r="J14" s="4">
        <v>395</v>
      </c>
      <c r="K14" s="4"/>
    </row>
    <row r="15" spans="1:150">
      <c r="A15" s="5" t="s">
        <v>19</v>
      </c>
      <c r="B15" s="1" t="s">
        <v>15</v>
      </c>
      <c r="C15" s="4">
        <v>916</v>
      </c>
      <c r="D15" s="4">
        <v>162</v>
      </c>
      <c r="E15" s="4">
        <v>108</v>
      </c>
      <c r="F15" s="4">
        <v>211</v>
      </c>
      <c r="G15" s="4">
        <v>890</v>
      </c>
      <c r="H15" s="4">
        <v>140</v>
      </c>
      <c r="I15" s="4">
        <v>111</v>
      </c>
      <c r="J15" s="4">
        <v>185</v>
      </c>
      <c r="K15" s="4"/>
    </row>
    <row r="16" spans="1:150">
      <c r="A16" s="5" t="s">
        <v>19</v>
      </c>
      <c r="B16" s="1" t="s">
        <v>16</v>
      </c>
      <c r="C16" s="4">
        <v>889</v>
      </c>
      <c r="D16" s="4">
        <v>114</v>
      </c>
      <c r="E16" s="4">
        <v>118</v>
      </c>
      <c r="F16" s="4">
        <v>156</v>
      </c>
      <c r="G16" s="4">
        <v>845</v>
      </c>
      <c r="H16" s="4">
        <v>103</v>
      </c>
      <c r="I16" s="4">
        <v>117</v>
      </c>
      <c r="J16" s="4">
        <v>139</v>
      </c>
      <c r="K16" s="4"/>
    </row>
    <row r="17" spans="1:11">
      <c r="A17" s="5" t="s">
        <v>19</v>
      </c>
      <c r="B17" t="s">
        <v>17</v>
      </c>
      <c r="C17" s="4">
        <v>2240</v>
      </c>
      <c r="D17" s="4">
        <v>188</v>
      </c>
      <c r="E17" s="4">
        <v>207</v>
      </c>
      <c r="F17" s="4">
        <v>174</v>
      </c>
      <c r="G17" s="4">
        <v>2120</v>
      </c>
      <c r="H17" s="4">
        <v>178</v>
      </c>
      <c r="I17" s="4">
        <v>203</v>
      </c>
      <c r="J17" s="4">
        <v>165</v>
      </c>
      <c r="K17" s="4"/>
    </row>
    <row r="18" spans="1:11">
      <c r="A18" s="5" t="s">
        <v>19</v>
      </c>
      <c r="B18" t="s">
        <v>18</v>
      </c>
      <c r="C18" s="4">
        <v>3550</v>
      </c>
      <c r="D18" s="4">
        <v>180</v>
      </c>
      <c r="E18" s="4">
        <v>149</v>
      </c>
      <c r="F18" s="4">
        <v>72.3</v>
      </c>
      <c r="G18" s="4">
        <v>3580</v>
      </c>
      <c r="H18" s="4">
        <v>165</v>
      </c>
      <c r="I18" s="4">
        <v>125</v>
      </c>
      <c r="J18" s="4">
        <v>74.900000000000006</v>
      </c>
      <c r="K18" s="4"/>
    </row>
    <row r="20" spans="1:11">
      <c r="A20" s="5" t="s">
        <v>20</v>
      </c>
    </row>
    <row r="21" spans="1:11">
      <c r="C21" s="5"/>
      <c r="D21" s="5"/>
      <c r="E21" s="5"/>
      <c r="F21" s="5"/>
      <c r="G21" s="5"/>
    </row>
    <row r="22" spans="1:11">
      <c r="C22" s="5" t="s">
        <v>21</v>
      </c>
      <c r="D22" s="5" t="s">
        <v>22</v>
      </c>
      <c r="E22" s="5" t="s">
        <v>23</v>
      </c>
      <c r="F22" s="5" t="s">
        <v>24</v>
      </c>
      <c r="G22" s="5"/>
    </row>
    <row r="23" spans="1:11">
      <c r="A23" s="5" t="s">
        <v>25</v>
      </c>
      <c r="B23" s="9" t="s">
        <v>14</v>
      </c>
      <c r="C23" s="2">
        <f>(C14-G14)/SUM(G$13:G$18)</f>
        <v>-2.2830518345952244E-2</v>
      </c>
      <c r="D23" s="2">
        <f>(D14-H14)/SUM(H$13:H$18)</f>
        <v>1.2803890571751532E-2</v>
      </c>
      <c r="E23" s="2">
        <f>(E14-I14)/SUM(I$13:I$18)</f>
        <v>-3.5840565395273048E-2</v>
      </c>
      <c r="F23" s="2">
        <f>(F14-J14)/SUM(J$13:J$18)</f>
        <v>3.6481932849659553E-2</v>
      </c>
    </row>
    <row r="24" spans="1:11">
      <c r="A24" s="5"/>
      <c r="B24" s="9" t="s">
        <v>15</v>
      </c>
      <c r="C24" s="2">
        <f>(C15-G15)/SUM(G$13:G$18)</f>
        <v>3.0285381479324405E-3</v>
      </c>
      <c r="D24" s="2">
        <f>(D15-H15)/SUM(H$13:H$18)</f>
        <v>2.816855925785337E-2</v>
      </c>
      <c r="E24" s="2">
        <f>(E15-I15)/SUM(I$13:I$18)</f>
        <v>-4.4247611599102536E-3</v>
      </c>
      <c r="F24" s="2">
        <f>(F15-J15)/SUM(J$13:J$18)</f>
        <v>2.710086440260424E-2</v>
      </c>
    </row>
    <row r="25" spans="1:11">
      <c r="A25" s="5"/>
      <c r="B25" s="9" t="s">
        <v>16</v>
      </c>
      <c r="C25" s="2">
        <f>(C16-G16)/SUM(G$13:G$18)</f>
        <v>5.1252184041933602E-3</v>
      </c>
      <c r="D25" s="2">
        <f>(D16-H16)/SUM(H$13:H$18)</f>
        <v>1.4084279628926685E-2</v>
      </c>
      <c r="E25" s="2">
        <f>(E16-I16)/SUM(I$13:I$18)</f>
        <v>1.4749203866367511E-3</v>
      </c>
      <c r="F25" s="2">
        <f>(F16-J16)/SUM(J$13:J$18)</f>
        <v>1.7719795955548925E-2</v>
      </c>
    </row>
    <row r="26" spans="1:11">
      <c r="A26" s="5"/>
      <c r="B26" s="5" t="s">
        <v>17</v>
      </c>
      <c r="C26" s="2">
        <f>(C17-G17)/SUM(G$13:G$18)</f>
        <v>1.3977868375072802E-2</v>
      </c>
      <c r="D26" s="2">
        <f>(D17-H17)/SUM(H$13:H$18)</f>
        <v>1.2803890571751532E-2</v>
      </c>
      <c r="E26" s="2">
        <f>(E17-I17)/SUM(I$13:I$18)</f>
        <v>5.8996815465470042E-3</v>
      </c>
      <c r="F26" s="2">
        <f>(F17-J17)/SUM(J$13:J$18)</f>
        <v>9.381068447055314E-3</v>
      </c>
    </row>
    <row r="27" spans="1:11">
      <c r="A27" s="5"/>
      <c r="B27" s="5" t="s">
        <v>18</v>
      </c>
      <c r="C27" s="2">
        <f>(C18-G18)/SUM(G$13:G$18)</f>
        <v>-3.4944670937682005E-3</v>
      </c>
      <c r="D27" s="2">
        <f>(D18-H18)/SUM(H$13:H$18)</f>
        <v>1.9205835857627297E-2</v>
      </c>
      <c r="E27" s="2">
        <f>(E18-I18)/SUM(I$13:I$18)</f>
        <v>3.5398089279282029E-2</v>
      </c>
      <c r="F27" s="2">
        <f>(F18-J18)/SUM(J$13:J$18)</f>
        <v>-2.7100864402604327E-3</v>
      </c>
    </row>
    <row r="28" spans="1:11">
      <c r="A28" s="5"/>
      <c r="B28" s="5"/>
    </row>
    <row r="29" spans="1:11">
      <c r="A29" s="5" t="s">
        <v>26</v>
      </c>
      <c r="B29" s="9" t="s">
        <v>14</v>
      </c>
      <c r="C29" s="2">
        <f>(C7-G7)/SUM(G$6:G$11)</f>
        <v>-1.0245193967998159E-2</v>
      </c>
      <c r="D29" s="2">
        <f>(D7-H7)/SUM(H$6:H$11)</f>
        <v>1.9450609246713803E-2</v>
      </c>
      <c r="E29" s="2">
        <f>(E7-I7)/SUM(I$6:I$11)</f>
        <v>-2.0516652283074983E-2</v>
      </c>
      <c r="F29" s="2">
        <f>(F7-J7)/SUM(J$6:J$11)</f>
        <v>2.3594573635377866E-2</v>
      </c>
    </row>
    <row r="30" spans="1:11">
      <c r="A30" s="5"/>
      <c r="B30" s="9" t="s">
        <v>15</v>
      </c>
      <c r="C30" s="2">
        <f>(C8-G8)/SUM(G$6:G$11)</f>
        <v>5.9859560262461153E-3</v>
      </c>
      <c r="D30" s="2">
        <f>(D8-H8)/SUM(H$6:H$11)</f>
        <v>3.3180451067923541E-2</v>
      </c>
      <c r="E30" s="2">
        <f>(E8-I8)/SUM(I$6:I$11)</f>
        <v>7.5987601048425864E-3</v>
      </c>
      <c r="F30" s="2">
        <f>(F8-J8)/SUM(J$6:J$11)</f>
        <v>2.7224508040820616E-2</v>
      </c>
    </row>
    <row r="31" spans="1:11">
      <c r="A31" s="5"/>
      <c r="B31" s="9" t="s">
        <v>16</v>
      </c>
      <c r="C31" s="2">
        <f>(C9-G9)/SUM(G$6:G$11)</f>
        <v>4.949925175549672E-3</v>
      </c>
      <c r="D31" s="2">
        <f>(D9-H9)/SUM(H$6:H$11)</f>
        <v>1.6018148791411366E-2</v>
      </c>
      <c r="E31" s="2">
        <f>(E9-I9)/SUM(I$6:I$11)</f>
        <v>7.5987601048425864E-3</v>
      </c>
      <c r="F31" s="2">
        <f>(F9-J9)/SUM(J$6:J$11)</f>
        <v>1.1797286817688933E-2</v>
      </c>
    </row>
    <row r="32" spans="1:11">
      <c r="A32" s="5"/>
      <c r="B32" s="5" t="s">
        <v>17</v>
      </c>
      <c r="C32" s="2">
        <f>(C10-G10)/SUM(G$6:G$11)</f>
        <v>1.1511453896627144E-2</v>
      </c>
      <c r="D32" s="2">
        <f>(D10-H10)/SUM(H$6:H$11)</f>
        <v>1.6018148791411366E-2</v>
      </c>
      <c r="E32" s="2">
        <f>(E10-I10)/SUM(I$6:I$11)</f>
        <v>1.2158016167748137E-2</v>
      </c>
      <c r="F32" s="2">
        <f>(F10-J10)/SUM(J$6:J$11)</f>
        <v>3.6299344054427484E-3</v>
      </c>
    </row>
    <row r="33" spans="1:6">
      <c r="A33" s="5"/>
      <c r="B33" s="5" t="s">
        <v>18</v>
      </c>
      <c r="C33" s="2">
        <f>(C11-G11)/SUM(G$6:G$11)</f>
        <v>-1.3813744675952573E-2</v>
      </c>
      <c r="D33" s="2">
        <f>(D11-H11)/SUM(H$6:H$11)</f>
        <v>1.4873995306310554E-2</v>
      </c>
      <c r="E33" s="2">
        <f>(E11-I11)/SUM(I$6:I$11)</f>
        <v>2.8875288398401828E-2</v>
      </c>
      <c r="F33" s="2">
        <f>(F11-J11)/SUM(J$6:J$11)</f>
        <v>-2.8131991642181249E-3</v>
      </c>
    </row>
    <row r="34" spans="1:6">
      <c r="A34" s="5"/>
    </row>
  </sheetData>
  <hyperlinks>
    <hyperlink ref="A3" r:id="rId1" display="Posted February 18, 2015 with &quot;The Student Loan Landscape&quot;, by Meta Brown, Andrew Haughwout, Donghoon Lee, Joelle Scally, and Wilbert van der Klaauw.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50"/>
  <sheetViews>
    <sheetView workbookViewId="0">
      <selection activeCell="A3" sqref="A3:XFD4"/>
    </sheetView>
  </sheetViews>
  <sheetFormatPr defaultRowHeight="15"/>
  <cols>
    <col min="2" max="4" width="20" bestFit="1" customWidth="1"/>
    <col min="5" max="6" width="21.7109375" bestFit="1" customWidth="1"/>
  </cols>
  <sheetData>
    <row r="1" spans="1:150" ht="23.25">
      <c r="A1" s="7" t="s">
        <v>27</v>
      </c>
    </row>
    <row r="2" spans="1:150" ht="15.75">
      <c r="A2" s="8" t="s">
        <v>28</v>
      </c>
    </row>
    <row r="3" spans="1:150" s="11" customFormat="1" ht="18.75">
      <c r="A3" s="10" t="s">
        <v>1</v>
      </c>
    </row>
    <row r="4" spans="1:150">
      <c r="A4" s="12" t="s">
        <v>2</v>
      </c>
      <c r="B4" s="13"/>
      <c r="C4" s="13"/>
      <c r="D4" s="14"/>
      <c r="E4" s="14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5"/>
      <c r="AW4" s="15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</row>
    <row r="5" spans="1:150">
      <c r="A5" s="12"/>
      <c r="B5" s="13"/>
      <c r="C5" s="13"/>
      <c r="D5" s="14"/>
      <c r="E5" s="14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5"/>
      <c r="AW5" s="15"/>
      <c r="AX5" s="16"/>
      <c r="AY5" s="16"/>
      <c r="AZ5" s="16"/>
      <c r="BA5" s="16"/>
      <c r="BB5" s="16"/>
      <c r="BC5" s="16"/>
      <c r="BD5" s="16"/>
      <c r="BE5" s="16"/>
      <c r="BF5" s="16"/>
      <c r="BG5" s="16"/>
      <c r="BH5" s="16"/>
      <c r="BI5" s="16"/>
      <c r="BJ5" s="16"/>
      <c r="BK5" s="16"/>
      <c r="BL5" s="16"/>
      <c r="BM5" s="16"/>
      <c r="BN5" s="16"/>
      <c r="BO5" s="16"/>
      <c r="BP5" s="16"/>
      <c r="BQ5" s="16"/>
      <c r="BR5" s="16"/>
      <c r="BS5" s="16"/>
      <c r="BT5" s="16"/>
      <c r="BU5" s="16"/>
      <c r="BV5" s="16"/>
      <c r="BW5" s="16"/>
      <c r="BX5" s="16"/>
      <c r="BY5" s="16"/>
      <c r="BZ5" s="16"/>
      <c r="CA5" s="16"/>
      <c r="CB5" s="16"/>
      <c r="CC5" s="16"/>
      <c r="CD5" s="16"/>
      <c r="CE5" s="16"/>
      <c r="CF5" s="16"/>
      <c r="CG5" s="16"/>
      <c r="CH5" s="16"/>
      <c r="CI5" s="16"/>
      <c r="CJ5" s="16"/>
      <c r="CK5" s="16"/>
      <c r="CL5" s="16"/>
      <c r="CM5" s="16"/>
      <c r="CN5" s="16"/>
      <c r="CO5" s="16"/>
      <c r="CP5" s="16"/>
      <c r="CQ5" s="16"/>
      <c r="CR5" s="16"/>
      <c r="CS5" s="16"/>
      <c r="CT5" s="16"/>
      <c r="CU5" s="16"/>
      <c r="CV5" s="16"/>
      <c r="CW5" s="16"/>
      <c r="CX5" s="16"/>
      <c r="CY5" s="16"/>
      <c r="CZ5" s="16"/>
      <c r="DA5" s="16"/>
      <c r="DB5" s="16"/>
      <c r="DC5" s="16"/>
      <c r="DD5" s="16"/>
      <c r="DE5" s="16"/>
      <c r="DF5" s="16"/>
      <c r="DG5" s="16"/>
      <c r="DH5" s="16"/>
      <c r="DI5" s="16"/>
      <c r="DJ5" s="16"/>
      <c r="DK5" s="16"/>
      <c r="DL5" s="16"/>
      <c r="DM5" s="16"/>
      <c r="DN5" s="16"/>
      <c r="DO5" s="16"/>
      <c r="DP5" s="16"/>
      <c r="DQ5" s="16"/>
      <c r="DR5" s="16"/>
      <c r="DS5" s="16"/>
      <c r="DT5" s="16"/>
      <c r="DU5" s="16"/>
      <c r="DV5" s="16"/>
      <c r="DW5" s="16"/>
      <c r="DX5" s="16"/>
      <c r="DY5" s="16"/>
      <c r="DZ5" s="16"/>
      <c r="EA5" s="16"/>
      <c r="EB5" s="16"/>
      <c r="EC5" s="16"/>
      <c r="ED5" s="16"/>
      <c r="EE5" s="16"/>
      <c r="EF5" s="16"/>
      <c r="EG5" s="16"/>
      <c r="EH5" s="16"/>
      <c r="EI5" s="16"/>
      <c r="EJ5" s="16"/>
      <c r="EK5" s="16"/>
      <c r="EL5" s="16"/>
      <c r="EM5" s="16"/>
      <c r="EN5" s="16"/>
      <c r="EO5" s="16"/>
      <c r="EP5" s="16"/>
      <c r="EQ5" s="16"/>
      <c r="ER5" s="16"/>
      <c r="ES5" s="16"/>
      <c r="ET5" s="16"/>
    </row>
    <row r="6" spans="1:150">
      <c r="B6" s="1" t="s">
        <v>14</v>
      </c>
      <c r="C6" s="1" t="s">
        <v>15</v>
      </c>
      <c r="D6" s="1" t="s">
        <v>16</v>
      </c>
      <c r="E6" t="s">
        <v>17</v>
      </c>
      <c r="F6" t="s">
        <v>18</v>
      </c>
    </row>
    <row r="7" spans="1:150">
      <c r="A7" t="s">
        <v>29</v>
      </c>
      <c r="B7" s="6">
        <v>340200000000</v>
      </c>
      <c r="C7" s="6">
        <v>429900000000</v>
      </c>
      <c r="D7" s="6">
        <v>449000000000</v>
      </c>
      <c r="E7" s="6">
        <v>830000000000</v>
      </c>
      <c r="F7" s="6">
        <v>632000000000</v>
      </c>
      <c r="G7" s="1"/>
    </row>
    <row r="8" spans="1:150">
      <c r="A8" t="s">
        <v>30</v>
      </c>
      <c r="B8" s="6">
        <v>337600000000</v>
      </c>
      <c r="C8" s="6">
        <v>416100000000</v>
      </c>
      <c r="D8" s="6">
        <v>431500000000</v>
      </c>
      <c r="E8" s="6">
        <v>798000000000</v>
      </c>
      <c r="F8" s="6">
        <v>622000000000</v>
      </c>
      <c r="G8" s="1"/>
    </row>
    <row r="9" spans="1:150">
      <c r="A9" t="s">
        <v>31</v>
      </c>
      <c r="B9" s="6">
        <v>322400000000</v>
      </c>
      <c r="C9" s="6">
        <v>416100000000</v>
      </c>
      <c r="D9" s="6">
        <v>437500000000</v>
      </c>
      <c r="E9" s="6">
        <v>779000000000</v>
      </c>
      <c r="F9" s="6">
        <v>617000000000</v>
      </c>
      <c r="G9" s="1"/>
    </row>
    <row r="10" spans="1:150">
      <c r="A10" t="s">
        <v>32</v>
      </c>
      <c r="B10" s="6">
        <v>319500000000</v>
      </c>
      <c r="C10" s="6">
        <v>428100000000</v>
      </c>
      <c r="D10" s="6">
        <v>455500000000</v>
      </c>
      <c r="E10" s="6">
        <v>807000000000</v>
      </c>
      <c r="F10" s="6">
        <v>678000000000</v>
      </c>
      <c r="G10" s="1"/>
    </row>
    <row r="11" spans="1:150">
      <c r="A11" t="s">
        <v>33</v>
      </c>
      <c r="B11" s="6">
        <v>318400000000</v>
      </c>
      <c r="C11" s="6">
        <v>434000000000</v>
      </c>
      <c r="D11" s="6">
        <v>449900000000</v>
      </c>
      <c r="E11" s="6">
        <v>816000000000</v>
      </c>
      <c r="F11" s="6">
        <v>669000000000</v>
      </c>
      <c r="G11" s="1"/>
    </row>
    <row r="12" spans="1:150">
      <c r="A12" t="s">
        <v>34</v>
      </c>
      <c r="B12" s="6">
        <v>333000000000</v>
      </c>
      <c r="C12" s="6">
        <v>460800000000</v>
      </c>
      <c r="D12" s="6">
        <v>459400000000</v>
      </c>
      <c r="E12" s="6">
        <v>842000000000</v>
      </c>
      <c r="F12" s="6">
        <v>674000000000</v>
      </c>
      <c r="G12" s="1"/>
    </row>
    <row r="13" spans="1:150">
      <c r="A13" t="s">
        <v>35</v>
      </c>
      <c r="B13" s="6">
        <v>342000000000</v>
      </c>
      <c r="C13" s="6">
        <v>458800000000</v>
      </c>
      <c r="D13" s="6">
        <v>438400000000</v>
      </c>
      <c r="E13" s="6">
        <v>809000000000</v>
      </c>
      <c r="F13" s="6">
        <v>654000000000</v>
      </c>
      <c r="G13" s="1"/>
    </row>
    <row r="14" spans="1:150">
      <c r="A14" t="s">
        <v>36</v>
      </c>
      <c r="B14" s="6">
        <v>346300000000</v>
      </c>
      <c r="C14" s="6">
        <v>445800000000</v>
      </c>
      <c r="D14" s="6">
        <v>393200000000</v>
      </c>
      <c r="E14" s="6">
        <v>757000000000</v>
      </c>
      <c r="F14" s="6">
        <v>591000000000</v>
      </c>
      <c r="G14" s="1"/>
    </row>
    <row r="15" spans="1:150">
      <c r="A15" t="s">
        <v>37</v>
      </c>
      <c r="B15" s="6">
        <v>373600000000</v>
      </c>
      <c r="C15" s="6">
        <v>467000000000</v>
      </c>
      <c r="D15" s="6">
        <v>403800000000</v>
      </c>
      <c r="E15" s="6">
        <v>748000000000</v>
      </c>
      <c r="F15" s="6">
        <v>608000000000</v>
      </c>
      <c r="G15" s="1"/>
    </row>
    <row r="16" spans="1:150">
      <c r="A16" t="s">
        <v>38</v>
      </c>
      <c r="B16" s="6">
        <v>359300000000</v>
      </c>
      <c r="C16" s="6">
        <v>436100000000</v>
      </c>
      <c r="D16" s="6">
        <v>381900000000</v>
      </c>
      <c r="E16" s="6">
        <v>729000000000</v>
      </c>
      <c r="F16" s="6">
        <v>621000000000</v>
      </c>
      <c r="G16" s="1"/>
    </row>
    <row r="17" spans="1:7">
      <c r="A17" t="s">
        <v>39</v>
      </c>
      <c r="B17" s="6">
        <v>347200000000</v>
      </c>
      <c r="C17" s="6">
        <v>415500000000</v>
      </c>
      <c r="D17" s="6">
        <v>373700000000</v>
      </c>
      <c r="E17" s="6">
        <v>738000000000</v>
      </c>
      <c r="F17" s="6">
        <v>644000000000</v>
      </c>
      <c r="G17" s="1"/>
    </row>
    <row r="18" spans="1:7">
      <c r="A18" t="s">
        <v>40</v>
      </c>
      <c r="B18" s="6">
        <v>312100000000</v>
      </c>
      <c r="C18" s="6">
        <v>382900000000</v>
      </c>
      <c r="D18" s="6">
        <v>359500000000</v>
      </c>
      <c r="E18" s="6">
        <v>702000000000</v>
      </c>
      <c r="F18" s="6">
        <v>661000000000</v>
      </c>
      <c r="G18" s="1"/>
    </row>
    <row r="19" spans="1:7">
      <c r="A19" t="s">
        <v>41</v>
      </c>
      <c r="B19" s="6">
        <v>248800000000</v>
      </c>
      <c r="C19" s="6">
        <v>323700000000</v>
      </c>
      <c r="D19" s="6">
        <v>315000000000</v>
      </c>
      <c r="E19" s="6">
        <v>643000000000</v>
      </c>
      <c r="F19" s="6">
        <v>626000000000</v>
      </c>
      <c r="G19" s="1"/>
    </row>
    <row r="20" spans="1:7">
      <c r="A20" t="s">
        <v>42</v>
      </c>
      <c r="B20" s="6">
        <v>214300000000</v>
      </c>
      <c r="C20" s="6">
        <v>297400000000</v>
      </c>
      <c r="D20" s="6">
        <v>299300000000</v>
      </c>
      <c r="E20" s="6">
        <v>617000000000</v>
      </c>
      <c r="F20" s="6">
        <v>670000000000</v>
      </c>
      <c r="G20" s="1"/>
    </row>
    <row r="21" spans="1:7">
      <c r="A21" t="s">
        <v>43</v>
      </c>
      <c r="B21" s="6">
        <v>172300000000</v>
      </c>
      <c r="C21" s="6">
        <v>250300000000</v>
      </c>
      <c r="D21" s="6">
        <v>249500000000</v>
      </c>
      <c r="E21" s="6">
        <v>536000000000</v>
      </c>
      <c r="F21" s="6">
        <v>623000000000</v>
      </c>
      <c r="G21" s="1"/>
    </row>
    <row r="22" spans="1:7">
      <c r="A22" t="s">
        <v>44</v>
      </c>
      <c r="B22" s="6">
        <v>150400000000</v>
      </c>
      <c r="C22" s="6">
        <v>216200000000</v>
      </c>
      <c r="D22" s="6">
        <v>217400000000</v>
      </c>
      <c r="E22" s="6">
        <v>477600000000</v>
      </c>
      <c r="F22" s="6">
        <v>578000000000</v>
      </c>
      <c r="G22" s="1"/>
    </row>
    <row r="23" spans="1:7">
      <c r="A23" t="s">
        <v>45</v>
      </c>
      <c r="B23" s="6">
        <v>135000000000</v>
      </c>
      <c r="C23" s="6">
        <v>191500000000</v>
      </c>
      <c r="D23" s="6">
        <v>200200000000</v>
      </c>
      <c r="E23" s="6">
        <v>453600000000</v>
      </c>
      <c r="F23" s="6">
        <v>614000000000</v>
      </c>
      <c r="G23" s="1"/>
    </row>
    <row r="24" spans="1:7">
      <c r="A24" t="s">
        <v>46</v>
      </c>
      <c r="B24" s="6">
        <v>115300000000</v>
      </c>
      <c r="C24" s="6">
        <v>164300000000</v>
      </c>
      <c r="D24" s="6">
        <v>175200000000</v>
      </c>
      <c r="E24" s="6">
        <v>441600000000</v>
      </c>
      <c r="F24" s="6">
        <v>665000000000</v>
      </c>
      <c r="G24" s="1"/>
    </row>
    <row r="25" spans="1:7">
      <c r="A25" t="s">
        <v>47</v>
      </c>
      <c r="B25" s="6">
        <v>105100000000</v>
      </c>
      <c r="C25" s="6">
        <v>152700000000</v>
      </c>
      <c r="D25" s="6">
        <v>180200000000</v>
      </c>
      <c r="E25" s="6">
        <v>467600000000</v>
      </c>
      <c r="F25" s="6">
        <v>779000000000</v>
      </c>
      <c r="G25" s="1"/>
    </row>
    <row r="26" spans="1:7">
      <c r="A26" t="s">
        <v>48</v>
      </c>
      <c r="B26" s="6">
        <v>97300000000</v>
      </c>
      <c r="C26" s="6">
        <v>150500000000</v>
      </c>
      <c r="D26" s="6">
        <v>186600000000</v>
      </c>
      <c r="E26" s="6">
        <v>499000000000</v>
      </c>
      <c r="F26" s="6">
        <v>844000000000</v>
      </c>
      <c r="G26" s="1"/>
    </row>
    <row r="27" spans="1:7">
      <c r="A27" t="s">
        <v>49</v>
      </c>
      <c r="B27" s="6">
        <v>90800000000</v>
      </c>
      <c r="C27" s="6">
        <v>149100000000</v>
      </c>
      <c r="D27" s="6">
        <v>177800000000</v>
      </c>
      <c r="E27" s="6">
        <v>491000000000</v>
      </c>
      <c r="F27" s="6">
        <v>854000000000</v>
      </c>
      <c r="G27" s="1"/>
    </row>
    <row r="28" spans="1:7">
      <c r="A28" t="s">
        <v>50</v>
      </c>
      <c r="B28" s="6">
        <v>81300000000</v>
      </c>
      <c r="C28" s="6">
        <v>142200000000</v>
      </c>
      <c r="D28" s="6">
        <v>171700000000</v>
      </c>
      <c r="E28" s="6">
        <v>450600000000</v>
      </c>
      <c r="F28" s="6">
        <v>768000000000</v>
      </c>
      <c r="G28" s="1"/>
    </row>
    <row r="29" spans="1:7">
      <c r="A29" t="s">
        <v>51</v>
      </c>
      <c r="B29" s="6">
        <v>75100000000</v>
      </c>
      <c r="C29" s="6">
        <v>139100000000</v>
      </c>
      <c r="D29" s="6">
        <v>158000000000</v>
      </c>
      <c r="E29" s="6">
        <v>427600000000</v>
      </c>
      <c r="F29" s="6">
        <v>691000000000</v>
      </c>
      <c r="G29" s="1"/>
    </row>
    <row r="30" spans="1:7">
      <c r="A30" t="s">
        <v>52</v>
      </c>
      <c r="B30" s="6">
        <v>71800000000</v>
      </c>
      <c r="C30" s="6">
        <v>134800000000</v>
      </c>
      <c r="D30" s="6">
        <v>147900000000</v>
      </c>
      <c r="E30" s="6">
        <v>438600000000</v>
      </c>
      <c r="F30" s="6">
        <v>767000000000</v>
      </c>
      <c r="G30" s="1"/>
    </row>
    <row r="31" spans="1:7">
      <c r="A31" t="s">
        <v>53</v>
      </c>
      <c r="B31" s="6">
        <v>61400000000</v>
      </c>
      <c r="C31" s="6">
        <v>129400000000</v>
      </c>
      <c r="D31" s="6">
        <v>144800000000</v>
      </c>
      <c r="E31" s="6">
        <v>474600000000</v>
      </c>
      <c r="F31" s="6">
        <v>866000000000</v>
      </c>
      <c r="G31" s="1"/>
    </row>
    <row r="32" spans="1:7">
      <c r="A32" t="s">
        <v>54</v>
      </c>
      <c r="B32" s="6">
        <v>57300000000</v>
      </c>
      <c r="C32" s="6">
        <v>118400000000</v>
      </c>
      <c r="D32" s="6">
        <v>138500000000</v>
      </c>
      <c r="E32" s="6">
        <v>472300000000</v>
      </c>
      <c r="F32" s="6">
        <v>874000000000</v>
      </c>
      <c r="G32" s="1"/>
    </row>
    <row r="33" spans="1:7">
      <c r="A33" t="s">
        <v>55</v>
      </c>
      <c r="B33" s="6">
        <v>53000000000</v>
      </c>
      <c r="C33" s="6">
        <v>110900000000</v>
      </c>
      <c r="D33" s="6">
        <v>127800000000</v>
      </c>
      <c r="E33" s="6">
        <v>451700000000</v>
      </c>
      <c r="F33" s="6">
        <v>825000000000</v>
      </c>
      <c r="G33" s="1"/>
    </row>
    <row r="34" spans="1:7">
      <c r="A34" t="s">
        <v>56</v>
      </c>
      <c r="B34" s="6">
        <v>50100000000</v>
      </c>
      <c r="C34" s="6">
        <v>105800000000</v>
      </c>
      <c r="D34" s="6">
        <v>130500000000</v>
      </c>
      <c r="E34" s="6">
        <v>433700000000</v>
      </c>
      <c r="F34" s="6">
        <v>790000000000</v>
      </c>
      <c r="G34" s="1"/>
    </row>
    <row r="35" spans="1:7">
      <c r="A35" t="s">
        <v>57</v>
      </c>
      <c r="B35" s="6">
        <v>50200000000</v>
      </c>
      <c r="C35" s="6">
        <v>103600000000</v>
      </c>
      <c r="D35" s="6">
        <v>130600000000</v>
      </c>
      <c r="E35" s="6">
        <v>397700000000</v>
      </c>
      <c r="F35" s="6">
        <v>743000000000</v>
      </c>
      <c r="G35" s="1"/>
    </row>
    <row r="36" spans="1:7">
      <c r="A36" t="s">
        <v>58</v>
      </c>
      <c r="B36" s="6">
        <v>49038589000</v>
      </c>
      <c r="C36" s="6">
        <v>111100000000</v>
      </c>
      <c r="D36" s="6">
        <v>136100000000</v>
      </c>
      <c r="E36" s="6">
        <v>428400000000</v>
      </c>
      <c r="F36" s="6">
        <v>807000000000</v>
      </c>
      <c r="G36" s="1"/>
    </row>
    <row r="37" spans="1:7">
      <c r="A37" t="s">
        <v>59</v>
      </c>
      <c r="B37" s="6">
        <v>51538589000</v>
      </c>
      <c r="C37" s="6">
        <v>121900000000</v>
      </c>
      <c r="D37" s="6">
        <v>150800000000</v>
      </c>
      <c r="E37" s="6">
        <v>479000000000</v>
      </c>
      <c r="F37" s="6">
        <v>955000000000</v>
      </c>
      <c r="G37" s="1"/>
    </row>
    <row r="38" spans="1:7">
      <c r="A38" t="s">
        <v>60</v>
      </c>
      <c r="B38" s="6">
        <v>52838589000</v>
      </c>
      <c r="C38" s="6">
        <v>135100000000</v>
      </c>
      <c r="D38" s="6">
        <v>169200000000</v>
      </c>
      <c r="E38" s="6">
        <v>528000000000</v>
      </c>
      <c r="F38" s="6">
        <v>1018000000000</v>
      </c>
      <c r="G38" s="1"/>
    </row>
    <row r="39" spans="1:7">
      <c r="A39" t="s">
        <v>61</v>
      </c>
      <c r="B39" s="6">
        <v>56338589000</v>
      </c>
      <c r="C39" s="6">
        <v>146600000000</v>
      </c>
      <c r="D39" s="6">
        <v>184200000000</v>
      </c>
      <c r="E39" s="6">
        <v>566000000000</v>
      </c>
      <c r="F39" s="6">
        <v>1115000000000</v>
      </c>
      <c r="G39" s="1"/>
    </row>
    <row r="40" spans="1:7">
      <c r="A40" t="s">
        <v>62</v>
      </c>
      <c r="B40" s="6">
        <v>64500000000</v>
      </c>
      <c r="C40" s="6">
        <v>154300000000</v>
      </c>
      <c r="D40" s="6">
        <v>205200000000</v>
      </c>
      <c r="E40" s="6">
        <v>594000000000</v>
      </c>
      <c r="F40" s="6">
        <v>1165000000000</v>
      </c>
      <c r="G40" s="1"/>
    </row>
    <row r="41" spans="1:7">
      <c r="A41" t="s">
        <v>63</v>
      </c>
      <c r="B41" s="6">
        <v>66200000000</v>
      </c>
      <c r="C41" s="6">
        <v>163400000000</v>
      </c>
      <c r="D41" s="6">
        <v>218000000000</v>
      </c>
      <c r="E41" s="6">
        <v>600000000000</v>
      </c>
      <c r="F41" s="6">
        <v>1163000000000</v>
      </c>
      <c r="G41" s="1"/>
    </row>
    <row r="42" spans="1:7">
      <c r="A42" t="s">
        <v>64</v>
      </c>
      <c r="B42" s="6">
        <v>66500000000</v>
      </c>
      <c r="C42" s="6">
        <v>158200000000</v>
      </c>
      <c r="D42" s="6">
        <v>212700000000</v>
      </c>
      <c r="E42" s="6">
        <v>579000000000</v>
      </c>
      <c r="F42" s="6">
        <v>1098000000000</v>
      </c>
      <c r="G42" s="1"/>
    </row>
    <row r="43" spans="1:7">
      <c r="A43" t="s">
        <v>65</v>
      </c>
      <c r="B43" s="6">
        <v>66300000000</v>
      </c>
      <c r="C43" s="6">
        <v>153300000000</v>
      </c>
      <c r="D43" s="6">
        <v>199600000000</v>
      </c>
      <c r="E43" s="6">
        <v>530700000000</v>
      </c>
      <c r="F43" s="6">
        <v>919000000000</v>
      </c>
      <c r="G43" s="1"/>
    </row>
    <row r="44" spans="1:7">
      <c r="A44" t="s">
        <v>66</v>
      </c>
      <c r="B44" s="6">
        <v>58900000000</v>
      </c>
      <c r="C44" s="6">
        <v>142700000000</v>
      </c>
      <c r="D44" s="6">
        <v>177000000000</v>
      </c>
      <c r="E44" s="6">
        <v>450300000000</v>
      </c>
      <c r="F44" s="6">
        <v>754000000000</v>
      </c>
      <c r="G44" s="1"/>
    </row>
    <row r="45" spans="1:7">
      <c r="A45" t="s">
        <v>67</v>
      </c>
      <c r="B45" s="6">
        <v>58400000000</v>
      </c>
      <c r="C45" s="6">
        <v>127200000000</v>
      </c>
      <c r="D45" s="6">
        <v>164100000000</v>
      </c>
      <c r="E45" s="6">
        <v>400300000000</v>
      </c>
      <c r="F45" s="6">
        <v>623000000000</v>
      </c>
      <c r="G45" s="1"/>
    </row>
    <row r="46" spans="1:7">
      <c r="A46" t="s">
        <v>68</v>
      </c>
      <c r="B46" s="6">
        <v>56900000000</v>
      </c>
      <c r="C46" s="6">
        <v>129300000000</v>
      </c>
      <c r="D46" s="6">
        <v>162500000000</v>
      </c>
      <c r="E46" s="6">
        <v>368300000000</v>
      </c>
      <c r="F46" s="6">
        <v>560000000000</v>
      </c>
      <c r="G46" s="1"/>
    </row>
    <row r="47" spans="1:7">
      <c r="A47" t="s">
        <v>69</v>
      </c>
      <c r="B47" s="6">
        <v>55800000000</v>
      </c>
      <c r="C47" s="6">
        <v>126600000000</v>
      </c>
      <c r="D47" s="6">
        <v>168800000000</v>
      </c>
      <c r="E47" s="6">
        <v>374400000000</v>
      </c>
      <c r="F47" s="6">
        <v>590000000000</v>
      </c>
      <c r="G47" s="1"/>
    </row>
    <row r="49" spans="1:150" s="11" customFormat="1" ht="18.75">
      <c r="A49" s="10" t="s">
        <v>1</v>
      </c>
    </row>
    <row r="50" spans="1:150">
      <c r="A50" s="12" t="s">
        <v>2</v>
      </c>
      <c r="B50" s="13"/>
      <c r="C50" s="13"/>
      <c r="D50" s="14"/>
      <c r="E50" s="14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  <c r="AU50" s="13"/>
      <c r="AV50" s="15"/>
      <c r="AW50" s="15"/>
      <c r="AX50" s="16"/>
      <c r="AY50" s="16"/>
      <c r="AZ50" s="16"/>
      <c r="BA50" s="16"/>
      <c r="BB50" s="16"/>
      <c r="BC50" s="16"/>
      <c r="BD50" s="16"/>
      <c r="BE50" s="16"/>
      <c r="BF50" s="16"/>
      <c r="BG50" s="16"/>
      <c r="BH50" s="16"/>
      <c r="BI50" s="16"/>
      <c r="BJ50" s="16"/>
      <c r="BK50" s="16"/>
      <c r="BL50" s="16"/>
      <c r="BM50" s="16"/>
      <c r="BN50" s="16"/>
      <c r="BO50" s="16"/>
      <c r="BP50" s="16"/>
      <c r="BQ50" s="16"/>
      <c r="BR50" s="16"/>
      <c r="BS50" s="16"/>
      <c r="BT50" s="16"/>
      <c r="BU50" s="16"/>
      <c r="BV50" s="16"/>
      <c r="BW50" s="16"/>
      <c r="BX50" s="16"/>
      <c r="BY50" s="16"/>
      <c r="BZ50" s="16"/>
      <c r="CA50" s="16"/>
      <c r="CB50" s="16"/>
      <c r="CC50" s="16"/>
      <c r="CD50" s="16"/>
      <c r="CE50" s="16"/>
      <c r="CF50" s="16"/>
      <c r="CG50" s="16"/>
      <c r="CH50" s="16"/>
      <c r="CI50" s="16"/>
      <c r="CJ50" s="16"/>
      <c r="CK50" s="16"/>
      <c r="CL50" s="16"/>
      <c r="CM50" s="16"/>
      <c r="CN50" s="16"/>
      <c r="CO50" s="16"/>
      <c r="CP50" s="16"/>
      <c r="CQ50" s="16"/>
      <c r="CR50" s="16"/>
      <c r="CS50" s="16"/>
      <c r="CT50" s="16"/>
      <c r="CU50" s="16"/>
      <c r="CV50" s="16"/>
      <c r="CW50" s="16"/>
      <c r="CX50" s="16"/>
      <c r="CY50" s="16"/>
      <c r="CZ50" s="16"/>
      <c r="DA50" s="16"/>
      <c r="DB50" s="16"/>
      <c r="DC50" s="16"/>
      <c r="DD50" s="16"/>
      <c r="DE50" s="16"/>
      <c r="DF50" s="16"/>
      <c r="DG50" s="16"/>
      <c r="DH50" s="16"/>
      <c r="DI50" s="16"/>
      <c r="DJ50" s="16"/>
      <c r="DK50" s="16"/>
      <c r="DL50" s="16"/>
      <c r="DM50" s="16"/>
      <c r="DN50" s="16"/>
      <c r="DO50" s="16"/>
      <c r="DP50" s="16"/>
      <c r="DQ50" s="16"/>
      <c r="DR50" s="16"/>
      <c r="DS50" s="16"/>
      <c r="DT50" s="16"/>
      <c r="DU50" s="16"/>
      <c r="DV50" s="16"/>
      <c r="DW50" s="16"/>
      <c r="DX50" s="16"/>
      <c r="DY50" s="16"/>
      <c r="DZ50" s="16"/>
      <c r="EA50" s="16"/>
      <c r="EB50" s="16"/>
      <c r="EC50" s="16"/>
      <c r="ED50" s="16"/>
      <c r="EE50" s="16"/>
      <c r="EF50" s="16"/>
      <c r="EG50" s="16"/>
      <c r="EH50" s="16"/>
      <c r="EI50" s="16"/>
      <c r="EJ50" s="16"/>
      <c r="EK50" s="16"/>
      <c r="EL50" s="16"/>
      <c r="EM50" s="16"/>
      <c r="EN50" s="16"/>
      <c r="EO50" s="16"/>
      <c r="EP50" s="16"/>
      <c r="EQ50" s="16"/>
      <c r="ER50" s="16"/>
      <c r="ES50" s="16"/>
      <c r="ET50" s="16"/>
    </row>
  </sheetData>
  <hyperlinks>
    <hyperlink ref="A50" r:id="rId1" display="Posted February 18, 2015 with &quot;The Student Loan Landscape&quot;, by Meta Brown, Andrew Haughwout, Donghoon Lee, Joelle Scally, and Wilbert van der Klaauw."/>
    <hyperlink ref="A4" r:id="rId2" display="Posted February 18, 2015 with &quot;The Student Loan Landscape&quot;, by Meta Brown, Andrew Haughwout, Donghoon Lee, Joelle Scally, and Wilbert van der Klaauw.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T48"/>
  <sheetViews>
    <sheetView workbookViewId="0">
      <selection activeCell="G25" sqref="G25"/>
    </sheetView>
  </sheetViews>
  <sheetFormatPr defaultRowHeight="15"/>
  <cols>
    <col min="1" max="1" width="10" customWidth="1"/>
    <col min="4" max="4" width="10.140625" customWidth="1"/>
  </cols>
  <sheetData>
    <row r="1" spans="1:150" ht="23.25">
      <c r="A1" s="17" t="s">
        <v>70</v>
      </c>
    </row>
    <row r="2" spans="1:150" s="11" customFormat="1" ht="18.75">
      <c r="A2" s="10" t="s">
        <v>1</v>
      </c>
    </row>
    <row r="3" spans="1:150">
      <c r="A3" s="12" t="s">
        <v>2</v>
      </c>
      <c r="B3" s="13"/>
      <c r="C3" s="13"/>
      <c r="D3" s="14"/>
      <c r="E3" s="14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5"/>
      <c r="AW3" s="15"/>
      <c r="AX3" s="16"/>
      <c r="AY3" s="16"/>
      <c r="AZ3" s="16"/>
      <c r="BA3" s="16"/>
      <c r="BB3" s="16"/>
      <c r="BC3" s="16"/>
      <c r="BD3" s="16"/>
      <c r="BE3" s="16"/>
      <c r="BF3" s="16"/>
      <c r="BG3" s="16"/>
      <c r="BH3" s="16"/>
      <c r="BI3" s="16"/>
      <c r="BJ3" s="16"/>
      <c r="BK3" s="16"/>
      <c r="BL3" s="16"/>
      <c r="BM3" s="16"/>
      <c r="BN3" s="16"/>
      <c r="BO3" s="16"/>
      <c r="BP3" s="16"/>
      <c r="BQ3" s="16"/>
      <c r="BR3" s="16"/>
      <c r="BS3" s="16"/>
      <c r="BT3" s="16"/>
      <c r="BU3" s="16"/>
      <c r="BV3" s="16"/>
      <c r="BW3" s="16"/>
      <c r="BX3" s="16"/>
      <c r="BY3" s="16"/>
      <c r="BZ3" s="16"/>
      <c r="CA3" s="16"/>
      <c r="CB3" s="16"/>
      <c r="CC3" s="16"/>
      <c r="CD3" s="16"/>
      <c r="CE3" s="16"/>
      <c r="CF3" s="16"/>
      <c r="CG3" s="16"/>
      <c r="CH3" s="16"/>
      <c r="CI3" s="16"/>
      <c r="CJ3" s="16"/>
      <c r="CK3" s="16"/>
      <c r="CL3" s="16"/>
      <c r="CM3" s="16"/>
      <c r="CN3" s="16"/>
      <c r="CO3" s="16"/>
      <c r="CP3" s="16"/>
      <c r="CQ3" s="16"/>
      <c r="CR3" s="16"/>
      <c r="CS3" s="16"/>
      <c r="CT3" s="16"/>
      <c r="CU3" s="16"/>
      <c r="CV3" s="16"/>
      <c r="CW3" s="16"/>
      <c r="CX3" s="16"/>
      <c r="CY3" s="16"/>
      <c r="CZ3" s="16"/>
      <c r="DA3" s="16"/>
      <c r="DB3" s="16"/>
      <c r="DC3" s="16"/>
      <c r="DD3" s="16"/>
      <c r="DE3" s="16"/>
      <c r="DF3" s="16"/>
      <c r="DG3" s="16"/>
      <c r="DH3" s="16"/>
      <c r="DI3" s="16"/>
      <c r="DJ3" s="16"/>
      <c r="DK3" s="16"/>
      <c r="DL3" s="16"/>
      <c r="DM3" s="16"/>
      <c r="DN3" s="16"/>
      <c r="DO3" s="16"/>
      <c r="DP3" s="16"/>
      <c r="DQ3" s="16"/>
      <c r="DR3" s="16"/>
      <c r="DS3" s="16"/>
      <c r="DT3" s="16"/>
      <c r="DU3" s="16"/>
      <c r="DV3" s="16"/>
      <c r="DW3" s="16"/>
      <c r="DX3" s="16"/>
      <c r="DY3" s="16"/>
      <c r="DZ3" s="16"/>
      <c r="EA3" s="16"/>
      <c r="EB3" s="16"/>
      <c r="EC3" s="16"/>
      <c r="ED3" s="16"/>
      <c r="EE3" s="16"/>
      <c r="EF3" s="16"/>
      <c r="EG3" s="16"/>
      <c r="EH3" s="16"/>
      <c r="EI3" s="16"/>
      <c r="EJ3" s="16"/>
      <c r="EK3" s="16"/>
      <c r="EL3" s="16"/>
      <c r="EM3" s="16"/>
      <c r="EN3" s="16"/>
      <c r="EO3" s="16"/>
      <c r="EP3" s="16"/>
      <c r="EQ3" s="16"/>
      <c r="ER3" s="16"/>
      <c r="ES3" s="16"/>
      <c r="ET3" s="16"/>
    </row>
    <row r="4" spans="1:150">
      <c r="A4" s="12"/>
      <c r="B4" s="13"/>
      <c r="C4" s="13"/>
      <c r="D4" s="14"/>
      <c r="E4" s="14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5"/>
      <c r="AW4" s="15"/>
      <c r="AX4" s="16"/>
      <c r="AY4" s="16"/>
      <c r="AZ4" s="16"/>
      <c r="BA4" s="16"/>
      <c r="BB4" s="16"/>
      <c r="BC4" s="16"/>
      <c r="BD4" s="16"/>
      <c r="BE4" s="16"/>
      <c r="BF4" s="16"/>
      <c r="BG4" s="16"/>
      <c r="BH4" s="16"/>
      <c r="BI4" s="16"/>
      <c r="BJ4" s="16"/>
      <c r="BK4" s="16"/>
      <c r="BL4" s="16"/>
      <c r="BM4" s="16"/>
      <c r="BN4" s="16"/>
      <c r="BO4" s="16"/>
      <c r="BP4" s="16"/>
      <c r="BQ4" s="16"/>
      <c r="BR4" s="16"/>
      <c r="BS4" s="16"/>
      <c r="BT4" s="16"/>
      <c r="BU4" s="16"/>
      <c r="BV4" s="16"/>
      <c r="BW4" s="16"/>
      <c r="BX4" s="16"/>
      <c r="BY4" s="16"/>
      <c r="BZ4" s="16"/>
      <c r="CA4" s="16"/>
      <c r="CB4" s="16"/>
      <c r="CC4" s="16"/>
      <c r="CD4" s="16"/>
      <c r="CE4" s="16"/>
      <c r="CF4" s="16"/>
      <c r="CG4" s="16"/>
      <c r="CH4" s="16"/>
      <c r="CI4" s="16"/>
      <c r="CJ4" s="16"/>
      <c r="CK4" s="16"/>
      <c r="CL4" s="16"/>
      <c r="CM4" s="16"/>
      <c r="CN4" s="16"/>
      <c r="CO4" s="16"/>
      <c r="CP4" s="16"/>
      <c r="CQ4" s="16"/>
      <c r="CR4" s="16"/>
      <c r="CS4" s="16"/>
      <c r="CT4" s="16"/>
      <c r="CU4" s="16"/>
      <c r="CV4" s="16"/>
      <c r="CW4" s="16"/>
      <c r="CX4" s="16"/>
      <c r="CY4" s="16"/>
      <c r="CZ4" s="16"/>
      <c r="DA4" s="16"/>
      <c r="DB4" s="16"/>
      <c r="DC4" s="16"/>
      <c r="DD4" s="16"/>
      <c r="DE4" s="16"/>
      <c r="DF4" s="16"/>
      <c r="DG4" s="16"/>
      <c r="DH4" s="16"/>
      <c r="DI4" s="16"/>
      <c r="DJ4" s="16"/>
      <c r="DK4" s="16"/>
      <c r="DL4" s="16"/>
      <c r="DM4" s="16"/>
      <c r="DN4" s="16"/>
      <c r="DO4" s="16"/>
      <c r="DP4" s="16"/>
      <c r="DQ4" s="16"/>
      <c r="DR4" s="16"/>
      <c r="DS4" s="16"/>
      <c r="DT4" s="16"/>
      <c r="DU4" s="16"/>
      <c r="DV4" s="16"/>
      <c r="DW4" s="16"/>
      <c r="DX4" s="16"/>
      <c r="DY4" s="16"/>
      <c r="DZ4" s="16"/>
      <c r="EA4" s="16"/>
      <c r="EB4" s="16"/>
      <c r="EC4" s="16"/>
      <c r="ED4" s="16"/>
      <c r="EE4" s="16"/>
      <c r="EF4" s="16"/>
      <c r="EG4" s="16"/>
      <c r="EH4" s="16"/>
      <c r="EI4" s="16"/>
      <c r="EJ4" s="16"/>
      <c r="EK4" s="16"/>
      <c r="EL4" s="16"/>
      <c r="EM4" s="16"/>
      <c r="EN4" s="16"/>
      <c r="EO4" s="16"/>
      <c r="EP4" s="16"/>
      <c r="EQ4" s="16"/>
      <c r="ER4" s="16"/>
      <c r="ES4" s="16"/>
      <c r="ET4" s="16"/>
    </row>
    <row r="5" spans="1:150">
      <c r="A5" t="s">
        <v>29</v>
      </c>
      <c r="B5" s="3">
        <v>3.1854002831311588E-2</v>
      </c>
    </row>
    <row r="6" spans="1:150">
      <c r="A6" t="s">
        <v>30</v>
      </c>
      <c r="B6" s="3">
        <v>3.056297676980721E-2</v>
      </c>
    </row>
    <row r="7" spans="1:150">
      <c r="A7" t="s">
        <v>31</v>
      </c>
      <c r="B7" s="3">
        <v>2.9234898423187022E-2</v>
      </c>
    </row>
    <row r="8" spans="1:150">
      <c r="A8" t="s">
        <v>32</v>
      </c>
      <c r="B8" s="3">
        <v>2.6320131452347656E-2</v>
      </c>
    </row>
    <row r="9" spans="1:150">
      <c r="A9" t="s">
        <v>33</v>
      </c>
      <c r="B9" s="3">
        <v>2.5739168770816084E-2</v>
      </c>
    </row>
    <row r="10" spans="1:150">
      <c r="A10" t="s">
        <v>34</v>
      </c>
      <c r="B10" s="3">
        <v>2.5406960507815244E-2</v>
      </c>
    </row>
    <row r="11" spans="1:150">
      <c r="A11" t="s">
        <v>35</v>
      </c>
      <c r="B11" s="3">
        <v>2.4463233512164267E-2</v>
      </c>
    </row>
    <row r="12" spans="1:150">
      <c r="A12" t="s">
        <v>36</v>
      </c>
      <c r="B12" s="3">
        <v>2.5110833858484383E-2</v>
      </c>
    </row>
    <row r="13" spans="1:150">
      <c r="A13" t="s">
        <v>37</v>
      </c>
      <c r="B13" s="3">
        <v>2.4909506619171795E-2</v>
      </c>
    </row>
    <row r="14" spans="1:150">
      <c r="A14" t="s">
        <v>38</v>
      </c>
      <c r="B14" s="3">
        <v>2.3686537752899531E-2</v>
      </c>
    </row>
    <row r="15" spans="1:150">
      <c r="A15" t="s">
        <v>39</v>
      </c>
      <c r="B15" s="3">
        <v>2.3822678381895647E-2</v>
      </c>
    </row>
    <row r="16" spans="1:150">
      <c r="A16" t="s">
        <v>40</v>
      </c>
      <c r="B16" s="3">
        <v>2.3598825800220245E-2</v>
      </c>
    </row>
    <row r="17" spans="1:2">
      <c r="A17" t="s">
        <v>41</v>
      </c>
      <c r="B17" s="3">
        <v>2.2399930267753412E-2</v>
      </c>
    </row>
    <row r="18" spans="1:2">
      <c r="A18" t="s">
        <v>42</v>
      </c>
      <c r="B18" s="3">
        <v>2.3002039761537252E-2</v>
      </c>
    </row>
    <row r="19" spans="1:2">
      <c r="A19" t="s">
        <v>43</v>
      </c>
      <c r="B19" s="3">
        <v>2.254073562987818E-2</v>
      </c>
    </row>
    <row r="20" spans="1:2">
      <c r="A20" t="s">
        <v>44</v>
      </c>
      <c r="B20" s="3">
        <v>2.2824823529185731E-2</v>
      </c>
    </row>
    <row r="21" spans="1:2">
      <c r="A21" t="s">
        <v>45</v>
      </c>
      <c r="B21" s="3">
        <v>2.3722195258505694E-2</v>
      </c>
    </row>
    <row r="22" spans="1:2">
      <c r="A22" t="s">
        <v>46</v>
      </c>
      <c r="B22" s="3">
        <v>2.3681093503032349E-2</v>
      </c>
    </row>
    <row r="23" spans="1:2">
      <c r="A23" t="s">
        <v>47</v>
      </c>
      <c r="B23" s="3">
        <v>2.4243843402700461E-2</v>
      </c>
    </row>
    <row r="24" spans="1:2">
      <c r="A24" t="s">
        <v>48</v>
      </c>
      <c r="B24" s="3">
        <v>2.5136939176592984E-2</v>
      </c>
    </row>
    <row r="25" spans="1:2">
      <c r="A25" t="s">
        <v>49</v>
      </c>
      <c r="B25" s="3">
        <v>2.5407958670065393E-2</v>
      </c>
    </row>
    <row r="26" spans="1:2">
      <c r="A26" t="s">
        <v>50</v>
      </c>
      <c r="B26" s="3">
        <v>2.6697622523210271E-2</v>
      </c>
    </row>
    <row r="27" spans="1:2">
      <c r="A27" t="s">
        <v>51</v>
      </c>
      <c r="B27" s="3">
        <v>2.7085892417379107E-2</v>
      </c>
    </row>
    <row r="28" spans="1:2">
      <c r="A28" t="s">
        <v>52</v>
      </c>
      <c r="B28" s="3">
        <v>2.7480096374807882E-2</v>
      </c>
    </row>
    <row r="29" spans="1:2">
      <c r="A29" t="s">
        <v>53</v>
      </c>
      <c r="B29" s="3">
        <v>2.8210966505803514E-2</v>
      </c>
    </row>
    <row r="30" spans="1:2">
      <c r="A30" t="s">
        <v>54</v>
      </c>
      <c r="B30" s="3">
        <v>2.8386331558933296E-2</v>
      </c>
    </row>
    <row r="31" spans="1:2">
      <c r="A31" t="s">
        <v>55</v>
      </c>
      <c r="B31" s="3">
        <v>2.901687026213046E-2</v>
      </c>
    </row>
    <row r="32" spans="1:2">
      <c r="A32" t="s">
        <v>56</v>
      </c>
      <c r="B32" s="3">
        <v>2.9854478506849819E-2</v>
      </c>
    </row>
    <row r="33" spans="1:150">
      <c r="A33" t="s">
        <v>57</v>
      </c>
      <c r="B33" s="3">
        <v>3.0664695466991083E-2</v>
      </c>
    </row>
    <row r="34" spans="1:150">
      <c r="A34" t="s">
        <v>58</v>
      </c>
      <c r="B34" s="3">
        <v>3.1496464666400797E-2</v>
      </c>
    </row>
    <row r="35" spans="1:150">
      <c r="A35" t="s">
        <v>59</v>
      </c>
      <c r="B35" s="3">
        <v>3.2450550647407581E-2</v>
      </c>
    </row>
    <row r="36" spans="1:150">
      <c r="A36" t="s">
        <v>60</v>
      </c>
      <c r="B36" s="3">
        <v>3.3379075412926826E-2</v>
      </c>
    </row>
    <row r="37" spans="1:150">
      <c r="A37" t="s">
        <v>61</v>
      </c>
      <c r="B37" s="3">
        <v>3.3893983907039182E-2</v>
      </c>
    </row>
    <row r="38" spans="1:150">
      <c r="A38" t="s">
        <v>62</v>
      </c>
      <c r="B38" s="3">
        <v>3.4845377526549821E-2</v>
      </c>
    </row>
    <row r="39" spans="1:150">
      <c r="A39" t="s">
        <v>63</v>
      </c>
      <c r="B39" s="3">
        <v>3.55610066849305E-2</v>
      </c>
    </row>
    <row r="40" spans="1:150">
      <c r="A40" t="s">
        <v>64</v>
      </c>
      <c r="B40" s="3">
        <v>3.5304503682388591E-2</v>
      </c>
    </row>
    <row r="41" spans="1:150">
      <c r="A41" t="s">
        <v>65</v>
      </c>
      <c r="B41" s="3">
        <v>3.6452433961817465E-2</v>
      </c>
    </row>
    <row r="42" spans="1:150">
      <c r="A42" t="s">
        <v>66</v>
      </c>
      <c r="B42" s="3">
        <v>3.6242898603013274E-2</v>
      </c>
    </row>
    <row r="43" spans="1:150">
      <c r="A43" t="s">
        <v>67</v>
      </c>
      <c r="B43" s="3">
        <v>3.6165265152757781E-2</v>
      </c>
    </row>
    <row r="44" spans="1:150">
      <c r="A44" t="s">
        <v>68</v>
      </c>
      <c r="B44" s="3">
        <v>3.734650752840233E-2</v>
      </c>
    </row>
    <row r="45" spans="1:150">
      <c r="A45" t="s">
        <v>69</v>
      </c>
      <c r="B45" s="3">
        <v>3.6754050473685601E-2</v>
      </c>
    </row>
    <row r="47" spans="1:150" s="11" customFormat="1" ht="18.75">
      <c r="A47" s="10" t="s">
        <v>1</v>
      </c>
    </row>
    <row r="48" spans="1:150">
      <c r="A48" s="12" t="s">
        <v>2</v>
      </c>
      <c r="B48" s="13"/>
      <c r="C48" s="13"/>
      <c r="D48" s="14"/>
      <c r="E48" s="14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  <c r="AU48" s="13"/>
      <c r="AV48" s="15"/>
      <c r="AW48" s="15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  <c r="DJ48" s="16"/>
      <c r="DK48" s="16"/>
      <c r="DL48" s="16"/>
      <c r="DM48" s="16"/>
      <c r="DN48" s="16"/>
      <c r="DO48" s="16"/>
      <c r="DP48" s="16"/>
      <c r="DQ48" s="16"/>
      <c r="DR48" s="16"/>
      <c r="DS48" s="16"/>
      <c r="DT48" s="16"/>
      <c r="DU48" s="16"/>
      <c r="DV48" s="16"/>
      <c r="DW48" s="16"/>
      <c r="DX48" s="16"/>
      <c r="DY48" s="16"/>
      <c r="DZ48" s="16"/>
      <c r="EA48" s="16"/>
      <c r="EB48" s="16"/>
      <c r="EC48" s="16"/>
      <c r="ED48" s="16"/>
      <c r="EE48" s="16"/>
      <c r="EF48" s="16"/>
      <c r="EG48" s="16"/>
      <c r="EH48" s="16"/>
      <c r="EI48" s="16"/>
      <c r="EJ48" s="16"/>
      <c r="EK48" s="16"/>
      <c r="EL48" s="16"/>
      <c r="EM48" s="16"/>
      <c r="EN48" s="16"/>
      <c r="EO48" s="16"/>
      <c r="EP48" s="16"/>
      <c r="EQ48" s="16"/>
      <c r="ER48" s="16"/>
      <c r="ES48" s="16"/>
      <c r="ET48" s="16"/>
    </row>
  </sheetData>
  <hyperlinks>
    <hyperlink ref="A48" r:id="rId1" display="Posted February 18, 2015 with &quot;The Student Loan Landscape&quot;, by Meta Brown, Andrew Haughwout, Donghoon Lee, Joelle Scally, and Wilbert van der Klaauw."/>
    <hyperlink ref="A3" r:id="rId2" display="Posted February 18, 2015 with &quot;The Student Loan Landscape&quot;, by Meta Brown, Andrew Haughwout, Donghoon Lee, Joelle Scally, and Wilbert van der Klaauw.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Unknown Document Type" ma:contentTypeID="0x010104" ma:contentTypeVersion="0" ma:contentTypeDescription="" ma:contentTypeScope="" ma:versionID="05d83ceaa0bbd2e3bc716e6e66bd857a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b3d69fe45253d5ff147bb69036b756a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35AFF5C-A248-46BB-9B7F-0D7D95F42D1F}"/>
</file>

<file path=customXml/itemProps2.xml><?xml version="1.0" encoding="utf-8"?>
<ds:datastoreItem xmlns:ds="http://schemas.openxmlformats.org/officeDocument/2006/customXml" ds:itemID="{251C6800-6656-49FD-92CC-97C254859557}"/>
</file>

<file path=customXml/itemProps3.xml><?xml version="1.0" encoding="utf-8"?>
<ds:datastoreItem xmlns:ds="http://schemas.openxmlformats.org/officeDocument/2006/customXml" ds:itemID="{7FE5EA70-3D5B-429C-A532-9EF448E9A9D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Web App</Application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Scally, Joelle W</dc:creator>
  <cp:lastModifiedBy>Scally, Joelle W</cp:lastModifiedBy>
  <dcterms:created xsi:type="dcterms:W3CDTF">2015-05-06T15:50:07Z</dcterms:created>
  <dcterms:modified xsi:type="dcterms:W3CDTF">2015-05-26T14:20:48Z</dcterms:modified>
</cp:coreProperties>
</file>