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eshvan/Learning - Pavan/Python/Upgrad/PG IIITB 2019/Machine Learning 2/"/>
    </mc:Choice>
  </mc:AlternateContent>
  <xr:revisionPtr revIDLastSave="0" documentId="13_ncr:1_{6821907B-12B2-CD47-98ED-A7CBD9A732D2}" xr6:coauthVersionLast="45" xr6:coauthVersionMax="45" xr10:uidLastSave="{00000000-0000-0000-0000-000000000000}"/>
  <bookViews>
    <workbookView xWindow="0" yWindow="460" windowWidth="28800" windowHeight="16580" activeTab="1" xr2:uid="{321E85D4-61E9-A641-B800-315E96BC3B6C}"/>
  </bookViews>
  <sheets>
    <sheet name="Data Dictionary" sheetId="3" r:id="rId1"/>
    <sheet name="Data Dictionary Meaning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227" i="2" l="1"/>
  <c r="W227" i="2"/>
  <c r="AB227" i="2" s="1"/>
  <c r="V227" i="2"/>
  <c r="AA227" i="2" s="1"/>
  <c r="U227" i="2"/>
  <c r="Z227" i="2" s="1"/>
  <c r="T227" i="2"/>
  <c r="Y227" i="2" s="1"/>
  <c r="Y226" i="2"/>
  <c r="X226" i="2"/>
  <c r="W226" i="2"/>
  <c r="AB226" i="2" s="1"/>
  <c r="V226" i="2"/>
  <c r="AA226" i="2" s="1"/>
  <c r="U226" i="2"/>
  <c r="Z226" i="2" s="1"/>
  <c r="T226" i="2"/>
  <c r="X225" i="2"/>
  <c r="W225" i="2"/>
  <c r="AB225" i="2" s="1"/>
  <c r="V225" i="2"/>
  <c r="AA225" i="2" s="1"/>
  <c r="U225" i="2"/>
  <c r="Z225" i="2" s="1"/>
  <c r="T225" i="2"/>
  <c r="Y225" i="2" s="1"/>
  <c r="X224" i="2"/>
  <c r="W224" i="2"/>
  <c r="AB224" i="2" s="1"/>
  <c r="V224" i="2"/>
  <c r="AA224" i="2" s="1"/>
  <c r="U224" i="2"/>
  <c r="Z224" i="2" s="1"/>
  <c r="T224" i="2"/>
  <c r="Y224" i="2" s="1"/>
  <c r="AB223" i="2"/>
  <c r="X223" i="2"/>
  <c r="W223" i="2"/>
  <c r="V223" i="2"/>
  <c r="AA223" i="2" s="1"/>
  <c r="U223" i="2"/>
  <c r="Z223" i="2" s="1"/>
  <c r="T223" i="2"/>
  <c r="Y223" i="2" s="1"/>
  <c r="Y222" i="2"/>
  <c r="X222" i="2"/>
  <c r="W222" i="2"/>
  <c r="AB222" i="2" s="1"/>
  <c r="V222" i="2"/>
  <c r="AA222" i="2" s="1"/>
  <c r="U222" i="2"/>
  <c r="Z222" i="2" s="1"/>
  <c r="T222" i="2"/>
  <c r="X221" i="2"/>
  <c r="W221" i="2"/>
  <c r="AB221" i="2" s="1"/>
  <c r="V221" i="2"/>
  <c r="AA221" i="2" s="1"/>
  <c r="U221" i="2"/>
  <c r="Z221" i="2" s="1"/>
  <c r="T221" i="2"/>
  <c r="Y221" i="2" s="1"/>
  <c r="X220" i="2"/>
  <c r="W220" i="2"/>
  <c r="AB220" i="2" s="1"/>
  <c r="V220" i="2"/>
  <c r="AA220" i="2" s="1"/>
  <c r="U220" i="2"/>
  <c r="Z220" i="2" s="1"/>
  <c r="T220" i="2"/>
  <c r="Y220" i="2" s="1"/>
  <c r="X219" i="2"/>
  <c r="W219" i="2"/>
  <c r="AB219" i="2" s="1"/>
  <c r="V219" i="2"/>
  <c r="AA219" i="2" s="1"/>
  <c r="U219" i="2"/>
  <c r="Z219" i="2" s="1"/>
  <c r="T219" i="2"/>
  <c r="Y219" i="2" s="1"/>
  <c r="Z218" i="2"/>
  <c r="X218" i="2"/>
  <c r="W218" i="2"/>
  <c r="AB218" i="2" s="1"/>
  <c r="V218" i="2"/>
  <c r="AA218" i="2" s="1"/>
  <c r="U218" i="2"/>
  <c r="T218" i="2"/>
  <c r="Y218" i="2" s="1"/>
  <c r="X217" i="2"/>
  <c r="W217" i="2"/>
  <c r="AB217" i="2" s="1"/>
  <c r="V217" i="2"/>
  <c r="AA217" i="2" s="1"/>
  <c r="U217" i="2"/>
  <c r="Z217" i="2" s="1"/>
  <c r="T217" i="2"/>
  <c r="Y217" i="2" s="1"/>
  <c r="AB216" i="2"/>
  <c r="AA216" i="2"/>
  <c r="X216" i="2"/>
  <c r="W216" i="2"/>
  <c r="V216" i="2"/>
  <c r="U216" i="2"/>
  <c r="Z216" i="2" s="1"/>
  <c r="T216" i="2"/>
  <c r="Y216" i="2" s="1"/>
  <c r="X215" i="2"/>
  <c r="W215" i="2"/>
  <c r="AB215" i="2" s="1"/>
  <c r="V215" i="2"/>
  <c r="AA215" i="2" s="1"/>
  <c r="U215" i="2"/>
  <c r="Z215" i="2" s="1"/>
  <c r="T215" i="2"/>
  <c r="Y215" i="2" s="1"/>
  <c r="X214" i="2"/>
  <c r="W214" i="2"/>
  <c r="AB214" i="2" s="1"/>
  <c r="V214" i="2"/>
  <c r="AA214" i="2" s="1"/>
  <c r="U214" i="2"/>
  <c r="Z214" i="2" s="1"/>
  <c r="T214" i="2"/>
  <c r="Y214" i="2" s="1"/>
  <c r="X213" i="2"/>
  <c r="W213" i="2"/>
  <c r="AB213" i="2" s="1"/>
  <c r="V213" i="2"/>
  <c r="AA213" i="2" s="1"/>
  <c r="U213" i="2"/>
  <c r="Z213" i="2" s="1"/>
  <c r="T213" i="2"/>
  <c r="Y213" i="2" s="1"/>
  <c r="AB212" i="2"/>
  <c r="AA212" i="2"/>
  <c r="X212" i="2"/>
  <c r="W212" i="2"/>
  <c r="V212" i="2"/>
  <c r="U212" i="2"/>
  <c r="Z212" i="2" s="1"/>
  <c r="T212" i="2"/>
  <c r="Y212" i="2" s="1"/>
  <c r="Y211" i="2"/>
  <c r="X211" i="2"/>
  <c r="W211" i="2"/>
  <c r="AB211" i="2" s="1"/>
  <c r="V211" i="2"/>
  <c r="AA211" i="2" s="1"/>
  <c r="U211" i="2"/>
  <c r="Z211" i="2" s="1"/>
  <c r="T211" i="2"/>
  <c r="X210" i="2"/>
  <c r="W210" i="2"/>
  <c r="AB210" i="2" s="1"/>
  <c r="V210" i="2"/>
  <c r="AA210" i="2" s="1"/>
  <c r="U210" i="2"/>
  <c r="Z210" i="2" s="1"/>
  <c r="T210" i="2"/>
  <c r="Y210" i="2" s="1"/>
  <c r="X209" i="2"/>
  <c r="W209" i="2"/>
  <c r="AB209" i="2" s="1"/>
  <c r="V209" i="2"/>
  <c r="AA209" i="2" s="1"/>
  <c r="U209" i="2"/>
  <c r="Z209" i="2" s="1"/>
  <c r="T209" i="2"/>
  <c r="Y209" i="2" s="1"/>
  <c r="AB208" i="2"/>
  <c r="X208" i="2"/>
  <c r="W208" i="2"/>
  <c r="V208" i="2"/>
  <c r="AA208" i="2" s="1"/>
  <c r="U208" i="2"/>
  <c r="Z208" i="2" s="1"/>
  <c r="T208" i="2"/>
  <c r="Y208" i="2" s="1"/>
  <c r="Z207" i="2"/>
  <c r="X207" i="2"/>
  <c r="W207" i="2"/>
  <c r="AB207" i="2" s="1"/>
  <c r="V207" i="2"/>
  <c r="AA207" i="2" s="1"/>
  <c r="U207" i="2"/>
  <c r="T207" i="2"/>
  <c r="Y207" i="2" s="1"/>
  <c r="Y206" i="2"/>
  <c r="X206" i="2"/>
  <c r="W206" i="2"/>
  <c r="AB206" i="2" s="1"/>
  <c r="V206" i="2"/>
  <c r="AA206" i="2" s="1"/>
  <c r="U206" i="2"/>
  <c r="Z206" i="2" s="1"/>
  <c r="T206" i="2"/>
  <c r="X205" i="2"/>
  <c r="W205" i="2"/>
  <c r="AB205" i="2" s="1"/>
  <c r="V205" i="2"/>
  <c r="AA205" i="2" s="1"/>
  <c r="U205" i="2"/>
  <c r="Z205" i="2" s="1"/>
  <c r="T205" i="2"/>
  <c r="Y205" i="2" s="1"/>
  <c r="AA204" i="2"/>
  <c r="X204" i="2"/>
  <c r="W204" i="2"/>
  <c r="AB204" i="2" s="1"/>
  <c r="V204" i="2"/>
  <c r="U204" i="2"/>
  <c r="Z204" i="2" s="1"/>
  <c r="T204" i="2"/>
  <c r="Y204" i="2" s="1"/>
  <c r="X203" i="2"/>
  <c r="W203" i="2"/>
  <c r="AB203" i="2" s="1"/>
  <c r="V203" i="2"/>
  <c r="AA203" i="2" s="1"/>
  <c r="U203" i="2"/>
  <c r="Z203" i="2" s="1"/>
  <c r="T203" i="2"/>
  <c r="Y203" i="2" s="1"/>
  <c r="Z202" i="2"/>
  <c r="X202" i="2"/>
  <c r="W202" i="2"/>
  <c r="AB202" i="2" s="1"/>
  <c r="V202" i="2"/>
  <c r="AA202" i="2" s="1"/>
  <c r="U202" i="2"/>
  <c r="T202" i="2"/>
  <c r="Y202" i="2" s="1"/>
  <c r="X201" i="2"/>
  <c r="W201" i="2"/>
  <c r="AB201" i="2" s="1"/>
  <c r="V201" i="2"/>
  <c r="AA201" i="2" s="1"/>
  <c r="U201" i="2"/>
  <c r="Z201" i="2" s="1"/>
  <c r="T201" i="2"/>
  <c r="Y201" i="2" s="1"/>
  <c r="AB200" i="2"/>
  <c r="AA200" i="2"/>
  <c r="X200" i="2"/>
  <c r="W200" i="2"/>
  <c r="V200" i="2"/>
  <c r="U200" i="2"/>
  <c r="Z200" i="2" s="1"/>
  <c r="T200" i="2"/>
  <c r="Y200" i="2" s="1"/>
  <c r="X199" i="2"/>
  <c r="W199" i="2"/>
  <c r="AB199" i="2" s="1"/>
  <c r="V199" i="2"/>
  <c r="AA199" i="2" s="1"/>
  <c r="U199" i="2"/>
  <c r="Z199" i="2" s="1"/>
  <c r="T199" i="2"/>
  <c r="Y199" i="2" s="1"/>
  <c r="X198" i="2"/>
  <c r="W198" i="2"/>
  <c r="AB198" i="2" s="1"/>
  <c r="V198" i="2"/>
  <c r="AA198" i="2" s="1"/>
  <c r="U198" i="2"/>
  <c r="Z198" i="2" s="1"/>
  <c r="T198" i="2"/>
  <c r="Y198" i="2" s="1"/>
  <c r="X197" i="2"/>
  <c r="W197" i="2"/>
  <c r="AB197" i="2" s="1"/>
  <c r="V197" i="2"/>
  <c r="AA197" i="2" s="1"/>
  <c r="U197" i="2"/>
  <c r="Z197" i="2" s="1"/>
  <c r="T197" i="2"/>
  <c r="Y197" i="2" s="1"/>
  <c r="AB196" i="2"/>
  <c r="AA196" i="2"/>
  <c r="X196" i="2"/>
  <c r="W196" i="2"/>
  <c r="V196" i="2"/>
  <c r="U196" i="2"/>
  <c r="Z196" i="2" s="1"/>
  <c r="T196" i="2"/>
  <c r="Y196" i="2" s="1"/>
  <c r="AB195" i="2"/>
  <c r="X195" i="2"/>
  <c r="W195" i="2"/>
  <c r="V195" i="2"/>
  <c r="AA195" i="2" s="1"/>
  <c r="U195" i="2"/>
  <c r="Z195" i="2" s="1"/>
  <c r="T195" i="2"/>
  <c r="Y195" i="2" s="1"/>
  <c r="X194" i="2"/>
  <c r="W194" i="2"/>
  <c r="AB194" i="2" s="1"/>
  <c r="V194" i="2"/>
  <c r="AA194" i="2" s="1"/>
  <c r="U194" i="2"/>
  <c r="Z194" i="2" s="1"/>
  <c r="T194" i="2"/>
  <c r="Y194" i="2" s="1"/>
  <c r="X193" i="2"/>
  <c r="W193" i="2"/>
  <c r="AB193" i="2" s="1"/>
  <c r="V193" i="2"/>
  <c r="AA193" i="2" s="1"/>
  <c r="U193" i="2"/>
  <c r="Z193" i="2" s="1"/>
  <c r="T193" i="2"/>
  <c r="Y193" i="2" s="1"/>
  <c r="AA192" i="2"/>
  <c r="X192" i="2"/>
  <c r="W192" i="2"/>
  <c r="AB192" i="2" s="1"/>
  <c r="V192" i="2"/>
  <c r="U192" i="2"/>
  <c r="Z192" i="2" s="1"/>
  <c r="T192" i="2"/>
  <c r="Y192" i="2" s="1"/>
  <c r="AB191" i="2"/>
  <c r="X191" i="2"/>
  <c r="W191" i="2"/>
  <c r="V191" i="2"/>
  <c r="AA191" i="2" s="1"/>
  <c r="U191" i="2"/>
  <c r="Z191" i="2" s="1"/>
  <c r="T191" i="2"/>
  <c r="Y191" i="2" s="1"/>
  <c r="Y190" i="2"/>
  <c r="X190" i="2"/>
  <c r="W190" i="2"/>
  <c r="AB190" i="2" s="1"/>
  <c r="V190" i="2"/>
  <c r="AA190" i="2" s="1"/>
  <c r="U190" i="2"/>
  <c r="Z190" i="2" s="1"/>
  <c r="T190" i="2"/>
  <c r="X189" i="2"/>
  <c r="W189" i="2"/>
  <c r="AB189" i="2" s="1"/>
  <c r="V189" i="2"/>
  <c r="AA189" i="2" s="1"/>
  <c r="U189" i="2"/>
  <c r="Z189" i="2" s="1"/>
  <c r="T189" i="2"/>
  <c r="Y189" i="2" s="1"/>
  <c r="AA188" i="2"/>
  <c r="X188" i="2"/>
  <c r="W188" i="2"/>
  <c r="AB188" i="2" s="1"/>
  <c r="V188" i="2"/>
  <c r="U188" i="2"/>
  <c r="Z188" i="2" s="1"/>
  <c r="T188" i="2"/>
  <c r="Y188" i="2" s="1"/>
  <c r="AB187" i="2"/>
  <c r="X187" i="2"/>
  <c r="W187" i="2"/>
  <c r="V187" i="2"/>
  <c r="AA187" i="2" s="1"/>
  <c r="U187" i="2"/>
  <c r="Z187" i="2" s="1"/>
  <c r="T187" i="2"/>
  <c r="Y187" i="2" s="1"/>
  <c r="X186" i="2"/>
  <c r="W186" i="2"/>
  <c r="AB186" i="2" s="1"/>
  <c r="V186" i="2"/>
  <c r="AA186" i="2" s="1"/>
  <c r="U186" i="2"/>
  <c r="Z186" i="2" s="1"/>
  <c r="T186" i="2"/>
  <c r="Y186" i="2" s="1"/>
  <c r="X185" i="2"/>
  <c r="W185" i="2"/>
  <c r="AB185" i="2" s="1"/>
  <c r="V185" i="2"/>
  <c r="AA185" i="2" s="1"/>
  <c r="U185" i="2"/>
  <c r="Z185" i="2" s="1"/>
  <c r="T185" i="2"/>
  <c r="Y185" i="2" s="1"/>
  <c r="AA184" i="2"/>
  <c r="X184" i="2"/>
  <c r="W184" i="2"/>
  <c r="AB184" i="2" s="1"/>
  <c r="V184" i="2"/>
  <c r="U184" i="2"/>
  <c r="Z184" i="2" s="1"/>
  <c r="T184" i="2"/>
  <c r="Y184" i="2" s="1"/>
  <c r="AB183" i="2"/>
  <c r="X183" i="2"/>
  <c r="W183" i="2"/>
  <c r="V183" i="2"/>
  <c r="AA183" i="2" s="1"/>
  <c r="U183" i="2"/>
  <c r="Z183" i="2" s="1"/>
  <c r="T183" i="2"/>
  <c r="Y183" i="2" s="1"/>
  <c r="Y182" i="2"/>
  <c r="X182" i="2"/>
  <c r="W182" i="2"/>
  <c r="AB182" i="2" s="1"/>
  <c r="V182" i="2"/>
  <c r="AA182" i="2" s="1"/>
  <c r="U182" i="2"/>
  <c r="Z182" i="2" s="1"/>
  <c r="T182" i="2"/>
  <c r="X181" i="2"/>
  <c r="W181" i="2"/>
  <c r="AB181" i="2" s="1"/>
  <c r="V181" i="2"/>
  <c r="AA181" i="2" s="1"/>
  <c r="U181" i="2"/>
  <c r="Z181" i="2" s="1"/>
  <c r="T181" i="2"/>
  <c r="Y181" i="2" s="1"/>
  <c r="AA180" i="2"/>
  <c r="X180" i="2"/>
  <c r="W180" i="2"/>
  <c r="AB180" i="2" s="1"/>
  <c r="V180" i="2"/>
  <c r="U180" i="2"/>
  <c r="Z180" i="2" s="1"/>
  <c r="T180" i="2"/>
  <c r="Y180" i="2" s="1"/>
  <c r="AB179" i="2"/>
  <c r="X179" i="2"/>
  <c r="W179" i="2"/>
  <c r="V179" i="2"/>
  <c r="AA179" i="2" s="1"/>
  <c r="U179" i="2"/>
  <c r="Z179" i="2" s="1"/>
  <c r="T179" i="2"/>
  <c r="Y179" i="2" s="1"/>
  <c r="Y178" i="2"/>
  <c r="X178" i="2"/>
  <c r="W178" i="2"/>
  <c r="AB178" i="2" s="1"/>
  <c r="V178" i="2"/>
  <c r="AA178" i="2" s="1"/>
  <c r="U178" i="2"/>
  <c r="Z178" i="2" s="1"/>
  <c r="T178" i="2"/>
  <c r="X177" i="2"/>
  <c r="W177" i="2"/>
  <c r="AB177" i="2" s="1"/>
  <c r="V177" i="2"/>
  <c r="AA177" i="2" s="1"/>
  <c r="U177" i="2"/>
  <c r="Z177" i="2" s="1"/>
  <c r="T177" i="2"/>
  <c r="Y177" i="2" s="1"/>
  <c r="AA176" i="2"/>
  <c r="X176" i="2"/>
  <c r="W176" i="2"/>
  <c r="AB176" i="2" s="1"/>
  <c r="V176" i="2"/>
  <c r="U176" i="2"/>
  <c r="Z176" i="2" s="1"/>
  <c r="T176" i="2"/>
  <c r="Y176" i="2" s="1"/>
  <c r="AB175" i="2"/>
  <c r="X175" i="2"/>
  <c r="W175" i="2"/>
  <c r="V175" i="2"/>
  <c r="AA175" i="2" s="1"/>
  <c r="U175" i="2"/>
  <c r="Z175" i="2" s="1"/>
  <c r="T175" i="2"/>
  <c r="Y175" i="2" s="1"/>
  <c r="Y174" i="2"/>
  <c r="X174" i="2"/>
  <c r="W174" i="2"/>
  <c r="AB174" i="2" s="1"/>
  <c r="V174" i="2"/>
  <c r="AA174" i="2" s="1"/>
  <c r="U174" i="2"/>
  <c r="Z174" i="2" s="1"/>
  <c r="T174" i="2"/>
  <c r="X173" i="2"/>
  <c r="W173" i="2"/>
  <c r="AB173" i="2" s="1"/>
  <c r="V173" i="2"/>
  <c r="AA173" i="2" s="1"/>
  <c r="U173" i="2"/>
  <c r="Z173" i="2" s="1"/>
  <c r="T173" i="2"/>
  <c r="Y173" i="2" s="1"/>
  <c r="AA172" i="2"/>
  <c r="X172" i="2"/>
  <c r="W172" i="2"/>
  <c r="AB172" i="2" s="1"/>
  <c r="V172" i="2"/>
  <c r="U172" i="2"/>
  <c r="Z172" i="2" s="1"/>
  <c r="T172" i="2"/>
  <c r="Y172" i="2" s="1"/>
  <c r="AB171" i="2"/>
  <c r="X171" i="2"/>
  <c r="W171" i="2"/>
  <c r="V171" i="2"/>
  <c r="AA171" i="2" s="1"/>
  <c r="U171" i="2"/>
  <c r="Z171" i="2" s="1"/>
  <c r="T171" i="2"/>
  <c r="Y171" i="2" s="1"/>
  <c r="Y170" i="2"/>
  <c r="X170" i="2"/>
  <c r="W170" i="2"/>
  <c r="AB170" i="2" s="1"/>
  <c r="V170" i="2"/>
  <c r="AA170" i="2" s="1"/>
  <c r="U170" i="2"/>
  <c r="Z170" i="2" s="1"/>
  <c r="T170" i="2"/>
  <c r="X169" i="2"/>
  <c r="W169" i="2"/>
  <c r="AB169" i="2" s="1"/>
  <c r="V169" i="2"/>
  <c r="AA169" i="2" s="1"/>
  <c r="U169" i="2"/>
  <c r="Z169" i="2" s="1"/>
  <c r="T169" i="2"/>
  <c r="Y169" i="2" s="1"/>
  <c r="AA168" i="2"/>
  <c r="X168" i="2"/>
  <c r="W168" i="2"/>
  <c r="AB168" i="2" s="1"/>
  <c r="V168" i="2"/>
  <c r="U168" i="2"/>
  <c r="Z168" i="2" s="1"/>
  <c r="T168" i="2"/>
  <c r="Y168" i="2" s="1"/>
  <c r="AB167" i="2"/>
  <c r="X167" i="2"/>
  <c r="W167" i="2"/>
  <c r="V167" i="2"/>
  <c r="AA167" i="2" s="1"/>
  <c r="U167" i="2"/>
  <c r="Z167" i="2" s="1"/>
  <c r="T167" i="2"/>
  <c r="Y167" i="2" s="1"/>
  <c r="Y166" i="2"/>
  <c r="X166" i="2"/>
  <c r="W166" i="2"/>
  <c r="AB166" i="2" s="1"/>
  <c r="V166" i="2"/>
  <c r="AA166" i="2" s="1"/>
  <c r="U166" i="2"/>
  <c r="Z166" i="2" s="1"/>
  <c r="T166" i="2"/>
  <c r="X165" i="2"/>
  <c r="W165" i="2"/>
  <c r="AB165" i="2" s="1"/>
  <c r="V165" i="2"/>
  <c r="AA165" i="2" s="1"/>
  <c r="U165" i="2"/>
  <c r="Z165" i="2" s="1"/>
  <c r="T165" i="2"/>
  <c r="Y165" i="2" s="1"/>
  <c r="AA164" i="2"/>
  <c r="X164" i="2"/>
  <c r="W164" i="2"/>
  <c r="AB164" i="2" s="1"/>
  <c r="V164" i="2"/>
  <c r="U164" i="2"/>
  <c r="Z164" i="2" s="1"/>
  <c r="T164" i="2"/>
  <c r="Y164" i="2" s="1"/>
  <c r="AB163" i="2"/>
  <c r="X163" i="2"/>
  <c r="W163" i="2"/>
  <c r="V163" i="2"/>
  <c r="AA163" i="2" s="1"/>
  <c r="U163" i="2"/>
  <c r="Z163" i="2" s="1"/>
  <c r="T163" i="2"/>
  <c r="Y163" i="2" s="1"/>
  <c r="Y162" i="2"/>
  <c r="X162" i="2"/>
  <c r="W162" i="2"/>
  <c r="AB162" i="2" s="1"/>
  <c r="V162" i="2"/>
  <c r="AA162" i="2" s="1"/>
  <c r="U162" i="2"/>
  <c r="Z162" i="2" s="1"/>
  <c r="T162" i="2"/>
  <c r="X161" i="2"/>
  <c r="W161" i="2"/>
  <c r="AB161" i="2" s="1"/>
  <c r="V161" i="2"/>
  <c r="AA161" i="2" s="1"/>
  <c r="U161" i="2"/>
  <c r="Z161" i="2" s="1"/>
  <c r="T161" i="2"/>
  <c r="Y161" i="2" s="1"/>
  <c r="AA160" i="2"/>
  <c r="X160" i="2"/>
  <c r="W160" i="2"/>
  <c r="AB160" i="2" s="1"/>
  <c r="V160" i="2"/>
  <c r="U160" i="2"/>
  <c r="Z160" i="2" s="1"/>
  <c r="T160" i="2"/>
  <c r="Y160" i="2" s="1"/>
  <c r="AB159" i="2"/>
  <c r="X159" i="2"/>
  <c r="W159" i="2"/>
  <c r="V159" i="2"/>
  <c r="AA159" i="2" s="1"/>
  <c r="U159" i="2"/>
  <c r="Z159" i="2" s="1"/>
  <c r="T159" i="2"/>
  <c r="Y159" i="2" s="1"/>
  <c r="W158" i="2"/>
  <c r="AB158" i="2" s="1"/>
  <c r="V158" i="2"/>
  <c r="AA158" i="2" s="1"/>
  <c r="U158" i="2"/>
  <c r="Z158" i="2" s="1"/>
  <c r="T158" i="2"/>
  <c r="Y158" i="2" s="1"/>
  <c r="S158" i="2"/>
  <c r="X158" i="2" s="1"/>
  <c r="X157" i="2"/>
  <c r="W157" i="2"/>
  <c r="AB157" i="2" s="1"/>
  <c r="V157" i="2"/>
  <c r="AA157" i="2" s="1"/>
  <c r="U157" i="2"/>
  <c r="Z157" i="2" s="1"/>
  <c r="T157" i="2"/>
  <c r="Y157" i="2" s="1"/>
  <c r="S157" i="2"/>
  <c r="W156" i="2"/>
  <c r="AB156" i="2" s="1"/>
  <c r="V156" i="2"/>
  <c r="AA156" i="2" s="1"/>
  <c r="U156" i="2"/>
  <c r="Z156" i="2" s="1"/>
  <c r="T156" i="2"/>
  <c r="Y156" i="2" s="1"/>
  <c r="S156" i="2"/>
  <c r="X156" i="2" s="1"/>
  <c r="AA155" i="2"/>
  <c r="W155" i="2"/>
  <c r="AB155" i="2" s="1"/>
  <c r="V155" i="2"/>
  <c r="U155" i="2"/>
  <c r="Z155" i="2" s="1"/>
  <c r="T155" i="2"/>
  <c r="Y155" i="2" s="1"/>
  <c r="S155" i="2"/>
  <c r="X155" i="2" s="1"/>
  <c r="W154" i="2"/>
  <c r="AB154" i="2" s="1"/>
  <c r="V154" i="2"/>
  <c r="AA154" i="2" s="1"/>
  <c r="U154" i="2"/>
  <c r="Z154" i="2" s="1"/>
  <c r="T154" i="2"/>
  <c r="Y154" i="2" s="1"/>
  <c r="S154" i="2"/>
  <c r="X154" i="2" s="1"/>
  <c r="X153" i="2"/>
  <c r="W153" i="2"/>
  <c r="AB153" i="2" s="1"/>
  <c r="V153" i="2"/>
  <c r="AA153" i="2" s="1"/>
  <c r="U153" i="2"/>
  <c r="Z153" i="2" s="1"/>
  <c r="T153" i="2"/>
  <c r="Y153" i="2" s="1"/>
  <c r="S153" i="2"/>
  <c r="W152" i="2"/>
  <c r="AB152" i="2" s="1"/>
  <c r="V152" i="2"/>
  <c r="AA152" i="2" s="1"/>
  <c r="U152" i="2"/>
  <c r="Z152" i="2" s="1"/>
  <c r="T152" i="2"/>
  <c r="Y152" i="2" s="1"/>
  <c r="S152" i="2"/>
  <c r="X152" i="2" s="1"/>
  <c r="AA151" i="2"/>
  <c r="W151" i="2"/>
  <c r="AB151" i="2" s="1"/>
  <c r="V151" i="2"/>
  <c r="U151" i="2"/>
  <c r="Z151" i="2" s="1"/>
  <c r="T151" i="2"/>
  <c r="Y151" i="2" s="1"/>
  <c r="S151" i="2"/>
  <c r="X151" i="2" s="1"/>
  <c r="W150" i="2"/>
  <c r="AB150" i="2" s="1"/>
  <c r="V150" i="2"/>
  <c r="AA150" i="2" s="1"/>
  <c r="U150" i="2"/>
  <c r="Z150" i="2" s="1"/>
  <c r="T150" i="2"/>
  <c r="Y150" i="2" s="1"/>
  <c r="S150" i="2"/>
  <c r="X150" i="2" s="1"/>
  <c r="X149" i="2"/>
  <c r="W149" i="2"/>
  <c r="AB149" i="2" s="1"/>
  <c r="V149" i="2"/>
  <c r="AA149" i="2" s="1"/>
  <c r="U149" i="2"/>
  <c r="Z149" i="2" s="1"/>
  <c r="T149" i="2"/>
  <c r="Y149" i="2" s="1"/>
  <c r="S149" i="2"/>
  <c r="AA148" i="2"/>
  <c r="W148" i="2"/>
  <c r="AB148" i="2" s="1"/>
  <c r="V148" i="2"/>
  <c r="U148" i="2"/>
  <c r="Z148" i="2" s="1"/>
  <c r="T148" i="2"/>
  <c r="Y148" i="2" s="1"/>
  <c r="S148" i="2"/>
  <c r="X148" i="2" s="1"/>
  <c r="W147" i="2"/>
  <c r="AB147" i="2" s="1"/>
  <c r="V147" i="2"/>
  <c r="AA147" i="2" s="1"/>
  <c r="U147" i="2"/>
  <c r="Z147" i="2" s="1"/>
  <c r="T147" i="2"/>
  <c r="Y147" i="2" s="1"/>
  <c r="S147" i="2"/>
  <c r="X147" i="2" s="1"/>
  <c r="AA146" i="2"/>
  <c r="W146" i="2"/>
  <c r="AB146" i="2" s="1"/>
  <c r="V146" i="2"/>
  <c r="U146" i="2"/>
  <c r="Z146" i="2" s="1"/>
  <c r="T146" i="2"/>
  <c r="Y146" i="2" s="1"/>
  <c r="S146" i="2"/>
  <c r="X146" i="2" s="1"/>
  <c r="W145" i="2"/>
  <c r="AB145" i="2" s="1"/>
  <c r="V145" i="2"/>
  <c r="AA145" i="2" s="1"/>
  <c r="U145" i="2"/>
  <c r="Z145" i="2" s="1"/>
  <c r="T145" i="2"/>
  <c r="Y145" i="2" s="1"/>
  <c r="S145" i="2"/>
  <c r="X145" i="2" s="1"/>
  <c r="AA144" i="2"/>
  <c r="W144" i="2"/>
  <c r="AB144" i="2" s="1"/>
  <c r="V144" i="2"/>
  <c r="U144" i="2"/>
  <c r="Z144" i="2" s="1"/>
  <c r="T144" i="2"/>
  <c r="Y144" i="2" s="1"/>
  <c r="S144" i="2"/>
  <c r="X144" i="2" s="1"/>
  <c r="W143" i="2"/>
  <c r="AB143" i="2" s="1"/>
  <c r="V143" i="2"/>
  <c r="AA143" i="2" s="1"/>
  <c r="U143" i="2"/>
  <c r="Z143" i="2" s="1"/>
  <c r="T143" i="2"/>
  <c r="Y143" i="2" s="1"/>
  <c r="S143" i="2"/>
  <c r="X143" i="2" s="1"/>
  <c r="AA142" i="2"/>
  <c r="W142" i="2"/>
  <c r="AB142" i="2" s="1"/>
  <c r="V142" i="2"/>
  <c r="U142" i="2"/>
  <c r="Z142" i="2" s="1"/>
  <c r="T142" i="2"/>
  <c r="Y142" i="2" s="1"/>
  <c r="S142" i="2"/>
  <c r="X142" i="2" s="1"/>
  <c r="W141" i="2"/>
  <c r="AB141" i="2" s="1"/>
  <c r="V141" i="2"/>
  <c r="AA141" i="2" s="1"/>
  <c r="U141" i="2"/>
  <c r="Z141" i="2" s="1"/>
  <c r="T141" i="2"/>
  <c r="Y141" i="2" s="1"/>
  <c r="S141" i="2"/>
  <c r="X141" i="2" s="1"/>
  <c r="AA140" i="2"/>
  <c r="W140" i="2"/>
  <c r="AB140" i="2" s="1"/>
  <c r="V140" i="2"/>
  <c r="U140" i="2"/>
  <c r="Z140" i="2" s="1"/>
  <c r="T140" i="2"/>
  <c r="Y140" i="2" s="1"/>
  <c r="S140" i="2"/>
  <c r="X140" i="2" s="1"/>
  <c r="W139" i="2"/>
  <c r="AB139" i="2" s="1"/>
  <c r="V139" i="2"/>
  <c r="AA139" i="2" s="1"/>
  <c r="U139" i="2"/>
  <c r="Z139" i="2" s="1"/>
  <c r="T139" i="2"/>
  <c r="Y139" i="2" s="1"/>
  <c r="S139" i="2"/>
  <c r="X139" i="2" s="1"/>
  <c r="AA138" i="2"/>
  <c r="W138" i="2"/>
  <c r="AB138" i="2" s="1"/>
  <c r="V138" i="2"/>
  <c r="U138" i="2"/>
  <c r="Z138" i="2" s="1"/>
  <c r="T138" i="2"/>
  <c r="Y138" i="2" s="1"/>
  <c r="S138" i="2"/>
  <c r="X138" i="2" s="1"/>
  <c r="W137" i="2"/>
  <c r="AB137" i="2" s="1"/>
  <c r="V137" i="2"/>
  <c r="AA137" i="2" s="1"/>
  <c r="U137" i="2"/>
  <c r="Z137" i="2" s="1"/>
  <c r="T137" i="2"/>
  <c r="Y137" i="2" s="1"/>
  <c r="S137" i="2"/>
  <c r="X137" i="2" s="1"/>
  <c r="AA136" i="2"/>
  <c r="W136" i="2"/>
  <c r="AB136" i="2" s="1"/>
  <c r="V136" i="2"/>
  <c r="U136" i="2"/>
  <c r="Z136" i="2" s="1"/>
  <c r="T136" i="2"/>
  <c r="Y136" i="2" s="1"/>
  <c r="S136" i="2"/>
  <c r="X136" i="2" s="1"/>
  <c r="W135" i="2"/>
  <c r="AB135" i="2" s="1"/>
  <c r="V135" i="2"/>
  <c r="AA135" i="2" s="1"/>
  <c r="U135" i="2"/>
  <c r="Z135" i="2" s="1"/>
  <c r="T135" i="2"/>
  <c r="Y135" i="2" s="1"/>
  <c r="S135" i="2"/>
  <c r="X135" i="2" s="1"/>
  <c r="AA134" i="2"/>
  <c r="W134" i="2"/>
  <c r="AB134" i="2" s="1"/>
  <c r="V134" i="2"/>
  <c r="U134" i="2"/>
  <c r="Z134" i="2" s="1"/>
  <c r="T134" i="2"/>
  <c r="Y134" i="2" s="1"/>
  <c r="S134" i="2"/>
  <c r="X134" i="2" s="1"/>
  <c r="W133" i="2"/>
  <c r="AB133" i="2" s="1"/>
  <c r="V133" i="2"/>
  <c r="AA133" i="2" s="1"/>
  <c r="U133" i="2"/>
  <c r="Z133" i="2" s="1"/>
  <c r="T133" i="2"/>
  <c r="Y133" i="2" s="1"/>
  <c r="S133" i="2"/>
  <c r="X133" i="2" s="1"/>
  <c r="AA132" i="2"/>
  <c r="W132" i="2"/>
  <c r="AB132" i="2" s="1"/>
  <c r="V132" i="2"/>
  <c r="U132" i="2"/>
  <c r="Z132" i="2" s="1"/>
  <c r="T132" i="2"/>
  <c r="Y132" i="2" s="1"/>
  <c r="S132" i="2"/>
  <c r="X132" i="2" s="1"/>
  <c r="W131" i="2"/>
  <c r="AB131" i="2" s="1"/>
  <c r="V131" i="2"/>
  <c r="AA131" i="2" s="1"/>
  <c r="U131" i="2"/>
  <c r="Z131" i="2" s="1"/>
  <c r="T131" i="2"/>
  <c r="Y131" i="2" s="1"/>
  <c r="S131" i="2"/>
  <c r="X131" i="2" s="1"/>
  <c r="AA130" i="2"/>
  <c r="W130" i="2"/>
  <c r="AB130" i="2" s="1"/>
  <c r="V130" i="2"/>
  <c r="U130" i="2"/>
  <c r="Z130" i="2" s="1"/>
  <c r="T130" i="2"/>
  <c r="Y130" i="2" s="1"/>
  <c r="S130" i="2"/>
  <c r="X130" i="2" s="1"/>
  <c r="W129" i="2"/>
  <c r="AB129" i="2" s="1"/>
  <c r="V129" i="2"/>
  <c r="AA129" i="2" s="1"/>
  <c r="U129" i="2"/>
  <c r="Z129" i="2" s="1"/>
  <c r="T129" i="2"/>
  <c r="Y129" i="2" s="1"/>
  <c r="S129" i="2"/>
  <c r="X129" i="2" s="1"/>
  <c r="AA128" i="2"/>
  <c r="W128" i="2"/>
  <c r="AB128" i="2" s="1"/>
  <c r="V128" i="2"/>
  <c r="U128" i="2"/>
  <c r="Z128" i="2" s="1"/>
  <c r="T128" i="2"/>
  <c r="Y128" i="2" s="1"/>
  <c r="S128" i="2"/>
  <c r="X128" i="2" s="1"/>
  <c r="W127" i="2"/>
  <c r="AB127" i="2" s="1"/>
  <c r="V127" i="2"/>
  <c r="AA127" i="2" s="1"/>
  <c r="U127" i="2"/>
  <c r="Z127" i="2" s="1"/>
  <c r="T127" i="2"/>
  <c r="Y127" i="2" s="1"/>
  <c r="S127" i="2"/>
  <c r="X127" i="2" s="1"/>
  <c r="AA126" i="2"/>
  <c r="W126" i="2"/>
  <c r="AB126" i="2" s="1"/>
  <c r="V126" i="2"/>
  <c r="U126" i="2"/>
  <c r="Z126" i="2" s="1"/>
  <c r="T126" i="2"/>
  <c r="Y126" i="2" s="1"/>
  <c r="S126" i="2"/>
  <c r="X126" i="2" s="1"/>
  <c r="W125" i="2"/>
  <c r="AB125" i="2" s="1"/>
  <c r="V125" i="2"/>
  <c r="AA125" i="2" s="1"/>
  <c r="U125" i="2"/>
  <c r="Z125" i="2" s="1"/>
  <c r="T125" i="2"/>
  <c r="Y125" i="2" s="1"/>
  <c r="S125" i="2"/>
  <c r="X125" i="2" s="1"/>
  <c r="AA124" i="2"/>
  <c r="W124" i="2"/>
  <c r="AB124" i="2" s="1"/>
  <c r="V124" i="2"/>
  <c r="U124" i="2"/>
  <c r="Z124" i="2" s="1"/>
  <c r="T124" i="2"/>
  <c r="Y124" i="2" s="1"/>
  <c r="S124" i="2"/>
  <c r="X124" i="2" s="1"/>
  <c r="W123" i="2"/>
  <c r="AB123" i="2" s="1"/>
  <c r="V123" i="2"/>
  <c r="AA123" i="2" s="1"/>
  <c r="U123" i="2"/>
  <c r="Z123" i="2" s="1"/>
  <c r="T123" i="2"/>
  <c r="Y123" i="2" s="1"/>
  <c r="S123" i="2"/>
  <c r="X123" i="2" s="1"/>
  <c r="W122" i="2"/>
  <c r="AB122" i="2" s="1"/>
  <c r="V122" i="2"/>
  <c r="AA122" i="2" s="1"/>
  <c r="U122" i="2"/>
  <c r="Z122" i="2" s="1"/>
  <c r="T122" i="2"/>
  <c r="Y122" i="2" s="1"/>
  <c r="S122" i="2"/>
  <c r="X122" i="2" s="1"/>
  <c r="W121" i="2"/>
  <c r="AB121" i="2" s="1"/>
  <c r="V121" i="2"/>
  <c r="AA121" i="2" s="1"/>
  <c r="U121" i="2"/>
  <c r="Z121" i="2" s="1"/>
  <c r="T121" i="2"/>
  <c r="Y121" i="2" s="1"/>
  <c r="S121" i="2"/>
  <c r="X121" i="2" s="1"/>
  <c r="AA120" i="2"/>
  <c r="W120" i="2"/>
  <c r="AB120" i="2" s="1"/>
  <c r="V120" i="2"/>
  <c r="U120" i="2"/>
  <c r="Z120" i="2" s="1"/>
  <c r="T120" i="2"/>
  <c r="Y120" i="2" s="1"/>
  <c r="S120" i="2"/>
  <c r="X120" i="2" s="1"/>
  <c r="W119" i="2"/>
  <c r="AB119" i="2" s="1"/>
  <c r="V119" i="2"/>
  <c r="AA119" i="2" s="1"/>
  <c r="U119" i="2"/>
  <c r="Z119" i="2" s="1"/>
  <c r="T119" i="2"/>
  <c r="Y119" i="2" s="1"/>
  <c r="S119" i="2"/>
  <c r="X119" i="2" s="1"/>
  <c r="W118" i="2"/>
  <c r="AB118" i="2" s="1"/>
  <c r="V118" i="2"/>
  <c r="AA118" i="2" s="1"/>
  <c r="U118" i="2"/>
  <c r="Z118" i="2" s="1"/>
  <c r="T118" i="2"/>
  <c r="Y118" i="2" s="1"/>
  <c r="S118" i="2"/>
  <c r="X118" i="2" s="1"/>
  <c r="W117" i="2"/>
  <c r="AB117" i="2" s="1"/>
  <c r="V117" i="2"/>
  <c r="AA117" i="2" s="1"/>
  <c r="U117" i="2"/>
  <c r="Z117" i="2" s="1"/>
  <c r="T117" i="2"/>
  <c r="Y117" i="2" s="1"/>
  <c r="S117" i="2"/>
  <c r="X117" i="2" s="1"/>
  <c r="AA116" i="2"/>
  <c r="W116" i="2"/>
  <c r="AB116" i="2" s="1"/>
  <c r="V116" i="2"/>
  <c r="U116" i="2"/>
  <c r="Z116" i="2" s="1"/>
  <c r="T116" i="2"/>
  <c r="Y116" i="2" s="1"/>
  <c r="S116" i="2"/>
  <c r="X116" i="2" s="1"/>
  <c r="W115" i="2"/>
  <c r="AB115" i="2" s="1"/>
  <c r="V115" i="2"/>
  <c r="AA115" i="2" s="1"/>
  <c r="U115" i="2"/>
  <c r="Z115" i="2" s="1"/>
  <c r="T115" i="2"/>
  <c r="Y115" i="2" s="1"/>
  <c r="S115" i="2"/>
  <c r="X115" i="2" s="1"/>
  <c r="W114" i="2"/>
  <c r="AB114" i="2" s="1"/>
  <c r="V114" i="2"/>
  <c r="AA114" i="2" s="1"/>
  <c r="U114" i="2"/>
  <c r="Z114" i="2" s="1"/>
  <c r="T114" i="2"/>
  <c r="Y114" i="2" s="1"/>
  <c r="S114" i="2"/>
  <c r="X114" i="2" s="1"/>
  <c r="AB113" i="2"/>
  <c r="X113" i="2"/>
  <c r="W113" i="2"/>
  <c r="V113" i="2"/>
  <c r="AA113" i="2" s="1"/>
  <c r="U113" i="2"/>
  <c r="Z113" i="2" s="1"/>
  <c r="T113" i="2"/>
  <c r="Y113" i="2" s="1"/>
  <c r="S113" i="2"/>
  <c r="Z112" i="2"/>
  <c r="W112" i="2"/>
  <c r="AB112" i="2" s="1"/>
  <c r="V112" i="2"/>
  <c r="AA112" i="2" s="1"/>
  <c r="U112" i="2"/>
  <c r="T112" i="2"/>
  <c r="Y112" i="2" s="1"/>
  <c r="S112" i="2"/>
  <c r="X112" i="2" s="1"/>
  <c r="AB111" i="2"/>
  <c r="W111" i="2"/>
  <c r="V111" i="2"/>
  <c r="AA111" i="2" s="1"/>
  <c r="U111" i="2"/>
  <c r="Z111" i="2" s="1"/>
  <c r="T111" i="2"/>
  <c r="Y111" i="2" s="1"/>
  <c r="S111" i="2"/>
  <c r="X111" i="2" s="1"/>
  <c r="W110" i="2"/>
  <c r="AB110" i="2" s="1"/>
  <c r="V110" i="2"/>
  <c r="AA110" i="2" s="1"/>
  <c r="U110" i="2"/>
  <c r="Z110" i="2" s="1"/>
  <c r="T110" i="2"/>
  <c r="Y110" i="2" s="1"/>
  <c r="S110" i="2"/>
  <c r="X110" i="2" s="1"/>
  <c r="X109" i="2"/>
  <c r="W109" i="2"/>
  <c r="AB109" i="2" s="1"/>
  <c r="V109" i="2"/>
  <c r="AA109" i="2" s="1"/>
  <c r="U109" i="2"/>
  <c r="Z109" i="2" s="1"/>
  <c r="T109" i="2"/>
  <c r="Y109" i="2" s="1"/>
  <c r="S109" i="2"/>
  <c r="Z108" i="2"/>
  <c r="W108" i="2"/>
  <c r="AB108" i="2" s="1"/>
  <c r="V108" i="2"/>
  <c r="AA108" i="2" s="1"/>
  <c r="U108" i="2"/>
  <c r="T108" i="2"/>
  <c r="Y108" i="2" s="1"/>
  <c r="S108" i="2"/>
  <c r="X108" i="2" s="1"/>
  <c r="W107" i="2"/>
  <c r="AB107" i="2" s="1"/>
  <c r="V107" i="2"/>
  <c r="AA107" i="2" s="1"/>
  <c r="U107" i="2"/>
  <c r="Z107" i="2" s="1"/>
  <c r="T107" i="2"/>
  <c r="Y107" i="2" s="1"/>
  <c r="S107" i="2"/>
  <c r="X107" i="2" s="1"/>
  <c r="W106" i="2"/>
  <c r="AB106" i="2" s="1"/>
  <c r="V106" i="2"/>
  <c r="AA106" i="2" s="1"/>
  <c r="U106" i="2"/>
  <c r="Z106" i="2" s="1"/>
  <c r="T106" i="2"/>
  <c r="Y106" i="2" s="1"/>
  <c r="S106" i="2"/>
  <c r="X106" i="2" s="1"/>
  <c r="AB105" i="2"/>
  <c r="X105" i="2"/>
  <c r="W105" i="2"/>
  <c r="V105" i="2"/>
  <c r="AA105" i="2" s="1"/>
  <c r="U105" i="2"/>
  <c r="Z105" i="2" s="1"/>
  <c r="T105" i="2"/>
  <c r="Y105" i="2" s="1"/>
  <c r="S105" i="2"/>
  <c r="Z104" i="2"/>
  <c r="W104" i="2"/>
  <c r="AB104" i="2" s="1"/>
  <c r="V104" i="2"/>
  <c r="AA104" i="2" s="1"/>
  <c r="U104" i="2"/>
  <c r="T104" i="2"/>
  <c r="Y104" i="2" s="1"/>
  <c r="S104" i="2"/>
  <c r="X104" i="2" s="1"/>
  <c r="AB103" i="2"/>
  <c r="W103" i="2"/>
  <c r="V103" i="2"/>
  <c r="AA103" i="2" s="1"/>
  <c r="U103" i="2"/>
  <c r="Z103" i="2" s="1"/>
  <c r="T103" i="2"/>
  <c r="Y103" i="2" s="1"/>
  <c r="S103" i="2"/>
  <c r="X103" i="2" s="1"/>
  <c r="W102" i="2"/>
  <c r="AB102" i="2" s="1"/>
  <c r="V102" i="2"/>
  <c r="AA102" i="2" s="1"/>
  <c r="U102" i="2"/>
  <c r="Z102" i="2" s="1"/>
  <c r="T102" i="2"/>
  <c r="Y102" i="2" s="1"/>
  <c r="S102" i="2"/>
  <c r="X102" i="2" s="1"/>
  <c r="X101" i="2"/>
  <c r="W101" i="2"/>
  <c r="AB101" i="2" s="1"/>
  <c r="V101" i="2"/>
  <c r="AA101" i="2" s="1"/>
  <c r="U101" i="2"/>
  <c r="Z101" i="2" s="1"/>
  <c r="T101" i="2"/>
  <c r="Y101" i="2" s="1"/>
  <c r="S101" i="2"/>
  <c r="Z100" i="2"/>
  <c r="W100" i="2"/>
  <c r="AB100" i="2" s="1"/>
  <c r="V100" i="2"/>
  <c r="AA100" i="2" s="1"/>
  <c r="U100" i="2"/>
  <c r="T100" i="2"/>
  <c r="Y100" i="2" s="1"/>
  <c r="S100" i="2"/>
  <c r="X100" i="2" s="1"/>
  <c r="W99" i="2"/>
  <c r="AB99" i="2" s="1"/>
  <c r="V99" i="2"/>
  <c r="AA99" i="2" s="1"/>
  <c r="U99" i="2"/>
  <c r="Z99" i="2" s="1"/>
  <c r="T99" i="2"/>
  <c r="Y99" i="2" s="1"/>
  <c r="S99" i="2"/>
  <c r="X99" i="2" s="1"/>
  <c r="W98" i="2"/>
  <c r="AB98" i="2" s="1"/>
  <c r="V98" i="2"/>
  <c r="AA98" i="2" s="1"/>
  <c r="U98" i="2"/>
  <c r="Z98" i="2" s="1"/>
  <c r="T98" i="2"/>
  <c r="Y98" i="2" s="1"/>
  <c r="S98" i="2"/>
  <c r="X98" i="2" s="1"/>
  <c r="Y97" i="2"/>
  <c r="W97" i="2"/>
  <c r="AB97" i="2" s="1"/>
  <c r="V97" i="2"/>
  <c r="AA97" i="2" s="1"/>
  <c r="U97" i="2"/>
  <c r="Z97" i="2" s="1"/>
  <c r="T97" i="2"/>
  <c r="S97" i="2"/>
  <c r="X97" i="2" s="1"/>
  <c r="Z96" i="2"/>
  <c r="W96" i="2"/>
  <c r="AB96" i="2" s="1"/>
  <c r="V96" i="2"/>
  <c r="AA96" i="2" s="1"/>
  <c r="U96" i="2"/>
  <c r="T96" i="2"/>
  <c r="Y96" i="2" s="1"/>
  <c r="S96" i="2"/>
  <c r="X96" i="2" s="1"/>
  <c r="W95" i="2"/>
  <c r="AB95" i="2" s="1"/>
  <c r="V95" i="2"/>
  <c r="AA95" i="2" s="1"/>
  <c r="U95" i="2"/>
  <c r="Z95" i="2" s="1"/>
  <c r="T95" i="2"/>
  <c r="Y95" i="2" s="1"/>
  <c r="S95" i="2"/>
  <c r="X95" i="2" s="1"/>
  <c r="W94" i="2"/>
  <c r="AB94" i="2" s="1"/>
  <c r="V94" i="2"/>
  <c r="AA94" i="2" s="1"/>
  <c r="U94" i="2"/>
  <c r="Z94" i="2" s="1"/>
  <c r="T94" i="2"/>
  <c r="Y94" i="2" s="1"/>
  <c r="S94" i="2"/>
  <c r="X94" i="2" s="1"/>
  <c r="Y93" i="2"/>
  <c r="W93" i="2"/>
  <c r="AB93" i="2" s="1"/>
  <c r="V93" i="2"/>
  <c r="AA93" i="2" s="1"/>
  <c r="U93" i="2"/>
  <c r="Z93" i="2" s="1"/>
  <c r="T93" i="2"/>
  <c r="S93" i="2"/>
  <c r="X93" i="2" s="1"/>
  <c r="W92" i="2"/>
  <c r="AB92" i="2" s="1"/>
  <c r="V92" i="2"/>
  <c r="AA92" i="2" s="1"/>
  <c r="U92" i="2"/>
  <c r="Z92" i="2" s="1"/>
  <c r="T92" i="2"/>
  <c r="Y92" i="2" s="1"/>
  <c r="S92" i="2"/>
  <c r="X92" i="2" s="1"/>
  <c r="AB91" i="2"/>
  <c r="X91" i="2"/>
  <c r="W91" i="2"/>
  <c r="V91" i="2"/>
  <c r="AA91" i="2" s="1"/>
  <c r="U91" i="2"/>
  <c r="Z91" i="2" s="1"/>
  <c r="T91" i="2"/>
  <c r="Y91" i="2" s="1"/>
  <c r="S91" i="2"/>
  <c r="Z90" i="2"/>
  <c r="W90" i="2"/>
  <c r="AB90" i="2" s="1"/>
  <c r="V90" i="2"/>
  <c r="AA90" i="2" s="1"/>
  <c r="U90" i="2"/>
  <c r="T90" i="2"/>
  <c r="Y90" i="2" s="1"/>
  <c r="S90" i="2"/>
  <c r="X90" i="2" s="1"/>
  <c r="AA89" i="2"/>
  <c r="W89" i="2"/>
  <c r="AB89" i="2" s="1"/>
  <c r="V89" i="2"/>
  <c r="U89" i="2"/>
  <c r="Z89" i="2" s="1"/>
  <c r="T89" i="2"/>
  <c r="Y89" i="2" s="1"/>
  <c r="S89" i="2"/>
  <c r="X89" i="2" s="1"/>
  <c r="W88" i="2"/>
  <c r="AB88" i="2" s="1"/>
  <c r="V88" i="2"/>
  <c r="AA88" i="2" s="1"/>
  <c r="U88" i="2"/>
  <c r="Z88" i="2" s="1"/>
  <c r="T88" i="2"/>
  <c r="Y88" i="2" s="1"/>
  <c r="S88" i="2"/>
  <c r="X88" i="2" s="1"/>
  <c r="AB87" i="2"/>
  <c r="X87" i="2"/>
  <c r="W87" i="2"/>
  <c r="V87" i="2"/>
  <c r="AA87" i="2" s="1"/>
  <c r="U87" i="2"/>
  <c r="Z87" i="2" s="1"/>
  <c r="T87" i="2"/>
  <c r="Y87" i="2" s="1"/>
  <c r="S87" i="2"/>
  <c r="W86" i="2"/>
  <c r="AB86" i="2" s="1"/>
  <c r="V86" i="2"/>
  <c r="AA86" i="2" s="1"/>
  <c r="U86" i="2"/>
  <c r="Z86" i="2" s="1"/>
  <c r="T86" i="2"/>
  <c r="Y86" i="2" s="1"/>
  <c r="S86" i="2"/>
  <c r="X86" i="2" s="1"/>
  <c r="X85" i="2"/>
  <c r="W85" i="2"/>
  <c r="AB85" i="2" s="1"/>
  <c r="V85" i="2"/>
  <c r="AA85" i="2" s="1"/>
  <c r="U85" i="2"/>
  <c r="Z85" i="2" s="1"/>
  <c r="T85" i="2"/>
  <c r="Y85" i="2" s="1"/>
  <c r="S85" i="2"/>
  <c r="W84" i="2"/>
  <c r="AB84" i="2" s="1"/>
  <c r="V84" i="2"/>
  <c r="AA84" i="2" s="1"/>
  <c r="U84" i="2"/>
  <c r="Z84" i="2" s="1"/>
  <c r="T84" i="2"/>
  <c r="Y84" i="2" s="1"/>
  <c r="S84" i="2"/>
  <c r="X84" i="2" s="1"/>
  <c r="W83" i="2"/>
  <c r="AB83" i="2" s="1"/>
  <c r="V83" i="2"/>
  <c r="AA83" i="2" s="1"/>
  <c r="U83" i="2"/>
  <c r="Z83" i="2" s="1"/>
  <c r="T83" i="2"/>
  <c r="Y83" i="2" s="1"/>
  <c r="S83" i="2"/>
  <c r="X83" i="2" s="1"/>
  <c r="W82" i="2"/>
  <c r="AB82" i="2" s="1"/>
  <c r="V82" i="2"/>
  <c r="AA82" i="2" s="1"/>
  <c r="U82" i="2"/>
  <c r="Z82" i="2" s="1"/>
  <c r="T82" i="2"/>
  <c r="Y82" i="2" s="1"/>
  <c r="S82" i="2"/>
  <c r="X82" i="2" s="1"/>
  <c r="X81" i="2"/>
  <c r="W81" i="2"/>
  <c r="AB81" i="2" s="1"/>
  <c r="V81" i="2"/>
  <c r="AA81" i="2" s="1"/>
  <c r="U81" i="2"/>
  <c r="Z81" i="2" s="1"/>
  <c r="T81" i="2"/>
  <c r="Y81" i="2" s="1"/>
  <c r="S81" i="2"/>
  <c r="W80" i="2"/>
  <c r="AB80" i="2" s="1"/>
  <c r="V80" i="2"/>
  <c r="AA80" i="2" s="1"/>
  <c r="U80" i="2"/>
  <c r="Z80" i="2" s="1"/>
  <c r="T80" i="2"/>
  <c r="Y80" i="2" s="1"/>
  <c r="S80" i="2"/>
  <c r="X80" i="2" s="1"/>
  <c r="AA79" i="2"/>
  <c r="W79" i="2"/>
  <c r="AB79" i="2" s="1"/>
  <c r="V79" i="2"/>
  <c r="U79" i="2"/>
  <c r="Z79" i="2" s="1"/>
  <c r="T79" i="2"/>
  <c r="Y79" i="2" s="1"/>
  <c r="S79" i="2"/>
  <c r="X79" i="2" s="1"/>
  <c r="W78" i="2"/>
  <c r="AB78" i="2" s="1"/>
  <c r="V78" i="2"/>
  <c r="AA78" i="2" s="1"/>
  <c r="U78" i="2"/>
  <c r="Z78" i="2" s="1"/>
  <c r="T78" i="2"/>
  <c r="Y78" i="2" s="1"/>
  <c r="S78" i="2"/>
  <c r="X78" i="2" s="1"/>
  <c r="Y77" i="2"/>
  <c r="W77" i="2"/>
  <c r="AB77" i="2" s="1"/>
  <c r="V77" i="2"/>
  <c r="AA77" i="2" s="1"/>
  <c r="U77" i="2"/>
  <c r="Z77" i="2" s="1"/>
  <c r="T77" i="2"/>
  <c r="S77" i="2"/>
  <c r="X77" i="2" s="1"/>
  <c r="W76" i="2"/>
  <c r="AB76" i="2" s="1"/>
  <c r="V76" i="2"/>
  <c r="AA76" i="2" s="1"/>
  <c r="U76" i="2"/>
  <c r="Z76" i="2" s="1"/>
  <c r="T76" i="2"/>
  <c r="Y76" i="2" s="1"/>
  <c r="S76" i="2"/>
  <c r="X76" i="2" s="1"/>
  <c r="W75" i="2"/>
  <c r="AB75" i="2" s="1"/>
  <c r="V75" i="2"/>
  <c r="AA75" i="2" s="1"/>
  <c r="U75" i="2"/>
  <c r="Z75" i="2" s="1"/>
  <c r="T75" i="2"/>
  <c r="Y75" i="2" s="1"/>
  <c r="S75" i="2"/>
  <c r="X75" i="2" s="1"/>
  <c r="W74" i="2"/>
  <c r="AB74" i="2" s="1"/>
  <c r="V74" i="2"/>
  <c r="AA74" i="2" s="1"/>
  <c r="U74" i="2"/>
  <c r="Z74" i="2" s="1"/>
  <c r="T74" i="2"/>
  <c r="Y74" i="2" s="1"/>
  <c r="S74" i="2"/>
  <c r="X74" i="2" s="1"/>
  <c r="AA73" i="2"/>
  <c r="W73" i="2"/>
  <c r="AB73" i="2" s="1"/>
  <c r="V73" i="2"/>
  <c r="U73" i="2"/>
  <c r="Z73" i="2" s="1"/>
  <c r="T73" i="2"/>
  <c r="Y73" i="2" s="1"/>
  <c r="S73" i="2"/>
  <c r="X73" i="2" s="1"/>
  <c r="W72" i="2"/>
  <c r="AB72" i="2" s="1"/>
  <c r="V72" i="2"/>
  <c r="AA72" i="2" s="1"/>
  <c r="U72" i="2"/>
  <c r="Z72" i="2" s="1"/>
  <c r="T72" i="2"/>
  <c r="Y72" i="2" s="1"/>
  <c r="S72" i="2"/>
  <c r="X72" i="2" s="1"/>
  <c r="X71" i="2"/>
  <c r="W71" i="2"/>
  <c r="AB71" i="2" s="1"/>
  <c r="V71" i="2"/>
  <c r="AA71" i="2" s="1"/>
  <c r="U71" i="2"/>
  <c r="Z71" i="2" s="1"/>
  <c r="T71" i="2"/>
  <c r="Y71" i="2" s="1"/>
  <c r="S71" i="2"/>
  <c r="W70" i="2"/>
  <c r="AB70" i="2" s="1"/>
  <c r="V70" i="2"/>
  <c r="AA70" i="2" s="1"/>
  <c r="U70" i="2"/>
  <c r="Z70" i="2" s="1"/>
  <c r="T70" i="2"/>
  <c r="Y70" i="2" s="1"/>
  <c r="S70" i="2"/>
  <c r="X70" i="2" s="1"/>
  <c r="X69" i="2"/>
  <c r="W69" i="2"/>
  <c r="AB69" i="2" s="1"/>
  <c r="V69" i="2"/>
  <c r="AA69" i="2" s="1"/>
  <c r="U69" i="2"/>
  <c r="Z69" i="2" s="1"/>
  <c r="T69" i="2"/>
  <c r="Y69" i="2" s="1"/>
  <c r="S69" i="2"/>
  <c r="W68" i="2"/>
  <c r="AB68" i="2" s="1"/>
  <c r="V68" i="2"/>
  <c r="AA68" i="2" s="1"/>
  <c r="U68" i="2"/>
  <c r="Z68" i="2" s="1"/>
  <c r="T68" i="2"/>
  <c r="Y68" i="2" s="1"/>
  <c r="S68" i="2"/>
  <c r="X68" i="2" s="1"/>
  <c r="AA67" i="2"/>
  <c r="W67" i="2"/>
  <c r="AB67" i="2" s="1"/>
  <c r="V67" i="2"/>
  <c r="U67" i="2"/>
  <c r="Z67" i="2" s="1"/>
  <c r="T67" i="2"/>
  <c r="Y67" i="2" s="1"/>
  <c r="S67" i="2"/>
  <c r="X67" i="2" s="1"/>
  <c r="W66" i="2"/>
  <c r="AB66" i="2" s="1"/>
  <c r="V66" i="2"/>
  <c r="AA66" i="2" s="1"/>
  <c r="U66" i="2"/>
  <c r="Z66" i="2" s="1"/>
  <c r="T66" i="2"/>
  <c r="Y66" i="2" s="1"/>
  <c r="S66" i="2"/>
  <c r="X66" i="2" s="1"/>
  <c r="X65" i="2"/>
  <c r="W65" i="2"/>
  <c r="AB65" i="2" s="1"/>
  <c r="V65" i="2"/>
  <c r="AA65" i="2" s="1"/>
  <c r="U65" i="2"/>
  <c r="Z65" i="2" s="1"/>
  <c r="T65" i="2"/>
  <c r="Y65" i="2" s="1"/>
  <c r="S65" i="2"/>
  <c r="W64" i="2"/>
  <c r="AB64" i="2" s="1"/>
  <c r="V64" i="2"/>
  <c r="AA64" i="2" s="1"/>
  <c r="U64" i="2"/>
  <c r="Z64" i="2" s="1"/>
  <c r="T64" i="2"/>
  <c r="Y64" i="2" s="1"/>
  <c r="S64" i="2"/>
  <c r="X64" i="2" s="1"/>
  <c r="AA63" i="2"/>
  <c r="W63" i="2"/>
  <c r="AB63" i="2" s="1"/>
  <c r="V63" i="2"/>
  <c r="U63" i="2"/>
  <c r="Z63" i="2" s="1"/>
  <c r="T63" i="2"/>
  <c r="Y63" i="2" s="1"/>
  <c r="S63" i="2"/>
  <c r="X63" i="2" s="1"/>
  <c r="X62" i="2"/>
  <c r="W62" i="2"/>
  <c r="AB62" i="2" s="1"/>
  <c r="V62" i="2"/>
  <c r="AA62" i="2" s="1"/>
  <c r="U62" i="2"/>
  <c r="Z62" i="2" s="1"/>
  <c r="T62" i="2"/>
  <c r="Y62" i="2" s="1"/>
  <c r="S62" i="2"/>
  <c r="AA61" i="2"/>
  <c r="W61" i="2"/>
  <c r="AB61" i="2" s="1"/>
  <c r="V61" i="2"/>
  <c r="U61" i="2"/>
  <c r="Z61" i="2" s="1"/>
  <c r="T61" i="2"/>
  <c r="Y61" i="2" s="1"/>
  <c r="S61" i="2"/>
  <c r="X61" i="2" s="1"/>
  <c r="Y60" i="2"/>
  <c r="W60" i="2"/>
  <c r="AB60" i="2" s="1"/>
  <c r="V60" i="2"/>
  <c r="AA60" i="2" s="1"/>
  <c r="U60" i="2"/>
  <c r="Z60" i="2" s="1"/>
  <c r="T60" i="2"/>
  <c r="S60" i="2"/>
  <c r="X60" i="2" s="1"/>
  <c r="Z59" i="2"/>
  <c r="W59" i="2"/>
  <c r="AB59" i="2" s="1"/>
  <c r="V59" i="2"/>
  <c r="AA59" i="2" s="1"/>
  <c r="U59" i="2"/>
  <c r="T59" i="2"/>
  <c r="Y59" i="2" s="1"/>
  <c r="S59" i="2"/>
  <c r="X59" i="2" s="1"/>
  <c r="AB58" i="2"/>
  <c r="X58" i="2"/>
  <c r="W58" i="2"/>
  <c r="V58" i="2"/>
  <c r="AA58" i="2" s="1"/>
  <c r="U58" i="2"/>
  <c r="Z58" i="2" s="1"/>
  <c r="T58" i="2"/>
  <c r="Y58" i="2" s="1"/>
  <c r="S58" i="2"/>
  <c r="W57" i="2"/>
  <c r="AB57" i="2" s="1"/>
  <c r="V57" i="2"/>
  <c r="AA57" i="2" s="1"/>
  <c r="U57" i="2"/>
  <c r="Z57" i="2" s="1"/>
  <c r="T57" i="2"/>
  <c r="Y57" i="2" s="1"/>
  <c r="S57" i="2"/>
  <c r="X57" i="2" s="1"/>
  <c r="AB56" i="2"/>
  <c r="Y56" i="2"/>
  <c r="W56" i="2"/>
  <c r="V56" i="2"/>
  <c r="AA56" i="2" s="1"/>
  <c r="U56" i="2"/>
  <c r="Z56" i="2" s="1"/>
  <c r="T56" i="2"/>
  <c r="S56" i="2"/>
  <c r="X56" i="2" s="1"/>
  <c r="Z55" i="2"/>
  <c r="W55" i="2"/>
  <c r="AB55" i="2" s="1"/>
  <c r="V55" i="2"/>
  <c r="AA55" i="2" s="1"/>
  <c r="U55" i="2"/>
  <c r="T55" i="2"/>
  <c r="Y55" i="2" s="1"/>
  <c r="S55" i="2"/>
  <c r="X55" i="2" s="1"/>
  <c r="AB54" i="2"/>
  <c r="X54" i="2"/>
  <c r="W54" i="2"/>
  <c r="V54" i="2"/>
  <c r="AA54" i="2" s="1"/>
  <c r="U54" i="2"/>
  <c r="Z54" i="2" s="1"/>
  <c r="T54" i="2"/>
  <c r="Y54" i="2" s="1"/>
  <c r="S54" i="2"/>
  <c r="AA53" i="2"/>
  <c r="W53" i="2"/>
  <c r="AB53" i="2" s="1"/>
  <c r="V53" i="2"/>
  <c r="U53" i="2"/>
  <c r="Z53" i="2" s="1"/>
  <c r="T53" i="2"/>
  <c r="Y53" i="2" s="1"/>
  <c r="S53" i="2"/>
  <c r="X53" i="2" s="1"/>
  <c r="X52" i="2"/>
  <c r="W52" i="2"/>
  <c r="AB52" i="2" s="1"/>
  <c r="V52" i="2"/>
  <c r="AA52" i="2" s="1"/>
  <c r="U52" i="2"/>
  <c r="Z52" i="2" s="1"/>
  <c r="T52" i="2"/>
  <c r="Y52" i="2" s="1"/>
  <c r="S52" i="2"/>
  <c r="Z51" i="2"/>
  <c r="W51" i="2"/>
  <c r="AB51" i="2" s="1"/>
  <c r="V51" i="2"/>
  <c r="AA51" i="2" s="1"/>
  <c r="U51" i="2"/>
  <c r="T51" i="2"/>
  <c r="Y51" i="2" s="1"/>
  <c r="S51" i="2"/>
  <c r="X51" i="2" s="1"/>
  <c r="W50" i="2"/>
  <c r="AB50" i="2" s="1"/>
  <c r="V50" i="2"/>
  <c r="AA50" i="2" s="1"/>
  <c r="U50" i="2"/>
  <c r="Z50" i="2" s="1"/>
  <c r="T50" i="2"/>
  <c r="Y50" i="2" s="1"/>
  <c r="S50" i="2"/>
  <c r="X50" i="2" s="1"/>
  <c r="AA49" i="2"/>
  <c r="W49" i="2"/>
  <c r="AB49" i="2" s="1"/>
  <c r="V49" i="2"/>
  <c r="U49" i="2"/>
  <c r="Z49" i="2" s="1"/>
  <c r="T49" i="2"/>
  <c r="Y49" i="2" s="1"/>
  <c r="S49" i="2"/>
  <c r="X49" i="2" s="1"/>
  <c r="Y48" i="2"/>
  <c r="W48" i="2"/>
  <c r="AB48" i="2" s="1"/>
  <c r="V48" i="2"/>
  <c r="AA48" i="2" s="1"/>
  <c r="U48" i="2"/>
  <c r="Z48" i="2" s="1"/>
  <c r="T48" i="2"/>
  <c r="S48" i="2"/>
  <c r="X48" i="2" s="1"/>
  <c r="W47" i="2"/>
  <c r="AB47" i="2" s="1"/>
  <c r="V47" i="2"/>
  <c r="AA47" i="2" s="1"/>
  <c r="U47" i="2"/>
  <c r="Z47" i="2" s="1"/>
  <c r="T47" i="2"/>
  <c r="Y47" i="2" s="1"/>
  <c r="S47" i="2"/>
  <c r="X47" i="2" s="1"/>
  <c r="AB46" i="2"/>
  <c r="Y46" i="2"/>
  <c r="X46" i="2"/>
  <c r="W46" i="2"/>
  <c r="V46" i="2"/>
  <c r="AA46" i="2" s="1"/>
  <c r="U46" i="2"/>
  <c r="Z46" i="2" s="1"/>
  <c r="T46" i="2"/>
  <c r="S46" i="2"/>
  <c r="AA45" i="2"/>
  <c r="W45" i="2"/>
  <c r="AB45" i="2" s="1"/>
  <c r="V45" i="2"/>
  <c r="U45" i="2"/>
  <c r="Z45" i="2" s="1"/>
  <c r="T45" i="2"/>
  <c r="Y45" i="2" s="1"/>
  <c r="S45" i="2"/>
  <c r="X45" i="2" s="1"/>
  <c r="X44" i="2"/>
  <c r="W44" i="2"/>
  <c r="AB44" i="2" s="1"/>
  <c r="V44" i="2"/>
  <c r="AA44" i="2" s="1"/>
  <c r="U44" i="2"/>
  <c r="Z44" i="2" s="1"/>
  <c r="T44" i="2"/>
  <c r="Y44" i="2" s="1"/>
  <c r="S44" i="2"/>
  <c r="Z43" i="2"/>
  <c r="W43" i="2"/>
  <c r="AB43" i="2" s="1"/>
  <c r="V43" i="2"/>
  <c r="AA43" i="2" s="1"/>
  <c r="U43" i="2"/>
  <c r="T43" i="2"/>
  <c r="Y43" i="2" s="1"/>
  <c r="S43" i="2"/>
  <c r="X43" i="2" s="1"/>
  <c r="AB42" i="2"/>
  <c r="X42" i="2"/>
  <c r="W42" i="2"/>
  <c r="V42" i="2"/>
  <c r="AA42" i="2" s="1"/>
  <c r="U42" i="2"/>
  <c r="Z42" i="2" s="1"/>
  <c r="T42" i="2"/>
  <c r="Y42" i="2" s="1"/>
  <c r="S42" i="2"/>
  <c r="AA41" i="2"/>
  <c r="W41" i="2"/>
  <c r="AB41" i="2" s="1"/>
  <c r="V41" i="2"/>
  <c r="U41" i="2"/>
  <c r="Z41" i="2" s="1"/>
  <c r="T41" i="2"/>
  <c r="Y41" i="2" s="1"/>
  <c r="S41" i="2"/>
  <c r="X41" i="2" s="1"/>
  <c r="W40" i="2"/>
  <c r="AB40" i="2" s="1"/>
  <c r="V40" i="2"/>
  <c r="AA40" i="2" s="1"/>
  <c r="U40" i="2"/>
  <c r="Z40" i="2" s="1"/>
  <c r="T40" i="2"/>
  <c r="Y40" i="2" s="1"/>
  <c r="S40" i="2"/>
  <c r="X40" i="2" s="1"/>
  <c r="AA39" i="2"/>
  <c r="W39" i="2"/>
  <c r="AB39" i="2" s="1"/>
  <c r="V39" i="2"/>
  <c r="U39" i="2"/>
  <c r="Z39" i="2" s="1"/>
  <c r="T39" i="2"/>
  <c r="Y39" i="2" s="1"/>
  <c r="S39" i="2"/>
  <c r="X39" i="2" s="1"/>
  <c r="AB38" i="2"/>
  <c r="Y38" i="2"/>
  <c r="X38" i="2"/>
  <c r="W38" i="2"/>
  <c r="V38" i="2"/>
  <c r="AA38" i="2" s="1"/>
  <c r="U38" i="2"/>
  <c r="Z38" i="2" s="1"/>
  <c r="T38" i="2"/>
  <c r="S38" i="2"/>
  <c r="AA37" i="2"/>
  <c r="W37" i="2"/>
  <c r="AB37" i="2" s="1"/>
  <c r="V37" i="2"/>
  <c r="U37" i="2"/>
  <c r="Z37" i="2" s="1"/>
  <c r="T37" i="2"/>
  <c r="Y37" i="2" s="1"/>
  <c r="S37" i="2"/>
  <c r="X37" i="2" s="1"/>
  <c r="X36" i="2"/>
  <c r="W36" i="2"/>
  <c r="AB36" i="2" s="1"/>
  <c r="V36" i="2"/>
  <c r="AA36" i="2" s="1"/>
  <c r="U36" i="2"/>
  <c r="Z36" i="2" s="1"/>
  <c r="T36" i="2"/>
  <c r="Y36" i="2" s="1"/>
  <c r="S36" i="2"/>
  <c r="Z35" i="2"/>
  <c r="W35" i="2"/>
  <c r="AB35" i="2" s="1"/>
  <c r="V35" i="2"/>
  <c r="AA35" i="2" s="1"/>
  <c r="U35" i="2"/>
  <c r="T35" i="2"/>
  <c r="Y35" i="2" s="1"/>
  <c r="S35" i="2"/>
  <c r="X35" i="2" s="1"/>
  <c r="W34" i="2"/>
  <c r="AB34" i="2" s="1"/>
  <c r="V34" i="2"/>
  <c r="AA34" i="2" s="1"/>
  <c r="U34" i="2"/>
  <c r="Z34" i="2" s="1"/>
  <c r="T34" i="2"/>
  <c r="Y34" i="2" s="1"/>
  <c r="S34" i="2"/>
  <c r="X34" i="2" s="1"/>
  <c r="W33" i="2"/>
  <c r="AB33" i="2" s="1"/>
  <c r="V33" i="2"/>
  <c r="AA33" i="2" s="1"/>
  <c r="U33" i="2"/>
  <c r="Z33" i="2" s="1"/>
  <c r="T33" i="2"/>
  <c r="Y33" i="2" s="1"/>
  <c r="S33" i="2"/>
  <c r="X33" i="2" s="1"/>
  <c r="Y32" i="2"/>
  <c r="W32" i="2"/>
  <c r="AB32" i="2" s="1"/>
  <c r="V32" i="2"/>
  <c r="AA32" i="2" s="1"/>
  <c r="U32" i="2"/>
  <c r="Z32" i="2" s="1"/>
  <c r="T32" i="2"/>
  <c r="S32" i="2"/>
  <c r="X32" i="2" s="1"/>
  <c r="W31" i="2"/>
  <c r="AB31" i="2" s="1"/>
  <c r="V31" i="2"/>
  <c r="AA31" i="2" s="1"/>
  <c r="U31" i="2"/>
  <c r="Z31" i="2" s="1"/>
  <c r="T31" i="2"/>
  <c r="Y31" i="2" s="1"/>
  <c r="S31" i="2"/>
  <c r="X31" i="2" s="1"/>
  <c r="AB30" i="2"/>
  <c r="Y30" i="2"/>
  <c r="X30" i="2"/>
  <c r="W30" i="2"/>
  <c r="V30" i="2"/>
  <c r="AA30" i="2" s="1"/>
  <c r="U30" i="2"/>
  <c r="Z30" i="2" s="1"/>
  <c r="T30" i="2"/>
  <c r="S30" i="2"/>
  <c r="AA29" i="2"/>
  <c r="W29" i="2"/>
  <c r="AB29" i="2" s="1"/>
  <c r="V29" i="2"/>
  <c r="U29" i="2"/>
  <c r="Z29" i="2" s="1"/>
  <c r="T29" i="2"/>
  <c r="Y29" i="2" s="1"/>
  <c r="S29" i="2"/>
  <c r="X29" i="2" s="1"/>
  <c r="Y28" i="2"/>
  <c r="X28" i="2"/>
  <c r="W28" i="2"/>
  <c r="AB28" i="2" s="1"/>
  <c r="V28" i="2"/>
  <c r="AA28" i="2" s="1"/>
  <c r="U28" i="2"/>
  <c r="Z28" i="2" s="1"/>
  <c r="T28" i="2"/>
  <c r="S28" i="2"/>
  <c r="Z27" i="2"/>
  <c r="W27" i="2"/>
  <c r="AB27" i="2" s="1"/>
  <c r="V27" i="2"/>
  <c r="AA27" i="2" s="1"/>
  <c r="U27" i="2"/>
  <c r="T27" i="2"/>
  <c r="Y27" i="2" s="1"/>
  <c r="S27" i="2"/>
  <c r="X27" i="2" s="1"/>
  <c r="X26" i="2"/>
  <c r="W26" i="2"/>
  <c r="AB26" i="2" s="1"/>
  <c r="V26" i="2"/>
  <c r="AA26" i="2" s="1"/>
  <c r="U26" i="2"/>
  <c r="Z26" i="2" s="1"/>
  <c r="T26" i="2"/>
  <c r="Y26" i="2" s="1"/>
  <c r="S26" i="2"/>
  <c r="W25" i="2"/>
  <c r="AB25" i="2" s="1"/>
  <c r="V25" i="2"/>
  <c r="AA25" i="2" s="1"/>
  <c r="U25" i="2"/>
  <c r="Z25" i="2" s="1"/>
  <c r="T25" i="2"/>
  <c r="Y25" i="2" s="1"/>
  <c r="S25" i="2"/>
  <c r="X25" i="2" s="1"/>
  <c r="AB24" i="2"/>
  <c r="X24" i="2"/>
  <c r="W24" i="2"/>
  <c r="V24" i="2"/>
  <c r="AA24" i="2" s="1"/>
  <c r="U24" i="2"/>
  <c r="Z24" i="2" s="1"/>
  <c r="T24" i="2"/>
  <c r="Y24" i="2" s="1"/>
  <c r="S24" i="2"/>
  <c r="Z23" i="2"/>
  <c r="W23" i="2"/>
  <c r="AB23" i="2" s="1"/>
  <c r="V23" i="2"/>
  <c r="AA23" i="2" s="1"/>
  <c r="U23" i="2"/>
  <c r="T23" i="2"/>
  <c r="Y23" i="2" s="1"/>
  <c r="S23" i="2"/>
  <c r="X23" i="2" s="1"/>
  <c r="W22" i="2"/>
  <c r="AB22" i="2" s="1"/>
  <c r="V22" i="2"/>
  <c r="AA22" i="2" s="1"/>
  <c r="U22" i="2"/>
  <c r="Z22" i="2" s="1"/>
  <c r="T22" i="2"/>
  <c r="Y22" i="2" s="1"/>
  <c r="S22" i="2"/>
  <c r="X22" i="2" s="1"/>
  <c r="W21" i="2"/>
  <c r="AB21" i="2" s="1"/>
  <c r="V21" i="2"/>
  <c r="AA21" i="2" s="1"/>
  <c r="U21" i="2"/>
  <c r="Z21" i="2" s="1"/>
  <c r="T21" i="2"/>
  <c r="Y21" i="2" s="1"/>
  <c r="S21" i="2"/>
  <c r="X21" i="2" s="1"/>
  <c r="W20" i="2"/>
  <c r="AB20" i="2" s="1"/>
  <c r="V20" i="2"/>
  <c r="AA20" i="2" s="1"/>
  <c r="U20" i="2"/>
  <c r="Z20" i="2" s="1"/>
  <c r="T20" i="2"/>
  <c r="Y20" i="2" s="1"/>
  <c r="S20" i="2"/>
  <c r="X20" i="2" s="1"/>
  <c r="W19" i="2"/>
  <c r="AB19" i="2" s="1"/>
  <c r="V19" i="2"/>
  <c r="AA19" i="2" s="1"/>
  <c r="U19" i="2"/>
  <c r="Z19" i="2" s="1"/>
  <c r="T19" i="2"/>
  <c r="Y19" i="2" s="1"/>
  <c r="S19" i="2"/>
  <c r="X19" i="2" s="1"/>
  <c r="AB18" i="2"/>
  <c r="X18" i="2"/>
  <c r="W18" i="2"/>
  <c r="V18" i="2"/>
  <c r="AA18" i="2" s="1"/>
  <c r="U18" i="2"/>
  <c r="Z18" i="2" s="1"/>
  <c r="T18" i="2"/>
  <c r="Y18" i="2" s="1"/>
  <c r="S18" i="2"/>
  <c r="W17" i="2"/>
  <c r="AB17" i="2" s="1"/>
  <c r="V17" i="2"/>
  <c r="AA17" i="2" s="1"/>
  <c r="U17" i="2"/>
  <c r="Z17" i="2" s="1"/>
  <c r="T17" i="2"/>
  <c r="Y17" i="2" s="1"/>
  <c r="S17" i="2"/>
  <c r="X17" i="2" s="1"/>
  <c r="AB16" i="2"/>
  <c r="X16" i="2"/>
  <c r="W16" i="2"/>
  <c r="V16" i="2"/>
  <c r="AA16" i="2" s="1"/>
  <c r="U16" i="2"/>
  <c r="Z16" i="2" s="1"/>
  <c r="T16" i="2"/>
  <c r="Y16" i="2" s="1"/>
  <c r="S16" i="2"/>
  <c r="Z15" i="2"/>
  <c r="W15" i="2"/>
  <c r="AB15" i="2" s="1"/>
  <c r="V15" i="2"/>
  <c r="AA15" i="2" s="1"/>
  <c r="U15" i="2"/>
  <c r="T15" i="2"/>
  <c r="Y15" i="2" s="1"/>
  <c r="S15" i="2"/>
  <c r="X15" i="2" s="1"/>
  <c r="W14" i="2"/>
  <c r="AB14" i="2" s="1"/>
  <c r="V14" i="2"/>
  <c r="AA14" i="2" s="1"/>
  <c r="U14" i="2"/>
  <c r="Z14" i="2" s="1"/>
  <c r="T14" i="2"/>
  <c r="Y14" i="2" s="1"/>
  <c r="S14" i="2"/>
  <c r="X14" i="2" s="1"/>
  <c r="Z13" i="2"/>
  <c r="W13" i="2"/>
  <c r="AB13" i="2" s="1"/>
  <c r="V13" i="2"/>
  <c r="AA13" i="2" s="1"/>
  <c r="U13" i="2"/>
  <c r="T13" i="2"/>
  <c r="Y13" i="2" s="1"/>
  <c r="S13" i="2"/>
  <c r="X13" i="2" s="1"/>
  <c r="W12" i="2"/>
  <c r="AB12" i="2" s="1"/>
  <c r="V12" i="2"/>
  <c r="AA12" i="2" s="1"/>
  <c r="U12" i="2"/>
  <c r="Z12" i="2" s="1"/>
  <c r="T12" i="2"/>
  <c r="Y12" i="2" s="1"/>
  <c r="S12" i="2"/>
  <c r="X12" i="2" s="1"/>
  <c r="W11" i="2"/>
  <c r="AB11" i="2" s="1"/>
  <c r="V11" i="2"/>
  <c r="AA11" i="2" s="1"/>
  <c r="U11" i="2"/>
  <c r="Z11" i="2" s="1"/>
  <c r="T11" i="2"/>
  <c r="Y11" i="2" s="1"/>
  <c r="S11" i="2"/>
  <c r="X11" i="2" s="1"/>
  <c r="X10" i="2"/>
  <c r="W10" i="2"/>
  <c r="AB10" i="2" s="1"/>
  <c r="V10" i="2"/>
  <c r="AA10" i="2" s="1"/>
  <c r="U10" i="2"/>
  <c r="Z10" i="2" s="1"/>
  <c r="T10" i="2"/>
  <c r="Y10" i="2" s="1"/>
  <c r="S10" i="2"/>
  <c r="W9" i="2"/>
  <c r="AB9" i="2" s="1"/>
  <c r="V9" i="2"/>
  <c r="AA9" i="2" s="1"/>
  <c r="U9" i="2"/>
  <c r="Z9" i="2" s="1"/>
  <c r="T9" i="2"/>
  <c r="Y9" i="2" s="1"/>
  <c r="S9" i="2"/>
  <c r="X9" i="2" s="1"/>
  <c r="AB8" i="2"/>
  <c r="X8" i="2"/>
  <c r="W8" i="2"/>
  <c r="V8" i="2"/>
  <c r="AA8" i="2" s="1"/>
  <c r="U8" i="2"/>
  <c r="Z8" i="2" s="1"/>
  <c r="T8" i="2"/>
  <c r="Y8" i="2" s="1"/>
  <c r="S8" i="2"/>
  <c r="Z7" i="2"/>
  <c r="W7" i="2"/>
  <c r="AB7" i="2" s="1"/>
  <c r="V7" i="2"/>
  <c r="AA7" i="2" s="1"/>
  <c r="U7" i="2"/>
  <c r="T7" i="2"/>
  <c r="Y7" i="2" s="1"/>
  <c r="S7" i="2"/>
  <c r="X7" i="2" s="1"/>
  <c r="AB6" i="2"/>
  <c r="W6" i="2"/>
  <c r="V6" i="2"/>
  <c r="AA6" i="2" s="1"/>
  <c r="U6" i="2"/>
  <c r="Z6" i="2" s="1"/>
  <c r="T6" i="2"/>
  <c r="Y6" i="2" s="1"/>
  <c r="S6" i="2"/>
  <c r="X6" i="2" s="1"/>
  <c r="Z5" i="2"/>
  <c r="W5" i="2"/>
  <c r="AB5" i="2" s="1"/>
  <c r="V5" i="2"/>
  <c r="AA5" i="2" s="1"/>
  <c r="U5" i="2"/>
  <c r="T5" i="2"/>
  <c r="Y5" i="2" s="1"/>
  <c r="S5" i="2"/>
  <c r="X5" i="2" s="1"/>
  <c r="W4" i="2"/>
  <c r="AB4" i="2" s="1"/>
  <c r="V4" i="2"/>
  <c r="AA4" i="2" s="1"/>
  <c r="U4" i="2"/>
  <c r="Z4" i="2" s="1"/>
  <c r="T4" i="2"/>
  <c r="Y4" i="2" s="1"/>
  <c r="S4" i="2"/>
  <c r="X4" i="2" s="1"/>
  <c r="Z3" i="2"/>
  <c r="W3" i="2"/>
  <c r="AB3" i="2" s="1"/>
  <c r="V3" i="2"/>
  <c r="AA3" i="2" s="1"/>
  <c r="U3" i="2"/>
  <c r="T3" i="2"/>
  <c r="Y3" i="2" s="1"/>
  <c r="S3" i="2"/>
  <c r="X3" i="2" s="1"/>
</calcChain>
</file>

<file path=xl/sharedStrings.xml><?xml version="1.0" encoding="utf-8"?>
<sst xmlns="http://schemas.openxmlformats.org/spreadsheetml/2006/main" count="1614" uniqueCount="357">
  <si>
    <t>Columns</t>
  </si>
  <si>
    <t>Description</t>
  </si>
  <si>
    <t>mobile_number</t>
  </si>
  <si>
    <t>Mobile Number</t>
  </si>
  <si>
    <t>mobile</t>
  </si>
  <si>
    <t>number</t>
  </si>
  <si>
    <t>circle_id</t>
  </si>
  <si>
    <t>Telecom circle area to which the customer belongs to</t>
  </si>
  <si>
    <t>circle</t>
  </si>
  <si>
    <t>id</t>
  </si>
  <si>
    <t>loc_og_t2o_mou</t>
  </si>
  <si>
    <t>Local calls - within same telecom circle</t>
  </si>
  <si>
    <t>Outgoing calls</t>
  </si>
  <si>
    <t>Operator T to other operator fixed line</t>
  </si>
  <si>
    <t>Minutes of usage - voice calls</t>
  </si>
  <si>
    <t>loc</t>
  </si>
  <si>
    <t>og</t>
  </si>
  <si>
    <t>t2o</t>
  </si>
  <si>
    <t>mou</t>
  </si>
  <si>
    <t>std_og_t2o_mou</t>
  </si>
  <si>
    <t>STD calls - outside the calling circle</t>
  </si>
  <si>
    <t>std</t>
  </si>
  <si>
    <t>loc_ic_t2o_mou</t>
  </si>
  <si>
    <t>Incoming calls</t>
  </si>
  <si>
    <t>ic</t>
  </si>
  <si>
    <t>last_date_of_month_6</t>
  </si>
  <si>
    <t>last</t>
  </si>
  <si>
    <t>date</t>
  </si>
  <si>
    <t>of</t>
  </si>
  <si>
    <t>month</t>
  </si>
  <si>
    <t>last_date_of_month_7</t>
  </si>
  <si>
    <t>last_date_of_month_8</t>
  </si>
  <si>
    <t>last_date_of_month_9</t>
  </si>
  <si>
    <t>arpu_6</t>
  </si>
  <si>
    <t>Average revenue per user</t>
  </si>
  <si>
    <t>arpu</t>
  </si>
  <si>
    <t>arpu_7</t>
  </si>
  <si>
    <t>arpu_8</t>
  </si>
  <si>
    <t>arpu_9</t>
  </si>
  <si>
    <t>onnet_mou_6</t>
  </si>
  <si>
    <t>All kind of calls within the same operator network</t>
  </si>
  <si>
    <t>onnet</t>
  </si>
  <si>
    <t>onnet_mou_7</t>
  </si>
  <si>
    <t>onnet_mou_8</t>
  </si>
  <si>
    <t>onnet_mou_9</t>
  </si>
  <si>
    <t>offnet_mou_6</t>
  </si>
  <si>
    <t>All kind of calls outside the operator T network</t>
  </si>
  <si>
    <t>offnet</t>
  </si>
  <si>
    <t>offnet_mou_7</t>
  </si>
  <si>
    <t>offnet_mou_8</t>
  </si>
  <si>
    <t>offnet_mou_9</t>
  </si>
  <si>
    <t>roam_ic_mou_6</t>
  </si>
  <si>
    <t>Indicates that customer is in roaming zone during the call</t>
  </si>
  <si>
    <t>roam</t>
  </si>
  <si>
    <t>roam_ic_mou_7</t>
  </si>
  <si>
    <t>roam_ic_mou_8</t>
  </si>
  <si>
    <t>roam_ic_mou_9</t>
  </si>
  <si>
    <t>roam_og_mou_6</t>
  </si>
  <si>
    <t>roam_og_mou_7</t>
  </si>
  <si>
    <t>roam_og_mou_8</t>
  </si>
  <si>
    <t>roam_og_mou_9</t>
  </si>
  <si>
    <t>loc_og_t2t_mou_6</t>
  </si>
  <si>
    <t>Operator T to T, i.e. within same operator (mobile to mobile)</t>
  </si>
  <si>
    <t>t2t</t>
  </si>
  <si>
    <t>loc_og_t2t_mou_7</t>
  </si>
  <si>
    <t>loc_og_t2t_mou_8</t>
  </si>
  <si>
    <t>loc_og_t2t_mou_9</t>
  </si>
  <si>
    <t>loc_og_t2m_mou_6</t>
  </si>
  <si>
    <t>Operator T to other operator mobile</t>
  </si>
  <si>
    <t>t2m</t>
  </si>
  <si>
    <t>loc_og_t2m_mou_7</t>
  </si>
  <si>
    <t>loc_og_t2m_mou_8</t>
  </si>
  <si>
    <t>loc_og_t2m_mou_9</t>
  </si>
  <si>
    <t>loc_og_t2f_mou_6</t>
  </si>
  <si>
    <t>Operator T to fixed lines of T</t>
  </si>
  <si>
    <t>t2f</t>
  </si>
  <si>
    <t>loc_og_t2f_mou_7</t>
  </si>
  <si>
    <t>loc_og_t2f_mou_8</t>
  </si>
  <si>
    <t>loc_og_t2f_mou_9</t>
  </si>
  <si>
    <t>loc_og_t2c_mou_6</t>
  </si>
  <si>
    <t>Operator T to it’s own call center</t>
  </si>
  <si>
    <t>t2c</t>
  </si>
  <si>
    <t>loc_og_t2c_mou_7</t>
  </si>
  <si>
    <t>loc_og_t2c_mou_8</t>
  </si>
  <si>
    <t>loc_og_t2c_mou_9</t>
  </si>
  <si>
    <t>loc_og_mou_6</t>
  </si>
  <si>
    <t>loc_og_mou_7</t>
  </si>
  <si>
    <t>loc_og_mou_8</t>
  </si>
  <si>
    <t>loc_og_mou_9</t>
  </si>
  <si>
    <t>std_og_t2t_mou_6</t>
  </si>
  <si>
    <t>std_og_t2t_mou_7</t>
  </si>
  <si>
    <t>std_og_t2t_mou_8</t>
  </si>
  <si>
    <t>std_og_t2t_mou_9</t>
  </si>
  <si>
    <t>std_og_t2m_mou_6</t>
  </si>
  <si>
    <t>std_og_t2m_mou_7</t>
  </si>
  <si>
    <t>std_og_t2m_mou_8</t>
  </si>
  <si>
    <t>std_og_t2m_mou_9</t>
  </si>
  <si>
    <t>std_og_t2f_mou_6</t>
  </si>
  <si>
    <t>std_og_t2f_mou_7</t>
  </si>
  <si>
    <t>std_og_t2f_mou_8</t>
  </si>
  <si>
    <t>std_og_t2f_mou_9</t>
  </si>
  <si>
    <t>std_og_t2c_mou_6</t>
  </si>
  <si>
    <t>std_og_t2c_mou_7</t>
  </si>
  <si>
    <t>std_og_t2c_mou_8</t>
  </si>
  <si>
    <t>std_og_t2c_mou_9</t>
  </si>
  <si>
    <t>std_og_mou_6</t>
  </si>
  <si>
    <t>std_og_mou_7</t>
  </si>
  <si>
    <t>std_og_mou_8</t>
  </si>
  <si>
    <t>std_og_mou_9</t>
  </si>
  <si>
    <t>isd_og_mou_6</t>
  </si>
  <si>
    <t>ISD calls</t>
  </si>
  <si>
    <t>isd</t>
  </si>
  <si>
    <t>isd_og_mou_7</t>
  </si>
  <si>
    <t>isd_og_mou_8</t>
  </si>
  <si>
    <t>isd_og_mou_9</t>
  </si>
  <si>
    <t>spl_og_mou_6</t>
  </si>
  <si>
    <t>Special calls</t>
  </si>
  <si>
    <t>spl</t>
  </si>
  <si>
    <t>spl_og_mou_7</t>
  </si>
  <si>
    <t>spl_og_mou_8</t>
  </si>
  <si>
    <t>spl_og_mou_9</t>
  </si>
  <si>
    <t>og_others_6</t>
  </si>
  <si>
    <t>others</t>
  </si>
  <si>
    <t>og_others_7</t>
  </si>
  <si>
    <t>og_others_8</t>
  </si>
  <si>
    <t>og_others_9</t>
  </si>
  <si>
    <t>total_og_mou_6</t>
  </si>
  <si>
    <t>total</t>
  </si>
  <si>
    <t>total_og_mou_7</t>
  </si>
  <si>
    <t>total_og_mou_8</t>
  </si>
  <si>
    <t>total_og_mou_9</t>
  </si>
  <si>
    <t>loc_ic_t2t_mou_6</t>
  </si>
  <si>
    <t>loc_ic_t2t_mou_7</t>
  </si>
  <si>
    <t>loc_ic_t2t_mou_8</t>
  </si>
  <si>
    <t>loc_ic_t2t_mou_9</t>
  </si>
  <si>
    <t>loc_ic_t2m_mou_6</t>
  </si>
  <si>
    <t>loc_ic_t2m_mou_7</t>
  </si>
  <si>
    <t>loc_ic_t2m_mou_8</t>
  </si>
  <si>
    <t>loc_ic_t2m_mou_9</t>
  </si>
  <si>
    <t>loc_ic_t2f_mou_6</t>
  </si>
  <si>
    <t>loc_ic_t2f_mou_7</t>
  </si>
  <si>
    <t>loc_ic_t2f_mou_8</t>
  </si>
  <si>
    <t>loc_ic_t2f_mou_9</t>
  </si>
  <si>
    <t>loc_ic_mou_6</t>
  </si>
  <si>
    <t>loc_ic_mou_7</t>
  </si>
  <si>
    <t>loc_ic_mou_8</t>
  </si>
  <si>
    <t>loc_ic_mou_9</t>
  </si>
  <si>
    <t>std_ic_t2t_mou_6</t>
  </si>
  <si>
    <t>std_ic_t2t_mou_7</t>
  </si>
  <si>
    <t>std_ic_t2t_mou_8</t>
  </si>
  <si>
    <t>std_ic_t2t_mou_9</t>
  </si>
  <si>
    <t>std_ic_t2m_mou_6</t>
  </si>
  <si>
    <t>std_ic_t2m_mou_7</t>
  </si>
  <si>
    <t>std_ic_t2m_mou_8</t>
  </si>
  <si>
    <t>std_ic_t2m_mou_9</t>
  </si>
  <si>
    <t>std_ic_t2f_mou_6</t>
  </si>
  <si>
    <t>std_ic_t2f_mou_7</t>
  </si>
  <si>
    <t>std_ic_t2f_mou_8</t>
  </si>
  <si>
    <t>std_ic_t2f_mou_9</t>
  </si>
  <si>
    <t>std_ic_t2o_mou_6</t>
  </si>
  <si>
    <t>std_ic_t2o_mou_7</t>
  </si>
  <si>
    <t>std_ic_t2o_mou_8</t>
  </si>
  <si>
    <t>std_ic_t2o_mou_9</t>
  </si>
  <si>
    <t>std_ic_mou_6</t>
  </si>
  <si>
    <t>std_ic_mou_7</t>
  </si>
  <si>
    <t>std_ic_mou_8</t>
  </si>
  <si>
    <t>std_ic_mou_9</t>
  </si>
  <si>
    <t>total_ic_mou_6</t>
  </si>
  <si>
    <t>total_ic_mou_7</t>
  </si>
  <si>
    <t>total_ic_mou_8</t>
  </si>
  <si>
    <t>total_ic_mou_9</t>
  </si>
  <si>
    <t>spl_ic_mou_6</t>
  </si>
  <si>
    <t>spl_ic_mou_7</t>
  </si>
  <si>
    <t>spl_ic_mou_8</t>
  </si>
  <si>
    <t>spl_ic_mou_9</t>
  </si>
  <si>
    <t>isd_ic_mou_6</t>
  </si>
  <si>
    <t>isd_ic_mou_7</t>
  </si>
  <si>
    <t>isd_ic_mou_8</t>
  </si>
  <si>
    <t>isd_ic_mou_9</t>
  </si>
  <si>
    <t>ic_others_6</t>
  </si>
  <si>
    <t>ic_others_7</t>
  </si>
  <si>
    <t>ic_others_8</t>
  </si>
  <si>
    <t>ic_others_9</t>
  </si>
  <si>
    <t>total_rech_num_6</t>
  </si>
  <si>
    <t>Recharge</t>
  </si>
  <si>
    <t>Number</t>
  </si>
  <si>
    <t>rech</t>
  </si>
  <si>
    <t>num</t>
  </si>
  <si>
    <t>total_rech_num_7</t>
  </si>
  <si>
    <t>total_rech_num_8</t>
  </si>
  <si>
    <t>total_rech_num_9</t>
  </si>
  <si>
    <t>total_rech_amt_6</t>
  </si>
  <si>
    <t>Amount in local currency</t>
  </si>
  <si>
    <t>amt</t>
  </si>
  <si>
    <t>total_rech_amt_7</t>
  </si>
  <si>
    <t>total_rech_amt_8</t>
  </si>
  <si>
    <t>total_rech_amt_9</t>
  </si>
  <si>
    <t>max_rech_amt_6</t>
  </si>
  <si>
    <t>Maximum</t>
  </si>
  <si>
    <t>max</t>
  </si>
  <si>
    <t>max_rech_amt_7</t>
  </si>
  <si>
    <t>max_rech_amt_8</t>
  </si>
  <si>
    <t>max_rech_amt_9</t>
  </si>
  <si>
    <t>date_of_last_rech_6</t>
  </si>
  <si>
    <t>date_of_last_rech_7</t>
  </si>
  <si>
    <t>date_of_last_rech_8</t>
  </si>
  <si>
    <t>date_of_last_rech_9</t>
  </si>
  <si>
    <t>last_day_rch_amt_6</t>
  </si>
  <si>
    <t>day</t>
  </si>
  <si>
    <t>rch</t>
  </si>
  <si>
    <t>last_day_rch_amt_7</t>
  </si>
  <si>
    <t>last_day_rch_amt_8</t>
  </si>
  <si>
    <t>last_day_rch_amt_9</t>
  </si>
  <si>
    <t>date_of_last_rech_data_6</t>
  </si>
  <si>
    <t>Mobile internet</t>
  </si>
  <si>
    <t>data</t>
  </si>
  <si>
    <t>date_of_last_rech_data_7</t>
  </si>
  <si>
    <t>date_of_last_rech_data_8</t>
  </si>
  <si>
    <t>date_of_last_rech_data_9</t>
  </si>
  <si>
    <t>total_rech_data_6</t>
  </si>
  <si>
    <t>total_rech_data_7</t>
  </si>
  <si>
    <t>total_rech_data_8</t>
  </si>
  <si>
    <t>total_rech_data_9</t>
  </si>
  <si>
    <t>max_rech_data_6</t>
  </si>
  <si>
    <t>max_rech_data_7</t>
  </si>
  <si>
    <t>max_rech_data_8</t>
  </si>
  <si>
    <t>max_rech_data_9</t>
  </si>
  <si>
    <t>count_rech_2g_6</t>
  </si>
  <si>
    <t>2G network</t>
  </si>
  <si>
    <t>count</t>
  </si>
  <si>
    <t>2g</t>
  </si>
  <si>
    <t>count_rech_2g_7</t>
  </si>
  <si>
    <t>count_rech_2g_8</t>
  </si>
  <si>
    <t>count_rech_2g_9</t>
  </si>
  <si>
    <t>count_rech_3g_6</t>
  </si>
  <si>
    <t>3G network</t>
  </si>
  <si>
    <t>3g</t>
  </si>
  <si>
    <t>count_rech_3g_7</t>
  </si>
  <si>
    <t>count_rech_3g_8</t>
  </si>
  <si>
    <t>count_rech_3g_9</t>
  </si>
  <si>
    <t>av_rech_amt_data_6</t>
  </si>
  <si>
    <t>av</t>
  </si>
  <si>
    <t>av_rech_amt_data_7</t>
  </si>
  <si>
    <t>av_rech_amt_data_8</t>
  </si>
  <si>
    <t>av_rech_amt_data_9</t>
  </si>
  <si>
    <t>vol_2g_mb_6</t>
  </si>
  <si>
    <t>vol</t>
  </si>
  <si>
    <t>mb</t>
  </si>
  <si>
    <t>vol_2g_mb_7</t>
  </si>
  <si>
    <t>vol_2g_mb_8</t>
  </si>
  <si>
    <t>vol_2g_mb_9</t>
  </si>
  <si>
    <t>vol_3g_mb_6</t>
  </si>
  <si>
    <t>vol_3g_mb_7</t>
  </si>
  <si>
    <t>vol_3g_mb_8</t>
  </si>
  <si>
    <t>vol_3g_mb_9</t>
  </si>
  <si>
    <t>arpu_3g_6</t>
  </si>
  <si>
    <t>arpu_3g_7</t>
  </si>
  <si>
    <t>arpu_3g_8</t>
  </si>
  <si>
    <t>arpu_3g_9</t>
  </si>
  <si>
    <t>arpu_2g_6</t>
  </si>
  <si>
    <t>arpu_2g_7</t>
  </si>
  <si>
    <t>arpu_2g_8</t>
  </si>
  <si>
    <t>arpu_2g_9</t>
  </si>
  <si>
    <t>night_pck_user_6</t>
  </si>
  <si>
    <t>Prepaid service schemes called - PACKS</t>
  </si>
  <si>
    <t>night</t>
  </si>
  <si>
    <t>pck</t>
  </si>
  <si>
    <t>user</t>
  </si>
  <si>
    <t>night_pck_user_7</t>
  </si>
  <si>
    <t>night_pck_user_8</t>
  </si>
  <si>
    <t>night_pck_user_9</t>
  </si>
  <si>
    <t>monthly_2g_6</t>
  </si>
  <si>
    <t>Service schemes with validity equivalent to a month</t>
  </si>
  <si>
    <t>monthly</t>
  </si>
  <si>
    <t>monthly_2g_7</t>
  </si>
  <si>
    <t>monthly_2g_8</t>
  </si>
  <si>
    <t>monthly_2g_9</t>
  </si>
  <si>
    <t>sachet_2g_6</t>
  </si>
  <si>
    <t>Service schemes with validity smaller than a month</t>
  </si>
  <si>
    <t>sachet</t>
  </si>
  <si>
    <t>sachet_2g_7</t>
  </si>
  <si>
    <t>sachet_2g_8</t>
  </si>
  <si>
    <t>sachet_2g_9</t>
  </si>
  <si>
    <t>monthly_3g_6</t>
  </si>
  <si>
    <t>monthly_3g_7</t>
  </si>
  <si>
    <t>monthly_3g_8</t>
  </si>
  <si>
    <t>monthly_3g_9</t>
  </si>
  <si>
    <t>sachet_3g_6</t>
  </si>
  <si>
    <t>sachet_3g_7</t>
  </si>
  <si>
    <t>sachet_3g_8</t>
  </si>
  <si>
    <t>sachet_3g_9</t>
  </si>
  <si>
    <t>fb_user_6</t>
  </si>
  <si>
    <t>Service scheme to avail services of Facebook and similar social networking sites</t>
  </si>
  <si>
    <t>fb</t>
  </si>
  <si>
    <t>fb_user_7</t>
  </si>
  <si>
    <t>fb_user_8</t>
  </si>
  <si>
    <t>fb_user_9</t>
  </si>
  <si>
    <t>aon</t>
  </si>
  <si>
    <t>Age on network - number of days the customer is using the operator T network</t>
  </si>
  <si>
    <t>aug_vbc_3g</t>
  </si>
  <si>
    <t>Volume based cost - when no specific scheme is not purchased and paid as per usage</t>
  </si>
  <si>
    <t>aug</t>
  </si>
  <si>
    <t>vbc</t>
  </si>
  <si>
    <t>jul_vbc_3g</t>
  </si>
  <si>
    <t>jul</t>
  </si>
  <si>
    <t>jun_vbc_3g</t>
  </si>
  <si>
    <t>jun</t>
  </si>
  <si>
    <t>sep_vbc_3g</t>
  </si>
  <si>
    <t>sep</t>
  </si>
  <si>
    <t>Acronyms</t>
  </si>
  <si>
    <t>Descriptions</t>
  </si>
  <si>
    <t>MOBILE_NUMBER</t>
  </si>
  <si>
    <t>Customer phone number</t>
  </si>
  <si>
    <t>CIRCLE_ID</t>
  </si>
  <si>
    <t>LOC</t>
  </si>
  <si>
    <t>STD</t>
  </si>
  <si>
    <t>IC</t>
  </si>
  <si>
    <t>OG</t>
  </si>
  <si>
    <t>T2T</t>
  </si>
  <si>
    <t>T2M</t>
  </si>
  <si>
    <t>T2O</t>
  </si>
  <si>
    <t>T2F</t>
  </si>
  <si>
    <t>T2C</t>
  </si>
  <si>
    <t>ARPU</t>
  </si>
  <si>
    <t>MOU</t>
  </si>
  <si>
    <t>AON</t>
  </si>
  <si>
    <t>ONNET</t>
  </si>
  <si>
    <t>OFFNET</t>
  </si>
  <si>
    <t>ROAM</t>
  </si>
  <si>
    <t>SPL</t>
  </si>
  <si>
    <t>ISD</t>
  </si>
  <si>
    <t>RECH</t>
  </si>
  <si>
    <t>NUM</t>
  </si>
  <si>
    <t>AMT</t>
  </si>
  <si>
    <t>MAX</t>
  </si>
  <si>
    <t>DATA</t>
  </si>
  <si>
    <t>3G</t>
  </si>
  <si>
    <t>AV</t>
  </si>
  <si>
    <t>Average</t>
  </si>
  <si>
    <t>VOL</t>
  </si>
  <si>
    <t>Mobile internet usage volume (in MB)</t>
  </si>
  <si>
    <t>2G</t>
  </si>
  <si>
    <t>PCK</t>
  </si>
  <si>
    <t>NIGHT</t>
  </si>
  <si>
    <t>Scheme to use during specific night hours only</t>
  </si>
  <si>
    <t>MONTHLY</t>
  </si>
  <si>
    <t>SACHET</t>
  </si>
  <si>
    <t>*.6</t>
  </si>
  <si>
    <t>KPI for the month of June</t>
  </si>
  <si>
    <t>*.7</t>
  </si>
  <si>
    <t>KPI for the month of July</t>
  </si>
  <si>
    <t>*.8</t>
  </si>
  <si>
    <t>KPI for the month of August</t>
  </si>
  <si>
    <t>*.9</t>
  </si>
  <si>
    <t>KPI for the month of September</t>
  </si>
  <si>
    <t>FB_USER</t>
  </si>
  <si>
    <t>VBC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</si>
</sst>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0" fillId="3" borderId="12" xfId="0" applyFill="1" applyBorder="1" applyAlignment="1">
      <alignment horizontal="left" vertical="top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lecom%20Churn%20Case%20Study/Data+Dictionary-+Telecom+Churn+Case+Stu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re detailed column descriptio"/>
    </sheetNames>
    <sheetDataSet>
      <sheetData sheetId="0">
        <row r="1">
          <cell r="A1" t="str">
            <v>Acronyms</v>
          </cell>
          <cell r="B1" t="str">
            <v>Descriptions</v>
          </cell>
        </row>
        <row r="2">
          <cell r="A2" t="str">
            <v>MOBILE_NUMBER</v>
          </cell>
          <cell r="B2" t="str">
            <v>Customer phone number</v>
          </cell>
        </row>
        <row r="3">
          <cell r="A3" t="str">
            <v>CIRCLE_ID</v>
          </cell>
          <cell r="B3" t="str">
            <v>Telecom circle area to which the customer belongs to</v>
          </cell>
        </row>
        <row r="4">
          <cell r="A4" t="str">
            <v>LOC</v>
          </cell>
          <cell r="B4" t="str">
            <v>Local calls - within same telecom circle</v>
          </cell>
        </row>
        <row r="5">
          <cell r="A5" t="str">
            <v>STD</v>
          </cell>
          <cell r="B5" t="str">
            <v>STD calls - outside the calling circle</v>
          </cell>
        </row>
        <row r="6">
          <cell r="A6" t="str">
            <v>IC</v>
          </cell>
          <cell r="B6" t="str">
            <v>Incoming calls</v>
          </cell>
        </row>
        <row r="7">
          <cell r="A7" t="str">
            <v>OG</v>
          </cell>
          <cell r="B7" t="str">
            <v>Outgoing calls</v>
          </cell>
        </row>
        <row r="8">
          <cell r="A8" t="str">
            <v>T2T</v>
          </cell>
          <cell r="B8" t="str">
            <v>Operator T to T, i.e. within same operator (mobile to mobile)</v>
          </cell>
        </row>
        <row r="9">
          <cell r="A9" t="str">
            <v>T2M</v>
          </cell>
          <cell r="B9" t="str">
            <v>Operator T to other operator mobile</v>
          </cell>
        </row>
        <row r="10">
          <cell r="A10" t="str">
            <v>T2O</v>
          </cell>
          <cell r="B10" t="str">
            <v>Operator T to other operator fixed line</v>
          </cell>
        </row>
        <row r="11">
          <cell r="A11" t="str">
            <v>T2F</v>
          </cell>
          <cell r="B11" t="str">
            <v>Operator T to fixed lines of T</v>
          </cell>
        </row>
        <row r="12">
          <cell r="A12" t="str">
            <v>T2C</v>
          </cell>
          <cell r="B12" t="str">
            <v>Operator T to it’s own call center</v>
          </cell>
        </row>
        <row r="13">
          <cell r="A13" t="str">
            <v>ARPU</v>
          </cell>
          <cell r="B13" t="str">
            <v>Average revenue per user</v>
          </cell>
        </row>
        <row r="14">
          <cell r="A14" t="str">
            <v>MOU</v>
          </cell>
          <cell r="B14" t="str">
            <v>Minutes of usage - voice calls</v>
          </cell>
        </row>
        <row r="15">
          <cell r="A15" t="str">
            <v>AON</v>
          </cell>
          <cell r="B15" t="str">
            <v>Age on network - number of days the customer is using the operator T network</v>
          </cell>
        </row>
        <row r="16">
          <cell r="A16" t="str">
            <v>ONNET</v>
          </cell>
          <cell r="B16" t="str">
            <v>All kind of calls within the same operator network</v>
          </cell>
        </row>
        <row r="17">
          <cell r="A17" t="str">
            <v>OFFNET</v>
          </cell>
          <cell r="B17" t="str">
            <v>All kind of calls outside the operator T network</v>
          </cell>
        </row>
        <row r="18">
          <cell r="A18" t="str">
            <v>ROAM</v>
          </cell>
          <cell r="B18" t="str">
            <v>Indicates that customer is in roaming zone during the call</v>
          </cell>
        </row>
        <row r="19">
          <cell r="A19" t="str">
            <v>SPL</v>
          </cell>
          <cell r="B19" t="str">
            <v>Special calls</v>
          </cell>
        </row>
        <row r="20">
          <cell r="A20" t="str">
            <v>ISD</v>
          </cell>
          <cell r="B20" t="str">
            <v>ISD calls</v>
          </cell>
        </row>
        <row r="21">
          <cell r="A21" t="str">
            <v>RECH</v>
          </cell>
          <cell r="B21" t="str">
            <v>Recharge</v>
          </cell>
        </row>
        <row r="22">
          <cell r="A22" t="str">
            <v>NUM</v>
          </cell>
          <cell r="B22" t="str">
            <v>Number</v>
          </cell>
        </row>
        <row r="23">
          <cell r="A23" t="str">
            <v>AMT</v>
          </cell>
          <cell r="B23" t="str">
            <v>Amount in local currency</v>
          </cell>
        </row>
        <row r="24">
          <cell r="A24" t="str">
            <v>MAX</v>
          </cell>
          <cell r="B24" t="str">
            <v>Maximum</v>
          </cell>
        </row>
        <row r="25">
          <cell r="A25" t="str">
            <v>DATA</v>
          </cell>
          <cell r="B25" t="str">
            <v>Mobile internet</v>
          </cell>
        </row>
        <row r="26">
          <cell r="A26" t="str">
            <v>3G</v>
          </cell>
          <cell r="B26" t="str">
            <v>3G network</v>
          </cell>
        </row>
        <row r="27">
          <cell r="A27" t="str">
            <v>AV</v>
          </cell>
          <cell r="B27" t="str">
            <v>Average</v>
          </cell>
        </row>
        <row r="28">
          <cell r="A28" t="str">
            <v>VOL</v>
          </cell>
          <cell r="B28" t="str">
            <v>Mobile internet usage volume (in MB)</v>
          </cell>
        </row>
        <row r="29">
          <cell r="A29" t="str">
            <v>2G</v>
          </cell>
          <cell r="B29" t="str">
            <v>2G network</v>
          </cell>
        </row>
        <row r="30">
          <cell r="A30" t="str">
            <v>PCK</v>
          </cell>
          <cell r="B30" t="str">
            <v>Prepaid service schemes called - PACKS</v>
          </cell>
        </row>
        <row r="31">
          <cell r="A31" t="str">
            <v>NIGHT</v>
          </cell>
          <cell r="B31" t="str">
            <v>Scheme to use during specific night hours only</v>
          </cell>
        </row>
        <row r="32">
          <cell r="A32" t="str">
            <v>MONTHLY</v>
          </cell>
          <cell r="B32" t="str">
            <v>Service schemes with validity equivalent to a month</v>
          </cell>
        </row>
        <row r="33">
          <cell r="A33" t="str">
            <v>SACHET</v>
          </cell>
          <cell r="B33" t="str">
            <v>Service schemes with validity smaller than a month</v>
          </cell>
        </row>
        <row r="34">
          <cell r="A34" t="str">
            <v>*.6</v>
          </cell>
          <cell r="B34" t="str">
            <v>KPI for the month of June</v>
          </cell>
        </row>
        <row r="35">
          <cell r="A35" t="str">
            <v>*.7</v>
          </cell>
          <cell r="B35" t="str">
            <v>KPI for the month of July</v>
          </cell>
        </row>
        <row r="36">
          <cell r="A36" t="str">
            <v>*.8</v>
          </cell>
          <cell r="B36" t="str">
            <v>KPI for the month of August</v>
          </cell>
        </row>
        <row r="37">
          <cell r="A37" t="str">
            <v>*.9</v>
          </cell>
          <cell r="B37" t="str">
            <v>KPI for the month of September</v>
          </cell>
        </row>
        <row r="38">
          <cell r="A38" t="str">
            <v>FB_USER</v>
          </cell>
          <cell r="B38" t="str">
            <v>Service scheme to avail services of Facebook and similar social networking sites</v>
          </cell>
        </row>
        <row r="39">
          <cell r="A39" t="str">
            <v>VBC</v>
          </cell>
          <cell r="B39" t="str">
            <v>Volume based cost - when no specific scheme is not purchased and paid as per usage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E44E-7D64-284E-9B1B-4031B61379CE}">
  <dimension ref="A1:B39"/>
  <sheetViews>
    <sheetView workbookViewId="0">
      <selection activeCell="C31" sqref="C31"/>
    </sheetView>
  </sheetViews>
  <sheetFormatPr baseColWidth="10" defaultColWidth="14.5" defaultRowHeight="15.75" customHeight="1" x14ac:dyDescent="0.2"/>
  <cols>
    <col min="1" max="1" width="28.5" customWidth="1"/>
    <col min="2" max="2" width="89.5" customWidth="1"/>
  </cols>
  <sheetData>
    <row r="1" spans="1:2" ht="16" x14ac:dyDescent="0.2">
      <c r="A1" s="23" t="s">
        <v>309</v>
      </c>
      <c r="B1" s="24" t="s">
        <v>310</v>
      </c>
    </row>
    <row r="2" spans="1:2" ht="16" x14ac:dyDescent="0.2">
      <c r="A2" s="20" t="s">
        <v>311</v>
      </c>
      <c r="B2" s="21" t="s">
        <v>312</v>
      </c>
    </row>
    <row r="3" spans="1:2" ht="16" x14ac:dyDescent="0.2">
      <c r="A3" s="20" t="s">
        <v>313</v>
      </c>
      <c r="B3" s="21" t="s">
        <v>7</v>
      </c>
    </row>
    <row r="4" spans="1:2" ht="16" x14ac:dyDescent="0.2">
      <c r="A4" s="20" t="s">
        <v>314</v>
      </c>
      <c r="B4" s="21" t="s">
        <v>11</v>
      </c>
    </row>
    <row r="5" spans="1:2" ht="16" x14ac:dyDescent="0.2">
      <c r="A5" s="20" t="s">
        <v>315</v>
      </c>
      <c r="B5" s="21" t="s">
        <v>20</v>
      </c>
    </row>
    <row r="6" spans="1:2" ht="16" x14ac:dyDescent="0.2">
      <c r="A6" s="20" t="s">
        <v>316</v>
      </c>
      <c r="B6" s="21" t="s">
        <v>23</v>
      </c>
    </row>
    <row r="7" spans="1:2" ht="16" x14ac:dyDescent="0.2">
      <c r="A7" s="20" t="s">
        <v>317</v>
      </c>
      <c r="B7" s="21" t="s">
        <v>12</v>
      </c>
    </row>
    <row r="8" spans="1:2" ht="16" x14ac:dyDescent="0.2">
      <c r="A8" s="20" t="s">
        <v>318</v>
      </c>
      <c r="B8" s="21" t="s">
        <v>62</v>
      </c>
    </row>
    <row r="9" spans="1:2" ht="16" x14ac:dyDescent="0.2">
      <c r="A9" s="20" t="s">
        <v>319</v>
      </c>
      <c r="B9" s="21" t="s">
        <v>68</v>
      </c>
    </row>
    <row r="10" spans="1:2" ht="16" x14ac:dyDescent="0.2">
      <c r="A10" s="20" t="s">
        <v>320</v>
      </c>
      <c r="B10" s="21" t="s">
        <v>13</v>
      </c>
    </row>
    <row r="11" spans="1:2" ht="16" x14ac:dyDescent="0.2">
      <c r="A11" s="20" t="s">
        <v>321</v>
      </c>
      <c r="B11" s="21" t="s">
        <v>74</v>
      </c>
    </row>
    <row r="12" spans="1:2" ht="16" x14ac:dyDescent="0.2">
      <c r="A12" s="20" t="s">
        <v>322</v>
      </c>
      <c r="B12" s="21" t="s">
        <v>80</v>
      </c>
    </row>
    <row r="13" spans="1:2" ht="16" x14ac:dyDescent="0.2">
      <c r="A13" s="20" t="s">
        <v>323</v>
      </c>
      <c r="B13" s="21" t="s">
        <v>34</v>
      </c>
    </row>
    <row r="14" spans="1:2" ht="16" x14ac:dyDescent="0.2">
      <c r="A14" s="20" t="s">
        <v>324</v>
      </c>
      <c r="B14" s="21" t="s">
        <v>14</v>
      </c>
    </row>
    <row r="15" spans="1:2" ht="16" x14ac:dyDescent="0.2">
      <c r="A15" s="20" t="s">
        <v>325</v>
      </c>
      <c r="B15" s="21" t="s">
        <v>298</v>
      </c>
    </row>
    <row r="16" spans="1:2" ht="16" x14ac:dyDescent="0.2">
      <c r="A16" s="20" t="s">
        <v>326</v>
      </c>
      <c r="B16" s="21" t="s">
        <v>40</v>
      </c>
    </row>
    <row r="17" spans="1:2" ht="16" x14ac:dyDescent="0.2">
      <c r="A17" s="20" t="s">
        <v>327</v>
      </c>
      <c r="B17" s="21" t="s">
        <v>46</v>
      </c>
    </row>
    <row r="18" spans="1:2" ht="16" x14ac:dyDescent="0.2">
      <c r="A18" s="20" t="s">
        <v>328</v>
      </c>
      <c r="B18" s="21" t="s">
        <v>52</v>
      </c>
    </row>
    <row r="19" spans="1:2" ht="16" x14ac:dyDescent="0.2">
      <c r="A19" s="20" t="s">
        <v>329</v>
      </c>
      <c r="B19" s="21" t="s">
        <v>116</v>
      </c>
    </row>
    <row r="20" spans="1:2" ht="16" x14ac:dyDescent="0.2">
      <c r="A20" s="20" t="s">
        <v>330</v>
      </c>
      <c r="B20" s="21" t="s">
        <v>110</v>
      </c>
    </row>
    <row r="21" spans="1:2" ht="16" x14ac:dyDescent="0.2">
      <c r="A21" s="20" t="s">
        <v>331</v>
      </c>
      <c r="B21" s="21" t="s">
        <v>184</v>
      </c>
    </row>
    <row r="22" spans="1:2" ht="16" x14ac:dyDescent="0.2">
      <c r="A22" s="20" t="s">
        <v>332</v>
      </c>
      <c r="B22" s="21" t="s">
        <v>185</v>
      </c>
    </row>
    <row r="23" spans="1:2" ht="16" x14ac:dyDescent="0.2">
      <c r="A23" s="20" t="s">
        <v>333</v>
      </c>
      <c r="B23" s="21" t="s">
        <v>192</v>
      </c>
    </row>
    <row r="24" spans="1:2" ht="16" x14ac:dyDescent="0.2">
      <c r="A24" s="20" t="s">
        <v>334</v>
      </c>
      <c r="B24" s="21" t="s">
        <v>198</v>
      </c>
    </row>
    <row r="25" spans="1:2" ht="16" x14ac:dyDescent="0.2">
      <c r="A25" s="20" t="s">
        <v>335</v>
      </c>
      <c r="B25" s="21" t="s">
        <v>214</v>
      </c>
    </row>
    <row r="26" spans="1:2" ht="16" x14ac:dyDescent="0.2">
      <c r="A26" s="20" t="s">
        <v>336</v>
      </c>
      <c r="B26" s="21" t="s">
        <v>235</v>
      </c>
    </row>
    <row r="27" spans="1:2" ht="16" x14ac:dyDescent="0.2">
      <c r="A27" s="20" t="s">
        <v>337</v>
      </c>
      <c r="B27" s="22" t="s">
        <v>338</v>
      </c>
    </row>
    <row r="28" spans="1:2" ht="16" x14ac:dyDescent="0.2">
      <c r="A28" s="20" t="s">
        <v>339</v>
      </c>
      <c r="B28" s="21" t="s">
        <v>340</v>
      </c>
    </row>
    <row r="29" spans="1:2" ht="16" x14ac:dyDescent="0.2">
      <c r="A29" s="20" t="s">
        <v>341</v>
      </c>
      <c r="B29" s="21" t="s">
        <v>228</v>
      </c>
    </row>
    <row r="30" spans="1:2" ht="16" x14ac:dyDescent="0.2">
      <c r="A30" s="20" t="s">
        <v>342</v>
      </c>
      <c r="B30" s="21" t="s">
        <v>264</v>
      </c>
    </row>
    <row r="31" spans="1:2" ht="16" x14ac:dyDescent="0.2">
      <c r="A31" s="20" t="s">
        <v>343</v>
      </c>
      <c r="B31" s="21" t="s">
        <v>344</v>
      </c>
    </row>
    <row r="32" spans="1:2" ht="16" x14ac:dyDescent="0.2">
      <c r="A32" s="20" t="s">
        <v>345</v>
      </c>
      <c r="B32" s="21" t="s">
        <v>272</v>
      </c>
    </row>
    <row r="33" spans="1:2" ht="16" x14ac:dyDescent="0.2">
      <c r="A33" s="20" t="s">
        <v>346</v>
      </c>
      <c r="B33" s="21" t="s">
        <v>278</v>
      </c>
    </row>
    <row r="34" spans="1:2" ht="16" x14ac:dyDescent="0.2">
      <c r="A34" s="20" t="s">
        <v>347</v>
      </c>
      <c r="B34" s="21" t="s">
        <v>348</v>
      </c>
    </row>
    <row r="35" spans="1:2" ht="16" x14ac:dyDescent="0.2">
      <c r="A35" s="20" t="s">
        <v>349</v>
      </c>
      <c r="B35" s="21" t="s">
        <v>350</v>
      </c>
    </row>
    <row r="36" spans="1:2" ht="16" x14ac:dyDescent="0.2">
      <c r="A36" s="20" t="s">
        <v>351</v>
      </c>
      <c r="B36" s="21" t="s">
        <v>352</v>
      </c>
    </row>
    <row r="37" spans="1:2" ht="16" x14ac:dyDescent="0.2">
      <c r="A37" s="20" t="s">
        <v>353</v>
      </c>
      <c r="B37" s="21" t="s">
        <v>354</v>
      </c>
    </row>
    <row r="38" spans="1:2" ht="16" x14ac:dyDescent="0.2">
      <c r="A38" s="20" t="s">
        <v>355</v>
      </c>
      <c r="B38" s="21" t="s">
        <v>292</v>
      </c>
    </row>
    <row r="39" spans="1:2" ht="16" x14ac:dyDescent="0.2">
      <c r="A39" s="20" t="s">
        <v>356</v>
      </c>
      <c r="B39" s="21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FADD-44F1-8E48-A0B6-0BA82AC79A70}">
  <dimension ref="A1:AB22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F1"/>
    </sheetView>
  </sheetViews>
  <sheetFormatPr baseColWidth="10" defaultRowHeight="16" x14ac:dyDescent="0.2"/>
  <cols>
    <col min="1" max="1" width="22" style="1" bestFit="1" customWidth="1"/>
    <col min="2" max="2" width="46" style="1" bestFit="1" customWidth="1"/>
    <col min="3" max="3" width="28.33203125" style="1" customWidth="1"/>
    <col min="4" max="4" width="33" style="1" customWidth="1"/>
    <col min="5" max="5" width="24.1640625" style="1" bestFit="1" customWidth="1"/>
    <col min="6" max="6" width="12.5" style="1" bestFit="1" customWidth="1"/>
    <col min="7" max="13" width="10.83203125" style="1"/>
    <col min="14" max="14" width="22" style="1" bestFit="1" customWidth="1"/>
    <col min="15" max="23" width="10.83203125" style="1"/>
    <col min="24" max="24" width="78.5" style="1" customWidth="1"/>
    <col min="25" max="25" width="66.83203125" style="1" customWidth="1"/>
    <col min="26" max="26" width="95.33203125" style="1" customWidth="1"/>
    <col min="27" max="27" width="59" style="1" customWidth="1"/>
    <col min="28" max="28" width="47" style="1" customWidth="1"/>
    <col min="29" max="16384" width="10.83203125" style="1"/>
  </cols>
  <sheetData>
    <row r="1" spans="1:28" ht="17" thickBot="1" x14ac:dyDescent="0.25">
      <c r="A1" s="2" t="s">
        <v>0</v>
      </c>
      <c r="B1" s="25" t="s">
        <v>1</v>
      </c>
      <c r="C1" s="25"/>
      <c r="D1" s="25"/>
      <c r="E1" s="25"/>
      <c r="F1" s="26"/>
    </row>
    <row r="2" spans="1:28" ht="17" x14ac:dyDescent="0.2">
      <c r="A2" s="3" t="s">
        <v>2</v>
      </c>
      <c r="B2" s="4" t="s">
        <v>3</v>
      </c>
      <c r="C2" s="5"/>
      <c r="D2" s="5"/>
      <c r="E2" s="5"/>
      <c r="F2" s="6"/>
      <c r="N2" s="1" t="s">
        <v>4</v>
      </c>
      <c r="O2" s="1" t="s">
        <v>5</v>
      </c>
    </row>
    <row r="3" spans="1:28" ht="17" x14ac:dyDescent="0.2">
      <c r="A3" s="7" t="s">
        <v>6</v>
      </c>
      <c r="B3" s="4" t="s">
        <v>7</v>
      </c>
      <c r="C3" s="5"/>
      <c r="D3" s="5"/>
      <c r="E3" s="5"/>
      <c r="F3" s="6"/>
      <c r="N3" s="8" t="s">
        <v>8</v>
      </c>
      <c r="O3" s="1" t="s">
        <v>9</v>
      </c>
      <c r="S3" s="1" t="str">
        <f>UPPER(N3)</f>
        <v>CIRCLE</v>
      </c>
      <c r="T3" s="1" t="str">
        <f>UPPER(O3)</f>
        <v>ID</v>
      </c>
      <c r="U3" s="1" t="str">
        <f t="shared" ref="U3:W18" si="0">UPPER(P3)</f>
        <v/>
      </c>
      <c r="V3" s="1" t="str">
        <f t="shared" si="0"/>
        <v/>
      </c>
      <c r="W3" s="1" t="str">
        <f t="shared" si="0"/>
        <v/>
      </c>
      <c r="X3" s="1" t="e">
        <f>VLOOKUP(S3,[1]Sheet1!A$1:B$39,2,FALSE)</f>
        <v>#N/A</v>
      </c>
      <c r="Y3" s="1" t="e">
        <f>VLOOKUP(T3,[1]Sheet1!A$1:B$39,2,FALSE)</f>
        <v>#N/A</v>
      </c>
      <c r="Z3" s="1" t="e">
        <f>VLOOKUP(U3,[1]Sheet1!A$1:B$39,2,FALSE)</f>
        <v>#N/A</v>
      </c>
      <c r="AA3" s="1" t="e">
        <f>VLOOKUP(V3,[1]Sheet1!A$1:B$39,2,FALSE)</f>
        <v>#N/A</v>
      </c>
      <c r="AB3" s="1" t="e">
        <f>VLOOKUP(W3,[1]Sheet1!A$1:B$39,2,FALSE)</f>
        <v>#N/A</v>
      </c>
    </row>
    <row r="4" spans="1:28" ht="34" x14ac:dyDescent="0.2">
      <c r="A4" s="9" t="s">
        <v>10</v>
      </c>
      <c r="B4" s="10" t="s">
        <v>11</v>
      </c>
      <c r="C4" s="11" t="s">
        <v>12</v>
      </c>
      <c r="D4" s="11" t="s">
        <v>13</v>
      </c>
      <c r="E4" s="11" t="s">
        <v>14</v>
      </c>
      <c r="F4" s="12"/>
      <c r="N4" s="1" t="s">
        <v>15</v>
      </c>
      <c r="O4" s="1" t="s">
        <v>16</v>
      </c>
      <c r="P4" s="1" t="s">
        <v>17</v>
      </c>
      <c r="Q4" s="1" t="s">
        <v>18</v>
      </c>
      <c r="S4" s="1" t="str">
        <f t="shared" ref="S4:W63" si="1">UPPER(N4)</f>
        <v>LOC</v>
      </c>
      <c r="T4" s="1" t="str">
        <f t="shared" si="1"/>
        <v>OG</v>
      </c>
      <c r="U4" s="1" t="str">
        <f t="shared" si="0"/>
        <v>T2O</v>
      </c>
      <c r="V4" s="1" t="str">
        <f t="shared" si="0"/>
        <v>MOU</v>
      </c>
      <c r="W4" s="1" t="str">
        <f t="shared" si="0"/>
        <v/>
      </c>
      <c r="X4" s="1" t="str">
        <f>VLOOKUP(S4,[1]Sheet1!A$1:B$39,2,FALSE)</f>
        <v>Local calls - within same telecom circle</v>
      </c>
      <c r="Y4" s="1" t="str">
        <f>VLOOKUP(T4,[1]Sheet1!A$1:B$39,2,FALSE)</f>
        <v>Outgoing calls</v>
      </c>
      <c r="Z4" s="1" t="str">
        <f>VLOOKUP(U4,[1]Sheet1!A$1:B$39,2,FALSE)</f>
        <v>Operator T to other operator fixed line</v>
      </c>
      <c r="AA4" s="1" t="str">
        <f>VLOOKUP(V4,[1]Sheet1!A$1:B$39,2,FALSE)</f>
        <v>Minutes of usage - voice calls</v>
      </c>
      <c r="AB4" s="1" t="e">
        <f>VLOOKUP(W4,[1]Sheet1!A$1:B$39,2,FALSE)</f>
        <v>#N/A</v>
      </c>
    </row>
    <row r="5" spans="1:28" ht="34" x14ac:dyDescent="0.2">
      <c r="A5" s="13" t="s">
        <v>19</v>
      </c>
      <c r="B5" s="14" t="s">
        <v>20</v>
      </c>
      <c r="C5" s="5" t="s">
        <v>12</v>
      </c>
      <c r="D5" s="5" t="s">
        <v>13</v>
      </c>
      <c r="E5" s="5" t="s">
        <v>14</v>
      </c>
      <c r="F5" s="6"/>
      <c r="N5" s="1" t="s">
        <v>21</v>
      </c>
      <c r="O5" s="1" t="s">
        <v>16</v>
      </c>
      <c r="P5" s="1" t="s">
        <v>17</v>
      </c>
      <c r="Q5" s="1" t="s">
        <v>18</v>
      </c>
      <c r="S5" s="1" t="str">
        <f t="shared" si="1"/>
        <v>STD</v>
      </c>
      <c r="T5" s="1" t="str">
        <f t="shared" si="1"/>
        <v>OG</v>
      </c>
      <c r="U5" s="1" t="str">
        <f t="shared" si="0"/>
        <v>T2O</v>
      </c>
      <c r="V5" s="1" t="str">
        <f t="shared" si="0"/>
        <v>MOU</v>
      </c>
      <c r="W5" s="1" t="str">
        <f t="shared" si="0"/>
        <v/>
      </c>
      <c r="X5" s="1" t="str">
        <f>VLOOKUP(S5,[1]Sheet1!A$1:B$39,2,FALSE)</f>
        <v>STD calls - outside the calling circle</v>
      </c>
      <c r="Y5" s="1" t="str">
        <f>VLOOKUP(T5,[1]Sheet1!A$1:B$39,2,FALSE)</f>
        <v>Outgoing calls</v>
      </c>
      <c r="Z5" s="1" t="str">
        <f>VLOOKUP(U5,[1]Sheet1!A$1:B$39,2,FALSE)</f>
        <v>Operator T to other operator fixed line</v>
      </c>
      <c r="AA5" s="1" t="str">
        <f>VLOOKUP(V5,[1]Sheet1!A$1:B$39,2,FALSE)</f>
        <v>Minutes of usage - voice calls</v>
      </c>
      <c r="AB5" s="1" t="e">
        <f>VLOOKUP(W5,[1]Sheet1!A$1:B$39,2,FALSE)</f>
        <v>#N/A</v>
      </c>
    </row>
    <row r="6" spans="1:28" ht="34" x14ac:dyDescent="0.2">
      <c r="A6" s="9" t="s">
        <v>22</v>
      </c>
      <c r="B6" s="10" t="s">
        <v>11</v>
      </c>
      <c r="C6" s="11" t="s">
        <v>23</v>
      </c>
      <c r="D6" s="11" t="s">
        <v>13</v>
      </c>
      <c r="E6" s="11" t="s">
        <v>14</v>
      </c>
      <c r="F6" s="12"/>
      <c r="N6" s="1" t="s">
        <v>15</v>
      </c>
      <c r="O6" s="1" t="s">
        <v>24</v>
      </c>
      <c r="P6" s="1" t="s">
        <v>17</v>
      </c>
      <c r="Q6" s="1" t="s">
        <v>18</v>
      </c>
      <c r="S6" s="1" t="str">
        <f t="shared" si="1"/>
        <v>LOC</v>
      </c>
      <c r="T6" s="1" t="str">
        <f t="shared" si="1"/>
        <v>IC</v>
      </c>
      <c r="U6" s="1" t="str">
        <f t="shared" si="0"/>
        <v>T2O</v>
      </c>
      <c r="V6" s="1" t="str">
        <f t="shared" si="0"/>
        <v>MOU</v>
      </c>
      <c r="W6" s="1" t="str">
        <f t="shared" si="0"/>
        <v/>
      </c>
      <c r="X6" s="1" t="str">
        <f>VLOOKUP(S6,[1]Sheet1!A$1:B$39,2,FALSE)</f>
        <v>Local calls - within same telecom circle</v>
      </c>
      <c r="Y6" s="1" t="str">
        <f>VLOOKUP(T6,[1]Sheet1!A$1:B$39,2,FALSE)</f>
        <v>Incoming calls</v>
      </c>
      <c r="Z6" s="1" t="str">
        <f>VLOOKUP(U6,[1]Sheet1!A$1:B$39,2,FALSE)</f>
        <v>Operator T to other operator fixed line</v>
      </c>
      <c r="AA6" s="1" t="str">
        <f>VLOOKUP(V6,[1]Sheet1!A$1:B$39,2,FALSE)</f>
        <v>Minutes of usage - voice calls</v>
      </c>
      <c r="AB6" s="1" t="e">
        <f>VLOOKUP(W6,[1]Sheet1!A$1:B$39,2,FALSE)</f>
        <v>#N/A</v>
      </c>
    </row>
    <row r="7" spans="1:28" ht="17" x14ac:dyDescent="0.2">
      <c r="A7" s="13" t="s">
        <v>25</v>
      </c>
      <c r="B7" s="14"/>
      <c r="C7" s="5"/>
      <c r="D7" s="5"/>
      <c r="E7" s="5"/>
      <c r="F7" s="6"/>
      <c r="N7" s="1" t="s">
        <v>26</v>
      </c>
      <c r="O7" s="1" t="s">
        <v>27</v>
      </c>
      <c r="P7" s="1" t="s">
        <v>28</v>
      </c>
      <c r="Q7" s="1" t="s">
        <v>29</v>
      </c>
      <c r="R7" s="1">
        <v>6</v>
      </c>
      <c r="S7" s="1" t="str">
        <f t="shared" si="1"/>
        <v>LAST</v>
      </c>
      <c r="T7" s="1" t="str">
        <f t="shared" si="1"/>
        <v>DATE</v>
      </c>
      <c r="U7" s="1" t="str">
        <f t="shared" si="0"/>
        <v>OF</v>
      </c>
      <c r="V7" s="1" t="str">
        <f t="shared" si="0"/>
        <v>MONTH</v>
      </c>
      <c r="W7" s="1" t="str">
        <f t="shared" si="0"/>
        <v>6</v>
      </c>
      <c r="X7" s="1" t="e">
        <f>VLOOKUP(S7,[1]Sheet1!A$1:B$39,2,FALSE)</f>
        <v>#N/A</v>
      </c>
      <c r="Y7" s="1" t="e">
        <f>VLOOKUP(T7,[1]Sheet1!A$1:B$39,2,FALSE)</f>
        <v>#N/A</v>
      </c>
      <c r="Z7" s="1" t="e">
        <f>VLOOKUP(U7,[1]Sheet1!A$1:B$39,2,FALSE)</f>
        <v>#N/A</v>
      </c>
      <c r="AA7" s="1" t="e">
        <f>VLOOKUP(V7,[1]Sheet1!A$1:B$39,2,FALSE)</f>
        <v>#N/A</v>
      </c>
      <c r="AB7" s="1" t="e">
        <f>VLOOKUP(W7,[1]Sheet1!A$1:B$39,2,FALSE)</f>
        <v>#N/A</v>
      </c>
    </row>
    <row r="8" spans="1:28" ht="17" x14ac:dyDescent="0.2">
      <c r="A8" s="13" t="s">
        <v>30</v>
      </c>
      <c r="B8" s="14"/>
      <c r="C8" s="5"/>
      <c r="D8" s="5"/>
      <c r="E8" s="5"/>
      <c r="F8" s="6"/>
      <c r="N8" s="1" t="s">
        <v>26</v>
      </c>
      <c r="O8" s="1" t="s">
        <v>27</v>
      </c>
      <c r="P8" s="1" t="s">
        <v>28</v>
      </c>
      <c r="Q8" s="1" t="s">
        <v>29</v>
      </c>
      <c r="R8" s="1">
        <v>7</v>
      </c>
      <c r="S8" s="1" t="str">
        <f t="shared" si="1"/>
        <v>LAST</v>
      </c>
      <c r="T8" s="1" t="str">
        <f t="shared" si="1"/>
        <v>DATE</v>
      </c>
      <c r="U8" s="1" t="str">
        <f t="shared" si="0"/>
        <v>OF</v>
      </c>
      <c r="V8" s="1" t="str">
        <f t="shared" si="0"/>
        <v>MONTH</v>
      </c>
      <c r="W8" s="1" t="str">
        <f t="shared" si="0"/>
        <v>7</v>
      </c>
      <c r="X8" s="1" t="e">
        <f>VLOOKUP(S8,[1]Sheet1!A$1:B$39,2,FALSE)</f>
        <v>#N/A</v>
      </c>
      <c r="Y8" s="1" t="e">
        <f>VLOOKUP(T8,[1]Sheet1!A$1:B$39,2,FALSE)</f>
        <v>#N/A</v>
      </c>
      <c r="Z8" s="1" t="e">
        <f>VLOOKUP(U8,[1]Sheet1!A$1:B$39,2,FALSE)</f>
        <v>#N/A</v>
      </c>
      <c r="AA8" s="1" t="e">
        <f>VLOOKUP(V8,[1]Sheet1!A$1:B$39,2,FALSE)</f>
        <v>#N/A</v>
      </c>
      <c r="AB8" s="1" t="e">
        <f>VLOOKUP(W8,[1]Sheet1!A$1:B$39,2,FALSE)</f>
        <v>#N/A</v>
      </c>
    </row>
    <row r="9" spans="1:28" ht="17" x14ac:dyDescent="0.2">
      <c r="A9" s="13" t="s">
        <v>31</v>
      </c>
      <c r="B9" s="14"/>
      <c r="C9" s="5"/>
      <c r="D9" s="5"/>
      <c r="E9" s="5"/>
      <c r="F9" s="6"/>
      <c r="N9" s="1" t="s">
        <v>26</v>
      </c>
      <c r="O9" s="1" t="s">
        <v>27</v>
      </c>
      <c r="P9" s="1" t="s">
        <v>28</v>
      </c>
      <c r="Q9" s="1" t="s">
        <v>29</v>
      </c>
      <c r="R9" s="1">
        <v>8</v>
      </c>
      <c r="S9" s="1" t="str">
        <f t="shared" si="1"/>
        <v>LAST</v>
      </c>
      <c r="T9" s="1" t="str">
        <f t="shared" si="1"/>
        <v>DATE</v>
      </c>
      <c r="U9" s="1" t="str">
        <f t="shared" si="0"/>
        <v>OF</v>
      </c>
      <c r="V9" s="1" t="str">
        <f t="shared" si="0"/>
        <v>MONTH</v>
      </c>
      <c r="W9" s="1" t="str">
        <f t="shared" si="0"/>
        <v>8</v>
      </c>
      <c r="X9" s="1" t="e">
        <f>VLOOKUP(S9,[1]Sheet1!A$1:B$39,2,FALSE)</f>
        <v>#N/A</v>
      </c>
      <c r="Y9" s="1" t="e">
        <f>VLOOKUP(T9,[1]Sheet1!A$1:B$39,2,FALSE)</f>
        <v>#N/A</v>
      </c>
      <c r="Z9" s="1" t="e">
        <f>VLOOKUP(U9,[1]Sheet1!A$1:B$39,2,FALSE)</f>
        <v>#N/A</v>
      </c>
      <c r="AA9" s="1" t="e">
        <f>VLOOKUP(V9,[1]Sheet1!A$1:B$39,2,FALSE)</f>
        <v>#N/A</v>
      </c>
      <c r="AB9" s="1" t="e">
        <f>VLOOKUP(W9,[1]Sheet1!A$1:B$39,2,FALSE)</f>
        <v>#N/A</v>
      </c>
    </row>
    <row r="10" spans="1:28" ht="17" x14ac:dyDescent="0.2">
      <c r="A10" s="13" t="s">
        <v>32</v>
      </c>
      <c r="B10" s="14"/>
      <c r="C10" s="5"/>
      <c r="D10" s="5"/>
      <c r="E10" s="5"/>
      <c r="F10" s="6"/>
      <c r="N10" s="1" t="s">
        <v>26</v>
      </c>
      <c r="O10" s="1" t="s">
        <v>27</v>
      </c>
      <c r="P10" s="1" t="s">
        <v>28</v>
      </c>
      <c r="Q10" s="1" t="s">
        <v>29</v>
      </c>
      <c r="R10" s="1">
        <v>9</v>
      </c>
      <c r="S10" s="1" t="str">
        <f t="shared" si="1"/>
        <v>LAST</v>
      </c>
      <c r="T10" s="1" t="str">
        <f t="shared" si="1"/>
        <v>DATE</v>
      </c>
      <c r="U10" s="1" t="str">
        <f t="shared" si="0"/>
        <v>OF</v>
      </c>
      <c r="V10" s="1" t="str">
        <f t="shared" si="0"/>
        <v>MONTH</v>
      </c>
      <c r="W10" s="1" t="str">
        <f t="shared" si="0"/>
        <v>9</v>
      </c>
      <c r="X10" s="1" t="e">
        <f>VLOOKUP(S10,[1]Sheet1!A$1:B$39,2,FALSE)</f>
        <v>#N/A</v>
      </c>
      <c r="Y10" s="1" t="e">
        <f>VLOOKUP(T10,[1]Sheet1!A$1:B$39,2,FALSE)</f>
        <v>#N/A</v>
      </c>
      <c r="Z10" s="1" t="e">
        <f>VLOOKUP(U10,[1]Sheet1!A$1:B$39,2,FALSE)</f>
        <v>#N/A</v>
      </c>
      <c r="AA10" s="1" t="e">
        <f>VLOOKUP(V10,[1]Sheet1!A$1:B$39,2,FALSE)</f>
        <v>#N/A</v>
      </c>
      <c r="AB10" s="1" t="e">
        <f>VLOOKUP(W10,[1]Sheet1!A$1:B$39,2,FALSE)</f>
        <v>#N/A</v>
      </c>
    </row>
    <row r="11" spans="1:28" ht="17" x14ac:dyDescent="0.2">
      <c r="A11" s="9" t="s">
        <v>33</v>
      </c>
      <c r="B11" s="10" t="s">
        <v>34</v>
      </c>
      <c r="C11" s="11"/>
      <c r="D11" s="11"/>
      <c r="E11" s="11"/>
      <c r="F11" s="12"/>
      <c r="N11" s="1" t="s">
        <v>35</v>
      </c>
      <c r="O11" s="1">
        <v>6</v>
      </c>
      <c r="S11" s="1" t="str">
        <f t="shared" si="1"/>
        <v>ARPU</v>
      </c>
      <c r="T11" s="1" t="str">
        <f t="shared" si="1"/>
        <v>6</v>
      </c>
      <c r="U11" s="1" t="str">
        <f t="shared" si="0"/>
        <v/>
      </c>
      <c r="V11" s="1" t="str">
        <f t="shared" si="0"/>
        <v/>
      </c>
      <c r="W11" s="1" t="str">
        <f t="shared" si="0"/>
        <v/>
      </c>
      <c r="X11" s="1" t="str">
        <f>VLOOKUP(S11,[1]Sheet1!A$1:B$39,2,FALSE)</f>
        <v>Average revenue per user</v>
      </c>
      <c r="Y11" s="1" t="e">
        <f>VLOOKUP(T11,[1]Sheet1!A$1:B$39,2,FALSE)</f>
        <v>#N/A</v>
      </c>
      <c r="Z11" s="1" t="e">
        <f>VLOOKUP(U11,[1]Sheet1!A$1:B$39,2,FALSE)</f>
        <v>#N/A</v>
      </c>
      <c r="AA11" s="1" t="e">
        <f>VLOOKUP(V11,[1]Sheet1!A$1:B$39,2,FALSE)</f>
        <v>#N/A</v>
      </c>
      <c r="AB11" s="1" t="e">
        <f>VLOOKUP(W11,[1]Sheet1!A$1:B$39,2,FALSE)</f>
        <v>#N/A</v>
      </c>
    </row>
    <row r="12" spans="1:28" ht="17" x14ac:dyDescent="0.2">
      <c r="A12" s="9" t="s">
        <v>36</v>
      </c>
      <c r="B12" s="10" t="s">
        <v>34</v>
      </c>
      <c r="C12" s="11"/>
      <c r="D12" s="11"/>
      <c r="E12" s="11"/>
      <c r="F12" s="12"/>
      <c r="N12" s="1" t="s">
        <v>35</v>
      </c>
      <c r="O12" s="1">
        <v>7</v>
      </c>
      <c r="S12" s="1" t="str">
        <f t="shared" si="1"/>
        <v>ARPU</v>
      </c>
      <c r="T12" s="1" t="str">
        <f t="shared" si="1"/>
        <v>7</v>
      </c>
      <c r="U12" s="1" t="str">
        <f t="shared" si="0"/>
        <v/>
      </c>
      <c r="V12" s="1" t="str">
        <f t="shared" si="0"/>
        <v/>
      </c>
      <c r="W12" s="1" t="str">
        <f t="shared" si="0"/>
        <v/>
      </c>
      <c r="X12" s="1" t="str">
        <f>VLOOKUP(S12,[1]Sheet1!A$1:B$39,2,FALSE)</f>
        <v>Average revenue per user</v>
      </c>
      <c r="Y12" s="1" t="e">
        <f>VLOOKUP(T12,[1]Sheet1!A$1:B$39,2,FALSE)</f>
        <v>#N/A</v>
      </c>
      <c r="Z12" s="1" t="e">
        <f>VLOOKUP(U12,[1]Sheet1!A$1:B$39,2,FALSE)</f>
        <v>#N/A</v>
      </c>
      <c r="AA12" s="1" t="e">
        <f>VLOOKUP(V12,[1]Sheet1!A$1:B$39,2,FALSE)</f>
        <v>#N/A</v>
      </c>
      <c r="AB12" s="1" t="e">
        <f>VLOOKUP(W12,[1]Sheet1!A$1:B$39,2,FALSE)</f>
        <v>#N/A</v>
      </c>
    </row>
    <row r="13" spans="1:28" ht="17" x14ac:dyDescent="0.2">
      <c r="A13" s="9" t="s">
        <v>37</v>
      </c>
      <c r="B13" s="10" t="s">
        <v>34</v>
      </c>
      <c r="C13" s="11"/>
      <c r="D13" s="11"/>
      <c r="E13" s="11"/>
      <c r="F13" s="12"/>
      <c r="N13" s="1" t="s">
        <v>35</v>
      </c>
      <c r="O13" s="1">
        <v>8</v>
      </c>
      <c r="S13" s="1" t="str">
        <f t="shared" si="1"/>
        <v>ARPU</v>
      </c>
      <c r="T13" s="1" t="str">
        <f t="shared" si="1"/>
        <v>8</v>
      </c>
      <c r="U13" s="1" t="str">
        <f t="shared" si="0"/>
        <v/>
      </c>
      <c r="V13" s="1" t="str">
        <f t="shared" si="0"/>
        <v/>
      </c>
      <c r="W13" s="1" t="str">
        <f t="shared" si="0"/>
        <v/>
      </c>
      <c r="X13" s="1" t="str">
        <f>VLOOKUP(S13,[1]Sheet1!A$1:B$39,2,FALSE)</f>
        <v>Average revenue per user</v>
      </c>
      <c r="Y13" s="1" t="e">
        <f>VLOOKUP(T13,[1]Sheet1!A$1:B$39,2,FALSE)</f>
        <v>#N/A</v>
      </c>
      <c r="Z13" s="1" t="e">
        <f>VLOOKUP(U13,[1]Sheet1!A$1:B$39,2,FALSE)</f>
        <v>#N/A</v>
      </c>
      <c r="AA13" s="1" t="e">
        <f>VLOOKUP(V13,[1]Sheet1!A$1:B$39,2,FALSE)</f>
        <v>#N/A</v>
      </c>
      <c r="AB13" s="1" t="e">
        <f>VLOOKUP(W13,[1]Sheet1!A$1:B$39,2,FALSE)</f>
        <v>#N/A</v>
      </c>
    </row>
    <row r="14" spans="1:28" ht="17" x14ac:dyDescent="0.2">
      <c r="A14" s="9" t="s">
        <v>38</v>
      </c>
      <c r="B14" s="10" t="s">
        <v>34</v>
      </c>
      <c r="C14" s="11"/>
      <c r="D14" s="11"/>
      <c r="E14" s="11"/>
      <c r="F14" s="12"/>
      <c r="N14" s="1" t="s">
        <v>35</v>
      </c>
      <c r="O14" s="1">
        <v>9</v>
      </c>
      <c r="S14" s="1" t="str">
        <f t="shared" si="1"/>
        <v>ARPU</v>
      </c>
      <c r="T14" s="1" t="str">
        <f t="shared" si="1"/>
        <v>9</v>
      </c>
      <c r="U14" s="1" t="str">
        <f t="shared" si="0"/>
        <v/>
      </c>
      <c r="V14" s="1" t="str">
        <f t="shared" si="0"/>
        <v/>
      </c>
      <c r="W14" s="1" t="str">
        <f t="shared" si="0"/>
        <v/>
      </c>
      <c r="X14" s="1" t="str">
        <f>VLOOKUP(S14,[1]Sheet1!A$1:B$39,2,FALSE)</f>
        <v>Average revenue per user</v>
      </c>
      <c r="Y14" s="1" t="e">
        <f>VLOOKUP(T14,[1]Sheet1!A$1:B$39,2,FALSE)</f>
        <v>#N/A</v>
      </c>
      <c r="Z14" s="1" t="e">
        <f>VLOOKUP(U14,[1]Sheet1!A$1:B$39,2,FALSE)</f>
        <v>#N/A</v>
      </c>
      <c r="AA14" s="1" t="e">
        <f>VLOOKUP(V14,[1]Sheet1!A$1:B$39,2,FALSE)</f>
        <v>#N/A</v>
      </c>
      <c r="AB14" s="1" t="e">
        <f>VLOOKUP(W14,[1]Sheet1!A$1:B$39,2,FALSE)</f>
        <v>#N/A</v>
      </c>
    </row>
    <row r="15" spans="1:28" ht="17" x14ac:dyDescent="0.2">
      <c r="A15" s="13" t="s">
        <v>39</v>
      </c>
      <c r="B15" s="14" t="s">
        <v>40</v>
      </c>
      <c r="C15" s="5" t="s">
        <v>14</v>
      </c>
      <c r="D15" s="5"/>
      <c r="E15" s="5"/>
      <c r="F15" s="6"/>
      <c r="N15" s="1" t="s">
        <v>41</v>
      </c>
      <c r="O15" s="1" t="s">
        <v>18</v>
      </c>
      <c r="P15" s="1">
        <v>6</v>
      </c>
      <c r="S15" s="1" t="str">
        <f t="shared" si="1"/>
        <v>ONNET</v>
      </c>
      <c r="T15" s="1" t="str">
        <f t="shared" si="1"/>
        <v>MOU</v>
      </c>
      <c r="U15" s="1" t="str">
        <f t="shared" si="0"/>
        <v>6</v>
      </c>
      <c r="V15" s="1" t="str">
        <f t="shared" si="0"/>
        <v/>
      </c>
      <c r="W15" s="1" t="str">
        <f t="shared" si="0"/>
        <v/>
      </c>
      <c r="X15" s="1" t="str">
        <f>VLOOKUP(S15,[1]Sheet1!A$1:B$39,2,FALSE)</f>
        <v>All kind of calls within the same operator network</v>
      </c>
      <c r="Y15" s="1" t="str">
        <f>VLOOKUP(T15,[1]Sheet1!A$1:B$39,2,FALSE)</f>
        <v>Minutes of usage - voice calls</v>
      </c>
      <c r="Z15" s="1" t="e">
        <f>VLOOKUP(U15,[1]Sheet1!A$1:B$39,2,FALSE)</f>
        <v>#N/A</v>
      </c>
      <c r="AA15" s="1" t="e">
        <f>VLOOKUP(V15,[1]Sheet1!A$1:B$39,2,FALSE)</f>
        <v>#N/A</v>
      </c>
      <c r="AB15" s="1" t="e">
        <f>VLOOKUP(W15,[1]Sheet1!A$1:B$39,2,FALSE)</f>
        <v>#N/A</v>
      </c>
    </row>
    <row r="16" spans="1:28" ht="17" x14ac:dyDescent="0.2">
      <c r="A16" s="13" t="s">
        <v>42</v>
      </c>
      <c r="B16" s="14" t="s">
        <v>40</v>
      </c>
      <c r="C16" s="5" t="s">
        <v>14</v>
      </c>
      <c r="D16" s="5"/>
      <c r="E16" s="5"/>
      <c r="F16" s="6"/>
      <c r="N16" s="1" t="s">
        <v>41</v>
      </c>
      <c r="O16" s="1" t="s">
        <v>18</v>
      </c>
      <c r="P16" s="1">
        <v>7</v>
      </c>
      <c r="S16" s="1" t="str">
        <f t="shared" si="1"/>
        <v>ONNET</v>
      </c>
      <c r="T16" s="1" t="str">
        <f t="shared" si="1"/>
        <v>MOU</v>
      </c>
      <c r="U16" s="1" t="str">
        <f t="shared" si="0"/>
        <v>7</v>
      </c>
      <c r="V16" s="1" t="str">
        <f t="shared" si="0"/>
        <v/>
      </c>
      <c r="W16" s="1" t="str">
        <f t="shared" si="0"/>
        <v/>
      </c>
      <c r="X16" s="1" t="str">
        <f>VLOOKUP(S16,[1]Sheet1!A$1:B$39,2,FALSE)</f>
        <v>All kind of calls within the same operator network</v>
      </c>
      <c r="Y16" s="1" t="str">
        <f>VLOOKUP(T16,[1]Sheet1!A$1:B$39,2,FALSE)</f>
        <v>Minutes of usage - voice calls</v>
      </c>
      <c r="Z16" s="1" t="e">
        <f>VLOOKUP(U16,[1]Sheet1!A$1:B$39,2,FALSE)</f>
        <v>#N/A</v>
      </c>
      <c r="AA16" s="1" t="e">
        <f>VLOOKUP(V16,[1]Sheet1!A$1:B$39,2,FALSE)</f>
        <v>#N/A</v>
      </c>
      <c r="AB16" s="1" t="e">
        <f>VLOOKUP(W16,[1]Sheet1!A$1:B$39,2,FALSE)</f>
        <v>#N/A</v>
      </c>
    </row>
    <row r="17" spans="1:28" ht="17" x14ac:dyDescent="0.2">
      <c r="A17" s="13" t="s">
        <v>43</v>
      </c>
      <c r="B17" s="14" t="s">
        <v>40</v>
      </c>
      <c r="C17" s="5" t="s">
        <v>14</v>
      </c>
      <c r="D17" s="5"/>
      <c r="E17" s="5"/>
      <c r="F17" s="6"/>
      <c r="N17" s="1" t="s">
        <v>41</v>
      </c>
      <c r="O17" s="1" t="s">
        <v>18</v>
      </c>
      <c r="P17" s="1">
        <v>8</v>
      </c>
      <c r="S17" s="1" t="str">
        <f t="shared" si="1"/>
        <v>ONNET</v>
      </c>
      <c r="T17" s="1" t="str">
        <f t="shared" si="1"/>
        <v>MOU</v>
      </c>
      <c r="U17" s="1" t="str">
        <f t="shared" si="0"/>
        <v>8</v>
      </c>
      <c r="V17" s="1" t="str">
        <f t="shared" si="0"/>
        <v/>
      </c>
      <c r="W17" s="1" t="str">
        <f t="shared" si="0"/>
        <v/>
      </c>
      <c r="X17" s="1" t="str">
        <f>VLOOKUP(S17,[1]Sheet1!A$1:B$39,2,FALSE)</f>
        <v>All kind of calls within the same operator network</v>
      </c>
      <c r="Y17" s="1" t="str">
        <f>VLOOKUP(T17,[1]Sheet1!A$1:B$39,2,FALSE)</f>
        <v>Minutes of usage - voice calls</v>
      </c>
      <c r="Z17" s="1" t="e">
        <f>VLOOKUP(U17,[1]Sheet1!A$1:B$39,2,FALSE)</f>
        <v>#N/A</v>
      </c>
      <c r="AA17" s="1" t="e">
        <f>VLOOKUP(V17,[1]Sheet1!A$1:B$39,2,FALSE)</f>
        <v>#N/A</v>
      </c>
      <c r="AB17" s="1" t="e">
        <f>VLOOKUP(W17,[1]Sheet1!A$1:B$39,2,FALSE)</f>
        <v>#N/A</v>
      </c>
    </row>
    <row r="18" spans="1:28" ht="17" x14ac:dyDescent="0.2">
      <c r="A18" s="13" t="s">
        <v>44</v>
      </c>
      <c r="B18" s="14" t="s">
        <v>40</v>
      </c>
      <c r="C18" s="5" t="s">
        <v>14</v>
      </c>
      <c r="D18" s="5"/>
      <c r="E18" s="5"/>
      <c r="F18" s="6"/>
      <c r="N18" s="1" t="s">
        <v>41</v>
      </c>
      <c r="O18" s="1" t="s">
        <v>18</v>
      </c>
      <c r="P18" s="1">
        <v>9</v>
      </c>
      <c r="S18" s="1" t="str">
        <f t="shared" si="1"/>
        <v>ONNET</v>
      </c>
      <c r="T18" s="1" t="str">
        <f t="shared" si="1"/>
        <v>MOU</v>
      </c>
      <c r="U18" s="1" t="str">
        <f t="shared" si="0"/>
        <v>9</v>
      </c>
      <c r="V18" s="1" t="str">
        <f t="shared" si="0"/>
        <v/>
      </c>
      <c r="W18" s="1" t="str">
        <f t="shared" si="0"/>
        <v/>
      </c>
      <c r="X18" s="1" t="str">
        <f>VLOOKUP(S18,[1]Sheet1!A$1:B$39,2,FALSE)</f>
        <v>All kind of calls within the same operator network</v>
      </c>
      <c r="Y18" s="1" t="str">
        <f>VLOOKUP(T18,[1]Sheet1!A$1:B$39,2,FALSE)</f>
        <v>Minutes of usage - voice calls</v>
      </c>
      <c r="Z18" s="1" t="e">
        <f>VLOOKUP(U18,[1]Sheet1!A$1:B$39,2,FALSE)</f>
        <v>#N/A</v>
      </c>
      <c r="AA18" s="1" t="e">
        <f>VLOOKUP(V18,[1]Sheet1!A$1:B$39,2,FALSE)</f>
        <v>#N/A</v>
      </c>
      <c r="AB18" s="1" t="e">
        <f>VLOOKUP(W18,[1]Sheet1!A$1:B$39,2,FALSE)</f>
        <v>#N/A</v>
      </c>
    </row>
    <row r="19" spans="1:28" ht="17" x14ac:dyDescent="0.2">
      <c r="A19" s="9" t="s">
        <v>45</v>
      </c>
      <c r="B19" s="10" t="s">
        <v>46</v>
      </c>
      <c r="C19" s="11" t="s">
        <v>14</v>
      </c>
      <c r="D19" s="11"/>
      <c r="E19" s="11"/>
      <c r="F19" s="12"/>
      <c r="N19" s="1" t="s">
        <v>47</v>
      </c>
      <c r="O19" s="1" t="s">
        <v>18</v>
      </c>
      <c r="P19" s="1">
        <v>6</v>
      </c>
      <c r="S19" s="1" t="str">
        <f t="shared" si="1"/>
        <v>OFFNET</v>
      </c>
      <c r="T19" s="1" t="str">
        <f t="shared" si="1"/>
        <v>MOU</v>
      </c>
      <c r="U19" s="1" t="str">
        <f t="shared" si="1"/>
        <v>6</v>
      </c>
      <c r="V19" s="1" t="str">
        <f t="shared" si="1"/>
        <v/>
      </c>
      <c r="W19" s="1" t="str">
        <f t="shared" si="1"/>
        <v/>
      </c>
      <c r="X19" s="1" t="str">
        <f>VLOOKUP(S19,[1]Sheet1!A$1:B$39,2,FALSE)</f>
        <v>All kind of calls outside the operator T network</v>
      </c>
      <c r="Y19" s="1" t="str">
        <f>VLOOKUP(T19,[1]Sheet1!A$1:B$39,2,FALSE)</f>
        <v>Minutes of usage - voice calls</v>
      </c>
      <c r="Z19" s="1" t="e">
        <f>VLOOKUP(U19,[1]Sheet1!A$1:B$39,2,FALSE)</f>
        <v>#N/A</v>
      </c>
      <c r="AA19" s="1" t="e">
        <f>VLOOKUP(V19,[1]Sheet1!A$1:B$39,2,FALSE)</f>
        <v>#N/A</v>
      </c>
      <c r="AB19" s="1" t="e">
        <f>VLOOKUP(W19,[1]Sheet1!A$1:B$39,2,FALSE)</f>
        <v>#N/A</v>
      </c>
    </row>
    <row r="20" spans="1:28" ht="17" x14ac:dyDescent="0.2">
      <c r="A20" s="9" t="s">
        <v>48</v>
      </c>
      <c r="B20" s="10" t="s">
        <v>46</v>
      </c>
      <c r="C20" s="11" t="s">
        <v>14</v>
      </c>
      <c r="D20" s="11"/>
      <c r="E20" s="11"/>
      <c r="F20" s="12"/>
      <c r="N20" s="1" t="s">
        <v>47</v>
      </c>
      <c r="O20" s="1" t="s">
        <v>18</v>
      </c>
      <c r="P20" s="1">
        <v>7</v>
      </c>
      <c r="S20" s="1" t="str">
        <f t="shared" si="1"/>
        <v>OFFNET</v>
      </c>
      <c r="T20" s="1" t="str">
        <f t="shared" si="1"/>
        <v>MOU</v>
      </c>
      <c r="U20" s="1" t="str">
        <f t="shared" si="1"/>
        <v>7</v>
      </c>
      <c r="V20" s="1" t="str">
        <f t="shared" si="1"/>
        <v/>
      </c>
      <c r="W20" s="1" t="str">
        <f t="shared" si="1"/>
        <v/>
      </c>
      <c r="X20" s="1" t="str">
        <f>VLOOKUP(S20,[1]Sheet1!A$1:B$39,2,FALSE)</f>
        <v>All kind of calls outside the operator T network</v>
      </c>
      <c r="Y20" s="1" t="str">
        <f>VLOOKUP(T20,[1]Sheet1!A$1:B$39,2,FALSE)</f>
        <v>Minutes of usage - voice calls</v>
      </c>
      <c r="Z20" s="1" t="e">
        <f>VLOOKUP(U20,[1]Sheet1!A$1:B$39,2,FALSE)</f>
        <v>#N/A</v>
      </c>
      <c r="AA20" s="1" t="e">
        <f>VLOOKUP(V20,[1]Sheet1!A$1:B$39,2,FALSE)</f>
        <v>#N/A</v>
      </c>
      <c r="AB20" s="1" t="e">
        <f>VLOOKUP(W20,[1]Sheet1!A$1:B$39,2,FALSE)</f>
        <v>#N/A</v>
      </c>
    </row>
    <row r="21" spans="1:28" ht="17" x14ac:dyDescent="0.2">
      <c r="A21" s="9" t="s">
        <v>49</v>
      </c>
      <c r="B21" s="10" t="s">
        <v>46</v>
      </c>
      <c r="C21" s="11" t="s">
        <v>14</v>
      </c>
      <c r="D21" s="11"/>
      <c r="E21" s="11"/>
      <c r="F21" s="12"/>
      <c r="N21" s="1" t="s">
        <v>47</v>
      </c>
      <c r="O21" s="1" t="s">
        <v>18</v>
      </c>
      <c r="P21" s="1">
        <v>8</v>
      </c>
      <c r="S21" s="1" t="str">
        <f t="shared" si="1"/>
        <v>OFFNET</v>
      </c>
      <c r="T21" s="1" t="str">
        <f t="shared" si="1"/>
        <v>MOU</v>
      </c>
      <c r="U21" s="1" t="str">
        <f t="shared" si="1"/>
        <v>8</v>
      </c>
      <c r="V21" s="1" t="str">
        <f t="shared" si="1"/>
        <v/>
      </c>
      <c r="W21" s="1" t="str">
        <f t="shared" si="1"/>
        <v/>
      </c>
      <c r="X21" s="1" t="str">
        <f>VLOOKUP(S21,[1]Sheet1!A$1:B$39,2,FALSE)</f>
        <v>All kind of calls outside the operator T network</v>
      </c>
      <c r="Y21" s="1" t="str">
        <f>VLOOKUP(T21,[1]Sheet1!A$1:B$39,2,FALSE)</f>
        <v>Minutes of usage - voice calls</v>
      </c>
      <c r="Z21" s="1" t="e">
        <f>VLOOKUP(U21,[1]Sheet1!A$1:B$39,2,FALSE)</f>
        <v>#N/A</v>
      </c>
      <c r="AA21" s="1" t="e">
        <f>VLOOKUP(V21,[1]Sheet1!A$1:B$39,2,FALSE)</f>
        <v>#N/A</v>
      </c>
      <c r="AB21" s="1" t="e">
        <f>VLOOKUP(W21,[1]Sheet1!A$1:B$39,2,FALSE)</f>
        <v>#N/A</v>
      </c>
    </row>
    <row r="22" spans="1:28" ht="17" x14ac:dyDescent="0.2">
      <c r="A22" s="9" t="s">
        <v>50</v>
      </c>
      <c r="B22" s="10" t="s">
        <v>46</v>
      </c>
      <c r="C22" s="11" t="s">
        <v>14</v>
      </c>
      <c r="D22" s="11"/>
      <c r="E22" s="11"/>
      <c r="F22" s="12"/>
      <c r="N22" s="1" t="s">
        <v>47</v>
      </c>
      <c r="O22" s="1" t="s">
        <v>18</v>
      </c>
      <c r="P22" s="1">
        <v>9</v>
      </c>
      <c r="S22" s="1" t="str">
        <f t="shared" si="1"/>
        <v>OFFNET</v>
      </c>
      <c r="T22" s="1" t="str">
        <f t="shared" si="1"/>
        <v>MOU</v>
      </c>
      <c r="U22" s="1" t="str">
        <f t="shared" si="1"/>
        <v>9</v>
      </c>
      <c r="V22" s="1" t="str">
        <f t="shared" si="1"/>
        <v/>
      </c>
      <c r="W22" s="1" t="str">
        <f t="shared" si="1"/>
        <v/>
      </c>
      <c r="X22" s="1" t="str">
        <f>VLOOKUP(S22,[1]Sheet1!A$1:B$39,2,FALSE)</f>
        <v>All kind of calls outside the operator T network</v>
      </c>
      <c r="Y22" s="1" t="str">
        <f>VLOOKUP(T22,[1]Sheet1!A$1:B$39,2,FALSE)</f>
        <v>Minutes of usage - voice calls</v>
      </c>
      <c r="Z22" s="1" t="e">
        <f>VLOOKUP(U22,[1]Sheet1!A$1:B$39,2,FALSE)</f>
        <v>#N/A</v>
      </c>
      <c r="AA22" s="1" t="e">
        <f>VLOOKUP(V22,[1]Sheet1!A$1:B$39,2,FALSE)</f>
        <v>#N/A</v>
      </c>
      <c r="AB22" s="1" t="e">
        <f>VLOOKUP(W22,[1]Sheet1!A$1:B$39,2,FALSE)</f>
        <v>#N/A</v>
      </c>
    </row>
    <row r="23" spans="1:28" ht="34" x14ac:dyDescent="0.2">
      <c r="A23" s="13" t="s">
        <v>51</v>
      </c>
      <c r="B23" s="14" t="s">
        <v>52</v>
      </c>
      <c r="C23" s="5" t="s">
        <v>23</v>
      </c>
      <c r="D23" s="5" t="s">
        <v>14</v>
      </c>
      <c r="E23" s="5"/>
      <c r="F23" s="6"/>
      <c r="N23" s="1" t="s">
        <v>53</v>
      </c>
      <c r="O23" s="1" t="s">
        <v>24</v>
      </c>
      <c r="P23" s="1" t="s">
        <v>18</v>
      </c>
      <c r="Q23" s="1">
        <v>6</v>
      </c>
      <c r="S23" s="1" t="str">
        <f t="shared" si="1"/>
        <v>ROAM</v>
      </c>
      <c r="T23" s="1" t="str">
        <f t="shared" si="1"/>
        <v>IC</v>
      </c>
      <c r="U23" s="1" t="str">
        <f t="shared" si="1"/>
        <v>MOU</v>
      </c>
      <c r="V23" s="1" t="str">
        <f t="shared" si="1"/>
        <v>6</v>
      </c>
      <c r="W23" s="1" t="str">
        <f t="shared" si="1"/>
        <v/>
      </c>
      <c r="X23" s="1" t="str">
        <f>VLOOKUP(S23,[1]Sheet1!A$1:B$39,2,FALSE)</f>
        <v>Indicates that customer is in roaming zone during the call</v>
      </c>
      <c r="Y23" s="1" t="str">
        <f>VLOOKUP(T23,[1]Sheet1!A$1:B$39,2,FALSE)</f>
        <v>Incoming calls</v>
      </c>
      <c r="Z23" s="1" t="str">
        <f>VLOOKUP(U23,[1]Sheet1!A$1:B$39,2,FALSE)</f>
        <v>Minutes of usage - voice calls</v>
      </c>
      <c r="AA23" s="1" t="e">
        <f>VLOOKUP(V23,[1]Sheet1!A$1:B$39,2,FALSE)</f>
        <v>#N/A</v>
      </c>
      <c r="AB23" s="1" t="e">
        <f>VLOOKUP(W23,[1]Sheet1!A$1:B$39,2,FALSE)</f>
        <v>#N/A</v>
      </c>
    </row>
    <row r="24" spans="1:28" ht="34" x14ac:dyDescent="0.2">
      <c r="A24" s="13" t="s">
        <v>54</v>
      </c>
      <c r="B24" s="14" t="s">
        <v>52</v>
      </c>
      <c r="C24" s="5" t="s">
        <v>23</v>
      </c>
      <c r="D24" s="5" t="s">
        <v>14</v>
      </c>
      <c r="E24" s="5"/>
      <c r="F24" s="6"/>
      <c r="N24" s="1" t="s">
        <v>53</v>
      </c>
      <c r="O24" s="1" t="s">
        <v>24</v>
      </c>
      <c r="P24" s="1" t="s">
        <v>18</v>
      </c>
      <c r="Q24" s="1">
        <v>7</v>
      </c>
      <c r="S24" s="1" t="str">
        <f t="shared" si="1"/>
        <v>ROAM</v>
      </c>
      <c r="T24" s="1" t="str">
        <f t="shared" si="1"/>
        <v>IC</v>
      </c>
      <c r="U24" s="1" t="str">
        <f t="shared" si="1"/>
        <v>MOU</v>
      </c>
      <c r="V24" s="1" t="str">
        <f t="shared" si="1"/>
        <v>7</v>
      </c>
      <c r="W24" s="1" t="str">
        <f t="shared" si="1"/>
        <v/>
      </c>
      <c r="X24" s="1" t="str">
        <f>VLOOKUP(S24,[1]Sheet1!A$1:B$39,2,FALSE)</f>
        <v>Indicates that customer is in roaming zone during the call</v>
      </c>
      <c r="Y24" s="1" t="str">
        <f>VLOOKUP(T24,[1]Sheet1!A$1:B$39,2,FALSE)</f>
        <v>Incoming calls</v>
      </c>
      <c r="Z24" s="1" t="str">
        <f>VLOOKUP(U24,[1]Sheet1!A$1:B$39,2,FALSE)</f>
        <v>Minutes of usage - voice calls</v>
      </c>
      <c r="AA24" s="1" t="e">
        <f>VLOOKUP(V24,[1]Sheet1!A$1:B$39,2,FALSE)</f>
        <v>#N/A</v>
      </c>
      <c r="AB24" s="1" t="e">
        <f>VLOOKUP(W24,[1]Sheet1!A$1:B$39,2,FALSE)</f>
        <v>#N/A</v>
      </c>
    </row>
    <row r="25" spans="1:28" ht="34" x14ac:dyDescent="0.2">
      <c r="A25" s="13" t="s">
        <v>55</v>
      </c>
      <c r="B25" s="14" t="s">
        <v>52</v>
      </c>
      <c r="C25" s="5" t="s">
        <v>23</v>
      </c>
      <c r="D25" s="5" t="s">
        <v>14</v>
      </c>
      <c r="E25" s="5"/>
      <c r="F25" s="6"/>
      <c r="N25" s="1" t="s">
        <v>53</v>
      </c>
      <c r="O25" s="1" t="s">
        <v>24</v>
      </c>
      <c r="P25" s="1" t="s">
        <v>18</v>
      </c>
      <c r="Q25" s="1">
        <v>8</v>
      </c>
      <c r="S25" s="1" t="str">
        <f t="shared" si="1"/>
        <v>ROAM</v>
      </c>
      <c r="T25" s="1" t="str">
        <f t="shared" si="1"/>
        <v>IC</v>
      </c>
      <c r="U25" s="1" t="str">
        <f t="shared" si="1"/>
        <v>MOU</v>
      </c>
      <c r="V25" s="1" t="str">
        <f t="shared" si="1"/>
        <v>8</v>
      </c>
      <c r="W25" s="1" t="str">
        <f t="shared" si="1"/>
        <v/>
      </c>
      <c r="X25" s="1" t="str">
        <f>VLOOKUP(S25,[1]Sheet1!A$1:B$39,2,FALSE)</f>
        <v>Indicates that customer is in roaming zone during the call</v>
      </c>
      <c r="Y25" s="1" t="str">
        <f>VLOOKUP(T25,[1]Sheet1!A$1:B$39,2,FALSE)</f>
        <v>Incoming calls</v>
      </c>
      <c r="Z25" s="1" t="str">
        <f>VLOOKUP(U25,[1]Sheet1!A$1:B$39,2,FALSE)</f>
        <v>Minutes of usage - voice calls</v>
      </c>
      <c r="AA25" s="1" t="e">
        <f>VLOOKUP(V25,[1]Sheet1!A$1:B$39,2,FALSE)</f>
        <v>#N/A</v>
      </c>
      <c r="AB25" s="1" t="e">
        <f>VLOOKUP(W25,[1]Sheet1!A$1:B$39,2,FALSE)</f>
        <v>#N/A</v>
      </c>
    </row>
    <row r="26" spans="1:28" ht="34" x14ac:dyDescent="0.2">
      <c r="A26" s="13" t="s">
        <v>56</v>
      </c>
      <c r="B26" s="14" t="s">
        <v>52</v>
      </c>
      <c r="C26" s="5" t="s">
        <v>23</v>
      </c>
      <c r="D26" s="5" t="s">
        <v>14</v>
      </c>
      <c r="E26" s="5"/>
      <c r="F26" s="6"/>
      <c r="N26" s="1" t="s">
        <v>53</v>
      </c>
      <c r="O26" s="1" t="s">
        <v>24</v>
      </c>
      <c r="P26" s="1" t="s">
        <v>18</v>
      </c>
      <c r="Q26" s="1">
        <v>9</v>
      </c>
      <c r="S26" s="1" t="str">
        <f t="shared" si="1"/>
        <v>ROAM</v>
      </c>
      <c r="T26" s="1" t="str">
        <f t="shared" si="1"/>
        <v>IC</v>
      </c>
      <c r="U26" s="1" t="str">
        <f t="shared" si="1"/>
        <v>MOU</v>
      </c>
      <c r="V26" s="1" t="str">
        <f t="shared" si="1"/>
        <v>9</v>
      </c>
      <c r="W26" s="1" t="str">
        <f t="shared" si="1"/>
        <v/>
      </c>
      <c r="X26" s="1" t="str">
        <f>VLOOKUP(S26,[1]Sheet1!A$1:B$39,2,FALSE)</f>
        <v>Indicates that customer is in roaming zone during the call</v>
      </c>
      <c r="Y26" s="1" t="str">
        <f>VLOOKUP(T26,[1]Sheet1!A$1:B$39,2,FALSE)</f>
        <v>Incoming calls</v>
      </c>
      <c r="Z26" s="1" t="str">
        <f>VLOOKUP(U26,[1]Sheet1!A$1:B$39,2,FALSE)</f>
        <v>Minutes of usage - voice calls</v>
      </c>
      <c r="AA26" s="1" t="e">
        <f>VLOOKUP(V26,[1]Sheet1!A$1:B$39,2,FALSE)</f>
        <v>#N/A</v>
      </c>
      <c r="AB26" s="1" t="e">
        <f>VLOOKUP(W26,[1]Sheet1!A$1:B$39,2,FALSE)</f>
        <v>#N/A</v>
      </c>
    </row>
    <row r="27" spans="1:28" ht="34" x14ac:dyDescent="0.2">
      <c r="A27" s="9" t="s">
        <v>57</v>
      </c>
      <c r="B27" s="10" t="s">
        <v>52</v>
      </c>
      <c r="C27" s="11" t="s">
        <v>12</v>
      </c>
      <c r="D27" s="11" t="s">
        <v>14</v>
      </c>
      <c r="E27" s="11"/>
      <c r="F27" s="12"/>
      <c r="N27" s="1" t="s">
        <v>53</v>
      </c>
      <c r="O27" s="1" t="s">
        <v>16</v>
      </c>
      <c r="P27" s="1" t="s">
        <v>18</v>
      </c>
      <c r="Q27" s="1">
        <v>6</v>
      </c>
      <c r="S27" s="1" t="str">
        <f t="shared" si="1"/>
        <v>ROAM</v>
      </c>
      <c r="T27" s="1" t="str">
        <f t="shared" si="1"/>
        <v>OG</v>
      </c>
      <c r="U27" s="1" t="str">
        <f t="shared" si="1"/>
        <v>MOU</v>
      </c>
      <c r="V27" s="1" t="str">
        <f t="shared" si="1"/>
        <v>6</v>
      </c>
      <c r="W27" s="1" t="str">
        <f t="shared" si="1"/>
        <v/>
      </c>
      <c r="X27" s="1" t="str">
        <f>VLOOKUP(S27,[1]Sheet1!A$1:B$39,2,FALSE)</f>
        <v>Indicates that customer is in roaming zone during the call</v>
      </c>
      <c r="Y27" s="1" t="str">
        <f>VLOOKUP(T27,[1]Sheet1!A$1:B$39,2,FALSE)</f>
        <v>Outgoing calls</v>
      </c>
      <c r="Z27" s="1" t="str">
        <f>VLOOKUP(U27,[1]Sheet1!A$1:B$39,2,FALSE)</f>
        <v>Minutes of usage - voice calls</v>
      </c>
      <c r="AA27" s="1" t="e">
        <f>VLOOKUP(V27,[1]Sheet1!A$1:B$39,2,FALSE)</f>
        <v>#N/A</v>
      </c>
      <c r="AB27" s="1" t="e">
        <f>VLOOKUP(W27,[1]Sheet1!A$1:B$39,2,FALSE)</f>
        <v>#N/A</v>
      </c>
    </row>
    <row r="28" spans="1:28" ht="34" x14ac:dyDescent="0.2">
      <c r="A28" s="9" t="s">
        <v>58</v>
      </c>
      <c r="B28" s="10" t="s">
        <v>52</v>
      </c>
      <c r="C28" s="11" t="s">
        <v>12</v>
      </c>
      <c r="D28" s="11" t="s">
        <v>14</v>
      </c>
      <c r="E28" s="11"/>
      <c r="F28" s="12"/>
      <c r="N28" s="1" t="s">
        <v>53</v>
      </c>
      <c r="O28" s="1" t="s">
        <v>16</v>
      </c>
      <c r="P28" s="1" t="s">
        <v>18</v>
      </c>
      <c r="Q28" s="1">
        <v>7</v>
      </c>
      <c r="S28" s="1" t="str">
        <f t="shared" si="1"/>
        <v>ROAM</v>
      </c>
      <c r="T28" s="1" t="str">
        <f t="shared" si="1"/>
        <v>OG</v>
      </c>
      <c r="U28" s="1" t="str">
        <f t="shared" si="1"/>
        <v>MOU</v>
      </c>
      <c r="V28" s="1" t="str">
        <f t="shared" si="1"/>
        <v>7</v>
      </c>
      <c r="W28" s="1" t="str">
        <f t="shared" si="1"/>
        <v/>
      </c>
      <c r="X28" s="1" t="str">
        <f>VLOOKUP(S28,[1]Sheet1!A$1:B$39,2,FALSE)</f>
        <v>Indicates that customer is in roaming zone during the call</v>
      </c>
      <c r="Y28" s="1" t="str">
        <f>VLOOKUP(T28,[1]Sheet1!A$1:B$39,2,FALSE)</f>
        <v>Outgoing calls</v>
      </c>
      <c r="Z28" s="1" t="str">
        <f>VLOOKUP(U28,[1]Sheet1!A$1:B$39,2,FALSE)</f>
        <v>Minutes of usage - voice calls</v>
      </c>
      <c r="AA28" s="1" t="e">
        <f>VLOOKUP(V28,[1]Sheet1!A$1:B$39,2,FALSE)</f>
        <v>#N/A</v>
      </c>
      <c r="AB28" s="1" t="e">
        <f>VLOOKUP(W28,[1]Sheet1!A$1:B$39,2,FALSE)</f>
        <v>#N/A</v>
      </c>
    </row>
    <row r="29" spans="1:28" ht="34" x14ac:dyDescent="0.2">
      <c r="A29" s="9" t="s">
        <v>59</v>
      </c>
      <c r="B29" s="10" t="s">
        <v>52</v>
      </c>
      <c r="C29" s="11" t="s">
        <v>12</v>
      </c>
      <c r="D29" s="11" t="s">
        <v>14</v>
      </c>
      <c r="E29" s="11"/>
      <c r="F29" s="12"/>
      <c r="N29" s="1" t="s">
        <v>53</v>
      </c>
      <c r="O29" s="1" t="s">
        <v>16</v>
      </c>
      <c r="P29" s="1" t="s">
        <v>18</v>
      </c>
      <c r="Q29" s="1">
        <v>8</v>
      </c>
      <c r="S29" s="1" t="str">
        <f t="shared" si="1"/>
        <v>ROAM</v>
      </c>
      <c r="T29" s="1" t="str">
        <f t="shared" si="1"/>
        <v>OG</v>
      </c>
      <c r="U29" s="1" t="str">
        <f t="shared" si="1"/>
        <v>MOU</v>
      </c>
      <c r="V29" s="1" t="str">
        <f t="shared" si="1"/>
        <v>8</v>
      </c>
      <c r="W29" s="1" t="str">
        <f t="shared" si="1"/>
        <v/>
      </c>
      <c r="X29" s="1" t="str">
        <f>VLOOKUP(S29,[1]Sheet1!A$1:B$39,2,FALSE)</f>
        <v>Indicates that customer is in roaming zone during the call</v>
      </c>
      <c r="Y29" s="1" t="str">
        <f>VLOOKUP(T29,[1]Sheet1!A$1:B$39,2,FALSE)</f>
        <v>Outgoing calls</v>
      </c>
      <c r="Z29" s="1" t="str">
        <f>VLOOKUP(U29,[1]Sheet1!A$1:B$39,2,FALSE)</f>
        <v>Minutes of usage - voice calls</v>
      </c>
      <c r="AA29" s="1" t="e">
        <f>VLOOKUP(V29,[1]Sheet1!A$1:B$39,2,FALSE)</f>
        <v>#N/A</v>
      </c>
      <c r="AB29" s="1" t="e">
        <f>VLOOKUP(W29,[1]Sheet1!A$1:B$39,2,FALSE)</f>
        <v>#N/A</v>
      </c>
    </row>
    <row r="30" spans="1:28" ht="34" x14ac:dyDescent="0.2">
      <c r="A30" s="9" t="s">
        <v>60</v>
      </c>
      <c r="B30" s="10" t="s">
        <v>52</v>
      </c>
      <c r="C30" s="11" t="s">
        <v>12</v>
      </c>
      <c r="D30" s="11" t="s">
        <v>14</v>
      </c>
      <c r="E30" s="11"/>
      <c r="F30" s="12"/>
      <c r="N30" s="1" t="s">
        <v>53</v>
      </c>
      <c r="O30" s="1" t="s">
        <v>16</v>
      </c>
      <c r="P30" s="1" t="s">
        <v>18</v>
      </c>
      <c r="Q30" s="1">
        <v>9</v>
      </c>
      <c r="S30" s="1" t="str">
        <f t="shared" si="1"/>
        <v>ROAM</v>
      </c>
      <c r="T30" s="1" t="str">
        <f t="shared" si="1"/>
        <v>OG</v>
      </c>
      <c r="U30" s="1" t="str">
        <f t="shared" si="1"/>
        <v>MOU</v>
      </c>
      <c r="V30" s="1" t="str">
        <f t="shared" si="1"/>
        <v>9</v>
      </c>
      <c r="W30" s="1" t="str">
        <f t="shared" si="1"/>
        <v/>
      </c>
      <c r="X30" s="1" t="str">
        <f>VLOOKUP(S30,[1]Sheet1!A$1:B$39,2,FALSE)</f>
        <v>Indicates that customer is in roaming zone during the call</v>
      </c>
      <c r="Y30" s="1" t="str">
        <f>VLOOKUP(T30,[1]Sheet1!A$1:B$39,2,FALSE)</f>
        <v>Outgoing calls</v>
      </c>
      <c r="Z30" s="1" t="str">
        <f>VLOOKUP(U30,[1]Sheet1!A$1:B$39,2,FALSE)</f>
        <v>Minutes of usage - voice calls</v>
      </c>
      <c r="AA30" s="1" t="e">
        <f>VLOOKUP(V30,[1]Sheet1!A$1:B$39,2,FALSE)</f>
        <v>#N/A</v>
      </c>
      <c r="AB30" s="1" t="e">
        <f>VLOOKUP(W30,[1]Sheet1!A$1:B$39,2,FALSE)</f>
        <v>#N/A</v>
      </c>
    </row>
    <row r="31" spans="1:28" ht="34" x14ac:dyDescent="0.2">
      <c r="A31" s="13" t="s">
        <v>61</v>
      </c>
      <c r="B31" s="14" t="s">
        <v>11</v>
      </c>
      <c r="C31" s="5" t="s">
        <v>12</v>
      </c>
      <c r="D31" s="5" t="s">
        <v>62</v>
      </c>
      <c r="E31" s="5" t="s">
        <v>14</v>
      </c>
      <c r="F31" s="6"/>
      <c r="N31" s="1" t="s">
        <v>15</v>
      </c>
      <c r="O31" s="1" t="s">
        <v>16</v>
      </c>
      <c r="P31" s="1" t="s">
        <v>63</v>
      </c>
      <c r="Q31" s="1" t="s">
        <v>18</v>
      </c>
      <c r="R31" s="1">
        <v>6</v>
      </c>
      <c r="S31" s="1" t="str">
        <f t="shared" si="1"/>
        <v>LOC</v>
      </c>
      <c r="T31" s="1" t="str">
        <f t="shared" si="1"/>
        <v>OG</v>
      </c>
      <c r="U31" s="1" t="str">
        <f t="shared" si="1"/>
        <v>T2T</v>
      </c>
      <c r="V31" s="1" t="str">
        <f t="shared" si="1"/>
        <v>MOU</v>
      </c>
      <c r="W31" s="1" t="str">
        <f t="shared" si="1"/>
        <v>6</v>
      </c>
      <c r="X31" s="1" t="str">
        <f>VLOOKUP(S31,[1]Sheet1!A$1:B$39,2,FALSE)</f>
        <v>Local calls - within same telecom circle</v>
      </c>
      <c r="Y31" s="1" t="str">
        <f>VLOOKUP(T31,[1]Sheet1!A$1:B$39,2,FALSE)</f>
        <v>Outgoing calls</v>
      </c>
      <c r="Z31" s="1" t="str">
        <f>VLOOKUP(U31,[1]Sheet1!A$1:B$39,2,FALSE)</f>
        <v>Operator T to T, i.e. within same operator (mobile to mobile)</v>
      </c>
      <c r="AA31" s="1" t="str">
        <f>VLOOKUP(V31,[1]Sheet1!A$1:B$39,2,FALSE)</f>
        <v>Minutes of usage - voice calls</v>
      </c>
      <c r="AB31" s="1" t="e">
        <f>VLOOKUP(W31,[1]Sheet1!A$1:B$39,2,FALSE)</f>
        <v>#N/A</v>
      </c>
    </row>
    <row r="32" spans="1:28" ht="34" x14ac:dyDescent="0.2">
      <c r="A32" s="13" t="s">
        <v>64</v>
      </c>
      <c r="B32" s="14" t="s">
        <v>11</v>
      </c>
      <c r="C32" s="5" t="s">
        <v>12</v>
      </c>
      <c r="D32" s="5" t="s">
        <v>62</v>
      </c>
      <c r="E32" s="5" t="s">
        <v>14</v>
      </c>
      <c r="F32" s="6"/>
      <c r="N32" s="1" t="s">
        <v>15</v>
      </c>
      <c r="O32" s="1" t="s">
        <v>16</v>
      </c>
      <c r="P32" s="1" t="s">
        <v>63</v>
      </c>
      <c r="Q32" s="1" t="s">
        <v>18</v>
      </c>
      <c r="R32" s="1">
        <v>7</v>
      </c>
      <c r="S32" s="1" t="str">
        <f t="shared" si="1"/>
        <v>LOC</v>
      </c>
      <c r="T32" s="1" t="str">
        <f t="shared" si="1"/>
        <v>OG</v>
      </c>
      <c r="U32" s="1" t="str">
        <f t="shared" si="1"/>
        <v>T2T</v>
      </c>
      <c r="V32" s="1" t="str">
        <f t="shared" si="1"/>
        <v>MOU</v>
      </c>
      <c r="W32" s="1" t="str">
        <f t="shared" si="1"/>
        <v>7</v>
      </c>
      <c r="X32" s="1" t="str">
        <f>VLOOKUP(S32,[1]Sheet1!A$1:B$39,2,FALSE)</f>
        <v>Local calls - within same telecom circle</v>
      </c>
      <c r="Y32" s="1" t="str">
        <f>VLOOKUP(T32,[1]Sheet1!A$1:B$39,2,FALSE)</f>
        <v>Outgoing calls</v>
      </c>
      <c r="Z32" s="1" t="str">
        <f>VLOOKUP(U32,[1]Sheet1!A$1:B$39,2,FALSE)</f>
        <v>Operator T to T, i.e. within same operator (mobile to mobile)</v>
      </c>
      <c r="AA32" s="1" t="str">
        <f>VLOOKUP(V32,[1]Sheet1!A$1:B$39,2,FALSE)</f>
        <v>Minutes of usage - voice calls</v>
      </c>
      <c r="AB32" s="1" t="e">
        <f>VLOOKUP(W32,[1]Sheet1!A$1:B$39,2,FALSE)</f>
        <v>#N/A</v>
      </c>
    </row>
    <row r="33" spans="1:28" ht="34" x14ac:dyDescent="0.2">
      <c r="A33" s="13" t="s">
        <v>65</v>
      </c>
      <c r="B33" s="14" t="s">
        <v>11</v>
      </c>
      <c r="C33" s="5" t="s">
        <v>12</v>
      </c>
      <c r="D33" s="5" t="s">
        <v>62</v>
      </c>
      <c r="E33" s="5" t="s">
        <v>14</v>
      </c>
      <c r="F33" s="6"/>
      <c r="N33" s="1" t="s">
        <v>15</v>
      </c>
      <c r="O33" s="1" t="s">
        <v>16</v>
      </c>
      <c r="P33" s="1" t="s">
        <v>63</v>
      </c>
      <c r="Q33" s="1" t="s">
        <v>18</v>
      </c>
      <c r="R33" s="1">
        <v>8</v>
      </c>
      <c r="S33" s="1" t="str">
        <f t="shared" si="1"/>
        <v>LOC</v>
      </c>
      <c r="T33" s="1" t="str">
        <f t="shared" si="1"/>
        <v>OG</v>
      </c>
      <c r="U33" s="1" t="str">
        <f t="shared" si="1"/>
        <v>T2T</v>
      </c>
      <c r="V33" s="1" t="str">
        <f t="shared" si="1"/>
        <v>MOU</v>
      </c>
      <c r="W33" s="1" t="str">
        <f t="shared" si="1"/>
        <v>8</v>
      </c>
      <c r="X33" s="1" t="str">
        <f>VLOOKUP(S33,[1]Sheet1!A$1:B$39,2,FALSE)</f>
        <v>Local calls - within same telecom circle</v>
      </c>
      <c r="Y33" s="1" t="str">
        <f>VLOOKUP(T33,[1]Sheet1!A$1:B$39,2,FALSE)</f>
        <v>Outgoing calls</v>
      </c>
      <c r="Z33" s="1" t="str">
        <f>VLOOKUP(U33,[1]Sheet1!A$1:B$39,2,FALSE)</f>
        <v>Operator T to T, i.e. within same operator (mobile to mobile)</v>
      </c>
      <c r="AA33" s="1" t="str">
        <f>VLOOKUP(V33,[1]Sheet1!A$1:B$39,2,FALSE)</f>
        <v>Minutes of usage - voice calls</v>
      </c>
      <c r="AB33" s="1" t="e">
        <f>VLOOKUP(W33,[1]Sheet1!A$1:B$39,2,FALSE)</f>
        <v>#N/A</v>
      </c>
    </row>
    <row r="34" spans="1:28" ht="34" x14ac:dyDescent="0.2">
      <c r="A34" s="13" t="s">
        <v>66</v>
      </c>
      <c r="B34" s="14" t="s">
        <v>11</v>
      </c>
      <c r="C34" s="5" t="s">
        <v>12</v>
      </c>
      <c r="D34" s="5" t="s">
        <v>62</v>
      </c>
      <c r="E34" s="5" t="s">
        <v>14</v>
      </c>
      <c r="F34" s="6"/>
      <c r="N34" s="1" t="s">
        <v>15</v>
      </c>
      <c r="O34" s="1" t="s">
        <v>16</v>
      </c>
      <c r="P34" s="1" t="s">
        <v>63</v>
      </c>
      <c r="Q34" s="1" t="s">
        <v>18</v>
      </c>
      <c r="R34" s="1">
        <v>9</v>
      </c>
      <c r="S34" s="1" t="str">
        <f t="shared" si="1"/>
        <v>LOC</v>
      </c>
      <c r="T34" s="1" t="str">
        <f t="shared" si="1"/>
        <v>OG</v>
      </c>
      <c r="U34" s="1" t="str">
        <f t="shared" si="1"/>
        <v>T2T</v>
      </c>
      <c r="V34" s="1" t="str">
        <f t="shared" si="1"/>
        <v>MOU</v>
      </c>
      <c r="W34" s="1" t="str">
        <f t="shared" si="1"/>
        <v>9</v>
      </c>
      <c r="X34" s="1" t="str">
        <f>VLOOKUP(S34,[1]Sheet1!A$1:B$39,2,FALSE)</f>
        <v>Local calls - within same telecom circle</v>
      </c>
      <c r="Y34" s="1" t="str">
        <f>VLOOKUP(T34,[1]Sheet1!A$1:B$39,2,FALSE)</f>
        <v>Outgoing calls</v>
      </c>
      <c r="Z34" s="1" t="str">
        <f>VLOOKUP(U34,[1]Sheet1!A$1:B$39,2,FALSE)</f>
        <v>Operator T to T, i.e. within same operator (mobile to mobile)</v>
      </c>
      <c r="AA34" s="1" t="str">
        <f>VLOOKUP(V34,[1]Sheet1!A$1:B$39,2,FALSE)</f>
        <v>Minutes of usage - voice calls</v>
      </c>
      <c r="AB34" s="1" t="e">
        <f>VLOOKUP(W34,[1]Sheet1!A$1:B$39,2,FALSE)</f>
        <v>#N/A</v>
      </c>
    </row>
    <row r="35" spans="1:28" ht="34" x14ac:dyDescent="0.2">
      <c r="A35" s="9" t="s">
        <v>67</v>
      </c>
      <c r="B35" s="10" t="s">
        <v>11</v>
      </c>
      <c r="C35" s="11" t="s">
        <v>12</v>
      </c>
      <c r="D35" s="11" t="s">
        <v>68</v>
      </c>
      <c r="E35" s="11" t="s">
        <v>14</v>
      </c>
      <c r="F35" s="12"/>
      <c r="N35" s="1" t="s">
        <v>15</v>
      </c>
      <c r="O35" s="1" t="s">
        <v>16</v>
      </c>
      <c r="P35" s="1" t="s">
        <v>69</v>
      </c>
      <c r="Q35" s="1" t="s">
        <v>18</v>
      </c>
      <c r="R35" s="1">
        <v>6</v>
      </c>
      <c r="S35" s="1" t="str">
        <f t="shared" si="1"/>
        <v>LOC</v>
      </c>
      <c r="T35" s="1" t="str">
        <f t="shared" si="1"/>
        <v>OG</v>
      </c>
      <c r="U35" s="1" t="str">
        <f t="shared" si="1"/>
        <v>T2M</v>
      </c>
      <c r="V35" s="1" t="str">
        <f t="shared" si="1"/>
        <v>MOU</v>
      </c>
      <c r="W35" s="1" t="str">
        <f t="shared" si="1"/>
        <v>6</v>
      </c>
      <c r="X35" s="1" t="str">
        <f>VLOOKUP(S35,[1]Sheet1!A$1:B$39,2,FALSE)</f>
        <v>Local calls - within same telecom circle</v>
      </c>
      <c r="Y35" s="1" t="str">
        <f>VLOOKUP(T35,[1]Sheet1!A$1:B$39,2,FALSE)</f>
        <v>Outgoing calls</v>
      </c>
      <c r="Z35" s="1" t="str">
        <f>VLOOKUP(U35,[1]Sheet1!A$1:B$39,2,FALSE)</f>
        <v>Operator T to other operator mobile</v>
      </c>
      <c r="AA35" s="1" t="str">
        <f>VLOOKUP(V35,[1]Sheet1!A$1:B$39,2,FALSE)</f>
        <v>Minutes of usage - voice calls</v>
      </c>
      <c r="AB35" s="1" t="e">
        <f>VLOOKUP(W35,[1]Sheet1!A$1:B$39,2,FALSE)</f>
        <v>#N/A</v>
      </c>
    </row>
    <row r="36" spans="1:28" ht="34" x14ac:dyDescent="0.2">
      <c r="A36" s="9" t="s">
        <v>70</v>
      </c>
      <c r="B36" s="10" t="s">
        <v>11</v>
      </c>
      <c r="C36" s="11" t="s">
        <v>12</v>
      </c>
      <c r="D36" s="11" t="s">
        <v>68</v>
      </c>
      <c r="E36" s="11" t="s">
        <v>14</v>
      </c>
      <c r="F36" s="12"/>
      <c r="N36" s="1" t="s">
        <v>15</v>
      </c>
      <c r="O36" s="1" t="s">
        <v>16</v>
      </c>
      <c r="P36" s="1" t="s">
        <v>69</v>
      </c>
      <c r="Q36" s="1" t="s">
        <v>18</v>
      </c>
      <c r="R36" s="1">
        <v>7</v>
      </c>
      <c r="S36" s="1" t="str">
        <f t="shared" si="1"/>
        <v>LOC</v>
      </c>
      <c r="T36" s="1" t="str">
        <f t="shared" si="1"/>
        <v>OG</v>
      </c>
      <c r="U36" s="1" t="str">
        <f t="shared" si="1"/>
        <v>T2M</v>
      </c>
      <c r="V36" s="1" t="str">
        <f t="shared" si="1"/>
        <v>MOU</v>
      </c>
      <c r="W36" s="1" t="str">
        <f t="shared" si="1"/>
        <v>7</v>
      </c>
      <c r="X36" s="1" t="str">
        <f>VLOOKUP(S36,[1]Sheet1!A$1:B$39,2,FALSE)</f>
        <v>Local calls - within same telecom circle</v>
      </c>
      <c r="Y36" s="1" t="str">
        <f>VLOOKUP(T36,[1]Sheet1!A$1:B$39,2,FALSE)</f>
        <v>Outgoing calls</v>
      </c>
      <c r="Z36" s="1" t="str">
        <f>VLOOKUP(U36,[1]Sheet1!A$1:B$39,2,FALSE)</f>
        <v>Operator T to other operator mobile</v>
      </c>
      <c r="AA36" s="1" t="str">
        <f>VLOOKUP(V36,[1]Sheet1!A$1:B$39,2,FALSE)</f>
        <v>Minutes of usage - voice calls</v>
      </c>
      <c r="AB36" s="1" t="e">
        <f>VLOOKUP(W36,[1]Sheet1!A$1:B$39,2,FALSE)</f>
        <v>#N/A</v>
      </c>
    </row>
    <row r="37" spans="1:28" ht="34" x14ac:dyDescent="0.2">
      <c r="A37" s="9" t="s">
        <v>71</v>
      </c>
      <c r="B37" s="10" t="s">
        <v>11</v>
      </c>
      <c r="C37" s="11" t="s">
        <v>12</v>
      </c>
      <c r="D37" s="11" t="s">
        <v>68</v>
      </c>
      <c r="E37" s="11" t="s">
        <v>14</v>
      </c>
      <c r="F37" s="12"/>
      <c r="N37" s="1" t="s">
        <v>15</v>
      </c>
      <c r="O37" s="1" t="s">
        <v>16</v>
      </c>
      <c r="P37" s="1" t="s">
        <v>69</v>
      </c>
      <c r="Q37" s="1" t="s">
        <v>18</v>
      </c>
      <c r="R37" s="1">
        <v>8</v>
      </c>
      <c r="S37" s="1" t="str">
        <f t="shared" si="1"/>
        <v>LOC</v>
      </c>
      <c r="T37" s="1" t="str">
        <f t="shared" si="1"/>
        <v>OG</v>
      </c>
      <c r="U37" s="1" t="str">
        <f t="shared" si="1"/>
        <v>T2M</v>
      </c>
      <c r="V37" s="1" t="str">
        <f t="shared" si="1"/>
        <v>MOU</v>
      </c>
      <c r="W37" s="1" t="str">
        <f t="shared" si="1"/>
        <v>8</v>
      </c>
      <c r="X37" s="1" t="str">
        <f>VLOOKUP(S37,[1]Sheet1!A$1:B$39,2,FALSE)</f>
        <v>Local calls - within same telecom circle</v>
      </c>
      <c r="Y37" s="1" t="str">
        <f>VLOOKUP(T37,[1]Sheet1!A$1:B$39,2,FALSE)</f>
        <v>Outgoing calls</v>
      </c>
      <c r="Z37" s="1" t="str">
        <f>VLOOKUP(U37,[1]Sheet1!A$1:B$39,2,FALSE)</f>
        <v>Operator T to other operator mobile</v>
      </c>
      <c r="AA37" s="1" t="str">
        <f>VLOOKUP(V37,[1]Sheet1!A$1:B$39,2,FALSE)</f>
        <v>Minutes of usage - voice calls</v>
      </c>
      <c r="AB37" s="1" t="e">
        <f>VLOOKUP(W37,[1]Sheet1!A$1:B$39,2,FALSE)</f>
        <v>#N/A</v>
      </c>
    </row>
    <row r="38" spans="1:28" ht="34" x14ac:dyDescent="0.2">
      <c r="A38" s="9" t="s">
        <v>72</v>
      </c>
      <c r="B38" s="10" t="s">
        <v>11</v>
      </c>
      <c r="C38" s="11" t="s">
        <v>12</v>
      </c>
      <c r="D38" s="11" t="s">
        <v>68</v>
      </c>
      <c r="E38" s="11" t="s">
        <v>14</v>
      </c>
      <c r="F38" s="12"/>
      <c r="N38" s="1" t="s">
        <v>15</v>
      </c>
      <c r="O38" s="1" t="s">
        <v>16</v>
      </c>
      <c r="P38" s="1" t="s">
        <v>69</v>
      </c>
      <c r="Q38" s="1" t="s">
        <v>18</v>
      </c>
      <c r="R38" s="1">
        <v>9</v>
      </c>
      <c r="S38" s="1" t="str">
        <f t="shared" si="1"/>
        <v>LOC</v>
      </c>
      <c r="T38" s="1" t="str">
        <f t="shared" si="1"/>
        <v>OG</v>
      </c>
      <c r="U38" s="1" t="str">
        <f t="shared" si="1"/>
        <v>T2M</v>
      </c>
      <c r="V38" s="1" t="str">
        <f t="shared" si="1"/>
        <v>MOU</v>
      </c>
      <c r="W38" s="1" t="str">
        <f t="shared" si="1"/>
        <v>9</v>
      </c>
      <c r="X38" s="1" t="str">
        <f>VLOOKUP(S38,[1]Sheet1!A$1:B$39,2,FALSE)</f>
        <v>Local calls - within same telecom circle</v>
      </c>
      <c r="Y38" s="1" t="str">
        <f>VLOOKUP(T38,[1]Sheet1!A$1:B$39,2,FALSE)</f>
        <v>Outgoing calls</v>
      </c>
      <c r="Z38" s="1" t="str">
        <f>VLOOKUP(U38,[1]Sheet1!A$1:B$39,2,FALSE)</f>
        <v>Operator T to other operator mobile</v>
      </c>
      <c r="AA38" s="1" t="str">
        <f>VLOOKUP(V38,[1]Sheet1!A$1:B$39,2,FALSE)</f>
        <v>Minutes of usage - voice calls</v>
      </c>
      <c r="AB38" s="1" t="e">
        <f>VLOOKUP(W38,[1]Sheet1!A$1:B$39,2,FALSE)</f>
        <v>#N/A</v>
      </c>
    </row>
    <row r="39" spans="1:28" ht="34" x14ac:dyDescent="0.2">
      <c r="A39" s="13" t="s">
        <v>73</v>
      </c>
      <c r="B39" s="14" t="s">
        <v>11</v>
      </c>
      <c r="C39" s="5" t="s">
        <v>12</v>
      </c>
      <c r="D39" s="5" t="s">
        <v>74</v>
      </c>
      <c r="E39" s="5" t="s">
        <v>14</v>
      </c>
      <c r="F39" s="6"/>
      <c r="N39" s="1" t="s">
        <v>15</v>
      </c>
      <c r="O39" s="1" t="s">
        <v>16</v>
      </c>
      <c r="P39" s="1" t="s">
        <v>75</v>
      </c>
      <c r="Q39" s="1" t="s">
        <v>18</v>
      </c>
      <c r="R39" s="1">
        <v>6</v>
      </c>
      <c r="S39" s="1" t="str">
        <f t="shared" si="1"/>
        <v>LOC</v>
      </c>
      <c r="T39" s="1" t="str">
        <f t="shared" si="1"/>
        <v>OG</v>
      </c>
      <c r="U39" s="1" t="str">
        <f t="shared" si="1"/>
        <v>T2F</v>
      </c>
      <c r="V39" s="1" t="str">
        <f t="shared" si="1"/>
        <v>MOU</v>
      </c>
      <c r="W39" s="1" t="str">
        <f t="shared" si="1"/>
        <v>6</v>
      </c>
      <c r="X39" s="1" t="str">
        <f>VLOOKUP(S39,[1]Sheet1!A$1:B$39,2,FALSE)</f>
        <v>Local calls - within same telecom circle</v>
      </c>
      <c r="Y39" s="1" t="str">
        <f>VLOOKUP(T39,[1]Sheet1!A$1:B$39,2,FALSE)</f>
        <v>Outgoing calls</v>
      </c>
      <c r="Z39" s="1" t="str">
        <f>VLOOKUP(U39,[1]Sheet1!A$1:B$39,2,FALSE)</f>
        <v>Operator T to fixed lines of T</v>
      </c>
      <c r="AA39" s="1" t="str">
        <f>VLOOKUP(V39,[1]Sheet1!A$1:B$39,2,FALSE)</f>
        <v>Minutes of usage - voice calls</v>
      </c>
      <c r="AB39" s="1" t="e">
        <f>VLOOKUP(W39,[1]Sheet1!A$1:B$39,2,FALSE)</f>
        <v>#N/A</v>
      </c>
    </row>
    <row r="40" spans="1:28" ht="34" x14ac:dyDescent="0.2">
      <c r="A40" s="13" t="s">
        <v>76</v>
      </c>
      <c r="B40" s="14" t="s">
        <v>11</v>
      </c>
      <c r="C40" s="5" t="s">
        <v>12</v>
      </c>
      <c r="D40" s="5" t="s">
        <v>74</v>
      </c>
      <c r="E40" s="5" t="s">
        <v>14</v>
      </c>
      <c r="F40" s="6"/>
      <c r="N40" s="1" t="s">
        <v>15</v>
      </c>
      <c r="O40" s="1" t="s">
        <v>16</v>
      </c>
      <c r="P40" s="1" t="s">
        <v>75</v>
      </c>
      <c r="Q40" s="1" t="s">
        <v>18</v>
      </c>
      <c r="R40" s="1">
        <v>7</v>
      </c>
      <c r="S40" s="1" t="str">
        <f t="shared" si="1"/>
        <v>LOC</v>
      </c>
      <c r="T40" s="1" t="str">
        <f t="shared" si="1"/>
        <v>OG</v>
      </c>
      <c r="U40" s="1" t="str">
        <f t="shared" si="1"/>
        <v>T2F</v>
      </c>
      <c r="V40" s="1" t="str">
        <f t="shared" si="1"/>
        <v>MOU</v>
      </c>
      <c r="W40" s="1" t="str">
        <f t="shared" si="1"/>
        <v>7</v>
      </c>
      <c r="X40" s="1" t="str">
        <f>VLOOKUP(S40,[1]Sheet1!A$1:B$39,2,FALSE)</f>
        <v>Local calls - within same telecom circle</v>
      </c>
      <c r="Y40" s="1" t="str">
        <f>VLOOKUP(T40,[1]Sheet1!A$1:B$39,2,FALSE)</f>
        <v>Outgoing calls</v>
      </c>
      <c r="Z40" s="1" t="str">
        <f>VLOOKUP(U40,[1]Sheet1!A$1:B$39,2,FALSE)</f>
        <v>Operator T to fixed lines of T</v>
      </c>
      <c r="AA40" s="1" t="str">
        <f>VLOOKUP(V40,[1]Sheet1!A$1:B$39,2,FALSE)</f>
        <v>Minutes of usage - voice calls</v>
      </c>
      <c r="AB40" s="1" t="e">
        <f>VLOOKUP(W40,[1]Sheet1!A$1:B$39,2,FALSE)</f>
        <v>#N/A</v>
      </c>
    </row>
    <row r="41" spans="1:28" ht="34" x14ac:dyDescent="0.2">
      <c r="A41" s="13" t="s">
        <v>77</v>
      </c>
      <c r="B41" s="14" t="s">
        <v>11</v>
      </c>
      <c r="C41" s="5" t="s">
        <v>12</v>
      </c>
      <c r="D41" s="5" t="s">
        <v>74</v>
      </c>
      <c r="E41" s="5" t="s">
        <v>14</v>
      </c>
      <c r="F41" s="6"/>
      <c r="N41" s="1" t="s">
        <v>15</v>
      </c>
      <c r="O41" s="1" t="s">
        <v>16</v>
      </c>
      <c r="P41" s="1" t="s">
        <v>75</v>
      </c>
      <c r="Q41" s="1" t="s">
        <v>18</v>
      </c>
      <c r="R41" s="1">
        <v>8</v>
      </c>
      <c r="S41" s="1" t="str">
        <f t="shared" si="1"/>
        <v>LOC</v>
      </c>
      <c r="T41" s="1" t="str">
        <f t="shared" si="1"/>
        <v>OG</v>
      </c>
      <c r="U41" s="1" t="str">
        <f t="shared" si="1"/>
        <v>T2F</v>
      </c>
      <c r="V41" s="1" t="str">
        <f t="shared" si="1"/>
        <v>MOU</v>
      </c>
      <c r="W41" s="1" t="str">
        <f t="shared" si="1"/>
        <v>8</v>
      </c>
      <c r="X41" s="1" t="str">
        <f>VLOOKUP(S41,[1]Sheet1!A$1:B$39,2,FALSE)</f>
        <v>Local calls - within same telecom circle</v>
      </c>
      <c r="Y41" s="1" t="str">
        <f>VLOOKUP(T41,[1]Sheet1!A$1:B$39,2,FALSE)</f>
        <v>Outgoing calls</v>
      </c>
      <c r="Z41" s="1" t="str">
        <f>VLOOKUP(U41,[1]Sheet1!A$1:B$39,2,FALSE)</f>
        <v>Operator T to fixed lines of T</v>
      </c>
      <c r="AA41" s="1" t="str">
        <f>VLOOKUP(V41,[1]Sheet1!A$1:B$39,2,FALSE)</f>
        <v>Minutes of usage - voice calls</v>
      </c>
      <c r="AB41" s="1" t="e">
        <f>VLOOKUP(W41,[1]Sheet1!A$1:B$39,2,FALSE)</f>
        <v>#N/A</v>
      </c>
    </row>
    <row r="42" spans="1:28" ht="34" x14ac:dyDescent="0.2">
      <c r="A42" s="13" t="s">
        <v>78</v>
      </c>
      <c r="B42" s="14" t="s">
        <v>11</v>
      </c>
      <c r="C42" s="5" t="s">
        <v>12</v>
      </c>
      <c r="D42" s="5" t="s">
        <v>74</v>
      </c>
      <c r="E42" s="5" t="s">
        <v>14</v>
      </c>
      <c r="F42" s="6"/>
      <c r="N42" s="1" t="s">
        <v>15</v>
      </c>
      <c r="O42" s="1" t="s">
        <v>16</v>
      </c>
      <c r="P42" s="1" t="s">
        <v>75</v>
      </c>
      <c r="Q42" s="1" t="s">
        <v>18</v>
      </c>
      <c r="R42" s="1">
        <v>9</v>
      </c>
      <c r="S42" s="1" t="str">
        <f t="shared" si="1"/>
        <v>LOC</v>
      </c>
      <c r="T42" s="1" t="str">
        <f t="shared" si="1"/>
        <v>OG</v>
      </c>
      <c r="U42" s="1" t="str">
        <f t="shared" si="1"/>
        <v>T2F</v>
      </c>
      <c r="V42" s="1" t="str">
        <f t="shared" si="1"/>
        <v>MOU</v>
      </c>
      <c r="W42" s="1" t="str">
        <f t="shared" si="1"/>
        <v>9</v>
      </c>
      <c r="X42" s="1" t="str">
        <f>VLOOKUP(S42,[1]Sheet1!A$1:B$39,2,FALSE)</f>
        <v>Local calls - within same telecom circle</v>
      </c>
      <c r="Y42" s="1" t="str">
        <f>VLOOKUP(T42,[1]Sheet1!A$1:B$39,2,FALSE)</f>
        <v>Outgoing calls</v>
      </c>
      <c r="Z42" s="1" t="str">
        <f>VLOOKUP(U42,[1]Sheet1!A$1:B$39,2,FALSE)</f>
        <v>Operator T to fixed lines of T</v>
      </c>
      <c r="AA42" s="1" t="str">
        <f>VLOOKUP(V42,[1]Sheet1!A$1:B$39,2,FALSE)</f>
        <v>Minutes of usage - voice calls</v>
      </c>
      <c r="AB42" s="1" t="e">
        <f>VLOOKUP(W42,[1]Sheet1!A$1:B$39,2,FALSE)</f>
        <v>#N/A</v>
      </c>
    </row>
    <row r="43" spans="1:28" ht="34" x14ac:dyDescent="0.2">
      <c r="A43" s="9" t="s">
        <v>79</v>
      </c>
      <c r="B43" s="10" t="s">
        <v>11</v>
      </c>
      <c r="C43" s="11" t="s">
        <v>12</v>
      </c>
      <c r="D43" s="11" t="s">
        <v>80</v>
      </c>
      <c r="E43" s="11" t="s">
        <v>14</v>
      </c>
      <c r="F43" s="12"/>
      <c r="N43" s="1" t="s">
        <v>15</v>
      </c>
      <c r="O43" s="1" t="s">
        <v>16</v>
      </c>
      <c r="P43" s="1" t="s">
        <v>81</v>
      </c>
      <c r="Q43" s="1" t="s">
        <v>18</v>
      </c>
      <c r="R43" s="1">
        <v>6</v>
      </c>
      <c r="S43" s="1" t="str">
        <f t="shared" si="1"/>
        <v>LOC</v>
      </c>
      <c r="T43" s="1" t="str">
        <f t="shared" si="1"/>
        <v>OG</v>
      </c>
      <c r="U43" s="1" t="str">
        <f t="shared" si="1"/>
        <v>T2C</v>
      </c>
      <c r="V43" s="1" t="str">
        <f t="shared" si="1"/>
        <v>MOU</v>
      </c>
      <c r="W43" s="1" t="str">
        <f t="shared" si="1"/>
        <v>6</v>
      </c>
      <c r="X43" s="1" t="str">
        <f>VLOOKUP(S43,[1]Sheet1!A$1:B$39,2,FALSE)</f>
        <v>Local calls - within same telecom circle</v>
      </c>
      <c r="Y43" s="1" t="str">
        <f>VLOOKUP(T43,[1]Sheet1!A$1:B$39,2,FALSE)</f>
        <v>Outgoing calls</v>
      </c>
      <c r="Z43" s="1" t="str">
        <f>VLOOKUP(U43,[1]Sheet1!A$1:B$39,2,FALSE)</f>
        <v>Operator T to it’s own call center</v>
      </c>
      <c r="AA43" s="1" t="str">
        <f>VLOOKUP(V43,[1]Sheet1!A$1:B$39,2,FALSE)</f>
        <v>Minutes of usage - voice calls</v>
      </c>
      <c r="AB43" s="1" t="e">
        <f>VLOOKUP(W43,[1]Sheet1!A$1:B$39,2,FALSE)</f>
        <v>#N/A</v>
      </c>
    </row>
    <row r="44" spans="1:28" ht="34" x14ac:dyDescent="0.2">
      <c r="A44" s="9" t="s">
        <v>82</v>
      </c>
      <c r="B44" s="10" t="s">
        <v>11</v>
      </c>
      <c r="C44" s="11" t="s">
        <v>12</v>
      </c>
      <c r="D44" s="11" t="s">
        <v>80</v>
      </c>
      <c r="E44" s="11" t="s">
        <v>14</v>
      </c>
      <c r="F44" s="12"/>
      <c r="N44" s="1" t="s">
        <v>15</v>
      </c>
      <c r="O44" s="1" t="s">
        <v>16</v>
      </c>
      <c r="P44" s="1" t="s">
        <v>81</v>
      </c>
      <c r="Q44" s="1" t="s">
        <v>18</v>
      </c>
      <c r="R44" s="1">
        <v>7</v>
      </c>
      <c r="S44" s="1" t="str">
        <f t="shared" si="1"/>
        <v>LOC</v>
      </c>
      <c r="T44" s="1" t="str">
        <f t="shared" si="1"/>
        <v>OG</v>
      </c>
      <c r="U44" s="1" t="str">
        <f t="shared" si="1"/>
        <v>T2C</v>
      </c>
      <c r="V44" s="1" t="str">
        <f t="shared" si="1"/>
        <v>MOU</v>
      </c>
      <c r="W44" s="1" t="str">
        <f t="shared" si="1"/>
        <v>7</v>
      </c>
      <c r="X44" s="1" t="str">
        <f>VLOOKUP(S44,[1]Sheet1!A$1:B$39,2,FALSE)</f>
        <v>Local calls - within same telecom circle</v>
      </c>
      <c r="Y44" s="1" t="str">
        <f>VLOOKUP(T44,[1]Sheet1!A$1:B$39,2,FALSE)</f>
        <v>Outgoing calls</v>
      </c>
      <c r="Z44" s="1" t="str">
        <f>VLOOKUP(U44,[1]Sheet1!A$1:B$39,2,FALSE)</f>
        <v>Operator T to it’s own call center</v>
      </c>
      <c r="AA44" s="1" t="str">
        <f>VLOOKUP(V44,[1]Sheet1!A$1:B$39,2,FALSE)</f>
        <v>Minutes of usage - voice calls</v>
      </c>
      <c r="AB44" s="1" t="e">
        <f>VLOOKUP(W44,[1]Sheet1!A$1:B$39,2,FALSE)</f>
        <v>#N/A</v>
      </c>
    </row>
    <row r="45" spans="1:28" ht="34" x14ac:dyDescent="0.2">
      <c r="A45" s="9" t="s">
        <v>83</v>
      </c>
      <c r="B45" s="10" t="s">
        <v>11</v>
      </c>
      <c r="C45" s="11" t="s">
        <v>12</v>
      </c>
      <c r="D45" s="11" t="s">
        <v>80</v>
      </c>
      <c r="E45" s="11" t="s">
        <v>14</v>
      </c>
      <c r="F45" s="12"/>
      <c r="N45" s="1" t="s">
        <v>15</v>
      </c>
      <c r="O45" s="1" t="s">
        <v>16</v>
      </c>
      <c r="P45" s="1" t="s">
        <v>81</v>
      </c>
      <c r="Q45" s="1" t="s">
        <v>18</v>
      </c>
      <c r="R45" s="1">
        <v>8</v>
      </c>
      <c r="S45" s="1" t="str">
        <f t="shared" si="1"/>
        <v>LOC</v>
      </c>
      <c r="T45" s="1" t="str">
        <f t="shared" si="1"/>
        <v>OG</v>
      </c>
      <c r="U45" s="1" t="str">
        <f t="shared" si="1"/>
        <v>T2C</v>
      </c>
      <c r="V45" s="1" t="str">
        <f t="shared" si="1"/>
        <v>MOU</v>
      </c>
      <c r="W45" s="1" t="str">
        <f t="shared" si="1"/>
        <v>8</v>
      </c>
      <c r="X45" s="1" t="str">
        <f>VLOOKUP(S45,[1]Sheet1!A$1:B$39,2,FALSE)</f>
        <v>Local calls - within same telecom circle</v>
      </c>
      <c r="Y45" s="1" t="str">
        <f>VLOOKUP(T45,[1]Sheet1!A$1:B$39,2,FALSE)</f>
        <v>Outgoing calls</v>
      </c>
      <c r="Z45" s="1" t="str">
        <f>VLOOKUP(U45,[1]Sheet1!A$1:B$39,2,FALSE)</f>
        <v>Operator T to it’s own call center</v>
      </c>
      <c r="AA45" s="1" t="str">
        <f>VLOOKUP(V45,[1]Sheet1!A$1:B$39,2,FALSE)</f>
        <v>Minutes of usage - voice calls</v>
      </c>
      <c r="AB45" s="1" t="e">
        <f>VLOOKUP(W45,[1]Sheet1!A$1:B$39,2,FALSE)</f>
        <v>#N/A</v>
      </c>
    </row>
    <row r="46" spans="1:28" ht="34" x14ac:dyDescent="0.2">
      <c r="A46" s="9" t="s">
        <v>84</v>
      </c>
      <c r="B46" s="10" t="s">
        <v>11</v>
      </c>
      <c r="C46" s="11" t="s">
        <v>12</v>
      </c>
      <c r="D46" s="11" t="s">
        <v>80</v>
      </c>
      <c r="E46" s="11" t="s">
        <v>14</v>
      </c>
      <c r="F46" s="12"/>
      <c r="N46" s="1" t="s">
        <v>15</v>
      </c>
      <c r="O46" s="1" t="s">
        <v>16</v>
      </c>
      <c r="P46" s="1" t="s">
        <v>81</v>
      </c>
      <c r="Q46" s="1" t="s">
        <v>18</v>
      </c>
      <c r="R46" s="1">
        <v>9</v>
      </c>
      <c r="S46" s="1" t="str">
        <f t="shared" si="1"/>
        <v>LOC</v>
      </c>
      <c r="T46" s="1" t="str">
        <f t="shared" si="1"/>
        <v>OG</v>
      </c>
      <c r="U46" s="1" t="str">
        <f t="shared" si="1"/>
        <v>T2C</v>
      </c>
      <c r="V46" s="1" t="str">
        <f t="shared" si="1"/>
        <v>MOU</v>
      </c>
      <c r="W46" s="1" t="str">
        <f t="shared" si="1"/>
        <v>9</v>
      </c>
      <c r="X46" s="1" t="str">
        <f>VLOOKUP(S46,[1]Sheet1!A$1:B$39,2,FALSE)</f>
        <v>Local calls - within same telecom circle</v>
      </c>
      <c r="Y46" s="1" t="str">
        <f>VLOOKUP(T46,[1]Sheet1!A$1:B$39,2,FALSE)</f>
        <v>Outgoing calls</v>
      </c>
      <c r="Z46" s="1" t="str">
        <f>VLOOKUP(U46,[1]Sheet1!A$1:B$39,2,FALSE)</f>
        <v>Operator T to it’s own call center</v>
      </c>
      <c r="AA46" s="1" t="str">
        <f>VLOOKUP(V46,[1]Sheet1!A$1:B$39,2,FALSE)</f>
        <v>Minutes of usage - voice calls</v>
      </c>
      <c r="AB46" s="1" t="e">
        <f>VLOOKUP(W46,[1]Sheet1!A$1:B$39,2,FALSE)</f>
        <v>#N/A</v>
      </c>
    </row>
    <row r="47" spans="1:28" ht="17" x14ac:dyDescent="0.2">
      <c r="A47" s="13" t="s">
        <v>85</v>
      </c>
      <c r="B47" s="14" t="s">
        <v>11</v>
      </c>
      <c r="C47" s="5" t="s">
        <v>12</v>
      </c>
      <c r="D47" s="5" t="s">
        <v>14</v>
      </c>
      <c r="E47" s="5"/>
      <c r="F47" s="6"/>
      <c r="N47" s="1" t="s">
        <v>15</v>
      </c>
      <c r="O47" s="1" t="s">
        <v>16</v>
      </c>
      <c r="P47" s="1" t="s">
        <v>18</v>
      </c>
      <c r="Q47" s="1">
        <v>6</v>
      </c>
      <c r="S47" s="1" t="str">
        <f t="shared" si="1"/>
        <v>LOC</v>
      </c>
      <c r="T47" s="1" t="str">
        <f t="shared" si="1"/>
        <v>OG</v>
      </c>
      <c r="U47" s="1" t="str">
        <f t="shared" si="1"/>
        <v>MOU</v>
      </c>
      <c r="V47" s="1" t="str">
        <f t="shared" si="1"/>
        <v>6</v>
      </c>
      <c r="W47" s="1" t="str">
        <f t="shared" si="1"/>
        <v/>
      </c>
      <c r="X47" s="1" t="str">
        <f>VLOOKUP(S47,[1]Sheet1!A$1:B$39,2,FALSE)</f>
        <v>Local calls - within same telecom circle</v>
      </c>
      <c r="Y47" s="1" t="str">
        <f>VLOOKUP(T47,[1]Sheet1!A$1:B$39,2,FALSE)</f>
        <v>Outgoing calls</v>
      </c>
      <c r="Z47" s="1" t="str">
        <f>VLOOKUP(U47,[1]Sheet1!A$1:B$39,2,FALSE)</f>
        <v>Minutes of usage - voice calls</v>
      </c>
      <c r="AA47" s="1" t="e">
        <f>VLOOKUP(V47,[1]Sheet1!A$1:B$39,2,FALSE)</f>
        <v>#N/A</v>
      </c>
      <c r="AB47" s="1" t="e">
        <f>VLOOKUP(W47,[1]Sheet1!A$1:B$39,2,FALSE)</f>
        <v>#N/A</v>
      </c>
    </row>
    <row r="48" spans="1:28" ht="17" x14ac:dyDescent="0.2">
      <c r="A48" s="13" t="s">
        <v>86</v>
      </c>
      <c r="B48" s="14" t="s">
        <v>11</v>
      </c>
      <c r="C48" s="5" t="s">
        <v>12</v>
      </c>
      <c r="D48" s="5" t="s">
        <v>14</v>
      </c>
      <c r="E48" s="5"/>
      <c r="F48" s="6"/>
      <c r="N48" s="1" t="s">
        <v>15</v>
      </c>
      <c r="O48" s="1" t="s">
        <v>16</v>
      </c>
      <c r="P48" s="1" t="s">
        <v>18</v>
      </c>
      <c r="Q48" s="1">
        <v>7</v>
      </c>
      <c r="S48" s="1" t="str">
        <f t="shared" si="1"/>
        <v>LOC</v>
      </c>
      <c r="T48" s="1" t="str">
        <f t="shared" si="1"/>
        <v>OG</v>
      </c>
      <c r="U48" s="1" t="str">
        <f t="shared" si="1"/>
        <v>MOU</v>
      </c>
      <c r="V48" s="1" t="str">
        <f t="shared" si="1"/>
        <v>7</v>
      </c>
      <c r="W48" s="1" t="str">
        <f t="shared" si="1"/>
        <v/>
      </c>
      <c r="X48" s="1" t="str">
        <f>VLOOKUP(S48,[1]Sheet1!A$1:B$39,2,FALSE)</f>
        <v>Local calls - within same telecom circle</v>
      </c>
      <c r="Y48" s="1" t="str">
        <f>VLOOKUP(T48,[1]Sheet1!A$1:B$39,2,FALSE)</f>
        <v>Outgoing calls</v>
      </c>
      <c r="Z48" s="1" t="str">
        <f>VLOOKUP(U48,[1]Sheet1!A$1:B$39,2,FALSE)</f>
        <v>Minutes of usage - voice calls</v>
      </c>
      <c r="AA48" s="1" t="e">
        <f>VLOOKUP(V48,[1]Sheet1!A$1:B$39,2,FALSE)</f>
        <v>#N/A</v>
      </c>
      <c r="AB48" s="1" t="e">
        <f>VLOOKUP(W48,[1]Sheet1!A$1:B$39,2,FALSE)</f>
        <v>#N/A</v>
      </c>
    </row>
    <row r="49" spans="1:28" ht="17" x14ac:dyDescent="0.2">
      <c r="A49" s="13" t="s">
        <v>87</v>
      </c>
      <c r="B49" s="14" t="s">
        <v>11</v>
      </c>
      <c r="C49" s="5" t="s">
        <v>12</v>
      </c>
      <c r="D49" s="5" t="s">
        <v>14</v>
      </c>
      <c r="E49" s="5"/>
      <c r="F49" s="6"/>
      <c r="N49" s="1" t="s">
        <v>15</v>
      </c>
      <c r="O49" s="1" t="s">
        <v>16</v>
      </c>
      <c r="P49" s="1" t="s">
        <v>18</v>
      </c>
      <c r="Q49" s="1">
        <v>8</v>
      </c>
      <c r="S49" s="1" t="str">
        <f t="shared" si="1"/>
        <v>LOC</v>
      </c>
      <c r="T49" s="1" t="str">
        <f t="shared" si="1"/>
        <v>OG</v>
      </c>
      <c r="U49" s="1" t="str">
        <f t="shared" si="1"/>
        <v>MOU</v>
      </c>
      <c r="V49" s="1" t="str">
        <f t="shared" si="1"/>
        <v>8</v>
      </c>
      <c r="W49" s="1" t="str">
        <f t="shared" si="1"/>
        <v/>
      </c>
      <c r="X49" s="1" t="str">
        <f>VLOOKUP(S49,[1]Sheet1!A$1:B$39,2,FALSE)</f>
        <v>Local calls - within same telecom circle</v>
      </c>
      <c r="Y49" s="1" t="str">
        <f>VLOOKUP(T49,[1]Sheet1!A$1:B$39,2,FALSE)</f>
        <v>Outgoing calls</v>
      </c>
      <c r="Z49" s="1" t="str">
        <f>VLOOKUP(U49,[1]Sheet1!A$1:B$39,2,FALSE)</f>
        <v>Minutes of usage - voice calls</v>
      </c>
      <c r="AA49" s="1" t="e">
        <f>VLOOKUP(V49,[1]Sheet1!A$1:B$39,2,FALSE)</f>
        <v>#N/A</v>
      </c>
      <c r="AB49" s="1" t="e">
        <f>VLOOKUP(W49,[1]Sheet1!A$1:B$39,2,FALSE)</f>
        <v>#N/A</v>
      </c>
    </row>
    <row r="50" spans="1:28" ht="17" x14ac:dyDescent="0.2">
      <c r="A50" s="13" t="s">
        <v>88</v>
      </c>
      <c r="B50" s="14" t="s">
        <v>11</v>
      </c>
      <c r="C50" s="5" t="s">
        <v>12</v>
      </c>
      <c r="D50" s="5" t="s">
        <v>14</v>
      </c>
      <c r="E50" s="5"/>
      <c r="F50" s="6"/>
      <c r="N50" s="1" t="s">
        <v>15</v>
      </c>
      <c r="O50" s="1" t="s">
        <v>16</v>
      </c>
      <c r="P50" s="1" t="s">
        <v>18</v>
      </c>
      <c r="Q50" s="1">
        <v>9</v>
      </c>
      <c r="S50" s="1" t="str">
        <f t="shared" si="1"/>
        <v>LOC</v>
      </c>
      <c r="T50" s="1" t="str">
        <f t="shared" si="1"/>
        <v>OG</v>
      </c>
      <c r="U50" s="1" t="str">
        <f t="shared" si="1"/>
        <v>MOU</v>
      </c>
      <c r="V50" s="1" t="str">
        <f t="shared" si="1"/>
        <v>9</v>
      </c>
      <c r="W50" s="1" t="str">
        <f t="shared" si="1"/>
        <v/>
      </c>
      <c r="X50" s="1" t="str">
        <f>VLOOKUP(S50,[1]Sheet1!A$1:B$39,2,FALSE)</f>
        <v>Local calls - within same telecom circle</v>
      </c>
      <c r="Y50" s="1" t="str">
        <f>VLOOKUP(T50,[1]Sheet1!A$1:B$39,2,FALSE)</f>
        <v>Outgoing calls</v>
      </c>
      <c r="Z50" s="1" t="str">
        <f>VLOOKUP(U50,[1]Sheet1!A$1:B$39,2,FALSE)</f>
        <v>Minutes of usage - voice calls</v>
      </c>
      <c r="AA50" s="1" t="e">
        <f>VLOOKUP(V50,[1]Sheet1!A$1:B$39,2,FALSE)</f>
        <v>#N/A</v>
      </c>
      <c r="AB50" s="1" t="e">
        <f>VLOOKUP(W50,[1]Sheet1!A$1:B$39,2,FALSE)</f>
        <v>#N/A</v>
      </c>
    </row>
    <row r="51" spans="1:28" ht="34" x14ac:dyDescent="0.2">
      <c r="A51" s="9" t="s">
        <v>89</v>
      </c>
      <c r="B51" s="10" t="s">
        <v>20</v>
      </c>
      <c r="C51" s="11" t="s">
        <v>12</v>
      </c>
      <c r="D51" s="11" t="s">
        <v>62</v>
      </c>
      <c r="E51" s="11" t="s">
        <v>14</v>
      </c>
      <c r="F51" s="12"/>
      <c r="N51" s="1" t="s">
        <v>21</v>
      </c>
      <c r="O51" s="1" t="s">
        <v>16</v>
      </c>
      <c r="P51" s="1" t="s">
        <v>63</v>
      </c>
      <c r="Q51" s="1" t="s">
        <v>18</v>
      </c>
      <c r="R51" s="1">
        <v>6</v>
      </c>
      <c r="S51" s="1" t="str">
        <f t="shared" si="1"/>
        <v>STD</v>
      </c>
      <c r="T51" s="1" t="str">
        <f t="shared" si="1"/>
        <v>OG</v>
      </c>
      <c r="U51" s="1" t="str">
        <f t="shared" si="1"/>
        <v>T2T</v>
      </c>
      <c r="V51" s="1" t="str">
        <f t="shared" si="1"/>
        <v>MOU</v>
      </c>
      <c r="W51" s="1" t="str">
        <f t="shared" si="1"/>
        <v>6</v>
      </c>
      <c r="X51" s="1" t="str">
        <f>VLOOKUP(S51,[1]Sheet1!A$1:B$39,2,FALSE)</f>
        <v>STD calls - outside the calling circle</v>
      </c>
      <c r="Y51" s="1" t="str">
        <f>VLOOKUP(T51,[1]Sheet1!A$1:B$39,2,FALSE)</f>
        <v>Outgoing calls</v>
      </c>
      <c r="Z51" s="1" t="str">
        <f>VLOOKUP(U51,[1]Sheet1!A$1:B$39,2,FALSE)</f>
        <v>Operator T to T, i.e. within same operator (mobile to mobile)</v>
      </c>
      <c r="AA51" s="1" t="str">
        <f>VLOOKUP(V51,[1]Sheet1!A$1:B$39,2,FALSE)</f>
        <v>Minutes of usage - voice calls</v>
      </c>
      <c r="AB51" s="1" t="e">
        <f>VLOOKUP(W51,[1]Sheet1!A$1:B$39,2,FALSE)</f>
        <v>#N/A</v>
      </c>
    </row>
    <row r="52" spans="1:28" ht="34" x14ac:dyDescent="0.2">
      <c r="A52" s="9" t="s">
        <v>90</v>
      </c>
      <c r="B52" s="10" t="s">
        <v>20</v>
      </c>
      <c r="C52" s="11" t="s">
        <v>12</v>
      </c>
      <c r="D52" s="11" t="s">
        <v>62</v>
      </c>
      <c r="E52" s="11" t="s">
        <v>14</v>
      </c>
      <c r="F52" s="12"/>
      <c r="N52" s="1" t="s">
        <v>21</v>
      </c>
      <c r="O52" s="1" t="s">
        <v>16</v>
      </c>
      <c r="P52" s="1" t="s">
        <v>63</v>
      </c>
      <c r="Q52" s="1" t="s">
        <v>18</v>
      </c>
      <c r="R52" s="1">
        <v>7</v>
      </c>
      <c r="S52" s="1" t="str">
        <f t="shared" si="1"/>
        <v>STD</v>
      </c>
      <c r="T52" s="1" t="str">
        <f t="shared" si="1"/>
        <v>OG</v>
      </c>
      <c r="U52" s="1" t="str">
        <f t="shared" si="1"/>
        <v>T2T</v>
      </c>
      <c r="V52" s="1" t="str">
        <f t="shared" si="1"/>
        <v>MOU</v>
      </c>
      <c r="W52" s="1" t="str">
        <f t="shared" si="1"/>
        <v>7</v>
      </c>
      <c r="X52" s="1" t="str">
        <f>VLOOKUP(S52,[1]Sheet1!A$1:B$39,2,FALSE)</f>
        <v>STD calls - outside the calling circle</v>
      </c>
      <c r="Y52" s="1" t="str">
        <f>VLOOKUP(T52,[1]Sheet1!A$1:B$39,2,FALSE)</f>
        <v>Outgoing calls</v>
      </c>
      <c r="Z52" s="1" t="str">
        <f>VLOOKUP(U52,[1]Sheet1!A$1:B$39,2,FALSE)</f>
        <v>Operator T to T, i.e. within same operator (mobile to mobile)</v>
      </c>
      <c r="AA52" s="1" t="str">
        <f>VLOOKUP(V52,[1]Sheet1!A$1:B$39,2,FALSE)</f>
        <v>Minutes of usage - voice calls</v>
      </c>
      <c r="AB52" s="1" t="e">
        <f>VLOOKUP(W52,[1]Sheet1!A$1:B$39,2,FALSE)</f>
        <v>#N/A</v>
      </c>
    </row>
    <row r="53" spans="1:28" ht="34" x14ac:dyDescent="0.2">
      <c r="A53" s="9" t="s">
        <v>91</v>
      </c>
      <c r="B53" s="10" t="s">
        <v>20</v>
      </c>
      <c r="C53" s="11" t="s">
        <v>12</v>
      </c>
      <c r="D53" s="11" t="s">
        <v>62</v>
      </c>
      <c r="E53" s="11" t="s">
        <v>14</v>
      </c>
      <c r="F53" s="12"/>
      <c r="N53" s="1" t="s">
        <v>21</v>
      </c>
      <c r="O53" s="1" t="s">
        <v>16</v>
      </c>
      <c r="P53" s="1" t="s">
        <v>63</v>
      </c>
      <c r="Q53" s="1" t="s">
        <v>18</v>
      </c>
      <c r="R53" s="1">
        <v>8</v>
      </c>
      <c r="S53" s="1" t="str">
        <f t="shared" si="1"/>
        <v>STD</v>
      </c>
      <c r="T53" s="1" t="str">
        <f t="shared" si="1"/>
        <v>OG</v>
      </c>
      <c r="U53" s="1" t="str">
        <f t="shared" si="1"/>
        <v>T2T</v>
      </c>
      <c r="V53" s="1" t="str">
        <f t="shared" si="1"/>
        <v>MOU</v>
      </c>
      <c r="W53" s="1" t="str">
        <f t="shared" si="1"/>
        <v>8</v>
      </c>
      <c r="X53" s="1" t="str">
        <f>VLOOKUP(S53,[1]Sheet1!A$1:B$39,2,FALSE)</f>
        <v>STD calls - outside the calling circle</v>
      </c>
      <c r="Y53" s="1" t="str">
        <f>VLOOKUP(T53,[1]Sheet1!A$1:B$39,2,FALSE)</f>
        <v>Outgoing calls</v>
      </c>
      <c r="Z53" s="1" t="str">
        <f>VLOOKUP(U53,[1]Sheet1!A$1:B$39,2,FALSE)</f>
        <v>Operator T to T, i.e. within same operator (mobile to mobile)</v>
      </c>
      <c r="AA53" s="1" t="str">
        <f>VLOOKUP(V53,[1]Sheet1!A$1:B$39,2,FALSE)</f>
        <v>Minutes of usage - voice calls</v>
      </c>
      <c r="AB53" s="1" t="e">
        <f>VLOOKUP(W53,[1]Sheet1!A$1:B$39,2,FALSE)</f>
        <v>#N/A</v>
      </c>
    </row>
    <row r="54" spans="1:28" ht="34" x14ac:dyDescent="0.2">
      <c r="A54" s="9" t="s">
        <v>92</v>
      </c>
      <c r="B54" s="10" t="s">
        <v>20</v>
      </c>
      <c r="C54" s="11" t="s">
        <v>12</v>
      </c>
      <c r="D54" s="11" t="s">
        <v>62</v>
      </c>
      <c r="E54" s="11" t="s">
        <v>14</v>
      </c>
      <c r="F54" s="12"/>
      <c r="N54" s="1" t="s">
        <v>21</v>
      </c>
      <c r="O54" s="1" t="s">
        <v>16</v>
      </c>
      <c r="P54" s="1" t="s">
        <v>63</v>
      </c>
      <c r="Q54" s="1" t="s">
        <v>18</v>
      </c>
      <c r="R54" s="1">
        <v>9</v>
      </c>
      <c r="S54" s="1" t="str">
        <f t="shared" si="1"/>
        <v>STD</v>
      </c>
      <c r="T54" s="1" t="str">
        <f t="shared" si="1"/>
        <v>OG</v>
      </c>
      <c r="U54" s="1" t="str">
        <f t="shared" si="1"/>
        <v>T2T</v>
      </c>
      <c r="V54" s="1" t="str">
        <f t="shared" si="1"/>
        <v>MOU</v>
      </c>
      <c r="W54" s="1" t="str">
        <f t="shared" si="1"/>
        <v>9</v>
      </c>
      <c r="X54" s="1" t="str">
        <f>VLOOKUP(S54,[1]Sheet1!A$1:B$39,2,FALSE)</f>
        <v>STD calls - outside the calling circle</v>
      </c>
      <c r="Y54" s="1" t="str">
        <f>VLOOKUP(T54,[1]Sheet1!A$1:B$39,2,FALSE)</f>
        <v>Outgoing calls</v>
      </c>
      <c r="Z54" s="1" t="str">
        <f>VLOOKUP(U54,[1]Sheet1!A$1:B$39,2,FALSE)</f>
        <v>Operator T to T, i.e. within same operator (mobile to mobile)</v>
      </c>
      <c r="AA54" s="1" t="str">
        <f>VLOOKUP(V54,[1]Sheet1!A$1:B$39,2,FALSE)</f>
        <v>Minutes of usage - voice calls</v>
      </c>
      <c r="AB54" s="1" t="e">
        <f>VLOOKUP(W54,[1]Sheet1!A$1:B$39,2,FALSE)</f>
        <v>#N/A</v>
      </c>
    </row>
    <row r="55" spans="1:28" ht="34" x14ac:dyDescent="0.2">
      <c r="A55" s="13" t="s">
        <v>93</v>
      </c>
      <c r="B55" s="14" t="s">
        <v>20</v>
      </c>
      <c r="C55" s="5" t="s">
        <v>12</v>
      </c>
      <c r="D55" s="5" t="s">
        <v>68</v>
      </c>
      <c r="E55" s="5" t="s">
        <v>14</v>
      </c>
      <c r="F55" s="6"/>
      <c r="N55" s="1" t="s">
        <v>21</v>
      </c>
      <c r="O55" s="1" t="s">
        <v>16</v>
      </c>
      <c r="P55" s="1" t="s">
        <v>69</v>
      </c>
      <c r="Q55" s="1" t="s">
        <v>18</v>
      </c>
      <c r="R55" s="1">
        <v>6</v>
      </c>
      <c r="S55" s="1" t="str">
        <f t="shared" si="1"/>
        <v>STD</v>
      </c>
      <c r="T55" s="1" t="str">
        <f t="shared" si="1"/>
        <v>OG</v>
      </c>
      <c r="U55" s="1" t="str">
        <f t="shared" si="1"/>
        <v>T2M</v>
      </c>
      <c r="V55" s="1" t="str">
        <f t="shared" si="1"/>
        <v>MOU</v>
      </c>
      <c r="W55" s="1" t="str">
        <f t="shared" si="1"/>
        <v>6</v>
      </c>
      <c r="X55" s="1" t="str">
        <f>VLOOKUP(S55,[1]Sheet1!A$1:B$39,2,FALSE)</f>
        <v>STD calls - outside the calling circle</v>
      </c>
      <c r="Y55" s="1" t="str">
        <f>VLOOKUP(T55,[1]Sheet1!A$1:B$39,2,FALSE)</f>
        <v>Outgoing calls</v>
      </c>
      <c r="Z55" s="1" t="str">
        <f>VLOOKUP(U55,[1]Sheet1!A$1:B$39,2,FALSE)</f>
        <v>Operator T to other operator mobile</v>
      </c>
      <c r="AA55" s="1" t="str">
        <f>VLOOKUP(V55,[1]Sheet1!A$1:B$39,2,FALSE)</f>
        <v>Minutes of usage - voice calls</v>
      </c>
      <c r="AB55" s="1" t="e">
        <f>VLOOKUP(W55,[1]Sheet1!A$1:B$39,2,FALSE)</f>
        <v>#N/A</v>
      </c>
    </row>
    <row r="56" spans="1:28" ht="34" x14ac:dyDescent="0.2">
      <c r="A56" s="13" t="s">
        <v>94</v>
      </c>
      <c r="B56" s="14" t="s">
        <v>20</v>
      </c>
      <c r="C56" s="5" t="s">
        <v>12</v>
      </c>
      <c r="D56" s="5" t="s">
        <v>68</v>
      </c>
      <c r="E56" s="5" t="s">
        <v>14</v>
      </c>
      <c r="F56" s="6"/>
      <c r="N56" s="1" t="s">
        <v>21</v>
      </c>
      <c r="O56" s="1" t="s">
        <v>16</v>
      </c>
      <c r="P56" s="1" t="s">
        <v>69</v>
      </c>
      <c r="Q56" s="1" t="s">
        <v>18</v>
      </c>
      <c r="R56" s="1">
        <v>7</v>
      </c>
      <c r="S56" s="1" t="str">
        <f t="shared" si="1"/>
        <v>STD</v>
      </c>
      <c r="T56" s="1" t="str">
        <f t="shared" si="1"/>
        <v>OG</v>
      </c>
      <c r="U56" s="1" t="str">
        <f t="shared" si="1"/>
        <v>T2M</v>
      </c>
      <c r="V56" s="1" t="str">
        <f t="shared" si="1"/>
        <v>MOU</v>
      </c>
      <c r="W56" s="1" t="str">
        <f t="shared" si="1"/>
        <v>7</v>
      </c>
      <c r="X56" s="1" t="str">
        <f>VLOOKUP(S56,[1]Sheet1!A$1:B$39,2,FALSE)</f>
        <v>STD calls - outside the calling circle</v>
      </c>
      <c r="Y56" s="1" t="str">
        <f>VLOOKUP(T56,[1]Sheet1!A$1:B$39,2,FALSE)</f>
        <v>Outgoing calls</v>
      </c>
      <c r="Z56" s="1" t="str">
        <f>VLOOKUP(U56,[1]Sheet1!A$1:B$39,2,FALSE)</f>
        <v>Operator T to other operator mobile</v>
      </c>
      <c r="AA56" s="1" t="str">
        <f>VLOOKUP(V56,[1]Sheet1!A$1:B$39,2,FALSE)</f>
        <v>Minutes of usage - voice calls</v>
      </c>
      <c r="AB56" s="1" t="e">
        <f>VLOOKUP(W56,[1]Sheet1!A$1:B$39,2,FALSE)</f>
        <v>#N/A</v>
      </c>
    </row>
    <row r="57" spans="1:28" ht="34" x14ac:dyDescent="0.2">
      <c r="A57" s="13" t="s">
        <v>95</v>
      </c>
      <c r="B57" s="14" t="s">
        <v>20</v>
      </c>
      <c r="C57" s="5" t="s">
        <v>12</v>
      </c>
      <c r="D57" s="5" t="s">
        <v>68</v>
      </c>
      <c r="E57" s="5" t="s">
        <v>14</v>
      </c>
      <c r="F57" s="6"/>
      <c r="N57" s="1" t="s">
        <v>21</v>
      </c>
      <c r="O57" s="1" t="s">
        <v>16</v>
      </c>
      <c r="P57" s="1" t="s">
        <v>69</v>
      </c>
      <c r="Q57" s="1" t="s">
        <v>18</v>
      </c>
      <c r="R57" s="1">
        <v>8</v>
      </c>
      <c r="S57" s="1" t="str">
        <f t="shared" si="1"/>
        <v>STD</v>
      </c>
      <c r="T57" s="1" t="str">
        <f t="shared" si="1"/>
        <v>OG</v>
      </c>
      <c r="U57" s="1" t="str">
        <f t="shared" si="1"/>
        <v>T2M</v>
      </c>
      <c r="V57" s="1" t="str">
        <f t="shared" si="1"/>
        <v>MOU</v>
      </c>
      <c r="W57" s="1" t="str">
        <f t="shared" si="1"/>
        <v>8</v>
      </c>
      <c r="X57" s="1" t="str">
        <f>VLOOKUP(S57,[1]Sheet1!A$1:B$39,2,FALSE)</f>
        <v>STD calls - outside the calling circle</v>
      </c>
      <c r="Y57" s="1" t="str">
        <f>VLOOKUP(T57,[1]Sheet1!A$1:B$39,2,FALSE)</f>
        <v>Outgoing calls</v>
      </c>
      <c r="Z57" s="1" t="str">
        <f>VLOOKUP(U57,[1]Sheet1!A$1:B$39,2,FALSE)</f>
        <v>Operator T to other operator mobile</v>
      </c>
      <c r="AA57" s="1" t="str">
        <f>VLOOKUP(V57,[1]Sheet1!A$1:B$39,2,FALSE)</f>
        <v>Minutes of usage - voice calls</v>
      </c>
      <c r="AB57" s="1" t="e">
        <f>VLOOKUP(W57,[1]Sheet1!A$1:B$39,2,FALSE)</f>
        <v>#N/A</v>
      </c>
    </row>
    <row r="58" spans="1:28" ht="34" x14ac:dyDescent="0.2">
      <c r="A58" s="13" t="s">
        <v>96</v>
      </c>
      <c r="B58" s="14" t="s">
        <v>20</v>
      </c>
      <c r="C58" s="5" t="s">
        <v>12</v>
      </c>
      <c r="D58" s="5" t="s">
        <v>68</v>
      </c>
      <c r="E58" s="5" t="s">
        <v>14</v>
      </c>
      <c r="F58" s="6"/>
      <c r="N58" s="1" t="s">
        <v>21</v>
      </c>
      <c r="O58" s="1" t="s">
        <v>16</v>
      </c>
      <c r="P58" s="1" t="s">
        <v>69</v>
      </c>
      <c r="Q58" s="1" t="s">
        <v>18</v>
      </c>
      <c r="R58" s="1">
        <v>9</v>
      </c>
      <c r="S58" s="1" t="str">
        <f t="shared" si="1"/>
        <v>STD</v>
      </c>
      <c r="T58" s="1" t="str">
        <f t="shared" si="1"/>
        <v>OG</v>
      </c>
      <c r="U58" s="1" t="str">
        <f t="shared" si="1"/>
        <v>T2M</v>
      </c>
      <c r="V58" s="1" t="str">
        <f t="shared" si="1"/>
        <v>MOU</v>
      </c>
      <c r="W58" s="1" t="str">
        <f t="shared" si="1"/>
        <v>9</v>
      </c>
      <c r="X58" s="1" t="str">
        <f>VLOOKUP(S58,[1]Sheet1!A$1:B$39,2,FALSE)</f>
        <v>STD calls - outside the calling circle</v>
      </c>
      <c r="Y58" s="1" t="str">
        <f>VLOOKUP(T58,[1]Sheet1!A$1:B$39,2,FALSE)</f>
        <v>Outgoing calls</v>
      </c>
      <c r="Z58" s="1" t="str">
        <f>VLOOKUP(U58,[1]Sheet1!A$1:B$39,2,FALSE)</f>
        <v>Operator T to other operator mobile</v>
      </c>
      <c r="AA58" s="1" t="str">
        <f>VLOOKUP(V58,[1]Sheet1!A$1:B$39,2,FALSE)</f>
        <v>Minutes of usage - voice calls</v>
      </c>
      <c r="AB58" s="1" t="e">
        <f>VLOOKUP(W58,[1]Sheet1!A$1:B$39,2,FALSE)</f>
        <v>#N/A</v>
      </c>
    </row>
    <row r="59" spans="1:28" ht="34" x14ac:dyDescent="0.2">
      <c r="A59" s="9" t="s">
        <v>97</v>
      </c>
      <c r="B59" s="10" t="s">
        <v>20</v>
      </c>
      <c r="C59" s="11" t="s">
        <v>12</v>
      </c>
      <c r="D59" s="11" t="s">
        <v>74</v>
      </c>
      <c r="E59" s="11" t="s">
        <v>14</v>
      </c>
      <c r="F59" s="12"/>
      <c r="N59" s="1" t="s">
        <v>21</v>
      </c>
      <c r="O59" s="1" t="s">
        <v>16</v>
      </c>
      <c r="P59" s="1" t="s">
        <v>75</v>
      </c>
      <c r="Q59" s="1" t="s">
        <v>18</v>
      </c>
      <c r="R59" s="1">
        <v>6</v>
      </c>
      <c r="S59" s="1" t="str">
        <f t="shared" si="1"/>
        <v>STD</v>
      </c>
      <c r="T59" s="1" t="str">
        <f t="shared" si="1"/>
        <v>OG</v>
      </c>
      <c r="U59" s="1" t="str">
        <f t="shared" si="1"/>
        <v>T2F</v>
      </c>
      <c r="V59" s="1" t="str">
        <f t="shared" si="1"/>
        <v>MOU</v>
      </c>
      <c r="W59" s="1" t="str">
        <f t="shared" si="1"/>
        <v>6</v>
      </c>
      <c r="X59" s="1" t="str">
        <f>VLOOKUP(S59,[1]Sheet1!A$1:B$39,2,FALSE)</f>
        <v>STD calls - outside the calling circle</v>
      </c>
      <c r="Y59" s="1" t="str">
        <f>VLOOKUP(T59,[1]Sheet1!A$1:B$39,2,FALSE)</f>
        <v>Outgoing calls</v>
      </c>
      <c r="Z59" s="1" t="str">
        <f>VLOOKUP(U59,[1]Sheet1!A$1:B$39,2,FALSE)</f>
        <v>Operator T to fixed lines of T</v>
      </c>
      <c r="AA59" s="1" t="str">
        <f>VLOOKUP(V59,[1]Sheet1!A$1:B$39,2,FALSE)</f>
        <v>Minutes of usage - voice calls</v>
      </c>
      <c r="AB59" s="1" t="e">
        <f>VLOOKUP(W59,[1]Sheet1!A$1:B$39,2,FALSE)</f>
        <v>#N/A</v>
      </c>
    </row>
    <row r="60" spans="1:28" ht="34" x14ac:dyDescent="0.2">
      <c r="A60" s="9" t="s">
        <v>98</v>
      </c>
      <c r="B60" s="10" t="s">
        <v>20</v>
      </c>
      <c r="C60" s="11" t="s">
        <v>12</v>
      </c>
      <c r="D60" s="11" t="s">
        <v>74</v>
      </c>
      <c r="E60" s="11" t="s">
        <v>14</v>
      </c>
      <c r="F60" s="12"/>
      <c r="N60" s="1" t="s">
        <v>21</v>
      </c>
      <c r="O60" s="1" t="s">
        <v>16</v>
      </c>
      <c r="P60" s="1" t="s">
        <v>75</v>
      </c>
      <c r="Q60" s="1" t="s">
        <v>18</v>
      </c>
      <c r="R60" s="1">
        <v>7</v>
      </c>
      <c r="S60" s="1" t="str">
        <f t="shared" si="1"/>
        <v>STD</v>
      </c>
      <c r="T60" s="1" t="str">
        <f t="shared" si="1"/>
        <v>OG</v>
      </c>
      <c r="U60" s="1" t="str">
        <f t="shared" si="1"/>
        <v>T2F</v>
      </c>
      <c r="V60" s="1" t="str">
        <f t="shared" si="1"/>
        <v>MOU</v>
      </c>
      <c r="W60" s="1" t="str">
        <f t="shared" si="1"/>
        <v>7</v>
      </c>
      <c r="X60" s="1" t="str">
        <f>VLOOKUP(S60,[1]Sheet1!A$1:B$39,2,FALSE)</f>
        <v>STD calls - outside the calling circle</v>
      </c>
      <c r="Y60" s="1" t="str">
        <f>VLOOKUP(T60,[1]Sheet1!A$1:B$39,2,FALSE)</f>
        <v>Outgoing calls</v>
      </c>
      <c r="Z60" s="1" t="str">
        <f>VLOOKUP(U60,[1]Sheet1!A$1:B$39,2,FALSE)</f>
        <v>Operator T to fixed lines of T</v>
      </c>
      <c r="AA60" s="1" t="str">
        <f>VLOOKUP(V60,[1]Sheet1!A$1:B$39,2,FALSE)</f>
        <v>Minutes of usage - voice calls</v>
      </c>
      <c r="AB60" s="1" t="e">
        <f>VLOOKUP(W60,[1]Sheet1!A$1:B$39,2,FALSE)</f>
        <v>#N/A</v>
      </c>
    </row>
    <row r="61" spans="1:28" ht="34" x14ac:dyDescent="0.2">
      <c r="A61" s="9" t="s">
        <v>99</v>
      </c>
      <c r="B61" s="10" t="s">
        <v>20</v>
      </c>
      <c r="C61" s="11" t="s">
        <v>12</v>
      </c>
      <c r="D61" s="11" t="s">
        <v>74</v>
      </c>
      <c r="E61" s="11" t="s">
        <v>14</v>
      </c>
      <c r="F61" s="12"/>
      <c r="N61" s="1" t="s">
        <v>21</v>
      </c>
      <c r="O61" s="1" t="s">
        <v>16</v>
      </c>
      <c r="P61" s="1" t="s">
        <v>75</v>
      </c>
      <c r="Q61" s="1" t="s">
        <v>18</v>
      </c>
      <c r="R61" s="1">
        <v>8</v>
      </c>
      <c r="S61" s="1" t="str">
        <f t="shared" si="1"/>
        <v>STD</v>
      </c>
      <c r="T61" s="1" t="str">
        <f t="shared" si="1"/>
        <v>OG</v>
      </c>
      <c r="U61" s="1" t="str">
        <f t="shared" si="1"/>
        <v>T2F</v>
      </c>
      <c r="V61" s="1" t="str">
        <f t="shared" si="1"/>
        <v>MOU</v>
      </c>
      <c r="W61" s="1" t="str">
        <f t="shared" si="1"/>
        <v>8</v>
      </c>
      <c r="X61" s="1" t="str">
        <f>VLOOKUP(S61,[1]Sheet1!A$1:B$39,2,FALSE)</f>
        <v>STD calls - outside the calling circle</v>
      </c>
      <c r="Y61" s="1" t="str">
        <f>VLOOKUP(T61,[1]Sheet1!A$1:B$39,2,FALSE)</f>
        <v>Outgoing calls</v>
      </c>
      <c r="Z61" s="1" t="str">
        <f>VLOOKUP(U61,[1]Sheet1!A$1:B$39,2,FALSE)</f>
        <v>Operator T to fixed lines of T</v>
      </c>
      <c r="AA61" s="1" t="str">
        <f>VLOOKUP(V61,[1]Sheet1!A$1:B$39,2,FALSE)</f>
        <v>Minutes of usage - voice calls</v>
      </c>
      <c r="AB61" s="1" t="e">
        <f>VLOOKUP(W61,[1]Sheet1!A$1:B$39,2,FALSE)</f>
        <v>#N/A</v>
      </c>
    </row>
    <row r="62" spans="1:28" ht="34" x14ac:dyDescent="0.2">
      <c r="A62" s="9" t="s">
        <v>100</v>
      </c>
      <c r="B62" s="10" t="s">
        <v>20</v>
      </c>
      <c r="C62" s="11" t="s">
        <v>12</v>
      </c>
      <c r="D62" s="11" t="s">
        <v>74</v>
      </c>
      <c r="E62" s="11" t="s">
        <v>14</v>
      </c>
      <c r="F62" s="12"/>
      <c r="N62" s="1" t="s">
        <v>21</v>
      </c>
      <c r="O62" s="1" t="s">
        <v>16</v>
      </c>
      <c r="P62" s="1" t="s">
        <v>75</v>
      </c>
      <c r="Q62" s="1" t="s">
        <v>18</v>
      </c>
      <c r="R62" s="1">
        <v>9</v>
      </c>
      <c r="S62" s="1" t="str">
        <f t="shared" si="1"/>
        <v>STD</v>
      </c>
      <c r="T62" s="1" t="str">
        <f t="shared" si="1"/>
        <v>OG</v>
      </c>
      <c r="U62" s="1" t="str">
        <f t="shared" si="1"/>
        <v>T2F</v>
      </c>
      <c r="V62" s="1" t="str">
        <f t="shared" si="1"/>
        <v>MOU</v>
      </c>
      <c r="W62" s="1" t="str">
        <f t="shared" si="1"/>
        <v>9</v>
      </c>
      <c r="X62" s="1" t="str">
        <f>VLOOKUP(S62,[1]Sheet1!A$1:B$39,2,FALSE)</f>
        <v>STD calls - outside the calling circle</v>
      </c>
      <c r="Y62" s="1" t="str">
        <f>VLOOKUP(T62,[1]Sheet1!A$1:B$39,2,FALSE)</f>
        <v>Outgoing calls</v>
      </c>
      <c r="Z62" s="1" t="str">
        <f>VLOOKUP(U62,[1]Sheet1!A$1:B$39,2,FALSE)</f>
        <v>Operator T to fixed lines of T</v>
      </c>
      <c r="AA62" s="1" t="str">
        <f>VLOOKUP(V62,[1]Sheet1!A$1:B$39,2,FALSE)</f>
        <v>Minutes of usage - voice calls</v>
      </c>
      <c r="AB62" s="1" t="e">
        <f>VLOOKUP(W62,[1]Sheet1!A$1:B$39,2,FALSE)</f>
        <v>#N/A</v>
      </c>
    </row>
    <row r="63" spans="1:28" ht="34" x14ac:dyDescent="0.2">
      <c r="A63" s="13" t="s">
        <v>101</v>
      </c>
      <c r="B63" s="14" t="s">
        <v>20</v>
      </c>
      <c r="C63" s="5" t="s">
        <v>12</v>
      </c>
      <c r="D63" s="5" t="s">
        <v>80</v>
      </c>
      <c r="E63" s="5" t="s">
        <v>14</v>
      </c>
      <c r="F63" s="6"/>
      <c r="N63" s="1" t="s">
        <v>21</v>
      </c>
      <c r="O63" s="1" t="s">
        <v>16</v>
      </c>
      <c r="P63" s="1" t="s">
        <v>81</v>
      </c>
      <c r="Q63" s="1" t="s">
        <v>18</v>
      </c>
      <c r="R63" s="1">
        <v>6</v>
      </c>
      <c r="S63" s="1" t="str">
        <f t="shared" si="1"/>
        <v>STD</v>
      </c>
      <c r="T63" s="1" t="str">
        <f t="shared" si="1"/>
        <v>OG</v>
      </c>
      <c r="U63" s="1" t="str">
        <f t="shared" si="1"/>
        <v>T2C</v>
      </c>
      <c r="V63" s="1" t="str">
        <f t="shared" si="1"/>
        <v>MOU</v>
      </c>
      <c r="W63" s="1" t="str">
        <f t="shared" si="1"/>
        <v>6</v>
      </c>
      <c r="X63" s="1" t="str">
        <f>VLOOKUP(S63,[1]Sheet1!A$1:B$39,2,FALSE)</f>
        <v>STD calls - outside the calling circle</v>
      </c>
      <c r="Y63" s="1" t="str">
        <f>VLOOKUP(T63,[1]Sheet1!A$1:B$39,2,FALSE)</f>
        <v>Outgoing calls</v>
      </c>
      <c r="Z63" s="1" t="str">
        <f>VLOOKUP(U63,[1]Sheet1!A$1:B$39,2,FALSE)</f>
        <v>Operator T to it’s own call center</v>
      </c>
      <c r="AA63" s="1" t="str">
        <f>VLOOKUP(V63,[1]Sheet1!A$1:B$39,2,FALSE)</f>
        <v>Minutes of usage - voice calls</v>
      </c>
      <c r="AB63" s="1" t="e">
        <f>VLOOKUP(W63,[1]Sheet1!A$1:B$39,2,FALSE)</f>
        <v>#N/A</v>
      </c>
    </row>
    <row r="64" spans="1:28" ht="34" x14ac:dyDescent="0.2">
      <c r="A64" s="13" t="s">
        <v>102</v>
      </c>
      <c r="B64" s="14" t="s">
        <v>20</v>
      </c>
      <c r="C64" s="5" t="s">
        <v>12</v>
      </c>
      <c r="D64" s="5" t="s">
        <v>80</v>
      </c>
      <c r="E64" s="5" t="s">
        <v>14</v>
      </c>
      <c r="F64" s="6"/>
      <c r="N64" s="1" t="s">
        <v>21</v>
      </c>
      <c r="O64" s="1" t="s">
        <v>16</v>
      </c>
      <c r="P64" s="1" t="s">
        <v>81</v>
      </c>
      <c r="Q64" s="1" t="s">
        <v>18</v>
      </c>
      <c r="R64" s="1">
        <v>7</v>
      </c>
      <c r="S64" s="1" t="str">
        <f t="shared" ref="S64:W114" si="2">UPPER(N64)</f>
        <v>STD</v>
      </c>
      <c r="T64" s="1" t="str">
        <f t="shared" si="2"/>
        <v>OG</v>
      </c>
      <c r="U64" s="1" t="str">
        <f t="shared" si="2"/>
        <v>T2C</v>
      </c>
      <c r="V64" s="1" t="str">
        <f t="shared" si="2"/>
        <v>MOU</v>
      </c>
      <c r="W64" s="1" t="str">
        <f t="shared" si="2"/>
        <v>7</v>
      </c>
      <c r="X64" s="1" t="str">
        <f>VLOOKUP(S64,[1]Sheet1!A$1:B$39,2,FALSE)</f>
        <v>STD calls - outside the calling circle</v>
      </c>
      <c r="Y64" s="1" t="str">
        <f>VLOOKUP(T64,[1]Sheet1!A$1:B$39,2,FALSE)</f>
        <v>Outgoing calls</v>
      </c>
      <c r="Z64" s="1" t="str">
        <f>VLOOKUP(U64,[1]Sheet1!A$1:B$39,2,FALSE)</f>
        <v>Operator T to it’s own call center</v>
      </c>
      <c r="AA64" s="1" t="str">
        <f>VLOOKUP(V64,[1]Sheet1!A$1:B$39,2,FALSE)</f>
        <v>Minutes of usage - voice calls</v>
      </c>
      <c r="AB64" s="1" t="e">
        <f>VLOOKUP(W64,[1]Sheet1!A$1:B$39,2,FALSE)</f>
        <v>#N/A</v>
      </c>
    </row>
    <row r="65" spans="1:28" ht="34" x14ac:dyDescent="0.2">
      <c r="A65" s="13" t="s">
        <v>103</v>
      </c>
      <c r="B65" s="14" t="s">
        <v>20</v>
      </c>
      <c r="C65" s="5" t="s">
        <v>12</v>
      </c>
      <c r="D65" s="5" t="s">
        <v>80</v>
      </c>
      <c r="E65" s="5" t="s">
        <v>14</v>
      </c>
      <c r="F65" s="6"/>
      <c r="N65" s="1" t="s">
        <v>21</v>
      </c>
      <c r="O65" s="1" t="s">
        <v>16</v>
      </c>
      <c r="P65" s="1" t="s">
        <v>81</v>
      </c>
      <c r="Q65" s="1" t="s">
        <v>18</v>
      </c>
      <c r="R65" s="1">
        <v>8</v>
      </c>
      <c r="S65" s="1" t="str">
        <f t="shared" si="2"/>
        <v>STD</v>
      </c>
      <c r="T65" s="1" t="str">
        <f t="shared" si="2"/>
        <v>OG</v>
      </c>
      <c r="U65" s="1" t="str">
        <f t="shared" si="2"/>
        <v>T2C</v>
      </c>
      <c r="V65" s="1" t="str">
        <f t="shared" si="2"/>
        <v>MOU</v>
      </c>
      <c r="W65" s="1" t="str">
        <f t="shared" si="2"/>
        <v>8</v>
      </c>
      <c r="X65" s="1" t="str">
        <f>VLOOKUP(S65,[1]Sheet1!A$1:B$39,2,FALSE)</f>
        <v>STD calls - outside the calling circle</v>
      </c>
      <c r="Y65" s="1" t="str">
        <f>VLOOKUP(T65,[1]Sheet1!A$1:B$39,2,FALSE)</f>
        <v>Outgoing calls</v>
      </c>
      <c r="Z65" s="1" t="str">
        <f>VLOOKUP(U65,[1]Sheet1!A$1:B$39,2,FALSE)</f>
        <v>Operator T to it’s own call center</v>
      </c>
      <c r="AA65" s="1" t="str">
        <f>VLOOKUP(V65,[1]Sheet1!A$1:B$39,2,FALSE)</f>
        <v>Minutes of usage - voice calls</v>
      </c>
      <c r="AB65" s="1" t="e">
        <f>VLOOKUP(W65,[1]Sheet1!A$1:B$39,2,FALSE)</f>
        <v>#N/A</v>
      </c>
    </row>
    <row r="66" spans="1:28" ht="34" x14ac:dyDescent="0.2">
      <c r="A66" s="13" t="s">
        <v>104</v>
      </c>
      <c r="B66" s="14" t="s">
        <v>20</v>
      </c>
      <c r="C66" s="5" t="s">
        <v>12</v>
      </c>
      <c r="D66" s="5" t="s">
        <v>80</v>
      </c>
      <c r="E66" s="5" t="s">
        <v>14</v>
      </c>
      <c r="F66" s="6"/>
      <c r="N66" s="1" t="s">
        <v>21</v>
      </c>
      <c r="O66" s="1" t="s">
        <v>16</v>
      </c>
      <c r="P66" s="1" t="s">
        <v>81</v>
      </c>
      <c r="Q66" s="1" t="s">
        <v>18</v>
      </c>
      <c r="R66" s="1">
        <v>9</v>
      </c>
      <c r="S66" s="1" t="str">
        <f t="shared" si="2"/>
        <v>STD</v>
      </c>
      <c r="T66" s="1" t="str">
        <f t="shared" si="2"/>
        <v>OG</v>
      </c>
      <c r="U66" s="1" t="str">
        <f t="shared" si="2"/>
        <v>T2C</v>
      </c>
      <c r="V66" s="1" t="str">
        <f t="shared" si="2"/>
        <v>MOU</v>
      </c>
      <c r="W66" s="1" t="str">
        <f t="shared" si="2"/>
        <v>9</v>
      </c>
      <c r="X66" s="1" t="str">
        <f>VLOOKUP(S66,[1]Sheet1!A$1:B$39,2,FALSE)</f>
        <v>STD calls - outside the calling circle</v>
      </c>
      <c r="Y66" s="1" t="str">
        <f>VLOOKUP(T66,[1]Sheet1!A$1:B$39,2,FALSE)</f>
        <v>Outgoing calls</v>
      </c>
      <c r="Z66" s="1" t="str">
        <f>VLOOKUP(U66,[1]Sheet1!A$1:B$39,2,FALSE)</f>
        <v>Operator T to it’s own call center</v>
      </c>
      <c r="AA66" s="1" t="str">
        <f>VLOOKUP(V66,[1]Sheet1!A$1:B$39,2,FALSE)</f>
        <v>Minutes of usage - voice calls</v>
      </c>
      <c r="AB66" s="1" t="e">
        <f>VLOOKUP(W66,[1]Sheet1!A$1:B$39,2,FALSE)</f>
        <v>#N/A</v>
      </c>
    </row>
    <row r="67" spans="1:28" ht="17" x14ac:dyDescent="0.2">
      <c r="A67" s="9" t="s">
        <v>105</v>
      </c>
      <c r="B67" s="10" t="s">
        <v>20</v>
      </c>
      <c r="C67" s="11" t="s">
        <v>12</v>
      </c>
      <c r="D67" s="11" t="s">
        <v>14</v>
      </c>
      <c r="E67" s="11"/>
      <c r="F67" s="12"/>
      <c r="N67" s="1" t="s">
        <v>21</v>
      </c>
      <c r="O67" s="1" t="s">
        <v>16</v>
      </c>
      <c r="P67" s="1" t="s">
        <v>18</v>
      </c>
      <c r="Q67" s="1">
        <v>6</v>
      </c>
      <c r="S67" s="1" t="str">
        <f t="shared" si="2"/>
        <v>STD</v>
      </c>
      <c r="T67" s="1" t="str">
        <f t="shared" si="2"/>
        <v>OG</v>
      </c>
      <c r="U67" s="1" t="str">
        <f t="shared" si="2"/>
        <v>MOU</v>
      </c>
      <c r="V67" s="1" t="str">
        <f t="shared" si="2"/>
        <v>6</v>
      </c>
      <c r="W67" s="1" t="str">
        <f t="shared" si="2"/>
        <v/>
      </c>
      <c r="X67" s="1" t="str">
        <f>VLOOKUP(S67,[1]Sheet1!A$1:B$39,2,FALSE)</f>
        <v>STD calls - outside the calling circle</v>
      </c>
      <c r="Y67" s="1" t="str">
        <f>VLOOKUP(T67,[1]Sheet1!A$1:B$39,2,FALSE)</f>
        <v>Outgoing calls</v>
      </c>
      <c r="Z67" s="1" t="str">
        <f>VLOOKUP(U67,[1]Sheet1!A$1:B$39,2,FALSE)</f>
        <v>Minutes of usage - voice calls</v>
      </c>
      <c r="AA67" s="1" t="e">
        <f>VLOOKUP(V67,[1]Sheet1!A$1:B$39,2,FALSE)</f>
        <v>#N/A</v>
      </c>
      <c r="AB67" s="1" t="e">
        <f>VLOOKUP(W67,[1]Sheet1!A$1:B$39,2,FALSE)</f>
        <v>#N/A</v>
      </c>
    </row>
    <row r="68" spans="1:28" ht="17" x14ac:dyDescent="0.2">
      <c r="A68" s="9" t="s">
        <v>106</v>
      </c>
      <c r="B68" s="10" t="s">
        <v>20</v>
      </c>
      <c r="C68" s="11" t="s">
        <v>12</v>
      </c>
      <c r="D68" s="11" t="s">
        <v>14</v>
      </c>
      <c r="E68" s="11"/>
      <c r="F68" s="12"/>
      <c r="N68" s="1" t="s">
        <v>21</v>
      </c>
      <c r="O68" s="1" t="s">
        <v>16</v>
      </c>
      <c r="P68" s="1" t="s">
        <v>18</v>
      </c>
      <c r="Q68" s="1">
        <v>7</v>
      </c>
      <c r="S68" s="1" t="str">
        <f t="shared" si="2"/>
        <v>STD</v>
      </c>
      <c r="T68" s="1" t="str">
        <f t="shared" si="2"/>
        <v>OG</v>
      </c>
      <c r="U68" s="1" t="str">
        <f t="shared" si="2"/>
        <v>MOU</v>
      </c>
      <c r="V68" s="1" t="str">
        <f t="shared" si="2"/>
        <v>7</v>
      </c>
      <c r="W68" s="1" t="str">
        <f t="shared" si="2"/>
        <v/>
      </c>
      <c r="X68" s="1" t="str">
        <f>VLOOKUP(S68,[1]Sheet1!A$1:B$39,2,FALSE)</f>
        <v>STD calls - outside the calling circle</v>
      </c>
      <c r="Y68" s="1" t="str">
        <f>VLOOKUP(T68,[1]Sheet1!A$1:B$39,2,FALSE)</f>
        <v>Outgoing calls</v>
      </c>
      <c r="Z68" s="1" t="str">
        <f>VLOOKUP(U68,[1]Sheet1!A$1:B$39,2,FALSE)</f>
        <v>Minutes of usage - voice calls</v>
      </c>
      <c r="AA68" s="1" t="e">
        <f>VLOOKUP(V68,[1]Sheet1!A$1:B$39,2,FALSE)</f>
        <v>#N/A</v>
      </c>
      <c r="AB68" s="1" t="e">
        <f>VLOOKUP(W68,[1]Sheet1!A$1:B$39,2,FALSE)</f>
        <v>#N/A</v>
      </c>
    </row>
    <row r="69" spans="1:28" ht="17" x14ac:dyDescent="0.2">
      <c r="A69" s="9" t="s">
        <v>107</v>
      </c>
      <c r="B69" s="10" t="s">
        <v>20</v>
      </c>
      <c r="C69" s="11" t="s">
        <v>12</v>
      </c>
      <c r="D69" s="11" t="s">
        <v>14</v>
      </c>
      <c r="E69" s="11"/>
      <c r="F69" s="12"/>
      <c r="N69" s="1" t="s">
        <v>21</v>
      </c>
      <c r="O69" s="1" t="s">
        <v>16</v>
      </c>
      <c r="P69" s="1" t="s">
        <v>18</v>
      </c>
      <c r="Q69" s="1">
        <v>8</v>
      </c>
      <c r="S69" s="1" t="str">
        <f t="shared" si="2"/>
        <v>STD</v>
      </c>
      <c r="T69" s="1" t="str">
        <f t="shared" si="2"/>
        <v>OG</v>
      </c>
      <c r="U69" s="1" t="str">
        <f t="shared" si="2"/>
        <v>MOU</v>
      </c>
      <c r="V69" s="1" t="str">
        <f t="shared" si="2"/>
        <v>8</v>
      </c>
      <c r="W69" s="1" t="str">
        <f t="shared" si="2"/>
        <v/>
      </c>
      <c r="X69" s="1" t="str">
        <f>VLOOKUP(S69,[1]Sheet1!A$1:B$39,2,FALSE)</f>
        <v>STD calls - outside the calling circle</v>
      </c>
      <c r="Y69" s="1" t="str">
        <f>VLOOKUP(T69,[1]Sheet1!A$1:B$39,2,FALSE)</f>
        <v>Outgoing calls</v>
      </c>
      <c r="Z69" s="1" t="str">
        <f>VLOOKUP(U69,[1]Sheet1!A$1:B$39,2,FALSE)</f>
        <v>Minutes of usage - voice calls</v>
      </c>
      <c r="AA69" s="1" t="e">
        <f>VLOOKUP(V69,[1]Sheet1!A$1:B$39,2,FALSE)</f>
        <v>#N/A</v>
      </c>
      <c r="AB69" s="1" t="e">
        <f>VLOOKUP(W69,[1]Sheet1!A$1:B$39,2,FALSE)</f>
        <v>#N/A</v>
      </c>
    </row>
    <row r="70" spans="1:28" ht="17" x14ac:dyDescent="0.2">
      <c r="A70" s="9" t="s">
        <v>108</v>
      </c>
      <c r="B70" s="10" t="s">
        <v>20</v>
      </c>
      <c r="C70" s="11" t="s">
        <v>12</v>
      </c>
      <c r="D70" s="11" t="s">
        <v>14</v>
      </c>
      <c r="E70" s="11"/>
      <c r="F70" s="12"/>
      <c r="N70" s="1" t="s">
        <v>21</v>
      </c>
      <c r="O70" s="1" t="s">
        <v>16</v>
      </c>
      <c r="P70" s="1" t="s">
        <v>18</v>
      </c>
      <c r="Q70" s="1">
        <v>9</v>
      </c>
      <c r="S70" s="1" t="str">
        <f t="shared" si="2"/>
        <v>STD</v>
      </c>
      <c r="T70" s="1" t="str">
        <f t="shared" si="2"/>
        <v>OG</v>
      </c>
      <c r="U70" s="1" t="str">
        <f t="shared" si="2"/>
        <v>MOU</v>
      </c>
      <c r="V70" s="1" t="str">
        <f t="shared" si="2"/>
        <v>9</v>
      </c>
      <c r="W70" s="1" t="str">
        <f t="shared" si="2"/>
        <v/>
      </c>
      <c r="X70" s="1" t="str">
        <f>VLOOKUP(S70,[1]Sheet1!A$1:B$39,2,FALSE)</f>
        <v>STD calls - outside the calling circle</v>
      </c>
      <c r="Y70" s="1" t="str">
        <f>VLOOKUP(T70,[1]Sheet1!A$1:B$39,2,FALSE)</f>
        <v>Outgoing calls</v>
      </c>
      <c r="Z70" s="1" t="str">
        <f>VLOOKUP(U70,[1]Sheet1!A$1:B$39,2,FALSE)</f>
        <v>Minutes of usage - voice calls</v>
      </c>
      <c r="AA70" s="1" t="e">
        <f>VLOOKUP(V70,[1]Sheet1!A$1:B$39,2,FALSE)</f>
        <v>#N/A</v>
      </c>
      <c r="AB70" s="1" t="e">
        <f>VLOOKUP(W70,[1]Sheet1!A$1:B$39,2,FALSE)</f>
        <v>#N/A</v>
      </c>
    </row>
    <row r="71" spans="1:28" ht="17" x14ac:dyDescent="0.2">
      <c r="A71" s="13" t="s">
        <v>109</v>
      </c>
      <c r="B71" s="14" t="s">
        <v>110</v>
      </c>
      <c r="C71" s="5" t="s">
        <v>12</v>
      </c>
      <c r="D71" s="5" t="s">
        <v>14</v>
      </c>
      <c r="E71" s="5"/>
      <c r="F71" s="6"/>
      <c r="N71" s="1" t="s">
        <v>111</v>
      </c>
      <c r="O71" s="1" t="s">
        <v>16</v>
      </c>
      <c r="P71" s="1" t="s">
        <v>18</v>
      </c>
      <c r="Q71" s="1">
        <v>6</v>
      </c>
      <c r="S71" s="1" t="str">
        <f t="shared" si="2"/>
        <v>ISD</v>
      </c>
      <c r="T71" s="1" t="str">
        <f t="shared" si="2"/>
        <v>OG</v>
      </c>
      <c r="U71" s="1" t="str">
        <f t="shared" si="2"/>
        <v>MOU</v>
      </c>
      <c r="V71" s="1" t="str">
        <f t="shared" si="2"/>
        <v>6</v>
      </c>
      <c r="W71" s="1" t="str">
        <f t="shared" si="2"/>
        <v/>
      </c>
      <c r="X71" s="1" t="str">
        <f>VLOOKUP(S71,[1]Sheet1!A$1:B$39,2,FALSE)</f>
        <v>ISD calls</v>
      </c>
      <c r="Y71" s="1" t="str">
        <f>VLOOKUP(T71,[1]Sheet1!A$1:B$39,2,FALSE)</f>
        <v>Outgoing calls</v>
      </c>
      <c r="Z71" s="1" t="str">
        <f>VLOOKUP(U71,[1]Sheet1!A$1:B$39,2,FALSE)</f>
        <v>Minutes of usage - voice calls</v>
      </c>
      <c r="AA71" s="1" t="e">
        <f>VLOOKUP(V71,[1]Sheet1!A$1:B$39,2,FALSE)</f>
        <v>#N/A</v>
      </c>
      <c r="AB71" s="1" t="e">
        <f>VLOOKUP(W71,[1]Sheet1!A$1:B$39,2,FALSE)</f>
        <v>#N/A</v>
      </c>
    </row>
    <row r="72" spans="1:28" ht="17" x14ac:dyDescent="0.2">
      <c r="A72" s="13" t="s">
        <v>112</v>
      </c>
      <c r="B72" s="14" t="s">
        <v>110</v>
      </c>
      <c r="C72" s="5" t="s">
        <v>12</v>
      </c>
      <c r="D72" s="5" t="s">
        <v>14</v>
      </c>
      <c r="E72" s="5"/>
      <c r="F72" s="6"/>
      <c r="N72" s="1" t="s">
        <v>111</v>
      </c>
      <c r="O72" s="1" t="s">
        <v>16</v>
      </c>
      <c r="P72" s="1" t="s">
        <v>18</v>
      </c>
      <c r="Q72" s="1">
        <v>7</v>
      </c>
      <c r="S72" s="1" t="str">
        <f t="shared" si="2"/>
        <v>ISD</v>
      </c>
      <c r="T72" s="1" t="str">
        <f t="shared" si="2"/>
        <v>OG</v>
      </c>
      <c r="U72" s="1" t="str">
        <f t="shared" si="2"/>
        <v>MOU</v>
      </c>
      <c r="V72" s="1" t="str">
        <f t="shared" si="2"/>
        <v>7</v>
      </c>
      <c r="W72" s="1" t="str">
        <f t="shared" si="2"/>
        <v/>
      </c>
      <c r="X72" s="1" t="str">
        <f>VLOOKUP(S72,[1]Sheet1!A$1:B$39,2,FALSE)</f>
        <v>ISD calls</v>
      </c>
      <c r="Y72" s="1" t="str">
        <f>VLOOKUP(T72,[1]Sheet1!A$1:B$39,2,FALSE)</f>
        <v>Outgoing calls</v>
      </c>
      <c r="Z72" s="1" t="str">
        <f>VLOOKUP(U72,[1]Sheet1!A$1:B$39,2,FALSE)</f>
        <v>Minutes of usage - voice calls</v>
      </c>
      <c r="AA72" s="1" t="e">
        <f>VLOOKUP(V72,[1]Sheet1!A$1:B$39,2,FALSE)</f>
        <v>#N/A</v>
      </c>
      <c r="AB72" s="1" t="e">
        <f>VLOOKUP(W72,[1]Sheet1!A$1:B$39,2,FALSE)</f>
        <v>#N/A</v>
      </c>
    </row>
    <row r="73" spans="1:28" ht="17" x14ac:dyDescent="0.2">
      <c r="A73" s="13" t="s">
        <v>113</v>
      </c>
      <c r="B73" s="14" t="s">
        <v>110</v>
      </c>
      <c r="C73" s="5" t="s">
        <v>12</v>
      </c>
      <c r="D73" s="5" t="s">
        <v>14</v>
      </c>
      <c r="E73" s="5"/>
      <c r="F73" s="6"/>
      <c r="N73" s="1" t="s">
        <v>111</v>
      </c>
      <c r="O73" s="1" t="s">
        <v>16</v>
      </c>
      <c r="P73" s="1" t="s">
        <v>18</v>
      </c>
      <c r="Q73" s="1">
        <v>8</v>
      </c>
      <c r="S73" s="1" t="str">
        <f t="shared" si="2"/>
        <v>ISD</v>
      </c>
      <c r="T73" s="1" t="str">
        <f t="shared" si="2"/>
        <v>OG</v>
      </c>
      <c r="U73" s="1" t="str">
        <f t="shared" si="2"/>
        <v>MOU</v>
      </c>
      <c r="V73" s="1" t="str">
        <f t="shared" si="2"/>
        <v>8</v>
      </c>
      <c r="W73" s="1" t="str">
        <f t="shared" si="2"/>
        <v/>
      </c>
      <c r="X73" s="1" t="str">
        <f>VLOOKUP(S73,[1]Sheet1!A$1:B$39,2,FALSE)</f>
        <v>ISD calls</v>
      </c>
      <c r="Y73" s="1" t="str">
        <f>VLOOKUP(T73,[1]Sheet1!A$1:B$39,2,FALSE)</f>
        <v>Outgoing calls</v>
      </c>
      <c r="Z73" s="1" t="str">
        <f>VLOOKUP(U73,[1]Sheet1!A$1:B$39,2,FALSE)</f>
        <v>Minutes of usage - voice calls</v>
      </c>
      <c r="AA73" s="1" t="e">
        <f>VLOOKUP(V73,[1]Sheet1!A$1:B$39,2,FALSE)</f>
        <v>#N/A</v>
      </c>
      <c r="AB73" s="1" t="e">
        <f>VLOOKUP(W73,[1]Sheet1!A$1:B$39,2,FALSE)</f>
        <v>#N/A</v>
      </c>
    </row>
    <row r="74" spans="1:28" ht="17" x14ac:dyDescent="0.2">
      <c r="A74" s="13" t="s">
        <v>114</v>
      </c>
      <c r="B74" s="14" t="s">
        <v>110</v>
      </c>
      <c r="C74" s="5" t="s">
        <v>12</v>
      </c>
      <c r="D74" s="5" t="s">
        <v>14</v>
      </c>
      <c r="E74" s="5"/>
      <c r="F74" s="6"/>
      <c r="N74" s="1" t="s">
        <v>111</v>
      </c>
      <c r="O74" s="1" t="s">
        <v>16</v>
      </c>
      <c r="P74" s="1" t="s">
        <v>18</v>
      </c>
      <c r="Q74" s="1">
        <v>9</v>
      </c>
      <c r="S74" s="1" t="str">
        <f t="shared" si="2"/>
        <v>ISD</v>
      </c>
      <c r="T74" s="1" t="str">
        <f t="shared" si="2"/>
        <v>OG</v>
      </c>
      <c r="U74" s="1" t="str">
        <f t="shared" si="2"/>
        <v>MOU</v>
      </c>
      <c r="V74" s="1" t="str">
        <f t="shared" si="2"/>
        <v>9</v>
      </c>
      <c r="W74" s="1" t="str">
        <f t="shared" si="2"/>
        <v/>
      </c>
      <c r="X74" s="1" t="str">
        <f>VLOOKUP(S74,[1]Sheet1!A$1:B$39,2,FALSE)</f>
        <v>ISD calls</v>
      </c>
      <c r="Y74" s="1" t="str">
        <f>VLOOKUP(T74,[1]Sheet1!A$1:B$39,2,FALSE)</f>
        <v>Outgoing calls</v>
      </c>
      <c r="Z74" s="1" t="str">
        <f>VLOOKUP(U74,[1]Sheet1!A$1:B$39,2,FALSE)</f>
        <v>Minutes of usage - voice calls</v>
      </c>
      <c r="AA74" s="1" t="e">
        <f>VLOOKUP(V74,[1]Sheet1!A$1:B$39,2,FALSE)</f>
        <v>#N/A</v>
      </c>
      <c r="AB74" s="1" t="e">
        <f>VLOOKUP(W74,[1]Sheet1!A$1:B$39,2,FALSE)</f>
        <v>#N/A</v>
      </c>
    </row>
    <row r="75" spans="1:28" ht="17" x14ac:dyDescent="0.2">
      <c r="A75" s="9" t="s">
        <v>115</v>
      </c>
      <c r="B75" s="10" t="s">
        <v>116</v>
      </c>
      <c r="C75" s="11" t="s">
        <v>12</v>
      </c>
      <c r="D75" s="11" t="s">
        <v>14</v>
      </c>
      <c r="E75" s="11"/>
      <c r="F75" s="12"/>
      <c r="N75" s="1" t="s">
        <v>117</v>
      </c>
      <c r="O75" s="1" t="s">
        <v>16</v>
      </c>
      <c r="P75" s="1" t="s">
        <v>18</v>
      </c>
      <c r="Q75" s="1">
        <v>6</v>
      </c>
      <c r="S75" s="1" t="str">
        <f t="shared" si="2"/>
        <v>SPL</v>
      </c>
      <c r="T75" s="1" t="str">
        <f t="shared" si="2"/>
        <v>OG</v>
      </c>
      <c r="U75" s="1" t="str">
        <f t="shared" si="2"/>
        <v>MOU</v>
      </c>
      <c r="V75" s="1" t="str">
        <f t="shared" si="2"/>
        <v>6</v>
      </c>
      <c r="W75" s="1" t="str">
        <f t="shared" si="2"/>
        <v/>
      </c>
      <c r="X75" s="1" t="str">
        <f>VLOOKUP(S75,[1]Sheet1!A$1:B$39,2,FALSE)</f>
        <v>Special calls</v>
      </c>
      <c r="Y75" s="1" t="str">
        <f>VLOOKUP(T75,[1]Sheet1!A$1:B$39,2,FALSE)</f>
        <v>Outgoing calls</v>
      </c>
      <c r="Z75" s="1" t="str">
        <f>VLOOKUP(U75,[1]Sheet1!A$1:B$39,2,FALSE)</f>
        <v>Minutes of usage - voice calls</v>
      </c>
      <c r="AA75" s="1" t="e">
        <f>VLOOKUP(V75,[1]Sheet1!A$1:B$39,2,FALSE)</f>
        <v>#N/A</v>
      </c>
      <c r="AB75" s="1" t="e">
        <f>VLOOKUP(W75,[1]Sheet1!A$1:B$39,2,FALSE)</f>
        <v>#N/A</v>
      </c>
    </row>
    <row r="76" spans="1:28" ht="17" x14ac:dyDescent="0.2">
      <c r="A76" s="9" t="s">
        <v>118</v>
      </c>
      <c r="B76" s="10" t="s">
        <v>116</v>
      </c>
      <c r="C76" s="11" t="s">
        <v>12</v>
      </c>
      <c r="D76" s="11" t="s">
        <v>14</v>
      </c>
      <c r="E76" s="11"/>
      <c r="F76" s="12"/>
      <c r="N76" s="1" t="s">
        <v>117</v>
      </c>
      <c r="O76" s="1" t="s">
        <v>16</v>
      </c>
      <c r="P76" s="1" t="s">
        <v>18</v>
      </c>
      <c r="Q76" s="1">
        <v>7</v>
      </c>
      <c r="S76" s="1" t="str">
        <f t="shared" si="2"/>
        <v>SPL</v>
      </c>
      <c r="T76" s="1" t="str">
        <f t="shared" si="2"/>
        <v>OG</v>
      </c>
      <c r="U76" s="1" t="str">
        <f t="shared" si="2"/>
        <v>MOU</v>
      </c>
      <c r="V76" s="1" t="str">
        <f t="shared" si="2"/>
        <v>7</v>
      </c>
      <c r="W76" s="1" t="str">
        <f t="shared" si="2"/>
        <v/>
      </c>
      <c r="X76" s="1" t="str">
        <f>VLOOKUP(S76,[1]Sheet1!A$1:B$39,2,FALSE)</f>
        <v>Special calls</v>
      </c>
      <c r="Y76" s="1" t="str">
        <f>VLOOKUP(T76,[1]Sheet1!A$1:B$39,2,FALSE)</f>
        <v>Outgoing calls</v>
      </c>
      <c r="Z76" s="1" t="str">
        <f>VLOOKUP(U76,[1]Sheet1!A$1:B$39,2,FALSE)</f>
        <v>Minutes of usage - voice calls</v>
      </c>
      <c r="AA76" s="1" t="e">
        <f>VLOOKUP(V76,[1]Sheet1!A$1:B$39,2,FALSE)</f>
        <v>#N/A</v>
      </c>
      <c r="AB76" s="1" t="e">
        <f>VLOOKUP(W76,[1]Sheet1!A$1:B$39,2,FALSE)</f>
        <v>#N/A</v>
      </c>
    </row>
    <row r="77" spans="1:28" ht="17" x14ac:dyDescent="0.2">
      <c r="A77" s="9" t="s">
        <v>119</v>
      </c>
      <c r="B77" s="10" t="s">
        <v>116</v>
      </c>
      <c r="C77" s="11" t="s">
        <v>12</v>
      </c>
      <c r="D77" s="11" t="s">
        <v>14</v>
      </c>
      <c r="E77" s="11"/>
      <c r="F77" s="12"/>
      <c r="N77" s="1" t="s">
        <v>117</v>
      </c>
      <c r="O77" s="1" t="s">
        <v>16</v>
      </c>
      <c r="P77" s="1" t="s">
        <v>18</v>
      </c>
      <c r="Q77" s="1">
        <v>8</v>
      </c>
      <c r="S77" s="1" t="str">
        <f t="shared" si="2"/>
        <v>SPL</v>
      </c>
      <c r="T77" s="1" t="str">
        <f t="shared" si="2"/>
        <v>OG</v>
      </c>
      <c r="U77" s="1" t="str">
        <f t="shared" si="2"/>
        <v>MOU</v>
      </c>
      <c r="V77" s="1" t="str">
        <f t="shared" si="2"/>
        <v>8</v>
      </c>
      <c r="W77" s="1" t="str">
        <f t="shared" si="2"/>
        <v/>
      </c>
      <c r="X77" s="1" t="str">
        <f>VLOOKUP(S77,[1]Sheet1!A$1:B$39,2,FALSE)</f>
        <v>Special calls</v>
      </c>
      <c r="Y77" s="1" t="str">
        <f>VLOOKUP(T77,[1]Sheet1!A$1:B$39,2,FALSE)</f>
        <v>Outgoing calls</v>
      </c>
      <c r="Z77" s="1" t="str">
        <f>VLOOKUP(U77,[1]Sheet1!A$1:B$39,2,FALSE)</f>
        <v>Minutes of usage - voice calls</v>
      </c>
      <c r="AA77" s="1" t="e">
        <f>VLOOKUP(V77,[1]Sheet1!A$1:B$39,2,FALSE)</f>
        <v>#N/A</v>
      </c>
      <c r="AB77" s="1" t="e">
        <f>VLOOKUP(W77,[1]Sheet1!A$1:B$39,2,FALSE)</f>
        <v>#N/A</v>
      </c>
    </row>
    <row r="78" spans="1:28" ht="17" x14ac:dyDescent="0.2">
      <c r="A78" s="9" t="s">
        <v>120</v>
      </c>
      <c r="B78" s="10" t="s">
        <v>116</v>
      </c>
      <c r="C78" s="11" t="s">
        <v>12</v>
      </c>
      <c r="D78" s="11" t="s">
        <v>14</v>
      </c>
      <c r="E78" s="11"/>
      <c r="F78" s="12"/>
      <c r="N78" s="1" t="s">
        <v>117</v>
      </c>
      <c r="O78" s="1" t="s">
        <v>16</v>
      </c>
      <c r="P78" s="1" t="s">
        <v>18</v>
      </c>
      <c r="Q78" s="1">
        <v>9</v>
      </c>
      <c r="S78" s="1" t="str">
        <f t="shared" si="2"/>
        <v>SPL</v>
      </c>
      <c r="T78" s="1" t="str">
        <f t="shared" si="2"/>
        <v>OG</v>
      </c>
      <c r="U78" s="1" t="str">
        <f t="shared" si="2"/>
        <v>MOU</v>
      </c>
      <c r="V78" s="1" t="str">
        <f t="shared" si="2"/>
        <v>9</v>
      </c>
      <c r="W78" s="1" t="str">
        <f t="shared" si="2"/>
        <v/>
      </c>
      <c r="X78" s="1" t="str">
        <f>VLOOKUP(S78,[1]Sheet1!A$1:B$39,2,FALSE)</f>
        <v>Special calls</v>
      </c>
      <c r="Y78" s="1" t="str">
        <f>VLOOKUP(T78,[1]Sheet1!A$1:B$39,2,FALSE)</f>
        <v>Outgoing calls</v>
      </c>
      <c r="Z78" s="1" t="str">
        <f>VLOOKUP(U78,[1]Sheet1!A$1:B$39,2,FALSE)</f>
        <v>Minutes of usage - voice calls</v>
      </c>
      <c r="AA78" s="1" t="e">
        <f>VLOOKUP(V78,[1]Sheet1!A$1:B$39,2,FALSE)</f>
        <v>#N/A</v>
      </c>
      <c r="AB78" s="1" t="e">
        <f>VLOOKUP(W78,[1]Sheet1!A$1:B$39,2,FALSE)</f>
        <v>#N/A</v>
      </c>
    </row>
    <row r="79" spans="1:28" ht="17" x14ac:dyDescent="0.2">
      <c r="A79" s="13" t="s">
        <v>121</v>
      </c>
      <c r="B79" s="14" t="s">
        <v>12</v>
      </c>
      <c r="C79" s="5"/>
      <c r="D79" s="5"/>
      <c r="E79" s="5"/>
      <c r="F79" s="6"/>
      <c r="N79" s="1" t="s">
        <v>16</v>
      </c>
      <c r="O79" s="1" t="s">
        <v>122</v>
      </c>
      <c r="P79" s="1">
        <v>6</v>
      </c>
      <c r="S79" s="1" t="str">
        <f t="shared" si="2"/>
        <v>OG</v>
      </c>
      <c r="T79" s="1" t="str">
        <f t="shared" si="2"/>
        <v>OTHERS</v>
      </c>
      <c r="U79" s="1" t="str">
        <f t="shared" si="2"/>
        <v>6</v>
      </c>
      <c r="V79" s="1" t="str">
        <f t="shared" si="2"/>
        <v/>
      </c>
      <c r="W79" s="1" t="str">
        <f t="shared" si="2"/>
        <v/>
      </c>
      <c r="X79" s="1" t="str">
        <f>VLOOKUP(S79,[1]Sheet1!A$1:B$39,2,FALSE)</f>
        <v>Outgoing calls</v>
      </c>
      <c r="Y79" s="1" t="e">
        <f>VLOOKUP(T79,[1]Sheet1!A$1:B$39,2,FALSE)</f>
        <v>#N/A</v>
      </c>
      <c r="Z79" s="1" t="e">
        <f>VLOOKUP(U79,[1]Sheet1!A$1:B$39,2,FALSE)</f>
        <v>#N/A</v>
      </c>
      <c r="AA79" s="1" t="e">
        <f>VLOOKUP(V79,[1]Sheet1!A$1:B$39,2,FALSE)</f>
        <v>#N/A</v>
      </c>
      <c r="AB79" s="1" t="e">
        <f>VLOOKUP(W79,[1]Sheet1!A$1:B$39,2,FALSE)</f>
        <v>#N/A</v>
      </c>
    </row>
    <row r="80" spans="1:28" ht="17" x14ac:dyDescent="0.2">
      <c r="A80" s="13" t="s">
        <v>123</v>
      </c>
      <c r="B80" s="14" t="s">
        <v>12</v>
      </c>
      <c r="C80" s="5"/>
      <c r="D80" s="5"/>
      <c r="E80" s="5"/>
      <c r="F80" s="6"/>
      <c r="N80" s="1" t="s">
        <v>16</v>
      </c>
      <c r="O80" s="1" t="s">
        <v>122</v>
      </c>
      <c r="P80" s="1">
        <v>7</v>
      </c>
      <c r="S80" s="1" t="str">
        <f t="shared" si="2"/>
        <v>OG</v>
      </c>
      <c r="T80" s="1" t="str">
        <f t="shared" si="2"/>
        <v>OTHERS</v>
      </c>
      <c r="U80" s="1" t="str">
        <f t="shared" si="2"/>
        <v>7</v>
      </c>
      <c r="V80" s="1" t="str">
        <f t="shared" si="2"/>
        <v/>
      </c>
      <c r="W80" s="1" t="str">
        <f t="shared" si="2"/>
        <v/>
      </c>
      <c r="X80" s="1" t="str">
        <f>VLOOKUP(S80,[1]Sheet1!A$1:B$39,2,FALSE)</f>
        <v>Outgoing calls</v>
      </c>
      <c r="Y80" s="1" t="e">
        <f>VLOOKUP(T80,[1]Sheet1!A$1:B$39,2,FALSE)</f>
        <v>#N/A</v>
      </c>
      <c r="Z80" s="1" t="e">
        <f>VLOOKUP(U80,[1]Sheet1!A$1:B$39,2,FALSE)</f>
        <v>#N/A</v>
      </c>
      <c r="AA80" s="1" t="e">
        <f>VLOOKUP(V80,[1]Sheet1!A$1:B$39,2,FALSE)</f>
        <v>#N/A</v>
      </c>
      <c r="AB80" s="1" t="e">
        <f>VLOOKUP(W80,[1]Sheet1!A$1:B$39,2,FALSE)</f>
        <v>#N/A</v>
      </c>
    </row>
    <row r="81" spans="1:28" ht="17" x14ac:dyDescent="0.2">
      <c r="A81" s="13" t="s">
        <v>124</v>
      </c>
      <c r="B81" s="14" t="s">
        <v>12</v>
      </c>
      <c r="C81" s="5"/>
      <c r="D81" s="5"/>
      <c r="E81" s="5"/>
      <c r="F81" s="6"/>
      <c r="N81" s="1" t="s">
        <v>16</v>
      </c>
      <c r="O81" s="1" t="s">
        <v>122</v>
      </c>
      <c r="P81" s="1">
        <v>8</v>
      </c>
      <c r="S81" s="1" t="str">
        <f t="shared" si="2"/>
        <v>OG</v>
      </c>
      <c r="T81" s="1" t="str">
        <f t="shared" si="2"/>
        <v>OTHERS</v>
      </c>
      <c r="U81" s="1" t="str">
        <f t="shared" si="2"/>
        <v>8</v>
      </c>
      <c r="V81" s="1" t="str">
        <f t="shared" si="2"/>
        <v/>
      </c>
      <c r="W81" s="1" t="str">
        <f t="shared" si="2"/>
        <v/>
      </c>
      <c r="X81" s="1" t="str">
        <f>VLOOKUP(S81,[1]Sheet1!A$1:B$39,2,FALSE)</f>
        <v>Outgoing calls</v>
      </c>
      <c r="Y81" s="1" t="e">
        <f>VLOOKUP(T81,[1]Sheet1!A$1:B$39,2,FALSE)</f>
        <v>#N/A</v>
      </c>
      <c r="Z81" s="1" t="e">
        <f>VLOOKUP(U81,[1]Sheet1!A$1:B$39,2,FALSE)</f>
        <v>#N/A</v>
      </c>
      <c r="AA81" s="1" t="e">
        <f>VLOOKUP(V81,[1]Sheet1!A$1:B$39,2,FALSE)</f>
        <v>#N/A</v>
      </c>
      <c r="AB81" s="1" t="e">
        <f>VLOOKUP(W81,[1]Sheet1!A$1:B$39,2,FALSE)</f>
        <v>#N/A</v>
      </c>
    </row>
    <row r="82" spans="1:28" ht="17" x14ac:dyDescent="0.2">
      <c r="A82" s="13" t="s">
        <v>125</v>
      </c>
      <c r="B82" s="14" t="s">
        <v>12</v>
      </c>
      <c r="C82" s="5"/>
      <c r="D82" s="5"/>
      <c r="E82" s="5"/>
      <c r="F82" s="6"/>
      <c r="N82" s="1" t="s">
        <v>16</v>
      </c>
      <c r="O82" s="1" t="s">
        <v>122</v>
      </c>
      <c r="P82" s="1">
        <v>9</v>
      </c>
      <c r="S82" s="1" t="str">
        <f t="shared" si="2"/>
        <v>OG</v>
      </c>
      <c r="T82" s="1" t="str">
        <f t="shared" si="2"/>
        <v>OTHERS</v>
      </c>
      <c r="U82" s="1" t="str">
        <f t="shared" si="2"/>
        <v>9</v>
      </c>
      <c r="V82" s="1" t="str">
        <f t="shared" si="2"/>
        <v/>
      </c>
      <c r="W82" s="1" t="str">
        <f t="shared" si="2"/>
        <v/>
      </c>
      <c r="X82" s="1" t="str">
        <f>VLOOKUP(S82,[1]Sheet1!A$1:B$39,2,FALSE)</f>
        <v>Outgoing calls</v>
      </c>
      <c r="Y82" s="1" t="e">
        <f>VLOOKUP(T82,[1]Sheet1!A$1:B$39,2,FALSE)</f>
        <v>#N/A</v>
      </c>
      <c r="Z82" s="1" t="e">
        <f>VLOOKUP(U82,[1]Sheet1!A$1:B$39,2,FALSE)</f>
        <v>#N/A</v>
      </c>
      <c r="AA82" s="1" t="e">
        <f>VLOOKUP(V82,[1]Sheet1!A$1:B$39,2,FALSE)</f>
        <v>#N/A</v>
      </c>
      <c r="AB82" s="1" t="e">
        <f>VLOOKUP(W82,[1]Sheet1!A$1:B$39,2,FALSE)</f>
        <v>#N/A</v>
      </c>
    </row>
    <row r="83" spans="1:28" ht="17" x14ac:dyDescent="0.2">
      <c r="A83" s="9" t="s">
        <v>126</v>
      </c>
      <c r="B83" s="10"/>
      <c r="C83" s="11" t="s">
        <v>12</v>
      </c>
      <c r="D83" s="11" t="s">
        <v>14</v>
      </c>
      <c r="E83" s="11"/>
      <c r="F83" s="12"/>
      <c r="N83" s="1" t="s">
        <v>127</v>
      </c>
      <c r="O83" s="1" t="s">
        <v>16</v>
      </c>
      <c r="P83" s="1" t="s">
        <v>18</v>
      </c>
      <c r="Q83" s="1">
        <v>6</v>
      </c>
      <c r="S83" s="1" t="str">
        <f t="shared" si="2"/>
        <v>TOTAL</v>
      </c>
      <c r="T83" s="1" t="str">
        <f t="shared" si="2"/>
        <v>OG</v>
      </c>
      <c r="U83" s="1" t="str">
        <f t="shared" si="2"/>
        <v>MOU</v>
      </c>
      <c r="V83" s="1" t="str">
        <f t="shared" si="2"/>
        <v>6</v>
      </c>
      <c r="W83" s="1" t="str">
        <f t="shared" si="2"/>
        <v/>
      </c>
      <c r="X83" s="1" t="e">
        <f>VLOOKUP(S83,[1]Sheet1!A$1:B$39,2,FALSE)</f>
        <v>#N/A</v>
      </c>
      <c r="Y83" s="1" t="str">
        <f>VLOOKUP(T83,[1]Sheet1!A$1:B$39,2,FALSE)</f>
        <v>Outgoing calls</v>
      </c>
      <c r="Z83" s="1" t="str">
        <f>VLOOKUP(U83,[1]Sheet1!A$1:B$39,2,FALSE)</f>
        <v>Minutes of usage - voice calls</v>
      </c>
      <c r="AA83" s="1" t="e">
        <f>VLOOKUP(V83,[1]Sheet1!A$1:B$39,2,FALSE)</f>
        <v>#N/A</v>
      </c>
      <c r="AB83" s="1" t="e">
        <f>VLOOKUP(W83,[1]Sheet1!A$1:B$39,2,FALSE)</f>
        <v>#N/A</v>
      </c>
    </row>
    <row r="84" spans="1:28" ht="17" x14ac:dyDescent="0.2">
      <c r="A84" s="9" t="s">
        <v>128</v>
      </c>
      <c r="B84" s="10"/>
      <c r="C84" s="11" t="s">
        <v>12</v>
      </c>
      <c r="D84" s="11" t="s">
        <v>14</v>
      </c>
      <c r="E84" s="11"/>
      <c r="F84" s="12"/>
      <c r="N84" s="1" t="s">
        <v>127</v>
      </c>
      <c r="O84" s="1" t="s">
        <v>16</v>
      </c>
      <c r="P84" s="1" t="s">
        <v>18</v>
      </c>
      <c r="Q84" s="1">
        <v>7</v>
      </c>
      <c r="S84" s="1" t="str">
        <f t="shared" si="2"/>
        <v>TOTAL</v>
      </c>
      <c r="T84" s="1" t="str">
        <f t="shared" si="2"/>
        <v>OG</v>
      </c>
      <c r="U84" s="1" t="str">
        <f t="shared" si="2"/>
        <v>MOU</v>
      </c>
      <c r="V84" s="1" t="str">
        <f t="shared" si="2"/>
        <v>7</v>
      </c>
      <c r="W84" s="1" t="str">
        <f t="shared" si="2"/>
        <v/>
      </c>
      <c r="X84" s="1" t="e">
        <f>VLOOKUP(S84,[1]Sheet1!A$1:B$39,2,FALSE)</f>
        <v>#N/A</v>
      </c>
      <c r="Y84" s="1" t="str">
        <f>VLOOKUP(T84,[1]Sheet1!A$1:B$39,2,FALSE)</f>
        <v>Outgoing calls</v>
      </c>
      <c r="Z84" s="1" t="str">
        <f>VLOOKUP(U84,[1]Sheet1!A$1:B$39,2,FALSE)</f>
        <v>Minutes of usage - voice calls</v>
      </c>
      <c r="AA84" s="1" t="e">
        <f>VLOOKUP(V84,[1]Sheet1!A$1:B$39,2,FALSE)</f>
        <v>#N/A</v>
      </c>
      <c r="AB84" s="1" t="e">
        <f>VLOOKUP(W84,[1]Sheet1!A$1:B$39,2,FALSE)</f>
        <v>#N/A</v>
      </c>
    </row>
    <row r="85" spans="1:28" ht="17" x14ac:dyDescent="0.2">
      <c r="A85" s="9" t="s">
        <v>129</v>
      </c>
      <c r="B85" s="10"/>
      <c r="C85" s="11" t="s">
        <v>12</v>
      </c>
      <c r="D85" s="11" t="s">
        <v>14</v>
      </c>
      <c r="E85" s="11"/>
      <c r="F85" s="12"/>
      <c r="N85" s="1" t="s">
        <v>127</v>
      </c>
      <c r="O85" s="1" t="s">
        <v>16</v>
      </c>
      <c r="P85" s="1" t="s">
        <v>18</v>
      </c>
      <c r="Q85" s="1">
        <v>8</v>
      </c>
      <c r="S85" s="1" t="str">
        <f t="shared" si="2"/>
        <v>TOTAL</v>
      </c>
      <c r="T85" s="1" t="str">
        <f t="shared" si="2"/>
        <v>OG</v>
      </c>
      <c r="U85" s="1" t="str">
        <f t="shared" si="2"/>
        <v>MOU</v>
      </c>
      <c r="V85" s="1" t="str">
        <f t="shared" si="2"/>
        <v>8</v>
      </c>
      <c r="W85" s="1" t="str">
        <f t="shared" si="2"/>
        <v/>
      </c>
      <c r="X85" s="1" t="e">
        <f>VLOOKUP(S85,[1]Sheet1!A$1:B$39,2,FALSE)</f>
        <v>#N/A</v>
      </c>
      <c r="Y85" s="1" t="str">
        <f>VLOOKUP(T85,[1]Sheet1!A$1:B$39,2,FALSE)</f>
        <v>Outgoing calls</v>
      </c>
      <c r="Z85" s="1" t="str">
        <f>VLOOKUP(U85,[1]Sheet1!A$1:B$39,2,FALSE)</f>
        <v>Minutes of usage - voice calls</v>
      </c>
      <c r="AA85" s="1" t="e">
        <f>VLOOKUP(V85,[1]Sheet1!A$1:B$39,2,FALSE)</f>
        <v>#N/A</v>
      </c>
      <c r="AB85" s="1" t="e">
        <f>VLOOKUP(W85,[1]Sheet1!A$1:B$39,2,FALSE)</f>
        <v>#N/A</v>
      </c>
    </row>
    <row r="86" spans="1:28" ht="17" x14ac:dyDescent="0.2">
      <c r="A86" s="9" t="s">
        <v>130</v>
      </c>
      <c r="B86" s="10"/>
      <c r="C86" s="11" t="s">
        <v>12</v>
      </c>
      <c r="D86" s="11" t="s">
        <v>14</v>
      </c>
      <c r="E86" s="11"/>
      <c r="F86" s="12"/>
      <c r="N86" s="1" t="s">
        <v>127</v>
      </c>
      <c r="O86" s="1" t="s">
        <v>16</v>
      </c>
      <c r="P86" s="1" t="s">
        <v>18</v>
      </c>
      <c r="Q86" s="1">
        <v>9</v>
      </c>
      <c r="S86" s="1" t="str">
        <f t="shared" si="2"/>
        <v>TOTAL</v>
      </c>
      <c r="T86" s="1" t="str">
        <f t="shared" si="2"/>
        <v>OG</v>
      </c>
      <c r="U86" s="1" t="str">
        <f t="shared" si="2"/>
        <v>MOU</v>
      </c>
      <c r="V86" s="1" t="str">
        <f t="shared" si="2"/>
        <v>9</v>
      </c>
      <c r="W86" s="1" t="str">
        <f t="shared" si="2"/>
        <v/>
      </c>
      <c r="X86" s="1" t="e">
        <f>VLOOKUP(S86,[1]Sheet1!A$1:B$39,2,FALSE)</f>
        <v>#N/A</v>
      </c>
      <c r="Y86" s="1" t="str">
        <f>VLOOKUP(T86,[1]Sheet1!A$1:B$39,2,FALSE)</f>
        <v>Outgoing calls</v>
      </c>
      <c r="Z86" s="1" t="str">
        <f>VLOOKUP(U86,[1]Sheet1!A$1:B$39,2,FALSE)</f>
        <v>Minutes of usage - voice calls</v>
      </c>
      <c r="AA86" s="1" t="e">
        <f>VLOOKUP(V86,[1]Sheet1!A$1:B$39,2,FALSE)</f>
        <v>#N/A</v>
      </c>
      <c r="AB86" s="1" t="e">
        <f>VLOOKUP(W86,[1]Sheet1!A$1:B$39,2,FALSE)</f>
        <v>#N/A</v>
      </c>
    </row>
    <row r="87" spans="1:28" ht="34" x14ac:dyDescent="0.2">
      <c r="A87" s="13" t="s">
        <v>131</v>
      </c>
      <c r="B87" s="14" t="s">
        <v>11</v>
      </c>
      <c r="C87" s="5" t="s">
        <v>23</v>
      </c>
      <c r="D87" s="5" t="s">
        <v>62</v>
      </c>
      <c r="E87" s="5" t="s">
        <v>14</v>
      </c>
      <c r="F87" s="6"/>
      <c r="N87" s="1" t="s">
        <v>15</v>
      </c>
      <c r="O87" s="1" t="s">
        <v>24</v>
      </c>
      <c r="P87" s="1" t="s">
        <v>63</v>
      </c>
      <c r="Q87" s="1" t="s">
        <v>18</v>
      </c>
      <c r="R87" s="1">
        <v>6</v>
      </c>
      <c r="S87" s="1" t="str">
        <f t="shared" si="2"/>
        <v>LOC</v>
      </c>
      <c r="T87" s="1" t="str">
        <f t="shared" si="2"/>
        <v>IC</v>
      </c>
      <c r="U87" s="1" t="str">
        <f t="shared" si="2"/>
        <v>T2T</v>
      </c>
      <c r="V87" s="1" t="str">
        <f t="shared" si="2"/>
        <v>MOU</v>
      </c>
      <c r="W87" s="1" t="str">
        <f t="shared" si="2"/>
        <v>6</v>
      </c>
      <c r="X87" s="1" t="str">
        <f>VLOOKUP(S87,[1]Sheet1!A$1:B$39,2,FALSE)</f>
        <v>Local calls - within same telecom circle</v>
      </c>
      <c r="Y87" s="1" t="str">
        <f>VLOOKUP(T87,[1]Sheet1!A$1:B$39,2,FALSE)</f>
        <v>Incoming calls</v>
      </c>
      <c r="Z87" s="1" t="str">
        <f>VLOOKUP(U87,[1]Sheet1!A$1:B$39,2,FALSE)</f>
        <v>Operator T to T, i.e. within same operator (mobile to mobile)</v>
      </c>
      <c r="AA87" s="1" t="str">
        <f>VLOOKUP(V87,[1]Sheet1!A$1:B$39,2,FALSE)</f>
        <v>Minutes of usage - voice calls</v>
      </c>
      <c r="AB87" s="1" t="e">
        <f>VLOOKUP(W87,[1]Sheet1!A$1:B$39,2,FALSE)</f>
        <v>#N/A</v>
      </c>
    </row>
    <row r="88" spans="1:28" ht="34" x14ac:dyDescent="0.2">
      <c r="A88" s="13" t="s">
        <v>132</v>
      </c>
      <c r="B88" s="14" t="s">
        <v>11</v>
      </c>
      <c r="C88" s="5" t="s">
        <v>23</v>
      </c>
      <c r="D88" s="5" t="s">
        <v>62</v>
      </c>
      <c r="E88" s="5" t="s">
        <v>14</v>
      </c>
      <c r="F88" s="6"/>
      <c r="N88" s="1" t="s">
        <v>15</v>
      </c>
      <c r="O88" s="1" t="s">
        <v>24</v>
      </c>
      <c r="P88" s="1" t="s">
        <v>63</v>
      </c>
      <c r="Q88" s="1" t="s">
        <v>18</v>
      </c>
      <c r="R88" s="1">
        <v>7</v>
      </c>
      <c r="S88" s="1" t="str">
        <f t="shared" si="2"/>
        <v>LOC</v>
      </c>
      <c r="T88" s="1" t="str">
        <f t="shared" si="2"/>
        <v>IC</v>
      </c>
      <c r="U88" s="1" t="str">
        <f t="shared" si="2"/>
        <v>T2T</v>
      </c>
      <c r="V88" s="1" t="str">
        <f t="shared" si="2"/>
        <v>MOU</v>
      </c>
      <c r="W88" s="1" t="str">
        <f t="shared" si="2"/>
        <v>7</v>
      </c>
      <c r="X88" s="1" t="str">
        <f>VLOOKUP(S88,[1]Sheet1!A$1:B$39,2,FALSE)</f>
        <v>Local calls - within same telecom circle</v>
      </c>
      <c r="Y88" s="1" t="str">
        <f>VLOOKUP(T88,[1]Sheet1!A$1:B$39,2,FALSE)</f>
        <v>Incoming calls</v>
      </c>
      <c r="Z88" s="1" t="str">
        <f>VLOOKUP(U88,[1]Sheet1!A$1:B$39,2,FALSE)</f>
        <v>Operator T to T, i.e. within same operator (mobile to mobile)</v>
      </c>
      <c r="AA88" s="1" t="str">
        <f>VLOOKUP(V88,[1]Sheet1!A$1:B$39,2,FALSE)</f>
        <v>Minutes of usage - voice calls</v>
      </c>
      <c r="AB88" s="1" t="e">
        <f>VLOOKUP(W88,[1]Sheet1!A$1:B$39,2,FALSE)</f>
        <v>#N/A</v>
      </c>
    </row>
    <row r="89" spans="1:28" ht="34" x14ac:dyDescent="0.2">
      <c r="A89" s="13" t="s">
        <v>133</v>
      </c>
      <c r="B89" s="14" t="s">
        <v>11</v>
      </c>
      <c r="C89" s="5" t="s">
        <v>23</v>
      </c>
      <c r="D89" s="5" t="s">
        <v>62</v>
      </c>
      <c r="E89" s="5" t="s">
        <v>14</v>
      </c>
      <c r="F89" s="6"/>
      <c r="N89" s="1" t="s">
        <v>15</v>
      </c>
      <c r="O89" s="1" t="s">
        <v>24</v>
      </c>
      <c r="P89" s="1" t="s">
        <v>63</v>
      </c>
      <c r="Q89" s="1" t="s">
        <v>18</v>
      </c>
      <c r="R89" s="1">
        <v>8</v>
      </c>
      <c r="S89" s="1" t="str">
        <f t="shared" si="2"/>
        <v>LOC</v>
      </c>
      <c r="T89" s="1" t="str">
        <f t="shared" si="2"/>
        <v>IC</v>
      </c>
      <c r="U89" s="1" t="str">
        <f t="shared" si="2"/>
        <v>T2T</v>
      </c>
      <c r="V89" s="1" t="str">
        <f t="shared" si="2"/>
        <v>MOU</v>
      </c>
      <c r="W89" s="1" t="str">
        <f t="shared" si="2"/>
        <v>8</v>
      </c>
      <c r="X89" s="1" t="str">
        <f>VLOOKUP(S89,[1]Sheet1!A$1:B$39,2,FALSE)</f>
        <v>Local calls - within same telecom circle</v>
      </c>
      <c r="Y89" s="1" t="str">
        <f>VLOOKUP(T89,[1]Sheet1!A$1:B$39,2,FALSE)</f>
        <v>Incoming calls</v>
      </c>
      <c r="Z89" s="1" t="str">
        <f>VLOOKUP(U89,[1]Sheet1!A$1:B$39,2,FALSE)</f>
        <v>Operator T to T, i.e. within same operator (mobile to mobile)</v>
      </c>
      <c r="AA89" s="1" t="str">
        <f>VLOOKUP(V89,[1]Sheet1!A$1:B$39,2,FALSE)</f>
        <v>Minutes of usage - voice calls</v>
      </c>
      <c r="AB89" s="1" t="e">
        <f>VLOOKUP(W89,[1]Sheet1!A$1:B$39,2,FALSE)</f>
        <v>#N/A</v>
      </c>
    </row>
    <row r="90" spans="1:28" ht="34" x14ac:dyDescent="0.2">
      <c r="A90" s="13" t="s">
        <v>134</v>
      </c>
      <c r="B90" s="14" t="s">
        <v>11</v>
      </c>
      <c r="C90" s="5" t="s">
        <v>23</v>
      </c>
      <c r="D90" s="5" t="s">
        <v>62</v>
      </c>
      <c r="E90" s="5" t="s">
        <v>14</v>
      </c>
      <c r="F90" s="6"/>
      <c r="N90" s="1" t="s">
        <v>15</v>
      </c>
      <c r="O90" s="1" t="s">
        <v>24</v>
      </c>
      <c r="P90" s="1" t="s">
        <v>63</v>
      </c>
      <c r="Q90" s="1" t="s">
        <v>18</v>
      </c>
      <c r="R90" s="1">
        <v>9</v>
      </c>
      <c r="S90" s="1" t="str">
        <f t="shared" si="2"/>
        <v>LOC</v>
      </c>
      <c r="T90" s="1" t="str">
        <f t="shared" si="2"/>
        <v>IC</v>
      </c>
      <c r="U90" s="1" t="str">
        <f t="shared" si="2"/>
        <v>T2T</v>
      </c>
      <c r="V90" s="1" t="str">
        <f t="shared" si="2"/>
        <v>MOU</v>
      </c>
      <c r="W90" s="1" t="str">
        <f t="shared" si="2"/>
        <v>9</v>
      </c>
      <c r="X90" s="1" t="str">
        <f>VLOOKUP(S90,[1]Sheet1!A$1:B$39,2,FALSE)</f>
        <v>Local calls - within same telecom circle</v>
      </c>
      <c r="Y90" s="1" t="str">
        <f>VLOOKUP(T90,[1]Sheet1!A$1:B$39,2,FALSE)</f>
        <v>Incoming calls</v>
      </c>
      <c r="Z90" s="1" t="str">
        <f>VLOOKUP(U90,[1]Sheet1!A$1:B$39,2,FALSE)</f>
        <v>Operator T to T, i.e. within same operator (mobile to mobile)</v>
      </c>
      <c r="AA90" s="1" t="str">
        <f>VLOOKUP(V90,[1]Sheet1!A$1:B$39,2,FALSE)</f>
        <v>Minutes of usage - voice calls</v>
      </c>
      <c r="AB90" s="1" t="e">
        <f>VLOOKUP(W90,[1]Sheet1!A$1:B$39,2,FALSE)</f>
        <v>#N/A</v>
      </c>
    </row>
    <row r="91" spans="1:28" ht="34" x14ac:dyDescent="0.2">
      <c r="A91" s="9" t="s">
        <v>135</v>
      </c>
      <c r="B91" s="10" t="s">
        <v>11</v>
      </c>
      <c r="C91" s="11" t="s">
        <v>23</v>
      </c>
      <c r="D91" s="11" t="s">
        <v>68</v>
      </c>
      <c r="E91" s="11" t="s">
        <v>14</v>
      </c>
      <c r="F91" s="12"/>
      <c r="N91" s="1" t="s">
        <v>15</v>
      </c>
      <c r="O91" s="1" t="s">
        <v>24</v>
      </c>
      <c r="P91" s="1" t="s">
        <v>69</v>
      </c>
      <c r="Q91" s="1" t="s">
        <v>18</v>
      </c>
      <c r="R91" s="1">
        <v>6</v>
      </c>
      <c r="S91" s="1" t="str">
        <f t="shared" si="2"/>
        <v>LOC</v>
      </c>
      <c r="T91" s="1" t="str">
        <f t="shared" si="2"/>
        <v>IC</v>
      </c>
      <c r="U91" s="1" t="str">
        <f t="shared" si="2"/>
        <v>T2M</v>
      </c>
      <c r="V91" s="1" t="str">
        <f t="shared" si="2"/>
        <v>MOU</v>
      </c>
      <c r="W91" s="1" t="str">
        <f t="shared" si="2"/>
        <v>6</v>
      </c>
      <c r="X91" s="1" t="str">
        <f>VLOOKUP(S91,[1]Sheet1!A$1:B$39,2,FALSE)</f>
        <v>Local calls - within same telecom circle</v>
      </c>
      <c r="Y91" s="1" t="str">
        <f>VLOOKUP(T91,[1]Sheet1!A$1:B$39,2,FALSE)</f>
        <v>Incoming calls</v>
      </c>
      <c r="Z91" s="1" t="str">
        <f>VLOOKUP(U91,[1]Sheet1!A$1:B$39,2,FALSE)</f>
        <v>Operator T to other operator mobile</v>
      </c>
      <c r="AA91" s="1" t="str">
        <f>VLOOKUP(V91,[1]Sheet1!A$1:B$39,2,FALSE)</f>
        <v>Minutes of usage - voice calls</v>
      </c>
      <c r="AB91" s="1" t="e">
        <f>VLOOKUP(W91,[1]Sheet1!A$1:B$39,2,FALSE)</f>
        <v>#N/A</v>
      </c>
    </row>
    <row r="92" spans="1:28" ht="34" x14ac:dyDescent="0.2">
      <c r="A92" s="9" t="s">
        <v>136</v>
      </c>
      <c r="B92" s="10" t="s">
        <v>11</v>
      </c>
      <c r="C92" s="11" t="s">
        <v>23</v>
      </c>
      <c r="D92" s="11" t="s">
        <v>68</v>
      </c>
      <c r="E92" s="11" t="s">
        <v>14</v>
      </c>
      <c r="F92" s="12"/>
      <c r="N92" s="1" t="s">
        <v>15</v>
      </c>
      <c r="O92" s="1" t="s">
        <v>24</v>
      </c>
      <c r="P92" s="1" t="s">
        <v>69</v>
      </c>
      <c r="Q92" s="1" t="s">
        <v>18</v>
      </c>
      <c r="R92" s="1">
        <v>7</v>
      </c>
      <c r="S92" s="1" t="str">
        <f t="shared" si="2"/>
        <v>LOC</v>
      </c>
      <c r="T92" s="1" t="str">
        <f t="shared" si="2"/>
        <v>IC</v>
      </c>
      <c r="U92" s="1" t="str">
        <f t="shared" si="2"/>
        <v>T2M</v>
      </c>
      <c r="V92" s="1" t="str">
        <f t="shared" si="2"/>
        <v>MOU</v>
      </c>
      <c r="W92" s="1" t="str">
        <f t="shared" si="2"/>
        <v>7</v>
      </c>
      <c r="X92" s="1" t="str">
        <f>VLOOKUP(S92,[1]Sheet1!A$1:B$39,2,FALSE)</f>
        <v>Local calls - within same telecom circle</v>
      </c>
      <c r="Y92" s="1" t="str">
        <f>VLOOKUP(T92,[1]Sheet1!A$1:B$39,2,FALSE)</f>
        <v>Incoming calls</v>
      </c>
      <c r="Z92" s="1" t="str">
        <f>VLOOKUP(U92,[1]Sheet1!A$1:B$39,2,FALSE)</f>
        <v>Operator T to other operator mobile</v>
      </c>
      <c r="AA92" s="1" t="str">
        <f>VLOOKUP(V92,[1]Sheet1!A$1:B$39,2,FALSE)</f>
        <v>Minutes of usage - voice calls</v>
      </c>
      <c r="AB92" s="1" t="e">
        <f>VLOOKUP(W92,[1]Sheet1!A$1:B$39,2,FALSE)</f>
        <v>#N/A</v>
      </c>
    </row>
    <row r="93" spans="1:28" ht="34" x14ac:dyDescent="0.2">
      <c r="A93" s="9" t="s">
        <v>137</v>
      </c>
      <c r="B93" s="10" t="s">
        <v>11</v>
      </c>
      <c r="C93" s="11" t="s">
        <v>23</v>
      </c>
      <c r="D93" s="11" t="s">
        <v>68</v>
      </c>
      <c r="E93" s="11" t="s">
        <v>14</v>
      </c>
      <c r="F93" s="12"/>
      <c r="N93" s="1" t="s">
        <v>15</v>
      </c>
      <c r="O93" s="1" t="s">
        <v>24</v>
      </c>
      <c r="P93" s="1" t="s">
        <v>69</v>
      </c>
      <c r="Q93" s="1" t="s">
        <v>18</v>
      </c>
      <c r="R93" s="1">
        <v>8</v>
      </c>
      <c r="S93" s="1" t="str">
        <f t="shared" si="2"/>
        <v>LOC</v>
      </c>
      <c r="T93" s="1" t="str">
        <f t="shared" si="2"/>
        <v>IC</v>
      </c>
      <c r="U93" s="1" t="str">
        <f t="shared" si="2"/>
        <v>T2M</v>
      </c>
      <c r="V93" s="1" t="str">
        <f t="shared" si="2"/>
        <v>MOU</v>
      </c>
      <c r="W93" s="1" t="str">
        <f t="shared" si="2"/>
        <v>8</v>
      </c>
      <c r="X93" s="1" t="str">
        <f>VLOOKUP(S93,[1]Sheet1!A$1:B$39,2,FALSE)</f>
        <v>Local calls - within same telecom circle</v>
      </c>
      <c r="Y93" s="1" t="str">
        <f>VLOOKUP(T93,[1]Sheet1!A$1:B$39,2,FALSE)</f>
        <v>Incoming calls</v>
      </c>
      <c r="Z93" s="1" t="str">
        <f>VLOOKUP(U93,[1]Sheet1!A$1:B$39,2,FALSE)</f>
        <v>Operator T to other operator mobile</v>
      </c>
      <c r="AA93" s="1" t="str">
        <f>VLOOKUP(V93,[1]Sheet1!A$1:B$39,2,FALSE)</f>
        <v>Minutes of usage - voice calls</v>
      </c>
      <c r="AB93" s="1" t="e">
        <f>VLOOKUP(W93,[1]Sheet1!A$1:B$39,2,FALSE)</f>
        <v>#N/A</v>
      </c>
    </row>
    <row r="94" spans="1:28" ht="34" x14ac:dyDescent="0.2">
      <c r="A94" s="9" t="s">
        <v>138</v>
      </c>
      <c r="B94" s="10" t="s">
        <v>11</v>
      </c>
      <c r="C94" s="11" t="s">
        <v>23</v>
      </c>
      <c r="D94" s="11" t="s">
        <v>68</v>
      </c>
      <c r="E94" s="11" t="s">
        <v>14</v>
      </c>
      <c r="F94" s="12"/>
      <c r="N94" s="1" t="s">
        <v>15</v>
      </c>
      <c r="O94" s="1" t="s">
        <v>24</v>
      </c>
      <c r="P94" s="1" t="s">
        <v>69</v>
      </c>
      <c r="Q94" s="1" t="s">
        <v>18</v>
      </c>
      <c r="R94" s="1">
        <v>9</v>
      </c>
      <c r="S94" s="1" t="str">
        <f t="shared" si="2"/>
        <v>LOC</v>
      </c>
      <c r="T94" s="1" t="str">
        <f t="shared" si="2"/>
        <v>IC</v>
      </c>
      <c r="U94" s="1" t="str">
        <f t="shared" si="2"/>
        <v>T2M</v>
      </c>
      <c r="V94" s="1" t="str">
        <f t="shared" si="2"/>
        <v>MOU</v>
      </c>
      <c r="W94" s="1" t="str">
        <f t="shared" si="2"/>
        <v>9</v>
      </c>
      <c r="X94" s="1" t="str">
        <f>VLOOKUP(S94,[1]Sheet1!A$1:B$39,2,FALSE)</f>
        <v>Local calls - within same telecom circle</v>
      </c>
      <c r="Y94" s="1" t="str">
        <f>VLOOKUP(T94,[1]Sheet1!A$1:B$39,2,FALSE)</f>
        <v>Incoming calls</v>
      </c>
      <c r="Z94" s="1" t="str">
        <f>VLOOKUP(U94,[1]Sheet1!A$1:B$39,2,FALSE)</f>
        <v>Operator T to other operator mobile</v>
      </c>
      <c r="AA94" s="1" t="str">
        <f>VLOOKUP(V94,[1]Sheet1!A$1:B$39,2,FALSE)</f>
        <v>Minutes of usage - voice calls</v>
      </c>
      <c r="AB94" s="1" t="e">
        <f>VLOOKUP(W94,[1]Sheet1!A$1:B$39,2,FALSE)</f>
        <v>#N/A</v>
      </c>
    </row>
    <row r="95" spans="1:28" ht="34" x14ac:dyDescent="0.2">
      <c r="A95" s="13" t="s">
        <v>139</v>
      </c>
      <c r="B95" s="14" t="s">
        <v>11</v>
      </c>
      <c r="C95" s="5" t="s">
        <v>23</v>
      </c>
      <c r="D95" s="5" t="s">
        <v>74</v>
      </c>
      <c r="E95" s="5" t="s">
        <v>14</v>
      </c>
      <c r="F95" s="6"/>
      <c r="N95" s="1" t="s">
        <v>15</v>
      </c>
      <c r="O95" s="1" t="s">
        <v>24</v>
      </c>
      <c r="P95" s="1" t="s">
        <v>75</v>
      </c>
      <c r="Q95" s="1" t="s">
        <v>18</v>
      </c>
      <c r="R95" s="1">
        <v>6</v>
      </c>
      <c r="S95" s="1" t="str">
        <f t="shared" si="2"/>
        <v>LOC</v>
      </c>
      <c r="T95" s="1" t="str">
        <f t="shared" si="2"/>
        <v>IC</v>
      </c>
      <c r="U95" s="1" t="str">
        <f t="shared" si="2"/>
        <v>T2F</v>
      </c>
      <c r="V95" s="1" t="str">
        <f t="shared" si="2"/>
        <v>MOU</v>
      </c>
      <c r="W95" s="1" t="str">
        <f t="shared" si="2"/>
        <v>6</v>
      </c>
      <c r="X95" s="1" t="str">
        <f>VLOOKUP(S95,[1]Sheet1!A$1:B$39,2,FALSE)</f>
        <v>Local calls - within same telecom circle</v>
      </c>
      <c r="Y95" s="1" t="str">
        <f>VLOOKUP(T95,[1]Sheet1!A$1:B$39,2,FALSE)</f>
        <v>Incoming calls</v>
      </c>
      <c r="Z95" s="1" t="str">
        <f>VLOOKUP(U95,[1]Sheet1!A$1:B$39,2,FALSE)</f>
        <v>Operator T to fixed lines of T</v>
      </c>
      <c r="AA95" s="1" t="str">
        <f>VLOOKUP(V95,[1]Sheet1!A$1:B$39,2,FALSE)</f>
        <v>Minutes of usage - voice calls</v>
      </c>
      <c r="AB95" s="1" t="e">
        <f>VLOOKUP(W95,[1]Sheet1!A$1:B$39,2,FALSE)</f>
        <v>#N/A</v>
      </c>
    </row>
    <row r="96" spans="1:28" ht="34" x14ac:dyDescent="0.2">
      <c r="A96" s="13" t="s">
        <v>140</v>
      </c>
      <c r="B96" s="14" t="s">
        <v>11</v>
      </c>
      <c r="C96" s="5" t="s">
        <v>23</v>
      </c>
      <c r="D96" s="5" t="s">
        <v>74</v>
      </c>
      <c r="E96" s="5" t="s">
        <v>14</v>
      </c>
      <c r="F96" s="6"/>
      <c r="N96" s="1" t="s">
        <v>15</v>
      </c>
      <c r="O96" s="1" t="s">
        <v>24</v>
      </c>
      <c r="P96" s="1" t="s">
        <v>75</v>
      </c>
      <c r="Q96" s="1" t="s">
        <v>18</v>
      </c>
      <c r="R96" s="1">
        <v>7</v>
      </c>
      <c r="S96" s="1" t="str">
        <f t="shared" si="2"/>
        <v>LOC</v>
      </c>
      <c r="T96" s="1" t="str">
        <f t="shared" si="2"/>
        <v>IC</v>
      </c>
      <c r="U96" s="1" t="str">
        <f t="shared" si="2"/>
        <v>T2F</v>
      </c>
      <c r="V96" s="1" t="str">
        <f t="shared" si="2"/>
        <v>MOU</v>
      </c>
      <c r="W96" s="1" t="str">
        <f t="shared" si="2"/>
        <v>7</v>
      </c>
      <c r="X96" s="1" t="str">
        <f>VLOOKUP(S96,[1]Sheet1!A$1:B$39,2,FALSE)</f>
        <v>Local calls - within same telecom circle</v>
      </c>
      <c r="Y96" s="1" t="str">
        <f>VLOOKUP(T96,[1]Sheet1!A$1:B$39,2,FALSE)</f>
        <v>Incoming calls</v>
      </c>
      <c r="Z96" s="1" t="str">
        <f>VLOOKUP(U96,[1]Sheet1!A$1:B$39,2,FALSE)</f>
        <v>Operator T to fixed lines of T</v>
      </c>
      <c r="AA96" s="1" t="str">
        <f>VLOOKUP(V96,[1]Sheet1!A$1:B$39,2,FALSE)</f>
        <v>Minutes of usage - voice calls</v>
      </c>
      <c r="AB96" s="1" t="e">
        <f>VLOOKUP(W96,[1]Sheet1!A$1:B$39,2,FALSE)</f>
        <v>#N/A</v>
      </c>
    </row>
    <row r="97" spans="1:28" ht="34" x14ac:dyDescent="0.2">
      <c r="A97" s="13" t="s">
        <v>141</v>
      </c>
      <c r="B97" s="14" t="s">
        <v>11</v>
      </c>
      <c r="C97" s="5" t="s">
        <v>23</v>
      </c>
      <c r="D97" s="5" t="s">
        <v>74</v>
      </c>
      <c r="E97" s="5" t="s">
        <v>14</v>
      </c>
      <c r="F97" s="6"/>
      <c r="N97" s="1" t="s">
        <v>15</v>
      </c>
      <c r="O97" s="1" t="s">
        <v>24</v>
      </c>
      <c r="P97" s="1" t="s">
        <v>75</v>
      </c>
      <c r="Q97" s="1" t="s">
        <v>18</v>
      </c>
      <c r="R97" s="1">
        <v>8</v>
      </c>
      <c r="S97" s="1" t="str">
        <f t="shared" si="2"/>
        <v>LOC</v>
      </c>
      <c r="T97" s="1" t="str">
        <f t="shared" si="2"/>
        <v>IC</v>
      </c>
      <c r="U97" s="1" t="str">
        <f t="shared" si="2"/>
        <v>T2F</v>
      </c>
      <c r="V97" s="1" t="str">
        <f t="shared" si="2"/>
        <v>MOU</v>
      </c>
      <c r="W97" s="1" t="str">
        <f t="shared" si="2"/>
        <v>8</v>
      </c>
      <c r="X97" s="1" t="str">
        <f>VLOOKUP(S97,[1]Sheet1!A$1:B$39,2,FALSE)</f>
        <v>Local calls - within same telecom circle</v>
      </c>
      <c r="Y97" s="1" t="str">
        <f>VLOOKUP(T97,[1]Sheet1!A$1:B$39,2,FALSE)</f>
        <v>Incoming calls</v>
      </c>
      <c r="Z97" s="1" t="str">
        <f>VLOOKUP(U97,[1]Sheet1!A$1:B$39,2,FALSE)</f>
        <v>Operator T to fixed lines of T</v>
      </c>
      <c r="AA97" s="1" t="str">
        <f>VLOOKUP(V97,[1]Sheet1!A$1:B$39,2,FALSE)</f>
        <v>Minutes of usage - voice calls</v>
      </c>
      <c r="AB97" s="1" t="e">
        <f>VLOOKUP(W97,[1]Sheet1!A$1:B$39,2,FALSE)</f>
        <v>#N/A</v>
      </c>
    </row>
    <row r="98" spans="1:28" ht="34" x14ac:dyDescent="0.2">
      <c r="A98" s="13" t="s">
        <v>142</v>
      </c>
      <c r="B98" s="14" t="s">
        <v>11</v>
      </c>
      <c r="C98" s="5" t="s">
        <v>23</v>
      </c>
      <c r="D98" s="5" t="s">
        <v>74</v>
      </c>
      <c r="E98" s="5" t="s">
        <v>14</v>
      </c>
      <c r="F98" s="6"/>
      <c r="N98" s="1" t="s">
        <v>15</v>
      </c>
      <c r="O98" s="1" t="s">
        <v>24</v>
      </c>
      <c r="P98" s="1" t="s">
        <v>75</v>
      </c>
      <c r="Q98" s="1" t="s">
        <v>18</v>
      </c>
      <c r="R98" s="1">
        <v>9</v>
      </c>
      <c r="S98" s="1" t="str">
        <f t="shared" si="2"/>
        <v>LOC</v>
      </c>
      <c r="T98" s="1" t="str">
        <f t="shared" si="2"/>
        <v>IC</v>
      </c>
      <c r="U98" s="1" t="str">
        <f t="shared" si="2"/>
        <v>T2F</v>
      </c>
      <c r="V98" s="1" t="str">
        <f t="shared" si="2"/>
        <v>MOU</v>
      </c>
      <c r="W98" s="1" t="str">
        <f t="shared" si="2"/>
        <v>9</v>
      </c>
      <c r="X98" s="1" t="str">
        <f>VLOOKUP(S98,[1]Sheet1!A$1:B$39,2,FALSE)</f>
        <v>Local calls - within same telecom circle</v>
      </c>
      <c r="Y98" s="1" t="str">
        <f>VLOOKUP(T98,[1]Sheet1!A$1:B$39,2,FALSE)</f>
        <v>Incoming calls</v>
      </c>
      <c r="Z98" s="1" t="str">
        <f>VLOOKUP(U98,[1]Sheet1!A$1:B$39,2,FALSE)</f>
        <v>Operator T to fixed lines of T</v>
      </c>
      <c r="AA98" s="1" t="str">
        <f>VLOOKUP(V98,[1]Sheet1!A$1:B$39,2,FALSE)</f>
        <v>Minutes of usage - voice calls</v>
      </c>
      <c r="AB98" s="1" t="e">
        <f>VLOOKUP(W98,[1]Sheet1!A$1:B$39,2,FALSE)</f>
        <v>#N/A</v>
      </c>
    </row>
    <row r="99" spans="1:28" ht="17" x14ac:dyDescent="0.2">
      <c r="A99" s="9" t="s">
        <v>143</v>
      </c>
      <c r="B99" s="10" t="s">
        <v>11</v>
      </c>
      <c r="C99" s="11" t="s">
        <v>23</v>
      </c>
      <c r="D99" s="11" t="s">
        <v>14</v>
      </c>
      <c r="E99" s="11"/>
      <c r="F99" s="12"/>
      <c r="N99" s="1" t="s">
        <v>15</v>
      </c>
      <c r="O99" s="1" t="s">
        <v>24</v>
      </c>
      <c r="P99" s="1" t="s">
        <v>18</v>
      </c>
      <c r="Q99" s="1">
        <v>6</v>
      </c>
      <c r="S99" s="1" t="str">
        <f t="shared" si="2"/>
        <v>LOC</v>
      </c>
      <c r="T99" s="1" t="str">
        <f t="shared" si="2"/>
        <v>IC</v>
      </c>
      <c r="U99" s="1" t="str">
        <f t="shared" si="2"/>
        <v>MOU</v>
      </c>
      <c r="V99" s="1" t="str">
        <f t="shared" si="2"/>
        <v>6</v>
      </c>
      <c r="W99" s="1" t="str">
        <f t="shared" si="2"/>
        <v/>
      </c>
      <c r="X99" s="1" t="str">
        <f>VLOOKUP(S99,[1]Sheet1!A$1:B$39,2,FALSE)</f>
        <v>Local calls - within same telecom circle</v>
      </c>
      <c r="Y99" s="1" t="str">
        <f>VLOOKUP(T99,[1]Sheet1!A$1:B$39,2,FALSE)</f>
        <v>Incoming calls</v>
      </c>
      <c r="Z99" s="1" t="str">
        <f>VLOOKUP(U99,[1]Sheet1!A$1:B$39,2,FALSE)</f>
        <v>Minutes of usage - voice calls</v>
      </c>
      <c r="AA99" s="1" t="e">
        <f>VLOOKUP(V99,[1]Sheet1!A$1:B$39,2,FALSE)</f>
        <v>#N/A</v>
      </c>
      <c r="AB99" s="1" t="e">
        <f>VLOOKUP(W99,[1]Sheet1!A$1:B$39,2,FALSE)</f>
        <v>#N/A</v>
      </c>
    </row>
    <row r="100" spans="1:28" ht="17" x14ac:dyDescent="0.2">
      <c r="A100" s="9" t="s">
        <v>144</v>
      </c>
      <c r="B100" s="10" t="s">
        <v>11</v>
      </c>
      <c r="C100" s="11" t="s">
        <v>23</v>
      </c>
      <c r="D100" s="11" t="s">
        <v>14</v>
      </c>
      <c r="E100" s="11"/>
      <c r="F100" s="12"/>
      <c r="N100" s="1" t="s">
        <v>15</v>
      </c>
      <c r="O100" s="1" t="s">
        <v>24</v>
      </c>
      <c r="P100" s="1" t="s">
        <v>18</v>
      </c>
      <c r="Q100" s="1">
        <v>7</v>
      </c>
      <c r="S100" s="1" t="str">
        <f t="shared" si="2"/>
        <v>LOC</v>
      </c>
      <c r="T100" s="1" t="str">
        <f t="shared" si="2"/>
        <v>IC</v>
      </c>
      <c r="U100" s="1" t="str">
        <f t="shared" si="2"/>
        <v>MOU</v>
      </c>
      <c r="V100" s="1" t="str">
        <f t="shared" si="2"/>
        <v>7</v>
      </c>
      <c r="W100" s="1" t="str">
        <f t="shared" si="2"/>
        <v/>
      </c>
      <c r="X100" s="1" t="str">
        <f>VLOOKUP(S100,[1]Sheet1!A$1:B$39,2,FALSE)</f>
        <v>Local calls - within same telecom circle</v>
      </c>
      <c r="Y100" s="1" t="str">
        <f>VLOOKUP(T100,[1]Sheet1!A$1:B$39,2,FALSE)</f>
        <v>Incoming calls</v>
      </c>
      <c r="Z100" s="1" t="str">
        <f>VLOOKUP(U100,[1]Sheet1!A$1:B$39,2,FALSE)</f>
        <v>Minutes of usage - voice calls</v>
      </c>
      <c r="AA100" s="1" t="e">
        <f>VLOOKUP(V100,[1]Sheet1!A$1:B$39,2,FALSE)</f>
        <v>#N/A</v>
      </c>
      <c r="AB100" s="1" t="e">
        <f>VLOOKUP(W100,[1]Sheet1!A$1:B$39,2,FALSE)</f>
        <v>#N/A</v>
      </c>
    </row>
    <row r="101" spans="1:28" ht="17" x14ac:dyDescent="0.2">
      <c r="A101" s="9" t="s">
        <v>145</v>
      </c>
      <c r="B101" s="10" t="s">
        <v>11</v>
      </c>
      <c r="C101" s="11" t="s">
        <v>23</v>
      </c>
      <c r="D101" s="11" t="s">
        <v>14</v>
      </c>
      <c r="E101" s="11"/>
      <c r="F101" s="12"/>
      <c r="N101" s="1" t="s">
        <v>15</v>
      </c>
      <c r="O101" s="1" t="s">
        <v>24</v>
      </c>
      <c r="P101" s="1" t="s">
        <v>18</v>
      </c>
      <c r="Q101" s="1">
        <v>8</v>
      </c>
      <c r="S101" s="1" t="str">
        <f t="shared" si="2"/>
        <v>LOC</v>
      </c>
      <c r="T101" s="1" t="str">
        <f t="shared" si="2"/>
        <v>IC</v>
      </c>
      <c r="U101" s="1" t="str">
        <f t="shared" si="2"/>
        <v>MOU</v>
      </c>
      <c r="V101" s="1" t="str">
        <f t="shared" si="2"/>
        <v>8</v>
      </c>
      <c r="W101" s="1" t="str">
        <f t="shared" si="2"/>
        <v/>
      </c>
      <c r="X101" s="1" t="str">
        <f>VLOOKUP(S101,[1]Sheet1!A$1:B$39,2,FALSE)</f>
        <v>Local calls - within same telecom circle</v>
      </c>
      <c r="Y101" s="1" t="str">
        <f>VLOOKUP(T101,[1]Sheet1!A$1:B$39,2,FALSE)</f>
        <v>Incoming calls</v>
      </c>
      <c r="Z101" s="1" t="str">
        <f>VLOOKUP(U101,[1]Sheet1!A$1:B$39,2,FALSE)</f>
        <v>Minutes of usage - voice calls</v>
      </c>
      <c r="AA101" s="1" t="e">
        <f>VLOOKUP(V101,[1]Sheet1!A$1:B$39,2,FALSE)</f>
        <v>#N/A</v>
      </c>
      <c r="AB101" s="1" t="e">
        <f>VLOOKUP(W101,[1]Sheet1!A$1:B$39,2,FALSE)</f>
        <v>#N/A</v>
      </c>
    </row>
    <row r="102" spans="1:28" ht="17" x14ac:dyDescent="0.2">
      <c r="A102" s="9" t="s">
        <v>146</v>
      </c>
      <c r="B102" s="10" t="s">
        <v>11</v>
      </c>
      <c r="C102" s="11" t="s">
        <v>23</v>
      </c>
      <c r="D102" s="11" t="s">
        <v>14</v>
      </c>
      <c r="E102" s="11"/>
      <c r="F102" s="12"/>
      <c r="N102" s="1" t="s">
        <v>15</v>
      </c>
      <c r="O102" s="1" t="s">
        <v>24</v>
      </c>
      <c r="P102" s="1" t="s">
        <v>18</v>
      </c>
      <c r="Q102" s="1">
        <v>9</v>
      </c>
      <c r="S102" s="1" t="str">
        <f t="shared" si="2"/>
        <v>LOC</v>
      </c>
      <c r="T102" s="1" t="str">
        <f t="shared" si="2"/>
        <v>IC</v>
      </c>
      <c r="U102" s="1" t="str">
        <f t="shared" si="2"/>
        <v>MOU</v>
      </c>
      <c r="V102" s="1" t="str">
        <f t="shared" si="2"/>
        <v>9</v>
      </c>
      <c r="W102" s="1" t="str">
        <f t="shared" si="2"/>
        <v/>
      </c>
      <c r="X102" s="1" t="str">
        <f>VLOOKUP(S102,[1]Sheet1!A$1:B$39,2,FALSE)</f>
        <v>Local calls - within same telecom circle</v>
      </c>
      <c r="Y102" s="1" t="str">
        <f>VLOOKUP(T102,[1]Sheet1!A$1:B$39,2,FALSE)</f>
        <v>Incoming calls</v>
      </c>
      <c r="Z102" s="1" t="str">
        <f>VLOOKUP(U102,[1]Sheet1!A$1:B$39,2,FALSE)</f>
        <v>Minutes of usage - voice calls</v>
      </c>
      <c r="AA102" s="1" t="e">
        <f>VLOOKUP(V102,[1]Sheet1!A$1:B$39,2,FALSE)</f>
        <v>#N/A</v>
      </c>
      <c r="AB102" s="1" t="e">
        <f>VLOOKUP(W102,[1]Sheet1!A$1:B$39,2,FALSE)</f>
        <v>#N/A</v>
      </c>
    </row>
    <row r="103" spans="1:28" ht="34" x14ac:dyDescent="0.2">
      <c r="A103" s="13" t="s">
        <v>147</v>
      </c>
      <c r="B103" s="14" t="s">
        <v>20</v>
      </c>
      <c r="C103" s="5" t="s">
        <v>23</v>
      </c>
      <c r="D103" s="5" t="s">
        <v>62</v>
      </c>
      <c r="E103" s="5" t="s">
        <v>14</v>
      </c>
      <c r="F103" s="6"/>
      <c r="N103" s="1" t="s">
        <v>21</v>
      </c>
      <c r="O103" s="1" t="s">
        <v>24</v>
      </c>
      <c r="P103" s="1" t="s">
        <v>63</v>
      </c>
      <c r="Q103" s="1" t="s">
        <v>18</v>
      </c>
      <c r="R103" s="1">
        <v>6</v>
      </c>
      <c r="S103" s="1" t="str">
        <f t="shared" si="2"/>
        <v>STD</v>
      </c>
      <c r="T103" s="1" t="str">
        <f t="shared" si="2"/>
        <v>IC</v>
      </c>
      <c r="U103" s="1" t="str">
        <f t="shared" si="2"/>
        <v>T2T</v>
      </c>
      <c r="V103" s="1" t="str">
        <f t="shared" si="2"/>
        <v>MOU</v>
      </c>
      <c r="W103" s="1" t="str">
        <f t="shared" si="2"/>
        <v>6</v>
      </c>
      <c r="X103" s="1" t="str">
        <f>VLOOKUP(S103,[1]Sheet1!A$1:B$39,2,FALSE)</f>
        <v>STD calls - outside the calling circle</v>
      </c>
      <c r="Y103" s="1" t="str">
        <f>VLOOKUP(T103,[1]Sheet1!A$1:B$39,2,FALSE)</f>
        <v>Incoming calls</v>
      </c>
      <c r="Z103" s="1" t="str">
        <f>VLOOKUP(U103,[1]Sheet1!A$1:B$39,2,FALSE)</f>
        <v>Operator T to T, i.e. within same operator (mobile to mobile)</v>
      </c>
      <c r="AA103" s="1" t="str">
        <f>VLOOKUP(V103,[1]Sheet1!A$1:B$39,2,FALSE)</f>
        <v>Minutes of usage - voice calls</v>
      </c>
      <c r="AB103" s="1" t="e">
        <f>VLOOKUP(W103,[1]Sheet1!A$1:B$39,2,FALSE)</f>
        <v>#N/A</v>
      </c>
    </row>
    <row r="104" spans="1:28" ht="34" x14ac:dyDescent="0.2">
      <c r="A104" s="13" t="s">
        <v>148</v>
      </c>
      <c r="B104" s="14" t="s">
        <v>20</v>
      </c>
      <c r="C104" s="5" t="s">
        <v>23</v>
      </c>
      <c r="D104" s="5" t="s">
        <v>62</v>
      </c>
      <c r="E104" s="5" t="s">
        <v>14</v>
      </c>
      <c r="F104" s="6"/>
      <c r="N104" s="1" t="s">
        <v>21</v>
      </c>
      <c r="O104" s="1" t="s">
        <v>24</v>
      </c>
      <c r="P104" s="1" t="s">
        <v>63</v>
      </c>
      <c r="Q104" s="1" t="s">
        <v>18</v>
      </c>
      <c r="R104" s="1">
        <v>7</v>
      </c>
      <c r="S104" s="1" t="str">
        <f t="shared" si="2"/>
        <v>STD</v>
      </c>
      <c r="T104" s="1" t="str">
        <f t="shared" si="2"/>
        <v>IC</v>
      </c>
      <c r="U104" s="1" t="str">
        <f t="shared" si="2"/>
        <v>T2T</v>
      </c>
      <c r="V104" s="1" t="str">
        <f t="shared" si="2"/>
        <v>MOU</v>
      </c>
      <c r="W104" s="1" t="str">
        <f t="shared" si="2"/>
        <v>7</v>
      </c>
      <c r="X104" s="1" t="str">
        <f>VLOOKUP(S104,[1]Sheet1!A$1:B$39,2,FALSE)</f>
        <v>STD calls - outside the calling circle</v>
      </c>
      <c r="Y104" s="1" t="str">
        <f>VLOOKUP(T104,[1]Sheet1!A$1:B$39,2,FALSE)</f>
        <v>Incoming calls</v>
      </c>
      <c r="Z104" s="1" t="str">
        <f>VLOOKUP(U104,[1]Sheet1!A$1:B$39,2,FALSE)</f>
        <v>Operator T to T, i.e. within same operator (mobile to mobile)</v>
      </c>
      <c r="AA104" s="1" t="str">
        <f>VLOOKUP(V104,[1]Sheet1!A$1:B$39,2,FALSE)</f>
        <v>Minutes of usage - voice calls</v>
      </c>
      <c r="AB104" s="1" t="e">
        <f>VLOOKUP(W104,[1]Sheet1!A$1:B$39,2,FALSE)</f>
        <v>#N/A</v>
      </c>
    </row>
    <row r="105" spans="1:28" ht="34" x14ac:dyDescent="0.2">
      <c r="A105" s="13" t="s">
        <v>149</v>
      </c>
      <c r="B105" s="14" t="s">
        <v>20</v>
      </c>
      <c r="C105" s="5" t="s">
        <v>23</v>
      </c>
      <c r="D105" s="5" t="s">
        <v>62</v>
      </c>
      <c r="E105" s="5" t="s">
        <v>14</v>
      </c>
      <c r="F105" s="6"/>
      <c r="N105" s="1" t="s">
        <v>21</v>
      </c>
      <c r="O105" s="1" t="s">
        <v>24</v>
      </c>
      <c r="P105" s="1" t="s">
        <v>63</v>
      </c>
      <c r="Q105" s="1" t="s">
        <v>18</v>
      </c>
      <c r="R105" s="1">
        <v>8</v>
      </c>
      <c r="S105" s="1" t="str">
        <f t="shared" si="2"/>
        <v>STD</v>
      </c>
      <c r="T105" s="1" t="str">
        <f t="shared" si="2"/>
        <v>IC</v>
      </c>
      <c r="U105" s="1" t="str">
        <f t="shared" si="2"/>
        <v>T2T</v>
      </c>
      <c r="V105" s="1" t="str">
        <f t="shared" si="2"/>
        <v>MOU</v>
      </c>
      <c r="W105" s="1" t="str">
        <f t="shared" si="2"/>
        <v>8</v>
      </c>
      <c r="X105" s="1" t="str">
        <f>VLOOKUP(S105,[1]Sheet1!A$1:B$39,2,FALSE)</f>
        <v>STD calls - outside the calling circle</v>
      </c>
      <c r="Y105" s="1" t="str">
        <f>VLOOKUP(T105,[1]Sheet1!A$1:B$39,2,FALSE)</f>
        <v>Incoming calls</v>
      </c>
      <c r="Z105" s="1" t="str">
        <f>VLOOKUP(U105,[1]Sheet1!A$1:B$39,2,FALSE)</f>
        <v>Operator T to T, i.e. within same operator (mobile to mobile)</v>
      </c>
      <c r="AA105" s="1" t="str">
        <f>VLOOKUP(V105,[1]Sheet1!A$1:B$39,2,FALSE)</f>
        <v>Minutes of usage - voice calls</v>
      </c>
      <c r="AB105" s="1" t="e">
        <f>VLOOKUP(W105,[1]Sheet1!A$1:B$39,2,FALSE)</f>
        <v>#N/A</v>
      </c>
    </row>
    <row r="106" spans="1:28" ht="34" x14ac:dyDescent="0.2">
      <c r="A106" s="13" t="s">
        <v>150</v>
      </c>
      <c r="B106" s="14" t="s">
        <v>20</v>
      </c>
      <c r="C106" s="5" t="s">
        <v>23</v>
      </c>
      <c r="D106" s="5" t="s">
        <v>62</v>
      </c>
      <c r="E106" s="5" t="s">
        <v>14</v>
      </c>
      <c r="F106" s="6"/>
      <c r="N106" s="1" t="s">
        <v>21</v>
      </c>
      <c r="O106" s="1" t="s">
        <v>24</v>
      </c>
      <c r="P106" s="1" t="s">
        <v>63</v>
      </c>
      <c r="Q106" s="1" t="s">
        <v>18</v>
      </c>
      <c r="R106" s="1">
        <v>9</v>
      </c>
      <c r="S106" s="1" t="str">
        <f t="shared" si="2"/>
        <v>STD</v>
      </c>
      <c r="T106" s="1" t="str">
        <f t="shared" si="2"/>
        <v>IC</v>
      </c>
      <c r="U106" s="1" t="str">
        <f t="shared" si="2"/>
        <v>T2T</v>
      </c>
      <c r="V106" s="1" t="str">
        <f t="shared" si="2"/>
        <v>MOU</v>
      </c>
      <c r="W106" s="1" t="str">
        <f t="shared" si="2"/>
        <v>9</v>
      </c>
      <c r="X106" s="1" t="str">
        <f>VLOOKUP(S106,[1]Sheet1!A$1:B$39,2,FALSE)</f>
        <v>STD calls - outside the calling circle</v>
      </c>
      <c r="Y106" s="1" t="str">
        <f>VLOOKUP(T106,[1]Sheet1!A$1:B$39,2,FALSE)</f>
        <v>Incoming calls</v>
      </c>
      <c r="Z106" s="1" t="str">
        <f>VLOOKUP(U106,[1]Sheet1!A$1:B$39,2,FALSE)</f>
        <v>Operator T to T, i.e. within same operator (mobile to mobile)</v>
      </c>
      <c r="AA106" s="1" t="str">
        <f>VLOOKUP(V106,[1]Sheet1!A$1:B$39,2,FALSE)</f>
        <v>Minutes of usage - voice calls</v>
      </c>
      <c r="AB106" s="1" t="e">
        <f>VLOOKUP(W106,[1]Sheet1!A$1:B$39,2,FALSE)</f>
        <v>#N/A</v>
      </c>
    </row>
    <row r="107" spans="1:28" ht="34" x14ac:dyDescent="0.2">
      <c r="A107" s="9" t="s">
        <v>151</v>
      </c>
      <c r="B107" s="10" t="s">
        <v>20</v>
      </c>
      <c r="C107" s="11" t="s">
        <v>23</v>
      </c>
      <c r="D107" s="11" t="s">
        <v>68</v>
      </c>
      <c r="E107" s="11" t="s">
        <v>14</v>
      </c>
      <c r="F107" s="12"/>
      <c r="N107" s="1" t="s">
        <v>21</v>
      </c>
      <c r="O107" s="1" t="s">
        <v>24</v>
      </c>
      <c r="P107" s="1" t="s">
        <v>69</v>
      </c>
      <c r="Q107" s="1" t="s">
        <v>18</v>
      </c>
      <c r="R107" s="1">
        <v>6</v>
      </c>
      <c r="S107" s="1" t="str">
        <f t="shared" si="2"/>
        <v>STD</v>
      </c>
      <c r="T107" s="1" t="str">
        <f t="shared" si="2"/>
        <v>IC</v>
      </c>
      <c r="U107" s="1" t="str">
        <f t="shared" si="2"/>
        <v>T2M</v>
      </c>
      <c r="V107" s="1" t="str">
        <f t="shared" si="2"/>
        <v>MOU</v>
      </c>
      <c r="W107" s="1" t="str">
        <f t="shared" si="2"/>
        <v>6</v>
      </c>
      <c r="X107" s="1" t="str">
        <f>VLOOKUP(S107,[1]Sheet1!A$1:B$39,2,FALSE)</f>
        <v>STD calls - outside the calling circle</v>
      </c>
      <c r="Y107" s="1" t="str">
        <f>VLOOKUP(T107,[1]Sheet1!A$1:B$39,2,FALSE)</f>
        <v>Incoming calls</v>
      </c>
      <c r="Z107" s="1" t="str">
        <f>VLOOKUP(U107,[1]Sheet1!A$1:B$39,2,FALSE)</f>
        <v>Operator T to other operator mobile</v>
      </c>
      <c r="AA107" s="1" t="str">
        <f>VLOOKUP(V107,[1]Sheet1!A$1:B$39,2,FALSE)</f>
        <v>Minutes of usage - voice calls</v>
      </c>
      <c r="AB107" s="1" t="e">
        <f>VLOOKUP(W107,[1]Sheet1!A$1:B$39,2,FALSE)</f>
        <v>#N/A</v>
      </c>
    </row>
    <row r="108" spans="1:28" ht="34" x14ac:dyDescent="0.2">
      <c r="A108" s="9" t="s">
        <v>152</v>
      </c>
      <c r="B108" s="10" t="s">
        <v>20</v>
      </c>
      <c r="C108" s="11" t="s">
        <v>23</v>
      </c>
      <c r="D108" s="11" t="s">
        <v>68</v>
      </c>
      <c r="E108" s="11" t="s">
        <v>14</v>
      </c>
      <c r="F108" s="12"/>
      <c r="N108" s="1" t="s">
        <v>21</v>
      </c>
      <c r="O108" s="1" t="s">
        <v>24</v>
      </c>
      <c r="P108" s="1" t="s">
        <v>69</v>
      </c>
      <c r="Q108" s="1" t="s">
        <v>18</v>
      </c>
      <c r="R108" s="1">
        <v>7</v>
      </c>
      <c r="S108" s="1" t="str">
        <f t="shared" si="2"/>
        <v>STD</v>
      </c>
      <c r="T108" s="1" t="str">
        <f t="shared" si="2"/>
        <v>IC</v>
      </c>
      <c r="U108" s="1" t="str">
        <f t="shared" si="2"/>
        <v>T2M</v>
      </c>
      <c r="V108" s="1" t="str">
        <f t="shared" si="2"/>
        <v>MOU</v>
      </c>
      <c r="W108" s="1" t="str">
        <f t="shared" si="2"/>
        <v>7</v>
      </c>
      <c r="X108" s="1" t="str">
        <f>VLOOKUP(S108,[1]Sheet1!A$1:B$39,2,FALSE)</f>
        <v>STD calls - outside the calling circle</v>
      </c>
      <c r="Y108" s="1" t="str">
        <f>VLOOKUP(T108,[1]Sheet1!A$1:B$39,2,FALSE)</f>
        <v>Incoming calls</v>
      </c>
      <c r="Z108" s="1" t="str">
        <f>VLOOKUP(U108,[1]Sheet1!A$1:B$39,2,FALSE)</f>
        <v>Operator T to other operator mobile</v>
      </c>
      <c r="AA108" s="1" t="str">
        <f>VLOOKUP(V108,[1]Sheet1!A$1:B$39,2,FALSE)</f>
        <v>Minutes of usage - voice calls</v>
      </c>
      <c r="AB108" s="1" t="e">
        <f>VLOOKUP(W108,[1]Sheet1!A$1:B$39,2,FALSE)</f>
        <v>#N/A</v>
      </c>
    </row>
    <row r="109" spans="1:28" ht="34" x14ac:dyDescent="0.2">
      <c r="A109" s="9" t="s">
        <v>153</v>
      </c>
      <c r="B109" s="10" t="s">
        <v>20</v>
      </c>
      <c r="C109" s="11" t="s">
        <v>23</v>
      </c>
      <c r="D109" s="11" t="s">
        <v>68</v>
      </c>
      <c r="E109" s="11" t="s">
        <v>14</v>
      </c>
      <c r="F109" s="12"/>
      <c r="N109" s="1" t="s">
        <v>21</v>
      </c>
      <c r="O109" s="1" t="s">
        <v>24</v>
      </c>
      <c r="P109" s="1" t="s">
        <v>69</v>
      </c>
      <c r="Q109" s="1" t="s">
        <v>18</v>
      </c>
      <c r="R109" s="1">
        <v>8</v>
      </c>
      <c r="S109" s="1" t="str">
        <f t="shared" si="2"/>
        <v>STD</v>
      </c>
      <c r="T109" s="1" t="str">
        <f t="shared" si="2"/>
        <v>IC</v>
      </c>
      <c r="U109" s="1" t="str">
        <f t="shared" si="2"/>
        <v>T2M</v>
      </c>
      <c r="V109" s="1" t="str">
        <f t="shared" si="2"/>
        <v>MOU</v>
      </c>
      <c r="W109" s="1" t="str">
        <f t="shared" si="2"/>
        <v>8</v>
      </c>
      <c r="X109" s="1" t="str">
        <f>VLOOKUP(S109,[1]Sheet1!A$1:B$39,2,FALSE)</f>
        <v>STD calls - outside the calling circle</v>
      </c>
      <c r="Y109" s="1" t="str">
        <f>VLOOKUP(T109,[1]Sheet1!A$1:B$39,2,FALSE)</f>
        <v>Incoming calls</v>
      </c>
      <c r="Z109" s="1" t="str">
        <f>VLOOKUP(U109,[1]Sheet1!A$1:B$39,2,FALSE)</f>
        <v>Operator T to other operator mobile</v>
      </c>
      <c r="AA109" s="1" t="str">
        <f>VLOOKUP(V109,[1]Sheet1!A$1:B$39,2,FALSE)</f>
        <v>Minutes of usage - voice calls</v>
      </c>
      <c r="AB109" s="1" t="e">
        <f>VLOOKUP(W109,[1]Sheet1!A$1:B$39,2,FALSE)</f>
        <v>#N/A</v>
      </c>
    </row>
    <row r="110" spans="1:28" ht="34" x14ac:dyDescent="0.2">
      <c r="A110" s="9" t="s">
        <v>154</v>
      </c>
      <c r="B110" s="10" t="s">
        <v>20</v>
      </c>
      <c r="C110" s="11" t="s">
        <v>23</v>
      </c>
      <c r="D110" s="11" t="s">
        <v>68</v>
      </c>
      <c r="E110" s="11" t="s">
        <v>14</v>
      </c>
      <c r="F110" s="12"/>
      <c r="N110" s="1" t="s">
        <v>21</v>
      </c>
      <c r="O110" s="1" t="s">
        <v>24</v>
      </c>
      <c r="P110" s="1" t="s">
        <v>69</v>
      </c>
      <c r="Q110" s="1" t="s">
        <v>18</v>
      </c>
      <c r="R110" s="1">
        <v>9</v>
      </c>
      <c r="S110" s="1" t="str">
        <f t="shared" si="2"/>
        <v>STD</v>
      </c>
      <c r="T110" s="1" t="str">
        <f t="shared" si="2"/>
        <v>IC</v>
      </c>
      <c r="U110" s="1" t="str">
        <f t="shared" si="2"/>
        <v>T2M</v>
      </c>
      <c r="V110" s="1" t="str">
        <f t="shared" si="2"/>
        <v>MOU</v>
      </c>
      <c r="W110" s="1" t="str">
        <f t="shared" si="2"/>
        <v>9</v>
      </c>
      <c r="X110" s="1" t="str">
        <f>VLOOKUP(S110,[1]Sheet1!A$1:B$39,2,FALSE)</f>
        <v>STD calls - outside the calling circle</v>
      </c>
      <c r="Y110" s="1" t="str">
        <f>VLOOKUP(T110,[1]Sheet1!A$1:B$39,2,FALSE)</f>
        <v>Incoming calls</v>
      </c>
      <c r="Z110" s="1" t="str">
        <f>VLOOKUP(U110,[1]Sheet1!A$1:B$39,2,FALSE)</f>
        <v>Operator T to other operator mobile</v>
      </c>
      <c r="AA110" s="1" t="str">
        <f>VLOOKUP(V110,[1]Sheet1!A$1:B$39,2,FALSE)</f>
        <v>Minutes of usage - voice calls</v>
      </c>
      <c r="AB110" s="1" t="e">
        <f>VLOOKUP(W110,[1]Sheet1!A$1:B$39,2,FALSE)</f>
        <v>#N/A</v>
      </c>
    </row>
    <row r="111" spans="1:28" ht="34" x14ac:dyDescent="0.2">
      <c r="A111" s="13" t="s">
        <v>155</v>
      </c>
      <c r="B111" s="14" t="s">
        <v>20</v>
      </c>
      <c r="C111" s="5" t="s">
        <v>23</v>
      </c>
      <c r="D111" s="5" t="s">
        <v>74</v>
      </c>
      <c r="E111" s="5" t="s">
        <v>14</v>
      </c>
      <c r="F111" s="6"/>
      <c r="N111" s="1" t="s">
        <v>21</v>
      </c>
      <c r="O111" s="1" t="s">
        <v>24</v>
      </c>
      <c r="P111" s="1" t="s">
        <v>75</v>
      </c>
      <c r="Q111" s="1" t="s">
        <v>18</v>
      </c>
      <c r="R111" s="1">
        <v>6</v>
      </c>
      <c r="S111" s="1" t="str">
        <f t="shared" si="2"/>
        <v>STD</v>
      </c>
      <c r="T111" s="1" t="str">
        <f t="shared" si="2"/>
        <v>IC</v>
      </c>
      <c r="U111" s="1" t="str">
        <f t="shared" si="2"/>
        <v>T2F</v>
      </c>
      <c r="V111" s="1" t="str">
        <f t="shared" si="2"/>
        <v>MOU</v>
      </c>
      <c r="W111" s="1" t="str">
        <f t="shared" si="2"/>
        <v>6</v>
      </c>
      <c r="X111" s="1" t="str">
        <f>VLOOKUP(S111,[1]Sheet1!A$1:B$39,2,FALSE)</f>
        <v>STD calls - outside the calling circle</v>
      </c>
      <c r="Y111" s="1" t="str">
        <f>VLOOKUP(T111,[1]Sheet1!A$1:B$39,2,FALSE)</f>
        <v>Incoming calls</v>
      </c>
      <c r="Z111" s="1" t="str">
        <f>VLOOKUP(U111,[1]Sheet1!A$1:B$39,2,FALSE)</f>
        <v>Operator T to fixed lines of T</v>
      </c>
      <c r="AA111" s="1" t="str">
        <f>VLOOKUP(V111,[1]Sheet1!A$1:B$39,2,FALSE)</f>
        <v>Minutes of usage - voice calls</v>
      </c>
      <c r="AB111" s="1" t="e">
        <f>VLOOKUP(W111,[1]Sheet1!A$1:B$39,2,FALSE)</f>
        <v>#N/A</v>
      </c>
    </row>
    <row r="112" spans="1:28" ht="34" x14ac:dyDescent="0.2">
      <c r="A112" s="13" t="s">
        <v>156</v>
      </c>
      <c r="B112" s="14" t="s">
        <v>20</v>
      </c>
      <c r="C112" s="5" t="s">
        <v>23</v>
      </c>
      <c r="D112" s="5" t="s">
        <v>74</v>
      </c>
      <c r="E112" s="5" t="s">
        <v>14</v>
      </c>
      <c r="F112" s="6"/>
      <c r="N112" s="1" t="s">
        <v>21</v>
      </c>
      <c r="O112" s="1" t="s">
        <v>24</v>
      </c>
      <c r="P112" s="1" t="s">
        <v>75</v>
      </c>
      <c r="Q112" s="1" t="s">
        <v>18</v>
      </c>
      <c r="R112" s="1">
        <v>7</v>
      </c>
      <c r="S112" s="1" t="str">
        <f t="shared" si="2"/>
        <v>STD</v>
      </c>
      <c r="T112" s="1" t="str">
        <f t="shared" si="2"/>
        <v>IC</v>
      </c>
      <c r="U112" s="1" t="str">
        <f t="shared" si="2"/>
        <v>T2F</v>
      </c>
      <c r="V112" s="1" t="str">
        <f t="shared" si="2"/>
        <v>MOU</v>
      </c>
      <c r="W112" s="1" t="str">
        <f t="shared" si="2"/>
        <v>7</v>
      </c>
      <c r="X112" s="1" t="str">
        <f>VLOOKUP(S112,[1]Sheet1!A$1:B$39,2,FALSE)</f>
        <v>STD calls - outside the calling circle</v>
      </c>
      <c r="Y112" s="1" t="str">
        <f>VLOOKUP(T112,[1]Sheet1!A$1:B$39,2,FALSE)</f>
        <v>Incoming calls</v>
      </c>
      <c r="Z112" s="1" t="str">
        <f>VLOOKUP(U112,[1]Sheet1!A$1:B$39,2,FALSE)</f>
        <v>Operator T to fixed lines of T</v>
      </c>
      <c r="AA112" s="1" t="str">
        <f>VLOOKUP(V112,[1]Sheet1!A$1:B$39,2,FALSE)</f>
        <v>Minutes of usage - voice calls</v>
      </c>
      <c r="AB112" s="1" t="e">
        <f>VLOOKUP(W112,[1]Sheet1!A$1:B$39,2,FALSE)</f>
        <v>#N/A</v>
      </c>
    </row>
    <row r="113" spans="1:28" ht="34" x14ac:dyDescent="0.2">
      <c r="A113" s="13" t="s">
        <v>157</v>
      </c>
      <c r="B113" s="14" t="s">
        <v>20</v>
      </c>
      <c r="C113" s="5" t="s">
        <v>23</v>
      </c>
      <c r="D113" s="5" t="s">
        <v>74</v>
      </c>
      <c r="E113" s="5" t="s">
        <v>14</v>
      </c>
      <c r="F113" s="6"/>
      <c r="N113" s="1" t="s">
        <v>21</v>
      </c>
      <c r="O113" s="1" t="s">
        <v>24</v>
      </c>
      <c r="P113" s="1" t="s">
        <v>75</v>
      </c>
      <c r="Q113" s="1" t="s">
        <v>18</v>
      </c>
      <c r="R113" s="1">
        <v>8</v>
      </c>
      <c r="S113" s="1" t="str">
        <f t="shared" si="2"/>
        <v>STD</v>
      </c>
      <c r="T113" s="1" t="str">
        <f t="shared" si="2"/>
        <v>IC</v>
      </c>
      <c r="U113" s="1" t="str">
        <f t="shared" si="2"/>
        <v>T2F</v>
      </c>
      <c r="V113" s="1" t="str">
        <f t="shared" si="2"/>
        <v>MOU</v>
      </c>
      <c r="W113" s="1" t="str">
        <f t="shared" si="2"/>
        <v>8</v>
      </c>
      <c r="X113" s="1" t="str">
        <f>VLOOKUP(S113,[1]Sheet1!A$1:B$39,2,FALSE)</f>
        <v>STD calls - outside the calling circle</v>
      </c>
      <c r="Y113" s="1" t="str">
        <f>VLOOKUP(T113,[1]Sheet1!A$1:B$39,2,FALSE)</f>
        <v>Incoming calls</v>
      </c>
      <c r="Z113" s="1" t="str">
        <f>VLOOKUP(U113,[1]Sheet1!A$1:B$39,2,FALSE)</f>
        <v>Operator T to fixed lines of T</v>
      </c>
      <c r="AA113" s="1" t="str">
        <f>VLOOKUP(V113,[1]Sheet1!A$1:B$39,2,FALSE)</f>
        <v>Minutes of usage - voice calls</v>
      </c>
      <c r="AB113" s="1" t="e">
        <f>VLOOKUP(W113,[1]Sheet1!A$1:B$39,2,FALSE)</f>
        <v>#N/A</v>
      </c>
    </row>
    <row r="114" spans="1:28" ht="34" x14ac:dyDescent="0.2">
      <c r="A114" s="13" t="s">
        <v>158</v>
      </c>
      <c r="B114" s="14" t="s">
        <v>20</v>
      </c>
      <c r="C114" s="5" t="s">
        <v>23</v>
      </c>
      <c r="D114" s="5" t="s">
        <v>74</v>
      </c>
      <c r="E114" s="5" t="s">
        <v>14</v>
      </c>
      <c r="F114" s="6"/>
      <c r="N114" s="1" t="s">
        <v>21</v>
      </c>
      <c r="O114" s="1" t="s">
        <v>24</v>
      </c>
      <c r="P114" s="1" t="s">
        <v>75</v>
      </c>
      <c r="Q114" s="1" t="s">
        <v>18</v>
      </c>
      <c r="R114" s="1">
        <v>9</v>
      </c>
      <c r="S114" s="1" t="str">
        <f t="shared" si="2"/>
        <v>STD</v>
      </c>
      <c r="T114" s="1" t="str">
        <f t="shared" si="2"/>
        <v>IC</v>
      </c>
      <c r="U114" s="1" t="str">
        <f t="shared" si="2"/>
        <v>T2F</v>
      </c>
      <c r="V114" s="1" t="str">
        <f t="shared" si="2"/>
        <v>MOU</v>
      </c>
      <c r="W114" s="1" t="str">
        <f t="shared" si="2"/>
        <v>9</v>
      </c>
      <c r="X114" s="1" t="str">
        <f>VLOOKUP(S114,[1]Sheet1!A$1:B$39,2,FALSE)</f>
        <v>STD calls - outside the calling circle</v>
      </c>
      <c r="Y114" s="1" t="str">
        <f>VLOOKUP(T114,[1]Sheet1!A$1:B$39,2,FALSE)</f>
        <v>Incoming calls</v>
      </c>
      <c r="Z114" s="1" t="str">
        <f>VLOOKUP(U114,[1]Sheet1!A$1:B$39,2,FALSE)</f>
        <v>Operator T to fixed lines of T</v>
      </c>
      <c r="AA114" s="1" t="str">
        <f>VLOOKUP(V114,[1]Sheet1!A$1:B$39,2,FALSE)</f>
        <v>Minutes of usage - voice calls</v>
      </c>
      <c r="AB114" s="1" t="e">
        <f>VLOOKUP(W114,[1]Sheet1!A$1:B$39,2,FALSE)</f>
        <v>#N/A</v>
      </c>
    </row>
    <row r="115" spans="1:28" ht="34" x14ac:dyDescent="0.2">
      <c r="A115" s="9" t="s">
        <v>159</v>
      </c>
      <c r="B115" s="10" t="s">
        <v>20</v>
      </c>
      <c r="C115" s="11" t="s">
        <v>23</v>
      </c>
      <c r="D115" s="11" t="s">
        <v>13</v>
      </c>
      <c r="E115" s="11" t="s">
        <v>14</v>
      </c>
      <c r="F115" s="12"/>
      <c r="N115" s="1" t="s">
        <v>21</v>
      </c>
      <c r="O115" s="1" t="s">
        <v>24</v>
      </c>
      <c r="P115" s="1" t="s">
        <v>17</v>
      </c>
      <c r="Q115" s="1" t="s">
        <v>18</v>
      </c>
      <c r="R115" s="1">
        <v>6</v>
      </c>
      <c r="S115" s="1" t="str">
        <f t="shared" ref="S115:W167" si="3">UPPER(N115)</f>
        <v>STD</v>
      </c>
      <c r="T115" s="1" t="str">
        <f t="shared" si="3"/>
        <v>IC</v>
      </c>
      <c r="U115" s="1" t="str">
        <f t="shared" si="3"/>
        <v>T2O</v>
      </c>
      <c r="V115" s="1" t="str">
        <f t="shared" si="3"/>
        <v>MOU</v>
      </c>
      <c r="W115" s="1" t="str">
        <f t="shared" si="3"/>
        <v>6</v>
      </c>
      <c r="X115" s="1" t="str">
        <f>VLOOKUP(S115,[1]Sheet1!A$1:B$39,2,FALSE)</f>
        <v>STD calls - outside the calling circle</v>
      </c>
      <c r="Y115" s="1" t="str">
        <f>VLOOKUP(T115,[1]Sheet1!A$1:B$39,2,FALSE)</f>
        <v>Incoming calls</v>
      </c>
      <c r="Z115" s="1" t="str">
        <f>VLOOKUP(U115,[1]Sheet1!A$1:B$39,2,FALSE)</f>
        <v>Operator T to other operator fixed line</v>
      </c>
      <c r="AA115" s="1" t="str">
        <f>VLOOKUP(V115,[1]Sheet1!A$1:B$39,2,FALSE)</f>
        <v>Minutes of usage - voice calls</v>
      </c>
      <c r="AB115" s="1" t="e">
        <f>VLOOKUP(W115,[1]Sheet1!A$1:B$39,2,FALSE)</f>
        <v>#N/A</v>
      </c>
    </row>
    <row r="116" spans="1:28" ht="34" x14ac:dyDescent="0.2">
      <c r="A116" s="9" t="s">
        <v>160</v>
      </c>
      <c r="B116" s="10" t="s">
        <v>20</v>
      </c>
      <c r="C116" s="11" t="s">
        <v>23</v>
      </c>
      <c r="D116" s="11" t="s">
        <v>13</v>
      </c>
      <c r="E116" s="11" t="s">
        <v>14</v>
      </c>
      <c r="F116" s="12"/>
      <c r="N116" s="1" t="s">
        <v>21</v>
      </c>
      <c r="O116" s="1" t="s">
        <v>24</v>
      </c>
      <c r="P116" s="1" t="s">
        <v>17</v>
      </c>
      <c r="Q116" s="1" t="s">
        <v>18</v>
      </c>
      <c r="R116" s="1">
        <v>7</v>
      </c>
      <c r="S116" s="1" t="str">
        <f t="shared" si="3"/>
        <v>STD</v>
      </c>
      <c r="T116" s="1" t="str">
        <f t="shared" si="3"/>
        <v>IC</v>
      </c>
      <c r="U116" s="1" t="str">
        <f t="shared" si="3"/>
        <v>T2O</v>
      </c>
      <c r="V116" s="1" t="str">
        <f t="shared" si="3"/>
        <v>MOU</v>
      </c>
      <c r="W116" s="1" t="str">
        <f t="shared" si="3"/>
        <v>7</v>
      </c>
      <c r="X116" s="1" t="str">
        <f>VLOOKUP(S116,[1]Sheet1!A$1:B$39,2,FALSE)</f>
        <v>STD calls - outside the calling circle</v>
      </c>
      <c r="Y116" s="1" t="str">
        <f>VLOOKUP(T116,[1]Sheet1!A$1:B$39,2,FALSE)</f>
        <v>Incoming calls</v>
      </c>
      <c r="Z116" s="1" t="str">
        <f>VLOOKUP(U116,[1]Sheet1!A$1:B$39,2,FALSE)</f>
        <v>Operator T to other operator fixed line</v>
      </c>
      <c r="AA116" s="1" t="str">
        <f>VLOOKUP(V116,[1]Sheet1!A$1:B$39,2,FALSE)</f>
        <v>Minutes of usage - voice calls</v>
      </c>
      <c r="AB116" s="1" t="e">
        <f>VLOOKUP(W116,[1]Sheet1!A$1:B$39,2,FALSE)</f>
        <v>#N/A</v>
      </c>
    </row>
    <row r="117" spans="1:28" ht="34" x14ac:dyDescent="0.2">
      <c r="A117" s="9" t="s">
        <v>161</v>
      </c>
      <c r="B117" s="10" t="s">
        <v>20</v>
      </c>
      <c r="C117" s="11" t="s">
        <v>23</v>
      </c>
      <c r="D117" s="11" t="s">
        <v>13</v>
      </c>
      <c r="E117" s="11" t="s">
        <v>14</v>
      </c>
      <c r="F117" s="12"/>
      <c r="N117" s="1" t="s">
        <v>21</v>
      </c>
      <c r="O117" s="1" t="s">
        <v>24</v>
      </c>
      <c r="P117" s="1" t="s">
        <v>17</v>
      </c>
      <c r="Q117" s="1" t="s">
        <v>18</v>
      </c>
      <c r="R117" s="1">
        <v>8</v>
      </c>
      <c r="S117" s="1" t="str">
        <f t="shared" si="3"/>
        <v>STD</v>
      </c>
      <c r="T117" s="1" t="str">
        <f t="shared" si="3"/>
        <v>IC</v>
      </c>
      <c r="U117" s="1" t="str">
        <f t="shared" si="3"/>
        <v>T2O</v>
      </c>
      <c r="V117" s="1" t="str">
        <f t="shared" si="3"/>
        <v>MOU</v>
      </c>
      <c r="W117" s="1" t="str">
        <f t="shared" si="3"/>
        <v>8</v>
      </c>
      <c r="X117" s="1" t="str">
        <f>VLOOKUP(S117,[1]Sheet1!A$1:B$39,2,FALSE)</f>
        <v>STD calls - outside the calling circle</v>
      </c>
      <c r="Y117" s="1" t="str">
        <f>VLOOKUP(T117,[1]Sheet1!A$1:B$39,2,FALSE)</f>
        <v>Incoming calls</v>
      </c>
      <c r="Z117" s="1" t="str">
        <f>VLOOKUP(U117,[1]Sheet1!A$1:B$39,2,FALSE)</f>
        <v>Operator T to other operator fixed line</v>
      </c>
      <c r="AA117" s="1" t="str">
        <f>VLOOKUP(V117,[1]Sheet1!A$1:B$39,2,FALSE)</f>
        <v>Minutes of usage - voice calls</v>
      </c>
      <c r="AB117" s="1" t="e">
        <f>VLOOKUP(W117,[1]Sheet1!A$1:B$39,2,FALSE)</f>
        <v>#N/A</v>
      </c>
    </row>
    <row r="118" spans="1:28" ht="34" x14ac:dyDescent="0.2">
      <c r="A118" s="9" t="s">
        <v>162</v>
      </c>
      <c r="B118" s="10" t="s">
        <v>20</v>
      </c>
      <c r="C118" s="11" t="s">
        <v>23</v>
      </c>
      <c r="D118" s="11" t="s">
        <v>13</v>
      </c>
      <c r="E118" s="11" t="s">
        <v>14</v>
      </c>
      <c r="F118" s="12"/>
      <c r="N118" s="1" t="s">
        <v>21</v>
      </c>
      <c r="O118" s="1" t="s">
        <v>24</v>
      </c>
      <c r="P118" s="1" t="s">
        <v>17</v>
      </c>
      <c r="Q118" s="1" t="s">
        <v>18</v>
      </c>
      <c r="R118" s="1">
        <v>9</v>
      </c>
      <c r="S118" s="1" t="str">
        <f t="shared" si="3"/>
        <v>STD</v>
      </c>
      <c r="T118" s="1" t="str">
        <f t="shared" si="3"/>
        <v>IC</v>
      </c>
      <c r="U118" s="1" t="str">
        <f t="shared" si="3"/>
        <v>T2O</v>
      </c>
      <c r="V118" s="1" t="str">
        <f t="shared" si="3"/>
        <v>MOU</v>
      </c>
      <c r="W118" s="1" t="str">
        <f t="shared" si="3"/>
        <v>9</v>
      </c>
      <c r="X118" s="1" t="str">
        <f>VLOOKUP(S118,[1]Sheet1!A$1:B$39,2,FALSE)</f>
        <v>STD calls - outside the calling circle</v>
      </c>
      <c r="Y118" s="1" t="str">
        <f>VLOOKUP(T118,[1]Sheet1!A$1:B$39,2,FALSE)</f>
        <v>Incoming calls</v>
      </c>
      <c r="Z118" s="1" t="str">
        <f>VLOOKUP(U118,[1]Sheet1!A$1:B$39,2,FALSE)</f>
        <v>Operator T to other operator fixed line</v>
      </c>
      <c r="AA118" s="1" t="str">
        <f>VLOOKUP(V118,[1]Sheet1!A$1:B$39,2,FALSE)</f>
        <v>Minutes of usage - voice calls</v>
      </c>
      <c r="AB118" s="1" t="e">
        <f>VLOOKUP(W118,[1]Sheet1!A$1:B$39,2,FALSE)</f>
        <v>#N/A</v>
      </c>
    </row>
    <row r="119" spans="1:28" ht="17" x14ac:dyDescent="0.2">
      <c r="A119" s="13" t="s">
        <v>163</v>
      </c>
      <c r="B119" s="14" t="s">
        <v>20</v>
      </c>
      <c r="C119" s="5" t="s">
        <v>23</v>
      </c>
      <c r="D119" s="5" t="s">
        <v>14</v>
      </c>
      <c r="E119" s="5"/>
      <c r="F119" s="6"/>
      <c r="N119" s="1" t="s">
        <v>21</v>
      </c>
      <c r="O119" s="1" t="s">
        <v>24</v>
      </c>
      <c r="P119" s="1" t="s">
        <v>18</v>
      </c>
      <c r="Q119" s="1">
        <v>6</v>
      </c>
      <c r="S119" s="1" t="str">
        <f t="shared" si="3"/>
        <v>STD</v>
      </c>
      <c r="T119" s="1" t="str">
        <f t="shared" si="3"/>
        <v>IC</v>
      </c>
      <c r="U119" s="1" t="str">
        <f t="shared" si="3"/>
        <v>MOU</v>
      </c>
      <c r="V119" s="1" t="str">
        <f t="shared" si="3"/>
        <v>6</v>
      </c>
      <c r="W119" s="1" t="str">
        <f t="shared" si="3"/>
        <v/>
      </c>
      <c r="X119" s="1" t="str">
        <f>VLOOKUP(S119,[1]Sheet1!A$1:B$39,2,FALSE)</f>
        <v>STD calls - outside the calling circle</v>
      </c>
      <c r="Y119" s="1" t="str">
        <f>VLOOKUP(T119,[1]Sheet1!A$1:B$39,2,FALSE)</f>
        <v>Incoming calls</v>
      </c>
      <c r="Z119" s="1" t="str">
        <f>VLOOKUP(U119,[1]Sheet1!A$1:B$39,2,FALSE)</f>
        <v>Minutes of usage - voice calls</v>
      </c>
      <c r="AA119" s="1" t="e">
        <f>VLOOKUP(V119,[1]Sheet1!A$1:B$39,2,FALSE)</f>
        <v>#N/A</v>
      </c>
      <c r="AB119" s="1" t="e">
        <f>VLOOKUP(W119,[1]Sheet1!A$1:B$39,2,FALSE)</f>
        <v>#N/A</v>
      </c>
    </row>
    <row r="120" spans="1:28" ht="17" x14ac:dyDescent="0.2">
      <c r="A120" s="13" t="s">
        <v>164</v>
      </c>
      <c r="B120" s="14" t="s">
        <v>20</v>
      </c>
      <c r="C120" s="5" t="s">
        <v>23</v>
      </c>
      <c r="D120" s="5" t="s">
        <v>14</v>
      </c>
      <c r="E120" s="5"/>
      <c r="F120" s="6"/>
      <c r="N120" s="1" t="s">
        <v>21</v>
      </c>
      <c r="O120" s="1" t="s">
        <v>24</v>
      </c>
      <c r="P120" s="1" t="s">
        <v>18</v>
      </c>
      <c r="Q120" s="1">
        <v>7</v>
      </c>
      <c r="S120" s="1" t="str">
        <f t="shared" si="3"/>
        <v>STD</v>
      </c>
      <c r="T120" s="1" t="str">
        <f t="shared" si="3"/>
        <v>IC</v>
      </c>
      <c r="U120" s="1" t="str">
        <f t="shared" si="3"/>
        <v>MOU</v>
      </c>
      <c r="V120" s="1" t="str">
        <f t="shared" si="3"/>
        <v>7</v>
      </c>
      <c r="W120" s="1" t="str">
        <f t="shared" si="3"/>
        <v/>
      </c>
      <c r="X120" s="1" t="str">
        <f>VLOOKUP(S120,[1]Sheet1!A$1:B$39,2,FALSE)</f>
        <v>STD calls - outside the calling circle</v>
      </c>
      <c r="Y120" s="1" t="str">
        <f>VLOOKUP(T120,[1]Sheet1!A$1:B$39,2,FALSE)</f>
        <v>Incoming calls</v>
      </c>
      <c r="Z120" s="1" t="str">
        <f>VLOOKUP(U120,[1]Sheet1!A$1:B$39,2,FALSE)</f>
        <v>Minutes of usage - voice calls</v>
      </c>
      <c r="AA120" s="1" t="e">
        <f>VLOOKUP(V120,[1]Sheet1!A$1:B$39,2,FALSE)</f>
        <v>#N/A</v>
      </c>
      <c r="AB120" s="1" t="e">
        <f>VLOOKUP(W120,[1]Sheet1!A$1:B$39,2,FALSE)</f>
        <v>#N/A</v>
      </c>
    </row>
    <row r="121" spans="1:28" ht="17" x14ac:dyDescent="0.2">
      <c r="A121" s="13" t="s">
        <v>165</v>
      </c>
      <c r="B121" s="14" t="s">
        <v>20</v>
      </c>
      <c r="C121" s="5" t="s">
        <v>23</v>
      </c>
      <c r="D121" s="5" t="s">
        <v>14</v>
      </c>
      <c r="E121" s="5"/>
      <c r="F121" s="6"/>
      <c r="N121" s="1" t="s">
        <v>21</v>
      </c>
      <c r="O121" s="1" t="s">
        <v>24</v>
      </c>
      <c r="P121" s="1" t="s">
        <v>18</v>
      </c>
      <c r="Q121" s="1">
        <v>8</v>
      </c>
      <c r="S121" s="1" t="str">
        <f t="shared" si="3"/>
        <v>STD</v>
      </c>
      <c r="T121" s="1" t="str">
        <f t="shared" si="3"/>
        <v>IC</v>
      </c>
      <c r="U121" s="1" t="str">
        <f t="shared" si="3"/>
        <v>MOU</v>
      </c>
      <c r="V121" s="1" t="str">
        <f t="shared" si="3"/>
        <v>8</v>
      </c>
      <c r="W121" s="1" t="str">
        <f t="shared" si="3"/>
        <v/>
      </c>
      <c r="X121" s="1" t="str">
        <f>VLOOKUP(S121,[1]Sheet1!A$1:B$39,2,FALSE)</f>
        <v>STD calls - outside the calling circle</v>
      </c>
      <c r="Y121" s="1" t="str">
        <f>VLOOKUP(T121,[1]Sheet1!A$1:B$39,2,FALSE)</f>
        <v>Incoming calls</v>
      </c>
      <c r="Z121" s="1" t="str">
        <f>VLOOKUP(U121,[1]Sheet1!A$1:B$39,2,FALSE)</f>
        <v>Minutes of usage - voice calls</v>
      </c>
      <c r="AA121" s="1" t="e">
        <f>VLOOKUP(V121,[1]Sheet1!A$1:B$39,2,FALSE)</f>
        <v>#N/A</v>
      </c>
      <c r="AB121" s="1" t="e">
        <f>VLOOKUP(W121,[1]Sheet1!A$1:B$39,2,FALSE)</f>
        <v>#N/A</v>
      </c>
    </row>
    <row r="122" spans="1:28" ht="17" x14ac:dyDescent="0.2">
      <c r="A122" s="13" t="s">
        <v>166</v>
      </c>
      <c r="B122" s="14" t="s">
        <v>20</v>
      </c>
      <c r="C122" s="5" t="s">
        <v>23</v>
      </c>
      <c r="D122" s="5" t="s">
        <v>14</v>
      </c>
      <c r="E122" s="5"/>
      <c r="F122" s="6"/>
      <c r="N122" s="1" t="s">
        <v>21</v>
      </c>
      <c r="O122" s="1" t="s">
        <v>24</v>
      </c>
      <c r="P122" s="1" t="s">
        <v>18</v>
      </c>
      <c r="Q122" s="1">
        <v>9</v>
      </c>
      <c r="S122" s="1" t="str">
        <f t="shared" si="3"/>
        <v>STD</v>
      </c>
      <c r="T122" s="1" t="str">
        <f t="shared" si="3"/>
        <v>IC</v>
      </c>
      <c r="U122" s="1" t="str">
        <f t="shared" si="3"/>
        <v>MOU</v>
      </c>
      <c r="V122" s="1" t="str">
        <f t="shared" si="3"/>
        <v>9</v>
      </c>
      <c r="W122" s="1" t="str">
        <f t="shared" si="3"/>
        <v/>
      </c>
      <c r="X122" s="1" t="str">
        <f>VLOOKUP(S122,[1]Sheet1!A$1:B$39,2,FALSE)</f>
        <v>STD calls - outside the calling circle</v>
      </c>
      <c r="Y122" s="1" t="str">
        <f>VLOOKUP(T122,[1]Sheet1!A$1:B$39,2,FALSE)</f>
        <v>Incoming calls</v>
      </c>
      <c r="Z122" s="1" t="str">
        <f>VLOOKUP(U122,[1]Sheet1!A$1:B$39,2,FALSE)</f>
        <v>Minutes of usage - voice calls</v>
      </c>
      <c r="AA122" s="1" t="e">
        <f>VLOOKUP(V122,[1]Sheet1!A$1:B$39,2,FALSE)</f>
        <v>#N/A</v>
      </c>
      <c r="AB122" s="1" t="e">
        <f>VLOOKUP(W122,[1]Sheet1!A$1:B$39,2,FALSE)</f>
        <v>#N/A</v>
      </c>
    </row>
    <row r="123" spans="1:28" ht="17" x14ac:dyDescent="0.2">
      <c r="A123" s="9" t="s">
        <v>167</v>
      </c>
      <c r="B123" s="10"/>
      <c r="C123" s="11" t="s">
        <v>23</v>
      </c>
      <c r="D123" s="11" t="s">
        <v>14</v>
      </c>
      <c r="E123" s="11"/>
      <c r="F123" s="12"/>
      <c r="N123" s="1" t="s">
        <v>127</v>
      </c>
      <c r="O123" s="1" t="s">
        <v>24</v>
      </c>
      <c r="P123" s="1" t="s">
        <v>18</v>
      </c>
      <c r="Q123" s="1">
        <v>6</v>
      </c>
      <c r="S123" s="1" t="str">
        <f t="shared" si="3"/>
        <v>TOTAL</v>
      </c>
      <c r="T123" s="1" t="str">
        <f t="shared" si="3"/>
        <v>IC</v>
      </c>
      <c r="U123" s="1" t="str">
        <f t="shared" si="3"/>
        <v>MOU</v>
      </c>
      <c r="V123" s="1" t="str">
        <f t="shared" si="3"/>
        <v>6</v>
      </c>
      <c r="W123" s="1" t="str">
        <f t="shared" si="3"/>
        <v/>
      </c>
      <c r="X123" s="1" t="e">
        <f>VLOOKUP(S123,[1]Sheet1!A$1:B$39,2,FALSE)</f>
        <v>#N/A</v>
      </c>
      <c r="Y123" s="1" t="str">
        <f>VLOOKUP(T123,[1]Sheet1!A$1:B$39,2,FALSE)</f>
        <v>Incoming calls</v>
      </c>
      <c r="Z123" s="1" t="str">
        <f>VLOOKUP(U123,[1]Sheet1!A$1:B$39,2,FALSE)</f>
        <v>Minutes of usage - voice calls</v>
      </c>
      <c r="AA123" s="1" t="e">
        <f>VLOOKUP(V123,[1]Sheet1!A$1:B$39,2,FALSE)</f>
        <v>#N/A</v>
      </c>
      <c r="AB123" s="1" t="e">
        <f>VLOOKUP(W123,[1]Sheet1!A$1:B$39,2,FALSE)</f>
        <v>#N/A</v>
      </c>
    </row>
    <row r="124" spans="1:28" ht="17" x14ac:dyDescent="0.2">
      <c r="A124" s="9" t="s">
        <v>168</v>
      </c>
      <c r="B124" s="10"/>
      <c r="C124" s="11" t="s">
        <v>23</v>
      </c>
      <c r="D124" s="11" t="s">
        <v>14</v>
      </c>
      <c r="E124" s="11"/>
      <c r="F124" s="12"/>
      <c r="N124" s="1" t="s">
        <v>127</v>
      </c>
      <c r="O124" s="1" t="s">
        <v>24</v>
      </c>
      <c r="P124" s="1" t="s">
        <v>18</v>
      </c>
      <c r="Q124" s="1">
        <v>7</v>
      </c>
      <c r="S124" s="1" t="str">
        <f t="shared" si="3"/>
        <v>TOTAL</v>
      </c>
      <c r="T124" s="1" t="str">
        <f t="shared" si="3"/>
        <v>IC</v>
      </c>
      <c r="U124" s="1" t="str">
        <f t="shared" si="3"/>
        <v>MOU</v>
      </c>
      <c r="V124" s="1" t="str">
        <f t="shared" si="3"/>
        <v>7</v>
      </c>
      <c r="W124" s="1" t="str">
        <f t="shared" si="3"/>
        <v/>
      </c>
      <c r="X124" s="1" t="e">
        <f>VLOOKUP(S124,[1]Sheet1!A$1:B$39,2,FALSE)</f>
        <v>#N/A</v>
      </c>
      <c r="Y124" s="1" t="str">
        <f>VLOOKUP(T124,[1]Sheet1!A$1:B$39,2,FALSE)</f>
        <v>Incoming calls</v>
      </c>
      <c r="Z124" s="1" t="str">
        <f>VLOOKUP(U124,[1]Sheet1!A$1:B$39,2,FALSE)</f>
        <v>Minutes of usage - voice calls</v>
      </c>
      <c r="AA124" s="1" t="e">
        <f>VLOOKUP(V124,[1]Sheet1!A$1:B$39,2,FALSE)</f>
        <v>#N/A</v>
      </c>
      <c r="AB124" s="1" t="e">
        <f>VLOOKUP(W124,[1]Sheet1!A$1:B$39,2,FALSE)</f>
        <v>#N/A</v>
      </c>
    </row>
    <row r="125" spans="1:28" ht="17" x14ac:dyDescent="0.2">
      <c r="A125" s="9" t="s">
        <v>169</v>
      </c>
      <c r="B125" s="10"/>
      <c r="C125" s="11" t="s">
        <v>23</v>
      </c>
      <c r="D125" s="11" t="s">
        <v>14</v>
      </c>
      <c r="E125" s="11"/>
      <c r="F125" s="12"/>
      <c r="N125" s="1" t="s">
        <v>127</v>
      </c>
      <c r="O125" s="1" t="s">
        <v>24</v>
      </c>
      <c r="P125" s="1" t="s">
        <v>18</v>
      </c>
      <c r="Q125" s="1">
        <v>8</v>
      </c>
      <c r="S125" s="1" t="str">
        <f t="shared" si="3"/>
        <v>TOTAL</v>
      </c>
      <c r="T125" s="1" t="str">
        <f t="shared" si="3"/>
        <v>IC</v>
      </c>
      <c r="U125" s="1" t="str">
        <f t="shared" si="3"/>
        <v>MOU</v>
      </c>
      <c r="V125" s="1" t="str">
        <f t="shared" si="3"/>
        <v>8</v>
      </c>
      <c r="W125" s="1" t="str">
        <f t="shared" si="3"/>
        <v/>
      </c>
      <c r="X125" s="1" t="e">
        <f>VLOOKUP(S125,[1]Sheet1!A$1:B$39,2,FALSE)</f>
        <v>#N/A</v>
      </c>
      <c r="Y125" s="1" t="str">
        <f>VLOOKUP(T125,[1]Sheet1!A$1:B$39,2,FALSE)</f>
        <v>Incoming calls</v>
      </c>
      <c r="Z125" s="1" t="str">
        <f>VLOOKUP(U125,[1]Sheet1!A$1:B$39,2,FALSE)</f>
        <v>Minutes of usage - voice calls</v>
      </c>
      <c r="AA125" s="1" t="e">
        <f>VLOOKUP(V125,[1]Sheet1!A$1:B$39,2,FALSE)</f>
        <v>#N/A</v>
      </c>
      <c r="AB125" s="1" t="e">
        <f>VLOOKUP(W125,[1]Sheet1!A$1:B$39,2,FALSE)</f>
        <v>#N/A</v>
      </c>
    </row>
    <row r="126" spans="1:28" ht="17" x14ac:dyDescent="0.2">
      <c r="A126" s="9" t="s">
        <v>170</v>
      </c>
      <c r="B126" s="10"/>
      <c r="C126" s="11" t="s">
        <v>23</v>
      </c>
      <c r="D126" s="11" t="s">
        <v>14</v>
      </c>
      <c r="E126" s="11"/>
      <c r="F126" s="12"/>
      <c r="N126" s="1" t="s">
        <v>127</v>
      </c>
      <c r="O126" s="1" t="s">
        <v>24</v>
      </c>
      <c r="P126" s="1" t="s">
        <v>18</v>
      </c>
      <c r="Q126" s="1">
        <v>9</v>
      </c>
      <c r="S126" s="1" t="str">
        <f t="shared" si="3"/>
        <v>TOTAL</v>
      </c>
      <c r="T126" s="1" t="str">
        <f t="shared" si="3"/>
        <v>IC</v>
      </c>
      <c r="U126" s="1" t="str">
        <f t="shared" si="3"/>
        <v>MOU</v>
      </c>
      <c r="V126" s="1" t="str">
        <f t="shared" si="3"/>
        <v>9</v>
      </c>
      <c r="W126" s="1" t="str">
        <f t="shared" si="3"/>
        <v/>
      </c>
      <c r="X126" s="1" t="e">
        <f>VLOOKUP(S126,[1]Sheet1!A$1:B$39,2,FALSE)</f>
        <v>#N/A</v>
      </c>
      <c r="Y126" s="1" t="str">
        <f>VLOOKUP(T126,[1]Sheet1!A$1:B$39,2,FALSE)</f>
        <v>Incoming calls</v>
      </c>
      <c r="Z126" s="1" t="str">
        <f>VLOOKUP(U126,[1]Sheet1!A$1:B$39,2,FALSE)</f>
        <v>Minutes of usage - voice calls</v>
      </c>
      <c r="AA126" s="1" t="e">
        <f>VLOOKUP(V126,[1]Sheet1!A$1:B$39,2,FALSE)</f>
        <v>#N/A</v>
      </c>
      <c r="AB126" s="1" t="e">
        <f>VLOOKUP(W126,[1]Sheet1!A$1:B$39,2,FALSE)</f>
        <v>#N/A</v>
      </c>
    </row>
    <row r="127" spans="1:28" ht="17" x14ac:dyDescent="0.2">
      <c r="A127" s="13" t="s">
        <v>171</v>
      </c>
      <c r="B127" s="14" t="s">
        <v>116</v>
      </c>
      <c r="C127" s="5" t="s">
        <v>23</v>
      </c>
      <c r="D127" s="5" t="s">
        <v>14</v>
      </c>
      <c r="E127" s="5"/>
      <c r="F127" s="6"/>
      <c r="N127" s="1" t="s">
        <v>117</v>
      </c>
      <c r="O127" s="1" t="s">
        <v>24</v>
      </c>
      <c r="P127" s="1" t="s">
        <v>18</v>
      </c>
      <c r="Q127" s="1">
        <v>6</v>
      </c>
      <c r="S127" s="1" t="str">
        <f t="shared" si="3"/>
        <v>SPL</v>
      </c>
      <c r="T127" s="1" t="str">
        <f t="shared" si="3"/>
        <v>IC</v>
      </c>
      <c r="U127" s="1" t="str">
        <f t="shared" si="3"/>
        <v>MOU</v>
      </c>
      <c r="V127" s="1" t="str">
        <f t="shared" si="3"/>
        <v>6</v>
      </c>
      <c r="W127" s="1" t="str">
        <f t="shared" si="3"/>
        <v/>
      </c>
      <c r="X127" s="1" t="str">
        <f>VLOOKUP(S127,[1]Sheet1!A$1:B$39,2,FALSE)</f>
        <v>Special calls</v>
      </c>
      <c r="Y127" s="1" t="str">
        <f>VLOOKUP(T127,[1]Sheet1!A$1:B$39,2,FALSE)</f>
        <v>Incoming calls</v>
      </c>
      <c r="Z127" s="1" t="str">
        <f>VLOOKUP(U127,[1]Sheet1!A$1:B$39,2,FALSE)</f>
        <v>Minutes of usage - voice calls</v>
      </c>
      <c r="AA127" s="1" t="e">
        <f>VLOOKUP(V127,[1]Sheet1!A$1:B$39,2,FALSE)</f>
        <v>#N/A</v>
      </c>
      <c r="AB127" s="1" t="e">
        <f>VLOOKUP(W127,[1]Sheet1!A$1:B$39,2,FALSE)</f>
        <v>#N/A</v>
      </c>
    </row>
    <row r="128" spans="1:28" ht="17" x14ac:dyDescent="0.2">
      <c r="A128" s="13" t="s">
        <v>172</v>
      </c>
      <c r="B128" s="14" t="s">
        <v>116</v>
      </c>
      <c r="C128" s="5" t="s">
        <v>23</v>
      </c>
      <c r="D128" s="5" t="s">
        <v>14</v>
      </c>
      <c r="E128" s="5"/>
      <c r="F128" s="6"/>
      <c r="N128" s="1" t="s">
        <v>117</v>
      </c>
      <c r="O128" s="1" t="s">
        <v>24</v>
      </c>
      <c r="P128" s="1" t="s">
        <v>18</v>
      </c>
      <c r="Q128" s="1">
        <v>7</v>
      </c>
      <c r="S128" s="1" t="str">
        <f t="shared" si="3"/>
        <v>SPL</v>
      </c>
      <c r="T128" s="1" t="str">
        <f t="shared" si="3"/>
        <v>IC</v>
      </c>
      <c r="U128" s="1" t="str">
        <f t="shared" si="3"/>
        <v>MOU</v>
      </c>
      <c r="V128" s="1" t="str">
        <f t="shared" si="3"/>
        <v>7</v>
      </c>
      <c r="W128" s="1" t="str">
        <f t="shared" si="3"/>
        <v/>
      </c>
      <c r="X128" s="1" t="str">
        <f>VLOOKUP(S128,[1]Sheet1!A$1:B$39,2,FALSE)</f>
        <v>Special calls</v>
      </c>
      <c r="Y128" s="1" t="str">
        <f>VLOOKUP(T128,[1]Sheet1!A$1:B$39,2,FALSE)</f>
        <v>Incoming calls</v>
      </c>
      <c r="Z128" s="1" t="str">
        <f>VLOOKUP(U128,[1]Sheet1!A$1:B$39,2,FALSE)</f>
        <v>Minutes of usage - voice calls</v>
      </c>
      <c r="AA128" s="1" t="e">
        <f>VLOOKUP(V128,[1]Sheet1!A$1:B$39,2,FALSE)</f>
        <v>#N/A</v>
      </c>
      <c r="AB128" s="1" t="e">
        <f>VLOOKUP(W128,[1]Sheet1!A$1:B$39,2,FALSE)</f>
        <v>#N/A</v>
      </c>
    </row>
    <row r="129" spans="1:28" ht="17" x14ac:dyDescent="0.2">
      <c r="A129" s="13" t="s">
        <v>173</v>
      </c>
      <c r="B129" s="14" t="s">
        <v>116</v>
      </c>
      <c r="C129" s="5" t="s">
        <v>23</v>
      </c>
      <c r="D129" s="5" t="s">
        <v>14</v>
      </c>
      <c r="E129" s="5"/>
      <c r="F129" s="6"/>
      <c r="N129" s="1" t="s">
        <v>117</v>
      </c>
      <c r="O129" s="1" t="s">
        <v>24</v>
      </c>
      <c r="P129" s="1" t="s">
        <v>18</v>
      </c>
      <c r="Q129" s="1">
        <v>8</v>
      </c>
      <c r="S129" s="1" t="str">
        <f t="shared" si="3"/>
        <v>SPL</v>
      </c>
      <c r="T129" s="1" t="str">
        <f t="shared" si="3"/>
        <v>IC</v>
      </c>
      <c r="U129" s="1" t="str">
        <f t="shared" si="3"/>
        <v>MOU</v>
      </c>
      <c r="V129" s="1" t="str">
        <f t="shared" si="3"/>
        <v>8</v>
      </c>
      <c r="W129" s="1" t="str">
        <f t="shared" si="3"/>
        <v/>
      </c>
      <c r="X129" s="1" t="str">
        <f>VLOOKUP(S129,[1]Sheet1!A$1:B$39,2,FALSE)</f>
        <v>Special calls</v>
      </c>
      <c r="Y129" s="1" t="str">
        <f>VLOOKUP(T129,[1]Sheet1!A$1:B$39,2,FALSE)</f>
        <v>Incoming calls</v>
      </c>
      <c r="Z129" s="1" t="str">
        <f>VLOOKUP(U129,[1]Sheet1!A$1:B$39,2,FALSE)</f>
        <v>Minutes of usage - voice calls</v>
      </c>
      <c r="AA129" s="1" t="e">
        <f>VLOOKUP(V129,[1]Sheet1!A$1:B$39,2,FALSE)</f>
        <v>#N/A</v>
      </c>
      <c r="AB129" s="1" t="e">
        <f>VLOOKUP(W129,[1]Sheet1!A$1:B$39,2,FALSE)</f>
        <v>#N/A</v>
      </c>
    </row>
    <row r="130" spans="1:28" ht="17" x14ac:dyDescent="0.2">
      <c r="A130" s="13" t="s">
        <v>174</v>
      </c>
      <c r="B130" s="14" t="s">
        <v>116</v>
      </c>
      <c r="C130" s="5" t="s">
        <v>23</v>
      </c>
      <c r="D130" s="5" t="s">
        <v>14</v>
      </c>
      <c r="E130" s="5"/>
      <c r="F130" s="6"/>
      <c r="N130" s="1" t="s">
        <v>117</v>
      </c>
      <c r="O130" s="1" t="s">
        <v>24</v>
      </c>
      <c r="P130" s="1" t="s">
        <v>18</v>
      </c>
      <c r="Q130" s="1">
        <v>9</v>
      </c>
      <c r="S130" s="1" t="str">
        <f t="shared" si="3"/>
        <v>SPL</v>
      </c>
      <c r="T130" s="1" t="str">
        <f t="shared" si="3"/>
        <v>IC</v>
      </c>
      <c r="U130" s="1" t="str">
        <f t="shared" si="3"/>
        <v>MOU</v>
      </c>
      <c r="V130" s="1" t="str">
        <f t="shared" si="3"/>
        <v>9</v>
      </c>
      <c r="W130" s="1" t="str">
        <f t="shared" si="3"/>
        <v/>
      </c>
      <c r="X130" s="1" t="str">
        <f>VLOOKUP(S130,[1]Sheet1!A$1:B$39,2,FALSE)</f>
        <v>Special calls</v>
      </c>
      <c r="Y130" s="1" t="str">
        <f>VLOOKUP(T130,[1]Sheet1!A$1:B$39,2,FALSE)</f>
        <v>Incoming calls</v>
      </c>
      <c r="Z130" s="1" t="str">
        <f>VLOOKUP(U130,[1]Sheet1!A$1:B$39,2,FALSE)</f>
        <v>Minutes of usage - voice calls</v>
      </c>
      <c r="AA130" s="1" t="e">
        <f>VLOOKUP(V130,[1]Sheet1!A$1:B$39,2,FALSE)</f>
        <v>#N/A</v>
      </c>
      <c r="AB130" s="1" t="e">
        <f>VLOOKUP(W130,[1]Sheet1!A$1:B$39,2,FALSE)</f>
        <v>#N/A</v>
      </c>
    </row>
    <row r="131" spans="1:28" ht="17" x14ac:dyDescent="0.2">
      <c r="A131" s="9" t="s">
        <v>175</v>
      </c>
      <c r="B131" s="10" t="s">
        <v>110</v>
      </c>
      <c r="C131" s="11" t="s">
        <v>23</v>
      </c>
      <c r="D131" s="11" t="s">
        <v>14</v>
      </c>
      <c r="E131" s="11"/>
      <c r="F131" s="12"/>
      <c r="N131" s="1" t="s">
        <v>111</v>
      </c>
      <c r="O131" s="1" t="s">
        <v>24</v>
      </c>
      <c r="P131" s="1" t="s">
        <v>18</v>
      </c>
      <c r="Q131" s="1">
        <v>6</v>
      </c>
      <c r="S131" s="1" t="str">
        <f t="shared" si="3"/>
        <v>ISD</v>
      </c>
      <c r="T131" s="1" t="str">
        <f t="shared" si="3"/>
        <v>IC</v>
      </c>
      <c r="U131" s="1" t="str">
        <f t="shared" si="3"/>
        <v>MOU</v>
      </c>
      <c r="V131" s="1" t="str">
        <f t="shared" si="3"/>
        <v>6</v>
      </c>
      <c r="W131" s="1" t="str">
        <f t="shared" si="3"/>
        <v/>
      </c>
      <c r="X131" s="1" t="str">
        <f>VLOOKUP(S131,[1]Sheet1!A$1:B$39,2,FALSE)</f>
        <v>ISD calls</v>
      </c>
      <c r="Y131" s="1" t="str">
        <f>VLOOKUP(T131,[1]Sheet1!A$1:B$39,2,FALSE)</f>
        <v>Incoming calls</v>
      </c>
      <c r="Z131" s="1" t="str">
        <f>VLOOKUP(U131,[1]Sheet1!A$1:B$39,2,FALSE)</f>
        <v>Minutes of usage - voice calls</v>
      </c>
      <c r="AA131" s="1" t="e">
        <f>VLOOKUP(V131,[1]Sheet1!A$1:B$39,2,FALSE)</f>
        <v>#N/A</v>
      </c>
      <c r="AB131" s="1" t="e">
        <f>VLOOKUP(W131,[1]Sheet1!A$1:B$39,2,FALSE)</f>
        <v>#N/A</v>
      </c>
    </row>
    <row r="132" spans="1:28" ht="17" x14ac:dyDescent="0.2">
      <c r="A132" s="9" t="s">
        <v>176</v>
      </c>
      <c r="B132" s="10" t="s">
        <v>110</v>
      </c>
      <c r="C132" s="11" t="s">
        <v>23</v>
      </c>
      <c r="D132" s="11" t="s">
        <v>14</v>
      </c>
      <c r="E132" s="11"/>
      <c r="F132" s="12"/>
      <c r="N132" s="1" t="s">
        <v>111</v>
      </c>
      <c r="O132" s="1" t="s">
        <v>24</v>
      </c>
      <c r="P132" s="1" t="s">
        <v>18</v>
      </c>
      <c r="Q132" s="1">
        <v>7</v>
      </c>
      <c r="S132" s="1" t="str">
        <f t="shared" si="3"/>
        <v>ISD</v>
      </c>
      <c r="T132" s="1" t="str">
        <f t="shared" si="3"/>
        <v>IC</v>
      </c>
      <c r="U132" s="1" t="str">
        <f t="shared" si="3"/>
        <v>MOU</v>
      </c>
      <c r="V132" s="1" t="str">
        <f t="shared" si="3"/>
        <v>7</v>
      </c>
      <c r="W132" s="1" t="str">
        <f t="shared" si="3"/>
        <v/>
      </c>
      <c r="X132" s="1" t="str">
        <f>VLOOKUP(S132,[1]Sheet1!A$1:B$39,2,FALSE)</f>
        <v>ISD calls</v>
      </c>
      <c r="Y132" s="1" t="str">
        <f>VLOOKUP(T132,[1]Sheet1!A$1:B$39,2,FALSE)</f>
        <v>Incoming calls</v>
      </c>
      <c r="Z132" s="1" t="str">
        <f>VLOOKUP(U132,[1]Sheet1!A$1:B$39,2,FALSE)</f>
        <v>Minutes of usage - voice calls</v>
      </c>
      <c r="AA132" s="1" t="e">
        <f>VLOOKUP(V132,[1]Sheet1!A$1:B$39,2,FALSE)</f>
        <v>#N/A</v>
      </c>
      <c r="AB132" s="1" t="e">
        <f>VLOOKUP(W132,[1]Sheet1!A$1:B$39,2,FALSE)</f>
        <v>#N/A</v>
      </c>
    </row>
    <row r="133" spans="1:28" ht="17" x14ac:dyDescent="0.2">
      <c r="A133" s="9" t="s">
        <v>177</v>
      </c>
      <c r="B133" s="10" t="s">
        <v>110</v>
      </c>
      <c r="C133" s="11" t="s">
        <v>23</v>
      </c>
      <c r="D133" s="11" t="s">
        <v>14</v>
      </c>
      <c r="E133" s="11"/>
      <c r="F133" s="12"/>
      <c r="N133" s="1" t="s">
        <v>111</v>
      </c>
      <c r="O133" s="1" t="s">
        <v>24</v>
      </c>
      <c r="P133" s="1" t="s">
        <v>18</v>
      </c>
      <c r="Q133" s="1">
        <v>8</v>
      </c>
      <c r="S133" s="1" t="str">
        <f t="shared" si="3"/>
        <v>ISD</v>
      </c>
      <c r="T133" s="1" t="str">
        <f t="shared" si="3"/>
        <v>IC</v>
      </c>
      <c r="U133" s="1" t="str">
        <f t="shared" si="3"/>
        <v>MOU</v>
      </c>
      <c r="V133" s="1" t="str">
        <f t="shared" si="3"/>
        <v>8</v>
      </c>
      <c r="W133" s="1" t="str">
        <f t="shared" si="3"/>
        <v/>
      </c>
      <c r="X133" s="1" t="str">
        <f>VLOOKUP(S133,[1]Sheet1!A$1:B$39,2,FALSE)</f>
        <v>ISD calls</v>
      </c>
      <c r="Y133" s="1" t="str">
        <f>VLOOKUP(T133,[1]Sheet1!A$1:B$39,2,FALSE)</f>
        <v>Incoming calls</v>
      </c>
      <c r="Z133" s="1" t="str">
        <f>VLOOKUP(U133,[1]Sheet1!A$1:B$39,2,FALSE)</f>
        <v>Minutes of usage - voice calls</v>
      </c>
      <c r="AA133" s="1" t="e">
        <f>VLOOKUP(V133,[1]Sheet1!A$1:B$39,2,FALSE)</f>
        <v>#N/A</v>
      </c>
      <c r="AB133" s="1" t="e">
        <f>VLOOKUP(W133,[1]Sheet1!A$1:B$39,2,FALSE)</f>
        <v>#N/A</v>
      </c>
    </row>
    <row r="134" spans="1:28" ht="17" x14ac:dyDescent="0.2">
      <c r="A134" s="9" t="s">
        <v>178</v>
      </c>
      <c r="B134" s="10" t="s">
        <v>110</v>
      </c>
      <c r="C134" s="11" t="s">
        <v>23</v>
      </c>
      <c r="D134" s="11" t="s">
        <v>14</v>
      </c>
      <c r="E134" s="11"/>
      <c r="F134" s="12"/>
      <c r="N134" s="1" t="s">
        <v>111</v>
      </c>
      <c r="O134" s="1" t="s">
        <v>24</v>
      </c>
      <c r="P134" s="1" t="s">
        <v>18</v>
      </c>
      <c r="Q134" s="1">
        <v>9</v>
      </c>
      <c r="S134" s="1" t="str">
        <f t="shared" si="3"/>
        <v>ISD</v>
      </c>
      <c r="T134" s="1" t="str">
        <f t="shared" si="3"/>
        <v>IC</v>
      </c>
      <c r="U134" s="1" t="str">
        <f t="shared" si="3"/>
        <v>MOU</v>
      </c>
      <c r="V134" s="1" t="str">
        <f t="shared" si="3"/>
        <v>9</v>
      </c>
      <c r="W134" s="1" t="str">
        <f t="shared" si="3"/>
        <v/>
      </c>
      <c r="X134" s="1" t="str">
        <f>VLOOKUP(S134,[1]Sheet1!A$1:B$39,2,FALSE)</f>
        <v>ISD calls</v>
      </c>
      <c r="Y134" s="1" t="str">
        <f>VLOOKUP(T134,[1]Sheet1!A$1:B$39,2,FALSE)</f>
        <v>Incoming calls</v>
      </c>
      <c r="Z134" s="1" t="str">
        <f>VLOOKUP(U134,[1]Sheet1!A$1:B$39,2,FALSE)</f>
        <v>Minutes of usage - voice calls</v>
      </c>
      <c r="AA134" s="1" t="e">
        <f>VLOOKUP(V134,[1]Sheet1!A$1:B$39,2,FALSE)</f>
        <v>#N/A</v>
      </c>
      <c r="AB134" s="1" t="e">
        <f>VLOOKUP(W134,[1]Sheet1!A$1:B$39,2,FALSE)</f>
        <v>#N/A</v>
      </c>
    </row>
    <row r="135" spans="1:28" ht="17" x14ac:dyDescent="0.2">
      <c r="A135" s="13" t="s">
        <v>179</v>
      </c>
      <c r="B135" s="14" t="s">
        <v>23</v>
      </c>
      <c r="C135" s="5"/>
      <c r="D135" s="5"/>
      <c r="E135" s="5"/>
      <c r="F135" s="6"/>
      <c r="N135" s="1" t="s">
        <v>24</v>
      </c>
      <c r="O135" s="1" t="s">
        <v>122</v>
      </c>
      <c r="P135" s="1">
        <v>6</v>
      </c>
      <c r="S135" s="1" t="str">
        <f t="shared" si="3"/>
        <v>IC</v>
      </c>
      <c r="T135" s="1" t="str">
        <f t="shared" si="3"/>
        <v>OTHERS</v>
      </c>
      <c r="U135" s="1" t="str">
        <f t="shared" si="3"/>
        <v>6</v>
      </c>
      <c r="V135" s="1" t="str">
        <f t="shared" si="3"/>
        <v/>
      </c>
      <c r="W135" s="1" t="str">
        <f t="shared" si="3"/>
        <v/>
      </c>
      <c r="X135" s="1" t="str">
        <f>VLOOKUP(S135,[1]Sheet1!A$1:B$39,2,FALSE)</f>
        <v>Incoming calls</v>
      </c>
      <c r="Y135" s="1" t="e">
        <f>VLOOKUP(T135,[1]Sheet1!A$1:B$39,2,FALSE)</f>
        <v>#N/A</v>
      </c>
      <c r="Z135" s="1" t="e">
        <f>VLOOKUP(U135,[1]Sheet1!A$1:B$39,2,FALSE)</f>
        <v>#N/A</v>
      </c>
      <c r="AA135" s="1" t="e">
        <f>VLOOKUP(V135,[1]Sheet1!A$1:B$39,2,FALSE)</f>
        <v>#N/A</v>
      </c>
      <c r="AB135" s="1" t="e">
        <f>VLOOKUP(W135,[1]Sheet1!A$1:B$39,2,FALSE)</f>
        <v>#N/A</v>
      </c>
    </row>
    <row r="136" spans="1:28" ht="17" x14ac:dyDescent="0.2">
      <c r="A136" s="13" t="s">
        <v>180</v>
      </c>
      <c r="B136" s="14" t="s">
        <v>23</v>
      </c>
      <c r="C136" s="5"/>
      <c r="D136" s="5"/>
      <c r="E136" s="5"/>
      <c r="F136" s="6"/>
      <c r="N136" s="1" t="s">
        <v>24</v>
      </c>
      <c r="O136" s="1" t="s">
        <v>122</v>
      </c>
      <c r="P136" s="1">
        <v>7</v>
      </c>
      <c r="S136" s="1" t="str">
        <f t="shared" si="3"/>
        <v>IC</v>
      </c>
      <c r="T136" s="1" t="str">
        <f t="shared" si="3"/>
        <v>OTHERS</v>
      </c>
      <c r="U136" s="1" t="str">
        <f t="shared" si="3"/>
        <v>7</v>
      </c>
      <c r="V136" s="1" t="str">
        <f t="shared" si="3"/>
        <v/>
      </c>
      <c r="W136" s="1" t="str">
        <f t="shared" si="3"/>
        <v/>
      </c>
      <c r="X136" s="1" t="str">
        <f>VLOOKUP(S136,[1]Sheet1!A$1:B$39,2,FALSE)</f>
        <v>Incoming calls</v>
      </c>
      <c r="Y136" s="1" t="e">
        <f>VLOOKUP(T136,[1]Sheet1!A$1:B$39,2,FALSE)</f>
        <v>#N/A</v>
      </c>
      <c r="Z136" s="1" t="e">
        <f>VLOOKUP(U136,[1]Sheet1!A$1:B$39,2,FALSE)</f>
        <v>#N/A</v>
      </c>
      <c r="AA136" s="1" t="e">
        <f>VLOOKUP(V136,[1]Sheet1!A$1:B$39,2,FALSE)</f>
        <v>#N/A</v>
      </c>
      <c r="AB136" s="1" t="e">
        <f>VLOOKUP(W136,[1]Sheet1!A$1:B$39,2,FALSE)</f>
        <v>#N/A</v>
      </c>
    </row>
    <row r="137" spans="1:28" ht="17" x14ac:dyDescent="0.2">
      <c r="A137" s="13" t="s">
        <v>181</v>
      </c>
      <c r="B137" s="14" t="s">
        <v>23</v>
      </c>
      <c r="C137" s="5"/>
      <c r="D137" s="5"/>
      <c r="E137" s="5"/>
      <c r="F137" s="6"/>
      <c r="N137" s="1" t="s">
        <v>24</v>
      </c>
      <c r="O137" s="1" t="s">
        <v>122</v>
      </c>
      <c r="P137" s="1">
        <v>8</v>
      </c>
      <c r="S137" s="1" t="str">
        <f t="shared" si="3"/>
        <v>IC</v>
      </c>
      <c r="T137" s="1" t="str">
        <f t="shared" si="3"/>
        <v>OTHERS</v>
      </c>
      <c r="U137" s="1" t="str">
        <f t="shared" si="3"/>
        <v>8</v>
      </c>
      <c r="V137" s="1" t="str">
        <f t="shared" si="3"/>
        <v/>
      </c>
      <c r="W137" s="1" t="str">
        <f t="shared" si="3"/>
        <v/>
      </c>
      <c r="X137" s="1" t="str">
        <f>VLOOKUP(S137,[1]Sheet1!A$1:B$39,2,FALSE)</f>
        <v>Incoming calls</v>
      </c>
      <c r="Y137" s="1" t="e">
        <f>VLOOKUP(T137,[1]Sheet1!A$1:B$39,2,FALSE)</f>
        <v>#N/A</v>
      </c>
      <c r="Z137" s="1" t="e">
        <f>VLOOKUP(U137,[1]Sheet1!A$1:B$39,2,FALSE)</f>
        <v>#N/A</v>
      </c>
      <c r="AA137" s="1" t="e">
        <f>VLOOKUP(V137,[1]Sheet1!A$1:B$39,2,FALSE)</f>
        <v>#N/A</v>
      </c>
      <c r="AB137" s="1" t="e">
        <f>VLOOKUP(W137,[1]Sheet1!A$1:B$39,2,FALSE)</f>
        <v>#N/A</v>
      </c>
    </row>
    <row r="138" spans="1:28" ht="17" x14ac:dyDescent="0.2">
      <c r="A138" s="13" t="s">
        <v>182</v>
      </c>
      <c r="B138" s="14" t="s">
        <v>23</v>
      </c>
      <c r="C138" s="5"/>
      <c r="D138" s="5"/>
      <c r="E138" s="5"/>
      <c r="F138" s="6"/>
      <c r="N138" s="1" t="s">
        <v>24</v>
      </c>
      <c r="O138" s="1" t="s">
        <v>122</v>
      </c>
      <c r="P138" s="1">
        <v>9</v>
      </c>
      <c r="S138" s="1" t="str">
        <f t="shared" si="3"/>
        <v>IC</v>
      </c>
      <c r="T138" s="1" t="str">
        <f t="shared" si="3"/>
        <v>OTHERS</v>
      </c>
      <c r="U138" s="1" t="str">
        <f t="shared" si="3"/>
        <v>9</v>
      </c>
      <c r="V138" s="1" t="str">
        <f t="shared" si="3"/>
        <v/>
      </c>
      <c r="W138" s="1" t="str">
        <f t="shared" si="3"/>
        <v/>
      </c>
      <c r="X138" s="1" t="str">
        <f>VLOOKUP(S138,[1]Sheet1!A$1:B$39,2,FALSE)</f>
        <v>Incoming calls</v>
      </c>
      <c r="Y138" s="1" t="e">
        <f>VLOOKUP(T138,[1]Sheet1!A$1:B$39,2,FALSE)</f>
        <v>#N/A</v>
      </c>
      <c r="Z138" s="1" t="e">
        <f>VLOOKUP(U138,[1]Sheet1!A$1:B$39,2,FALSE)</f>
        <v>#N/A</v>
      </c>
      <c r="AA138" s="1" t="e">
        <f>VLOOKUP(V138,[1]Sheet1!A$1:B$39,2,FALSE)</f>
        <v>#N/A</v>
      </c>
      <c r="AB138" s="1" t="e">
        <f>VLOOKUP(W138,[1]Sheet1!A$1:B$39,2,FALSE)</f>
        <v>#N/A</v>
      </c>
    </row>
    <row r="139" spans="1:28" ht="17" x14ac:dyDescent="0.2">
      <c r="A139" s="9" t="s">
        <v>183</v>
      </c>
      <c r="B139" s="10"/>
      <c r="C139" s="11" t="s">
        <v>184</v>
      </c>
      <c r="D139" s="11" t="s">
        <v>185</v>
      </c>
      <c r="E139" s="11"/>
      <c r="F139" s="12"/>
      <c r="N139" s="1" t="s">
        <v>127</v>
      </c>
      <c r="O139" s="1" t="s">
        <v>186</v>
      </c>
      <c r="P139" s="1" t="s">
        <v>187</v>
      </c>
      <c r="Q139" s="1">
        <v>6</v>
      </c>
      <c r="S139" s="1" t="str">
        <f t="shared" si="3"/>
        <v>TOTAL</v>
      </c>
      <c r="T139" s="1" t="str">
        <f t="shared" si="3"/>
        <v>RECH</v>
      </c>
      <c r="U139" s="1" t="str">
        <f t="shared" si="3"/>
        <v>NUM</v>
      </c>
      <c r="V139" s="1" t="str">
        <f t="shared" si="3"/>
        <v>6</v>
      </c>
      <c r="W139" s="1" t="str">
        <f t="shared" si="3"/>
        <v/>
      </c>
      <c r="X139" s="1" t="e">
        <f>VLOOKUP(S139,[1]Sheet1!A$1:B$39,2,FALSE)</f>
        <v>#N/A</v>
      </c>
      <c r="Y139" s="1" t="str">
        <f>VLOOKUP(T139,[1]Sheet1!A$1:B$39,2,FALSE)</f>
        <v>Recharge</v>
      </c>
      <c r="Z139" s="1" t="str">
        <f>VLOOKUP(U139,[1]Sheet1!A$1:B$39,2,FALSE)</f>
        <v>Number</v>
      </c>
      <c r="AA139" s="1" t="e">
        <f>VLOOKUP(V139,[1]Sheet1!A$1:B$39,2,FALSE)</f>
        <v>#N/A</v>
      </c>
      <c r="AB139" s="1" t="e">
        <f>VLOOKUP(W139,[1]Sheet1!A$1:B$39,2,FALSE)</f>
        <v>#N/A</v>
      </c>
    </row>
    <row r="140" spans="1:28" ht="17" x14ac:dyDescent="0.2">
      <c r="A140" s="9" t="s">
        <v>188</v>
      </c>
      <c r="B140" s="10"/>
      <c r="C140" s="11" t="s">
        <v>184</v>
      </c>
      <c r="D140" s="11" t="s">
        <v>185</v>
      </c>
      <c r="E140" s="11"/>
      <c r="F140" s="12"/>
      <c r="N140" s="1" t="s">
        <v>127</v>
      </c>
      <c r="O140" s="1" t="s">
        <v>186</v>
      </c>
      <c r="P140" s="1" t="s">
        <v>187</v>
      </c>
      <c r="Q140" s="1">
        <v>7</v>
      </c>
      <c r="S140" s="1" t="str">
        <f t="shared" si="3"/>
        <v>TOTAL</v>
      </c>
      <c r="T140" s="1" t="str">
        <f t="shared" si="3"/>
        <v>RECH</v>
      </c>
      <c r="U140" s="1" t="str">
        <f t="shared" si="3"/>
        <v>NUM</v>
      </c>
      <c r="V140" s="1" t="str">
        <f t="shared" si="3"/>
        <v>7</v>
      </c>
      <c r="W140" s="1" t="str">
        <f t="shared" si="3"/>
        <v/>
      </c>
      <c r="X140" s="1" t="e">
        <f>VLOOKUP(S140,[1]Sheet1!A$1:B$39,2,FALSE)</f>
        <v>#N/A</v>
      </c>
      <c r="Y140" s="1" t="str">
        <f>VLOOKUP(T140,[1]Sheet1!A$1:B$39,2,FALSE)</f>
        <v>Recharge</v>
      </c>
      <c r="Z140" s="1" t="str">
        <f>VLOOKUP(U140,[1]Sheet1!A$1:B$39,2,FALSE)</f>
        <v>Number</v>
      </c>
      <c r="AA140" s="1" t="e">
        <f>VLOOKUP(V140,[1]Sheet1!A$1:B$39,2,FALSE)</f>
        <v>#N/A</v>
      </c>
      <c r="AB140" s="1" t="e">
        <f>VLOOKUP(W140,[1]Sheet1!A$1:B$39,2,FALSE)</f>
        <v>#N/A</v>
      </c>
    </row>
    <row r="141" spans="1:28" ht="17" x14ac:dyDescent="0.2">
      <c r="A141" s="9" t="s">
        <v>189</v>
      </c>
      <c r="B141" s="10"/>
      <c r="C141" s="11" t="s">
        <v>184</v>
      </c>
      <c r="D141" s="11" t="s">
        <v>185</v>
      </c>
      <c r="E141" s="11"/>
      <c r="F141" s="12"/>
      <c r="N141" s="1" t="s">
        <v>127</v>
      </c>
      <c r="O141" s="1" t="s">
        <v>186</v>
      </c>
      <c r="P141" s="1" t="s">
        <v>187</v>
      </c>
      <c r="Q141" s="1">
        <v>8</v>
      </c>
      <c r="S141" s="1" t="str">
        <f t="shared" si="3"/>
        <v>TOTAL</v>
      </c>
      <c r="T141" s="1" t="str">
        <f t="shared" si="3"/>
        <v>RECH</v>
      </c>
      <c r="U141" s="1" t="str">
        <f t="shared" si="3"/>
        <v>NUM</v>
      </c>
      <c r="V141" s="1" t="str">
        <f t="shared" si="3"/>
        <v>8</v>
      </c>
      <c r="W141" s="1" t="str">
        <f t="shared" si="3"/>
        <v/>
      </c>
      <c r="X141" s="1" t="e">
        <f>VLOOKUP(S141,[1]Sheet1!A$1:B$39,2,FALSE)</f>
        <v>#N/A</v>
      </c>
      <c r="Y141" s="1" t="str">
        <f>VLOOKUP(T141,[1]Sheet1!A$1:B$39,2,FALSE)</f>
        <v>Recharge</v>
      </c>
      <c r="Z141" s="1" t="str">
        <f>VLOOKUP(U141,[1]Sheet1!A$1:B$39,2,FALSE)</f>
        <v>Number</v>
      </c>
      <c r="AA141" s="1" t="e">
        <f>VLOOKUP(V141,[1]Sheet1!A$1:B$39,2,FALSE)</f>
        <v>#N/A</v>
      </c>
      <c r="AB141" s="1" t="e">
        <f>VLOOKUP(W141,[1]Sheet1!A$1:B$39,2,FALSE)</f>
        <v>#N/A</v>
      </c>
    </row>
    <row r="142" spans="1:28" ht="17" x14ac:dyDescent="0.2">
      <c r="A142" s="9" t="s">
        <v>190</v>
      </c>
      <c r="B142" s="10"/>
      <c r="C142" s="11" t="s">
        <v>184</v>
      </c>
      <c r="D142" s="11" t="s">
        <v>185</v>
      </c>
      <c r="E142" s="11"/>
      <c r="F142" s="12"/>
      <c r="N142" s="1" t="s">
        <v>127</v>
      </c>
      <c r="O142" s="1" t="s">
        <v>186</v>
      </c>
      <c r="P142" s="1" t="s">
        <v>187</v>
      </c>
      <c r="Q142" s="1">
        <v>9</v>
      </c>
      <c r="S142" s="1" t="str">
        <f t="shared" si="3"/>
        <v>TOTAL</v>
      </c>
      <c r="T142" s="1" t="str">
        <f t="shared" si="3"/>
        <v>RECH</v>
      </c>
      <c r="U142" s="1" t="str">
        <f t="shared" si="3"/>
        <v>NUM</v>
      </c>
      <c r="V142" s="1" t="str">
        <f t="shared" si="3"/>
        <v>9</v>
      </c>
      <c r="W142" s="1" t="str">
        <f t="shared" si="3"/>
        <v/>
      </c>
      <c r="X142" s="1" t="e">
        <f>VLOOKUP(S142,[1]Sheet1!A$1:B$39,2,FALSE)</f>
        <v>#N/A</v>
      </c>
      <c r="Y142" s="1" t="str">
        <f>VLOOKUP(T142,[1]Sheet1!A$1:B$39,2,FALSE)</f>
        <v>Recharge</v>
      </c>
      <c r="Z142" s="1" t="str">
        <f>VLOOKUP(U142,[1]Sheet1!A$1:B$39,2,FALSE)</f>
        <v>Number</v>
      </c>
      <c r="AA142" s="1" t="e">
        <f>VLOOKUP(V142,[1]Sheet1!A$1:B$39,2,FALSE)</f>
        <v>#N/A</v>
      </c>
      <c r="AB142" s="1" t="e">
        <f>VLOOKUP(W142,[1]Sheet1!A$1:B$39,2,FALSE)</f>
        <v>#N/A</v>
      </c>
    </row>
    <row r="143" spans="1:28" ht="17" x14ac:dyDescent="0.2">
      <c r="A143" s="13" t="s">
        <v>191</v>
      </c>
      <c r="B143" s="14"/>
      <c r="C143" s="5" t="s">
        <v>184</v>
      </c>
      <c r="D143" s="5" t="s">
        <v>192</v>
      </c>
      <c r="E143" s="5"/>
      <c r="F143" s="6"/>
      <c r="N143" s="1" t="s">
        <v>127</v>
      </c>
      <c r="O143" s="1" t="s">
        <v>186</v>
      </c>
      <c r="P143" s="1" t="s">
        <v>193</v>
      </c>
      <c r="Q143" s="1">
        <v>6</v>
      </c>
      <c r="S143" s="1" t="str">
        <f t="shared" si="3"/>
        <v>TOTAL</v>
      </c>
      <c r="T143" s="1" t="str">
        <f t="shared" si="3"/>
        <v>RECH</v>
      </c>
      <c r="U143" s="1" t="str">
        <f t="shared" si="3"/>
        <v>AMT</v>
      </c>
      <c r="V143" s="1" t="str">
        <f t="shared" si="3"/>
        <v>6</v>
      </c>
      <c r="W143" s="1" t="str">
        <f t="shared" si="3"/>
        <v/>
      </c>
      <c r="X143" s="1" t="e">
        <f>VLOOKUP(S143,[1]Sheet1!A$1:B$39,2,FALSE)</f>
        <v>#N/A</v>
      </c>
      <c r="Y143" s="1" t="str">
        <f>VLOOKUP(T143,[1]Sheet1!A$1:B$39,2,FALSE)</f>
        <v>Recharge</v>
      </c>
      <c r="Z143" s="1" t="str">
        <f>VLOOKUP(U143,[1]Sheet1!A$1:B$39,2,FALSE)</f>
        <v>Amount in local currency</v>
      </c>
      <c r="AA143" s="1" t="e">
        <f>VLOOKUP(V143,[1]Sheet1!A$1:B$39,2,FALSE)</f>
        <v>#N/A</v>
      </c>
      <c r="AB143" s="1" t="e">
        <f>VLOOKUP(W143,[1]Sheet1!A$1:B$39,2,FALSE)</f>
        <v>#N/A</v>
      </c>
    </row>
    <row r="144" spans="1:28" ht="17" x14ac:dyDescent="0.2">
      <c r="A144" s="13" t="s">
        <v>194</v>
      </c>
      <c r="B144" s="14"/>
      <c r="C144" s="5" t="s">
        <v>184</v>
      </c>
      <c r="D144" s="5" t="s">
        <v>192</v>
      </c>
      <c r="E144" s="5"/>
      <c r="F144" s="6"/>
      <c r="N144" s="1" t="s">
        <v>127</v>
      </c>
      <c r="O144" s="1" t="s">
        <v>186</v>
      </c>
      <c r="P144" s="1" t="s">
        <v>193</v>
      </c>
      <c r="Q144" s="1">
        <v>7</v>
      </c>
      <c r="S144" s="1" t="str">
        <f t="shared" si="3"/>
        <v>TOTAL</v>
      </c>
      <c r="T144" s="1" t="str">
        <f t="shared" si="3"/>
        <v>RECH</v>
      </c>
      <c r="U144" s="1" t="str">
        <f t="shared" si="3"/>
        <v>AMT</v>
      </c>
      <c r="V144" s="1" t="str">
        <f t="shared" si="3"/>
        <v>7</v>
      </c>
      <c r="W144" s="1" t="str">
        <f t="shared" si="3"/>
        <v/>
      </c>
      <c r="X144" s="1" t="e">
        <f>VLOOKUP(S144,[1]Sheet1!A$1:B$39,2,FALSE)</f>
        <v>#N/A</v>
      </c>
      <c r="Y144" s="1" t="str">
        <f>VLOOKUP(T144,[1]Sheet1!A$1:B$39,2,FALSE)</f>
        <v>Recharge</v>
      </c>
      <c r="Z144" s="1" t="str">
        <f>VLOOKUP(U144,[1]Sheet1!A$1:B$39,2,FALSE)</f>
        <v>Amount in local currency</v>
      </c>
      <c r="AA144" s="1" t="e">
        <f>VLOOKUP(V144,[1]Sheet1!A$1:B$39,2,FALSE)</f>
        <v>#N/A</v>
      </c>
      <c r="AB144" s="1" t="e">
        <f>VLOOKUP(W144,[1]Sheet1!A$1:B$39,2,FALSE)</f>
        <v>#N/A</v>
      </c>
    </row>
    <row r="145" spans="1:28" ht="17" x14ac:dyDescent="0.2">
      <c r="A145" s="13" t="s">
        <v>195</v>
      </c>
      <c r="B145" s="14"/>
      <c r="C145" s="5" t="s">
        <v>184</v>
      </c>
      <c r="D145" s="5" t="s">
        <v>192</v>
      </c>
      <c r="E145" s="5"/>
      <c r="F145" s="6"/>
      <c r="N145" s="1" t="s">
        <v>127</v>
      </c>
      <c r="O145" s="1" t="s">
        <v>186</v>
      </c>
      <c r="P145" s="1" t="s">
        <v>193</v>
      </c>
      <c r="Q145" s="1">
        <v>8</v>
      </c>
      <c r="S145" s="1" t="str">
        <f t="shared" si="3"/>
        <v>TOTAL</v>
      </c>
      <c r="T145" s="1" t="str">
        <f t="shared" si="3"/>
        <v>RECH</v>
      </c>
      <c r="U145" s="1" t="str">
        <f t="shared" si="3"/>
        <v>AMT</v>
      </c>
      <c r="V145" s="1" t="str">
        <f t="shared" si="3"/>
        <v>8</v>
      </c>
      <c r="W145" s="1" t="str">
        <f t="shared" si="3"/>
        <v/>
      </c>
      <c r="X145" s="1" t="e">
        <f>VLOOKUP(S145,[1]Sheet1!A$1:B$39,2,FALSE)</f>
        <v>#N/A</v>
      </c>
      <c r="Y145" s="1" t="str">
        <f>VLOOKUP(T145,[1]Sheet1!A$1:B$39,2,FALSE)</f>
        <v>Recharge</v>
      </c>
      <c r="Z145" s="1" t="str">
        <f>VLOOKUP(U145,[1]Sheet1!A$1:B$39,2,FALSE)</f>
        <v>Amount in local currency</v>
      </c>
      <c r="AA145" s="1" t="e">
        <f>VLOOKUP(V145,[1]Sheet1!A$1:B$39,2,FALSE)</f>
        <v>#N/A</v>
      </c>
      <c r="AB145" s="1" t="e">
        <f>VLOOKUP(W145,[1]Sheet1!A$1:B$39,2,FALSE)</f>
        <v>#N/A</v>
      </c>
    </row>
    <row r="146" spans="1:28" ht="17" x14ac:dyDescent="0.2">
      <c r="A146" s="13" t="s">
        <v>196</v>
      </c>
      <c r="B146" s="14"/>
      <c r="C146" s="5" t="s">
        <v>184</v>
      </c>
      <c r="D146" s="5" t="s">
        <v>192</v>
      </c>
      <c r="E146" s="5"/>
      <c r="F146" s="6"/>
      <c r="N146" s="1" t="s">
        <v>127</v>
      </c>
      <c r="O146" s="1" t="s">
        <v>186</v>
      </c>
      <c r="P146" s="1" t="s">
        <v>193</v>
      </c>
      <c r="Q146" s="1">
        <v>9</v>
      </c>
      <c r="S146" s="1" t="str">
        <f t="shared" si="3"/>
        <v>TOTAL</v>
      </c>
      <c r="T146" s="1" t="str">
        <f t="shared" si="3"/>
        <v>RECH</v>
      </c>
      <c r="U146" s="1" t="str">
        <f t="shared" si="3"/>
        <v>AMT</v>
      </c>
      <c r="V146" s="1" t="str">
        <f t="shared" si="3"/>
        <v>9</v>
      </c>
      <c r="W146" s="1" t="str">
        <f t="shared" si="3"/>
        <v/>
      </c>
      <c r="X146" s="1" t="e">
        <f>VLOOKUP(S146,[1]Sheet1!A$1:B$39,2,FALSE)</f>
        <v>#N/A</v>
      </c>
      <c r="Y146" s="1" t="str">
        <f>VLOOKUP(T146,[1]Sheet1!A$1:B$39,2,FALSE)</f>
        <v>Recharge</v>
      </c>
      <c r="Z146" s="1" t="str">
        <f>VLOOKUP(U146,[1]Sheet1!A$1:B$39,2,FALSE)</f>
        <v>Amount in local currency</v>
      </c>
      <c r="AA146" s="1" t="e">
        <f>VLOOKUP(V146,[1]Sheet1!A$1:B$39,2,FALSE)</f>
        <v>#N/A</v>
      </c>
      <c r="AB146" s="1" t="e">
        <f>VLOOKUP(W146,[1]Sheet1!A$1:B$39,2,FALSE)</f>
        <v>#N/A</v>
      </c>
    </row>
    <row r="147" spans="1:28" ht="17" x14ac:dyDescent="0.2">
      <c r="A147" s="9" t="s">
        <v>197</v>
      </c>
      <c r="B147" s="10" t="s">
        <v>198</v>
      </c>
      <c r="C147" s="11" t="s">
        <v>184</v>
      </c>
      <c r="D147" s="11" t="s">
        <v>192</v>
      </c>
      <c r="E147" s="11"/>
      <c r="F147" s="12"/>
      <c r="N147" s="1" t="s">
        <v>199</v>
      </c>
      <c r="O147" s="1" t="s">
        <v>186</v>
      </c>
      <c r="P147" s="1" t="s">
        <v>193</v>
      </c>
      <c r="Q147" s="1">
        <v>6</v>
      </c>
      <c r="S147" s="1" t="str">
        <f t="shared" si="3"/>
        <v>MAX</v>
      </c>
      <c r="T147" s="1" t="str">
        <f t="shared" si="3"/>
        <v>RECH</v>
      </c>
      <c r="U147" s="1" t="str">
        <f t="shared" si="3"/>
        <v>AMT</v>
      </c>
      <c r="V147" s="1" t="str">
        <f t="shared" si="3"/>
        <v>6</v>
      </c>
      <c r="W147" s="1" t="str">
        <f t="shared" si="3"/>
        <v/>
      </c>
      <c r="X147" s="1" t="str">
        <f>VLOOKUP(S147,[1]Sheet1!A$1:B$39,2,FALSE)</f>
        <v>Maximum</v>
      </c>
      <c r="Y147" s="1" t="str">
        <f>VLOOKUP(T147,[1]Sheet1!A$1:B$39,2,FALSE)</f>
        <v>Recharge</v>
      </c>
      <c r="Z147" s="1" t="str">
        <f>VLOOKUP(U147,[1]Sheet1!A$1:B$39,2,FALSE)</f>
        <v>Amount in local currency</v>
      </c>
      <c r="AA147" s="1" t="e">
        <f>VLOOKUP(V147,[1]Sheet1!A$1:B$39,2,FALSE)</f>
        <v>#N/A</v>
      </c>
      <c r="AB147" s="1" t="e">
        <f>VLOOKUP(W147,[1]Sheet1!A$1:B$39,2,FALSE)</f>
        <v>#N/A</v>
      </c>
    </row>
    <row r="148" spans="1:28" ht="17" x14ac:dyDescent="0.2">
      <c r="A148" s="9" t="s">
        <v>200</v>
      </c>
      <c r="B148" s="10" t="s">
        <v>198</v>
      </c>
      <c r="C148" s="11" t="s">
        <v>184</v>
      </c>
      <c r="D148" s="11" t="s">
        <v>192</v>
      </c>
      <c r="E148" s="11"/>
      <c r="F148" s="12"/>
      <c r="N148" s="1" t="s">
        <v>199</v>
      </c>
      <c r="O148" s="1" t="s">
        <v>186</v>
      </c>
      <c r="P148" s="1" t="s">
        <v>193</v>
      </c>
      <c r="Q148" s="1">
        <v>7</v>
      </c>
      <c r="S148" s="1" t="str">
        <f t="shared" si="3"/>
        <v>MAX</v>
      </c>
      <c r="T148" s="1" t="str">
        <f t="shared" si="3"/>
        <v>RECH</v>
      </c>
      <c r="U148" s="1" t="str">
        <f t="shared" si="3"/>
        <v>AMT</v>
      </c>
      <c r="V148" s="1" t="str">
        <f t="shared" si="3"/>
        <v>7</v>
      </c>
      <c r="W148" s="1" t="str">
        <f t="shared" si="3"/>
        <v/>
      </c>
      <c r="X148" s="1" t="str">
        <f>VLOOKUP(S148,[1]Sheet1!A$1:B$39,2,FALSE)</f>
        <v>Maximum</v>
      </c>
      <c r="Y148" s="1" t="str">
        <f>VLOOKUP(T148,[1]Sheet1!A$1:B$39,2,FALSE)</f>
        <v>Recharge</v>
      </c>
      <c r="Z148" s="1" t="str">
        <f>VLOOKUP(U148,[1]Sheet1!A$1:B$39,2,FALSE)</f>
        <v>Amount in local currency</v>
      </c>
      <c r="AA148" s="1" t="e">
        <f>VLOOKUP(V148,[1]Sheet1!A$1:B$39,2,FALSE)</f>
        <v>#N/A</v>
      </c>
      <c r="AB148" s="1" t="e">
        <f>VLOOKUP(W148,[1]Sheet1!A$1:B$39,2,FALSE)</f>
        <v>#N/A</v>
      </c>
    </row>
    <row r="149" spans="1:28" ht="17" x14ac:dyDescent="0.2">
      <c r="A149" s="9" t="s">
        <v>201</v>
      </c>
      <c r="B149" s="10" t="s">
        <v>198</v>
      </c>
      <c r="C149" s="11" t="s">
        <v>184</v>
      </c>
      <c r="D149" s="11" t="s">
        <v>192</v>
      </c>
      <c r="E149" s="11"/>
      <c r="F149" s="12"/>
      <c r="N149" s="1" t="s">
        <v>199</v>
      </c>
      <c r="O149" s="1" t="s">
        <v>186</v>
      </c>
      <c r="P149" s="1" t="s">
        <v>193</v>
      </c>
      <c r="Q149" s="1">
        <v>8</v>
      </c>
      <c r="S149" s="1" t="str">
        <f t="shared" si="3"/>
        <v>MAX</v>
      </c>
      <c r="T149" s="1" t="str">
        <f t="shared" si="3"/>
        <v>RECH</v>
      </c>
      <c r="U149" s="1" t="str">
        <f t="shared" si="3"/>
        <v>AMT</v>
      </c>
      <c r="V149" s="1" t="str">
        <f t="shared" si="3"/>
        <v>8</v>
      </c>
      <c r="W149" s="1" t="str">
        <f t="shared" si="3"/>
        <v/>
      </c>
      <c r="X149" s="1" t="str">
        <f>VLOOKUP(S149,[1]Sheet1!A$1:B$39,2,FALSE)</f>
        <v>Maximum</v>
      </c>
      <c r="Y149" s="1" t="str">
        <f>VLOOKUP(T149,[1]Sheet1!A$1:B$39,2,FALSE)</f>
        <v>Recharge</v>
      </c>
      <c r="Z149" s="1" t="str">
        <f>VLOOKUP(U149,[1]Sheet1!A$1:B$39,2,FALSE)</f>
        <v>Amount in local currency</v>
      </c>
      <c r="AA149" s="1" t="e">
        <f>VLOOKUP(V149,[1]Sheet1!A$1:B$39,2,FALSE)</f>
        <v>#N/A</v>
      </c>
      <c r="AB149" s="1" t="e">
        <f>VLOOKUP(W149,[1]Sheet1!A$1:B$39,2,FALSE)</f>
        <v>#N/A</v>
      </c>
    </row>
    <row r="150" spans="1:28" ht="17" x14ac:dyDescent="0.2">
      <c r="A150" s="9" t="s">
        <v>202</v>
      </c>
      <c r="B150" s="10" t="s">
        <v>198</v>
      </c>
      <c r="C150" s="11" t="s">
        <v>184</v>
      </c>
      <c r="D150" s="11" t="s">
        <v>192</v>
      </c>
      <c r="E150" s="11"/>
      <c r="F150" s="12"/>
      <c r="N150" s="1" t="s">
        <v>199</v>
      </c>
      <c r="O150" s="1" t="s">
        <v>186</v>
      </c>
      <c r="P150" s="1" t="s">
        <v>193</v>
      </c>
      <c r="Q150" s="1">
        <v>9</v>
      </c>
      <c r="S150" s="1" t="str">
        <f t="shared" si="3"/>
        <v>MAX</v>
      </c>
      <c r="T150" s="1" t="str">
        <f t="shared" si="3"/>
        <v>RECH</v>
      </c>
      <c r="U150" s="1" t="str">
        <f t="shared" si="3"/>
        <v>AMT</v>
      </c>
      <c r="V150" s="1" t="str">
        <f t="shared" si="3"/>
        <v>9</v>
      </c>
      <c r="W150" s="1" t="str">
        <f t="shared" si="3"/>
        <v/>
      </c>
      <c r="X150" s="1" t="str">
        <f>VLOOKUP(S150,[1]Sheet1!A$1:B$39,2,FALSE)</f>
        <v>Maximum</v>
      </c>
      <c r="Y150" s="1" t="str">
        <f>VLOOKUP(T150,[1]Sheet1!A$1:B$39,2,FALSE)</f>
        <v>Recharge</v>
      </c>
      <c r="Z150" s="1" t="str">
        <f>VLOOKUP(U150,[1]Sheet1!A$1:B$39,2,FALSE)</f>
        <v>Amount in local currency</v>
      </c>
      <c r="AA150" s="1" t="e">
        <f>VLOOKUP(V150,[1]Sheet1!A$1:B$39,2,FALSE)</f>
        <v>#N/A</v>
      </c>
      <c r="AB150" s="1" t="e">
        <f>VLOOKUP(W150,[1]Sheet1!A$1:B$39,2,FALSE)</f>
        <v>#N/A</v>
      </c>
    </row>
    <row r="151" spans="1:28" ht="17" x14ac:dyDescent="0.2">
      <c r="A151" s="13" t="s">
        <v>203</v>
      </c>
      <c r="B151" s="14"/>
      <c r="C151" s="5"/>
      <c r="D151" s="5"/>
      <c r="E151" s="5" t="s">
        <v>184</v>
      </c>
      <c r="F151" s="6"/>
      <c r="N151" s="1" t="s">
        <v>27</v>
      </c>
      <c r="O151" s="1" t="s">
        <v>28</v>
      </c>
      <c r="P151" s="1" t="s">
        <v>26</v>
      </c>
      <c r="Q151" s="1" t="s">
        <v>186</v>
      </c>
      <c r="R151" s="1">
        <v>6</v>
      </c>
      <c r="S151" s="1" t="str">
        <f t="shared" si="3"/>
        <v>DATE</v>
      </c>
      <c r="T151" s="1" t="str">
        <f t="shared" si="3"/>
        <v>OF</v>
      </c>
      <c r="U151" s="1" t="str">
        <f t="shared" si="3"/>
        <v>LAST</v>
      </c>
      <c r="V151" s="1" t="str">
        <f t="shared" si="3"/>
        <v>RECH</v>
      </c>
      <c r="W151" s="1" t="str">
        <f t="shared" si="3"/>
        <v>6</v>
      </c>
      <c r="X151" s="1" t="e">
        <f>VLOOKUP(S151,[1]Sheet1!A$1:B$39,2,FALSE)</f>
        <v>#N/A</v>
      </c>
      <c r="Y151" s="1" t="e">
        <f>VLOOKUP(T151,[1]Sheet1!A$1:B$39,2,FALSE)</f>
        <v>#N/A</v>
      </c>
      <c r="Z151" s="1" t="e">
        <f>VLOOKUP(U151,[1]Sheet1!A$1:B$39,2,FALSE)</f>
        <v>#N/A</v>
      </c>
      <c r="AA151" s="1" t="str">
        <f>VLOOKUP(V151,[1]Sheet1!A$1:B$39,2,FALSE)</f>
        <v>Recharge</v>
      </c>
      <c r="AB151" s="1" t="e">
        <f>VLOOKUP(W151,[1]Sheet1!A$1:B$39,2,FALSE)</f>
        <v>#N/A</v>
      </c>
    </row>
    <row r="152" spans="1:28" ht="17" x14ac:dyDescent="0.2">
      <c r="A152" s="13" t="s">
        <v>204</v>
      </c>
      <c r="B152" s="14"/>
      <c r="C152" s="5"/>
      <c r="D152" s="5"/>
      <c r="E152" s="5" t="s">
        <v>184</v>
      </c>
      <c r="F152" s="6"/>
      <c r="N152" s="1" t="s">
        <v>27</v>
      </c>
      <c r="O152" s="1" t="s">
        <v>28</v>
      </c>
      <c r="P152" s="1" t="s">
        <v>26</v>
      </c>
      <c r="Q152" s="1" t="s">
        <v>186</v>
      </c>
      <c r="R152" s="1">
        <v>7</v>
      </c>
      <c r="S152" s="1" t="str">
        <f t="shared" si="3"/>
        <v>DATE</v>
      </c>
      <c r="T152" s="1" t="str">
        <f t="shared" si="3"/>
        <v>OF</v>
      </c>
      <c r="U152" s="1" t="str">
        <f t="shared" si="3"/>
        <v>LAST</v>
      </c>
      <c r="V152" s="1" t="str">
        <f t="shared" si="3"/>
        <v>RECH</v>
      </c>
      <c r="W152" s="1" t="str">
        <f t="shared" si="3"/>
        <v>7</v>
      </c>
      <c r="X152" s="1" t="e">
        <f>VLOOKUP(S152,[1]Sheet1!A$1:B$39,2,FALSE)</f>
        <v>#N/A</v>
      </c>
      <c r="Y152" s="1" t="e">
        <f>VLOOKUP(T152,[1]Sheet1!A$1:B$39,2,FALSE)</f>
        <v>#N/A</v>
      </c>
      <c r="Z152" s="1" t="e">
        <f>VLOOKUP(U152,[1]Sheet1!A$1:B$39,2,FALSE)</f>
        <v>#N/A</v>
      </c>
      <c r="AA152" s="1" t="str">
        <f>VLOOKUP(V152,[1]Sheet1!A$1:B$39,2,FALSE)</f>
        <v>Recharge</v>
      </c>
      <c r="AB152" s="1" t="e">
        <f>VLOOKUP(W152,[1]Sheet1!A$1:B$39,2,FALSE)</f>
        <v>#N/A</v>
      </c>
    </row>
    <row r="153" spans="1:28" ht="17" x14ac:dyDescent="0.2">
      <c r="A153" s="13" t="s">
        <v>205</v>
      </c>
      <c r="B153" s="14"/>
      <c r="C153" s="5"/>
      <c r="D153" s="5"/>
      <c r="E153" s="5" t="s">
        <v>184</v>
      </c>
      <c r="F153" s="6"/>
      <c r="N153" s="1" t="s">
        <v>27</v>
      </c>
      <c r="O153" s="1" t="s">
        <v>28</v>
      </c>
      <c r="P153" s="1" t="s">
        <v>26</v>
      </c>
      <c r="Q153" s="1" t="s">
        <v>186</v>
      </c>
      <c r="R153" s="1">
        <v>8</v>
      </c>
      <c r="S153" s="1" t="str">
        <f t="shared" si="3"/>
        <v>DATE</v>
      </c>
      <c r="T153" s="1" t="str">
        <f t="shared" si="3"/>
        <v>OF</v>
      </c>
      <c r="U153" s="1" t="str">
        <f t="shared" si="3"/>
        <v>LAST</v>
      </c>
      <c r="V153" s="1" t="str">
        <f t="shared" si="3"/>
        <v>RECH</v>
      </c>
      <c r="W153" s="1" t="str">
        <f t="shared" si="3"/>
        <v>8</v>
      </c>
      <c r="X153" s="1" t="e">
        <f>VLOOKUP(S153,[1]Sheet1!A$1:B$39,2,FALSE)</f>
        <v>#N/A</v>
      </c>
      <c r="Y153" s="1" t="e">
        <f>VLOOKUP(T153,[1]Sheet1!A$1:B$39,2,FALSE)</f>
        <v>#N/A</v>
      </c>
      <c r="Z153" s="1" t="e">
        <f>VLOOKUP(U153,[1]Sheet1!A$1:B$39,2,FALSE)</f>
        <v>#N/A</v>
      </c>
      <c r="AA153" s="1" t="str">
        <f>VLOOKUP(V153,[1]Sheet1!A$1:B$39,2,FALSE)</f>
        <v>Recharge</v>
      </c>
      <c r="AB153" s="1" t="e">
        <f>VLOOKUP(W153,[1]Sheet1!A$1:B$39,2,FALSE)</f>
        <v>#N/A</v>
      </c>
    </row>
    <row r="154" spans="1:28" ht="17" x14ac:dyDescent="0.2">
      <c r="A154" s="13" t="s">
        <v>206</v>
      </c>
      <c r="B154" s="14"/>
      <c r="C154" s="5"/>
      <c r="D154" s="5"/>
      <c r="E154" s="5" t="s">
        <v>184</v>
      </c>
      <c r="F154" s="6"/>
      <c r="N154" s="1" t="s">
        <v>27</v>
      </c>
      <c r="O154" s="1" t="s">
        <v>28</v>
      </c>
      <c r="P154" s="1" t="s">
        <v>26</v>
      </c>
      <c r="Q154" s="1" t="s">
        <v>186</v>
      </c>
      <c r="R154" s="1">
        <v>9</v>
      </c>
      <c r="S154" s="1" t="str">
        <f t="shared" si="3"/>
        <v>DATE</v>
      </c>
      <c r="T154" s="1" t="str">
        <f t="shared" si="3"/>
        <v>OF</v>
      </c>
      <c r="U154" s="1" t="str">
        <f t="shared" si="3"/>
        <v>LAST</v>
      </c>
      <c r="V154" s="1" t="str">
        <f t="shared" si="3"/>
        <v>RECH</v>
      </c>
      <c r="W154" s="1" t="str">
        <f t="shared" si="3"/>
        <v>9</v>
      </c>
      <c r="X154" s="1" t="e">
        <f>VLOOKUP(S154,[1]Sheet1!A$1:B$39,2,FALSE)</f>
        <v>#N/A</v>
      </c>
      <c r="Y154" s="1" t="e">
        <f>VLOOKUP(T154,[1]Sheet1!A$1:B$39,2,FALSE)</f>
        <v>#N/A</v>
      </c>
      <c r="Z154" s="1" t="e">
        <f>VLOOKUP(U154,[1]Sheet1!A$1:B$39,2,FALSE)</f>
        <v>#N/A</v>
      </c>
      <c r="AA154" s="1" t="str">
        <f>VLOOKUP(V154,[1]Sheet1!A$1:B$39,2,FALSE)</f>
        <v>Recharge</v>
      </c>
      <c r="AB154" s="1" t="e">
        <f>VLOOKUP(W154,[1]Sheet1!A$1:B$39,2,FALSE)</f>
        <v>#N/A</v>
      </c>
    </row>
    <row r="155" spans="1:28" ht="17" x14ac:dyDescent="0.2">
      <c r="A155" s="9" t="s">
        <v>207</v>
      </c>
      <c r="B155" s="10"/>
      <c r="C155" s="11"/>
      <c r="D155" s="11"/>
      <c r="E155" s="11" t="s">
        <v>192</v>
      </c>
      <c r="F155" s="12"/>
      <c r="N155" s="1" t="s">
        <v>26</v>
      </c>
      <c r="O155" s="1" t="s">
        <v>208</v>
      </c>
      <c r="P155" s="1" t="s">
        <v>209</v>
      </c>
      <c r="Q155" s="1" t="s">
        <v>193</v>
      </c>
      <c r="R155" s="1">
        <v>6</v>
      </c>
      <c r="S155" s="1" t="str">
        <f t="shared" si="3"/>
        <v>LAST</v>
      </c>
      <c r="T155" s="1" t="str">
        <f t="shared" si="3"/>
        <v>DAY</v>
      </c>
      <c r="U155" s="1" t="str">
        <f t="shared" si="3"/>
        <v>RCH</v>
      </c>
      <c r="V155" s="1" t="str">
        <f t="shared" si="3"/>
        <v>AMT</v>
      </c>
      <c r="W155" s="1" t="str">
        <f t="shared" si="3"/>
        <v>6</v>
      </c>
      <c r="X155" s="1" t="e">
        <f>VLOOKUP(S155,[1]Sheet1!A$1:B$39,2,FALSE)</f>
        <v>#N/A</v>
      </c>
      <c r="Y155" s="1" t="e">
        <f>VLOOKUP(T155,[1]Sheet1!A$1:B$39,2,FALSE)</f>
        <v>#N/A</v>
      </c>
      <c r="Z155" s="1" t="e">
        <f>VLOOKUP(U155,[1]Sheet1!A$1:B$39,2,FALSE)</f>
        <v>#N/A</v>
      </c>
      <c r="AA155" s="1" t="str">
        <f>VLOOKUP(V155,[1]Sheet1!A$1:B$39,2,FALSE)</f>
        <v>Amount in local currency</v>
      </c>
      <c r="AB155" s="1" t="e">
        <f>VLOOKUP(W155,[1]Sheet1!A$1:B$39,2,FALSE)</f>
        <v>#N/A</v>
      </c>
    </row>
    <row r="156" spans="1:28" ht="17" x14ac:dyDescent="0.2">
      <c r="A156" s="9" t="s">
        <v>210</v>
      </c>
      <c r="B156" s="10"/>
      <c r="C156" s="11"/>
      <c r="D156" s="11"/>
      <c r="E156" s="11" t="s">
        <v>192</v>
      </c>
      <c r="F156" s="12"/>
      <c r="N156" s="1" t="s">
        <v>26</v>
      </c>
      <c r="O156" s="1" t="s">
        <v>208</v>
      </c>
      <c r="P156" s="1" t="s">
        <v>209</v>
      </c>
      <c r="Q156" s="1" t="s">
        <v>193</v>
      </c>
      <c r="R156" s="1">
        <v>7</v>
      </c>
      <c r="S156" s="1" t="str">
        <f t="shared" si="3"/>
        <v>LAST</v>
      </c>
      <c r="T156" s="1" t="str">
        <f t="shared" si="3"/>
        <v>DAY</v>
      </c>
      <c r="U156" s="1" t="str">
        <f t="shared" si="3"/>
        <v>RCH</v>
      </c>
      <c r="V156" s="1" t="str">
        <f t="shared" si="3"/>
        <v>AMT</v>
      </c>
      <c r="W156" s="1" t="str">
        <f t="shared" si="3"/>
        <v>7</v>
      </c>
      <c r="X156" s="1" t="e">
        <f>VLOOKUP(S156,[1]Sheet1!A$1:B$39,2,FALSE)</f>
        <v>#N/A</v>
      </c>
      <c r="Y156" s="1" t="e">
        <f>VLOOKUP(T156,[1]Sheet1!A$1:B$39,2,FALSE)</f>
        <v>#N/A</v>
      </c>
      <c r="Z156" s="1" t="e">
        <f>VLOOKUP(U156,[1]Sheet1!A$1:B$39,2,FALSE)</f>
        <v>#N/A</v>
      </c>
      <c r="AA156" s="1" t="str">
        <f>VLOOKUP(V156,[1]Sheet1!A$1:B$39,2,FALSE)</f>
        <v>Amount in local currency</v>
      </c>
      <c r="AB156" s="1" t="e">
        <f>VLOOKUP(W156,[1]Sheet1!A$1:B$39,2,FALSE)</f>
        <v>#N/A</v>
      </c>
    </row>
    <row r="157" spans="1:28" ht="17" x14ac:dyDescent="0.2">
      <c r="A157" s="9" t="s">
        <v>211</v>
      </c>
      <c r="B157" s="10"/>
      <c r="C157" s="11"/>
      <c r="D157" s="11"/>
      <c r="E157" s="11" t="s">
        <v>192</v>
      </c>
      <c r="F157" s="12"/>
      <c r="N157" s="1" t="s">
        <v>26</v>
      </c>
      <c r="O157" s="1" t="s">
        <v>208</v>
      </c>
      <c r="P157" s="1" t="s">
        <v>209</v>
      </c>
      <c r="Q157" s="1" t="s">
        <v>193</v>
      </c>
      <c r="R157" s="1">
        <v>8</v>
      </c>
      <c r="S157" s="1" t="str">
        <f t="shared" si="3"/>
        <v>LAST</v>
      </c>
      <c r="T157" s="1" t="str">
        <f t="shared" si="3"/>
        <v>DAY</v>
      </c>
      <c r="U157" s="1" t="str">
        <f t="shared" si="3"/>
        <v>RCH</v>
      </c>
      <c r="V157" s="1" t="str">
        <f t="shared" si="3"/>
        <v>AMT</v>
      </c>
      <c r="W157" s="1" t="str">
        <f t="shared" si="3"/>
        <v>8</v>
      </c>
      <c r="X157" s="1" t="e">
        <f>VLOOKUP(S157,[1]Sheet1!A$1:B$39,2,FALSE)</f>
        <v>#N/A</v>
      </c>
      <c r="Y157" s="1" t="e">
        <f>VLOOKUP(T157,[1]Sheet1!A$1:B$39,2,FALSE)</f>
        <v>#N/A</v>
      </c>
      <c r="Z157" s="1" t="e">
        <f>VLOOKUP(U157,[1]Sheet1!A$1:B$39,2,FALSE)</f>
        <v>#N/A</v>
      </c>
      <c r="AA157" s="1" t="str">
        <f>VLOOKUP(V157,[1]Sheet1!A$1:B$39,2,FALSE)</f>
        <v>Amount in local currency</v>
      </c>
      <c r="AB157" s="1" t="e">
        <f>VLOOKUP(W157,[1]Sheet1!A$1:B$39,2,FALSE)</f>
        <v>#N/A</v>
      </c>
    </row>
    <row r="158" spans="1:28" ht="17" x14ac:dyDescent="0.2">
      <c r="A158" s="9" t="s">
        <v>212</v>
      </c>
      <c r="B158" s="10"/>
      <c r="C158" s="11"/>
      <c r="D158" s="11"/>
      <c r="E158" s="11" t="s">
        <v>192</v>
      </c>
      <c r="F158" s="12"/>
      <c r="N158" s="1" t="s">
        <v>26</v>
      </c>
      <c r="O158" s="1" t="s">
        <v>208</v>
      </c>
      <c r="P158" s="1" t="s">
        <v>209</v>
      </c>
      <c r="Q158" s="1" t="s">
        <v>193</v>
      </c>
      <c r="R158" s="1">
        <v>9</v>
      </c>
      <c r="S158" s="1" t="str">
        <f t="shared" si="3"/>
        <v>LAST</v>
      </c>
      <c r="T158" s="1" t="str">
        <f t="shared" si="3"/>
        <v>DAY</v>
      </c>
      <c r="U158" s="1" t="str">
        <f t="shared" si="3"/>
        <v>RCH</v>
      </c>
      <c r="V158" s="1" t="str">
        <f t="shared" si="3"/>
        <v>AMT</v>
      </c>
      <c r="W158" s="1" t="str">
        <f t="shared" si="3"/>
        <v>9</v>
      </c>
      <c r="X158" s="1" t="e">
        <f>VLOOKUP(S158,[1]Sheet1!A$1:B$39,2,FALSE)</f>
        <v>#N/A</v>
      </c>
      <c r="Y158" s="1" t="e">
        <f>VLOOKUP(T158,[1]Sheet1!A$1:B$39,2,FALSE)</f>
        <v>#N/A</v>
      </c>
      <c r="Z158" s="1" t="e">
        <f>VLOOKUP(U158,[1]Sheet1!A$1:B$39,2,FALSE)</f>
        <v>#N/A</v>
      </c>
      <c r="AA158" s="1" t="str">
        <f>VLOOKUP(V158,[1]Sheet1!A$1:B$39,2,FALSE)</f>
        <v>Amount in local currency</v>
      </c>
      <c r="AB158" s="1" t="e">
        <f>VLOOKUP(W158,[1]Sheet1!A$1:B$39,2,FALSE)</f>
        <v>#N/A</v>
      </c>
    </row>
    <row r="159" spans="1:28" ht="34" x14ac:dyDescent="0.2">
      <c r="A159" s="13" t="s">
        <v>213</v>
      </c>
      <c r="B159" s="14"/>
      <c r="C159" s="5"/>
      <c r="D159" s="5"/>
      <c r="E159" s="5" t="s">
        <v>184</v>
      </c>
      <c r="F159" s="6" t="s">
        <v>214</v>
      </c>
      <c r="N159" s="1" t="s">
        <v>27</v>
      </c>
      <c r="O159" s="1" t="s">
        <v>28</v>
      </c>
      <c r="P159" s="1" t="s">
        <v>26</v>
      </c>
      <c r="Q159" s="1" t="s">
        <v>186</v>
      </c>
      <c r="R159" s="1" t="s">
        <v>215</v>
      </c>
      <c r="S159" s="1">
        <v>6</v>
      </c>
      <c r="T159" s="1" t="str">
        <f t="shared" si="3"/>
        <v>OF</v>
      </c>
      <c r="U159" s="1" t="str">
        <f t="shared" si="3"/>
        <v>LAST</v>
      </c>
      <c r="V159" s="1" t="str">
        <f t="shared" si="3"/>
        <v>RECH</v>
      </c>
      <c r="W159" s="1" t="str">
        <f t="shared" si="3"/>
        <v>DATA</v>
      </c>
      <c r="X159" s="1" t="e">
        <f>VLOOKUP(S159,[1]Sheet1!A$1:B$39,2,FALSE)</f>
        <v>#N/A</v>
      </c>
      <c r="Y159" s="1" t="e">
        <f>VLOOKUP(T159,[1]Sheet1!A$1:B$39,2,FALSE)</f>
        <v>#N/A</v>
      </c>
      <c r="Z159" s="1" t="e">
        <f>VLOOKUP(U159,[1]Sheet1!A$1:B$39,2,FALSE)</f>
        <v>#N/A</v>
      </c>
      <c r="AA159" s="1" t="str">
        <f>VLOOKUP(V159,[1]Sheet1!A$1:B$39,2,FALSE)</f>
        <v>Recharge</v>
      </c>
      <c r="AB159" s="1" t="str">
        <f>VLOOKUP(W159,[1]Sheet1!A$1:B$39,2,FALSE)</f>
        <v>Mobile internet</v>
      </c>
    </row>
    <row r="160" spans="1:28" ht="34" x14ac:dyDescent="0.2">
      <c r="A160" s="13" t="s">
        <v>216</v>
      </c>
      <c r="B160" s="14"/>
      <c r="C160" s="5"/>
      <c r="D160" s="5"/>
      <c r="E160" s="5" t="s">
        <v>184</v>
      </c>
      <c r="F160" s="6" t="s">
        <v>214</v>
      </c>
      <c r="N160" s="1" t="s">
        <v>27</v>
      </c>
      <c r="O160" s="1" t="s">
        <v>28</v>
      </c>
      <c r="P160" s="1" t="s">
        <v>26</v>
      </c>
      <c r="Q160" s="1" t="s">
        <v>186</v>
      </c>
      <c r="R160" s="1" t="s">
        <v>215</v>
      </c>
      <c r="S160" s="1">
        <v>7</v>
      </c>
      <c r="T160" s="1" t="str">
        <f t="shared" si="3"/>
        <v>OF</v>
      </c>
      <c r="U160" s="1" t="str">
        <f t="shared" si="3"/>
        <v>LAST</v>
      </c>
      <c r="V160" s="1" t="str">
        <f t="shared" si="3"/>
        <v>RECH</v>
      </c>
      <c r="W160" s="1" t="str">
        <f t="shared" si="3"/>
        <v>DATA</v>
      </c>
      <c r="X160" s="1" t="e">
        <f>VLOOKUP(S160,[1]Sheet1!A$1:B$39,2,FALSE)</f>
        <v>#N/A</v>
      </c>
      <c r="Y160" s="1" t="e">
        <f>VLOOKUP(T160,[1]Sheet1!A$1:B$39,2,FALSE)</f>
        <v>#N/A</v>
      </c>
      <c r="Z160" s="1" t="e">
        <f>VLOOKUP(U160,[1]Sheet1!A$1:B$39,2,FALSE)</f>
        <v>#N/A</v>
      </c>
      <c r="AA160" s="1" t="str">
        <f>VLOOKUP(V160,[1]Sheet1!A$1:B$39,2,FALSE)</f>
        <v>Recharge</v>
      </c>
      <c r="AB160" s="1" t="str">
        <f>VLOOKUP(W160,[1]Sheet1!A$1:B$39,2,FALSE)</f>
        <v>Mobile internet</v>
      </c>
    </row>
    <row r="161" spans="1:28" ht="34" x14ac:dyDescent="0.2">
      <c r="A161" s="13" t="s">
        <v>217</v>
      </c>
      <c r="B161" s="14"/>
      <c r="C161" s="5"/>
      <c r="D161" s="5"/>
      <c r="E161" s="5" t="s">
        <v>184</v>
      </c>
      <c r="F161" s="6" t="s">
        <v>214</v>
      </c>
      <c r="N161" s="1" t="s">
        <v>27</v>
      </c>
      <c r="O161" s="1" t="s">
        <v>28</v>
      </c>
      <c r="P161" s="1" t="s">
        <v>26</v>
      </c>
      <c r="Q161" s="1" t="s">
        <v>186</v>
      </c>
      <c r="R161" s="1" t="s">
        <v>215</v>
      </c>
      <c r="S161" s="1">
        <v>8</v>
      </c>
      <c r="T161" s="1" t="str">
        <f t="shared" si="3"/>
        <v>OF</v>
      </c>
      <c r="U161" s="1" t="str">
        <f t="shared" si="3"/>
        <v>LAST</v>
      </c>
      <c r="V161" s="1" t="str">
        <f t="shared" si="3"/>
        <v>RECH</v>
      </c>
      <c r="W161" s="1" t="str">
        <f t="shared" si="3"/>
        <v>DATA</v>
      </c>
      <c r="X161" s="1" t="e">
        <f>VLOOKUP(S161,[1]Sheet1!A$1:B$39,2,FALSE)</f>
        <v>#N/A</v>
      </c>
      <c r="Y161" s="1" t="e">
        <f>VLOOKUP(T161,[1]Sheet1!A$1:B$39,2,FALSE)</f>
        <v>#N/A</v>
      </c>
      <c r="Z161" s="1" t="e">
        <f>VLOOKUP(U161,[1]Sheet1!A$1:B$39,2,FALSE)</f>
        <v>#N/A</v>
      </c>
      <c r="AA161" s="1" t="str">
        <f>VLOOKUP(V161,[1]Sheet1!A$1:B$39,2,FALSE)</f>
        <v>Recharge</v>
      </c>
      <c r="AB161" s="1" t="str">
        <f>VLOOKUP(W161,[1]Sheet1!A$1:B$39,2,FALSE)</f>
        <v>Mobile internet</v>
      </c>
    </row>
    <row r="162" spans="1:28" ht="34" x14ac:dyDescent="0.2">
      <c r="A162" s="13" t="s">
        <v>218</v>
      </c>
      <c r="B162" s="14"/>
      <c r="C162" s="5"/>
      <c r="D162" s="5"/>
      <c r="E162" s="5" t="s">
        <v>184</v>
      </c>
      <c r="F162" s="6" t="s">
        <v>214</v>
      </c>
      <c r="N162" s="1" t="s">
        <v>27</v>
      </c>
      <c r="O162" s="1" t="s">
        <v>28</v>
      </c>
      <c r="P162" s="1" t="s">
        <v>26</v>
      </c>
      <c r="Q162" s="1" t="s">
        <v>186</v>
      </c>
      <c r="R162" s="1" t="s">
        <v>215</v>
      </c>
      <c r="S162" s="1">
        <v>9</v>
      </c>
      <c r="T162" s="1" t="str">
        <f t="shared" si="3"/>
        <v>OF</v>
      </c>
      <c r="U162" s="1" t="str">
        <f t="shared" si="3"/>
        <v>LAST</v>
      </c>
      <c r="V162" s="1" t="str">
        <f t="shared" si="3"/>
        <v>RECH</v>
      </c>
      <c r="W162" s="1" t="str">
        <f t="shared" si="3"/>
        <v>DATA</v>
      </c>
      <c r="X162" s="1" t="e">
        <f>VLOOKUP(S162,[1]Sheet1!A$1:B$39,2,FALSE)</f>
        <v>#N/A</v>
      </c>
      <c r="Y162" s="1" t="e">
        <f>VLOOKUP(T162,[1]Sheet1!A$1:B$39,2,FALSE)</f>
        <v>#N/A</v>
      </c>
      <c r="Z162" s="1" t="e">
        <f>VLOOKUP(U162,[1]Sheet1!A$1:B$39,2,FALSE)</f>
        <v>#N/A</v>
      </c>
      <c r="AA162" s="1" t="str">
        <f>VLOOKUP(V162,[1]Sheet1!A$1:B$39,2,FALSE)</f>
        <v>Recharge</v>
      </c>
      <c r="AB162" s="1" t="str">
        <f>VLOOKUP(W162,[1]Sheet1!A$1:B$39,2,FALSE)</f>
        <v>Mobile internet</v>
      </c>
    </row>
    <row r="163" spans="1:28" ht="17" x14ac:dyDescent="0.2">
      <c r="A163" s="9" t="s">
        <v>219</v>
      </c>
      <c r="B163" s="10"/>
      <c r="C163" s="11" t="s">
        <v>184</v>
      </c>
      <c r="D163" s="11" t="s">
        <v>214</v>
      </c>
      <c r="E163" s="11"/>
      <c r="F163" s="12"/>
      <c r="N163" s="1" t="s">
        <v>127</v>
      </c>
      <c r="O163" s="1" t="s">
        <v>186</v>
      </c>
      <c r="P163" s="1" t="s">
        <v>215</v>
      </c>
      <c r="Q163" s="1">
        <v>6</v>
      </c>
      <c r="T163" s="1" t="str">
        <f t="shared" si="3"/>
        <v>RECH</v>
      </c>
      <c r="U163" s="1" t="str">
        <f t="shared" si="3"/>
        <v>DATA</v>
      </c>
      <c r="V163" s="1" t="str">
        <f t="shared" si="3"/>
        <v>6</v>
      </c>
      <c r="W163" s="1" t="str">
        <f t="shared" si="3"/>
        <v/>
      </c>
      <c r="X163" s="1" t="e">
        <f>VLOOKUP(S163,[1]Sheet1!A$1:B$39,2,FALSE)</f>
        <v>#N/A</v>
      </c>
      <c r="Y163" s="1" t="str">
        <f>VLOOKUP(T163,[1]Sheet1!A$1:B$39,2,FALSE)</f>
        <v>Recharge</v>
      </c>
      <c r="Z163" s="1" t="str">
        <f>VLOOKUP(U163,[1]Sheet1!A$1:B$39,2,FALSE)</f>
        <v>Mobile internet</v>
      </c>
      <c r="AA163" s="1" t="e">
        <f>VLOOKUP(V163,[1]Sheet1!A$1:B$39,2,FALSE)</f>
        <v>#N/A</v>
      </c>
      <c r="AB163" s="1" t="e">
        <f>VLOOKUP(W163,[1]Sheet1!A$1:B$39,2,FALSE)</f>
        <v>#N/A</v>
      </c>
    </row>
    <row r="164" spans="1:28" ht="17" x14ac:dyDescent="0.2">
      <c r="A164" s="9" t="s">
        <v>220</v>
      </c>
      <c r="B164" s="10"/>
      <c r="C164" s="11" t="s">
        <v>184</v>
      </c>
      <c r="D164" s="11" t="s">
        <v>214</v>
      </c>
      <c r="E164" s="11"/>
      <c r="F164" s="12"/>
      <c r="N164" s="1" t="s">
        <v>127</v>
      </c>
      <c r="O164" s="1" t="s">
        <v>186</v>
      </c>
      <c r="P164" s="1" t="s">
        <v>215</v>
      </c>
      <c r="Q164" s="1">
        <v>7</v>
      </c>
      <c r="T164" s="1" t="str">
        <f t="shared" si="3"/>
        <v>RECH</v>
      </c>
      <c r="U164" s="1" t="str">
        <f t="shared" si="3"/>
        <v>DATA</v>
      </c>
      <c r="V164" s="1" t="str">
        <f t="shared" si="3"/>
        <v>7</v>
      </c>
      <c r="W164" s="1" t="str">
        <f t="shared" si="3"/>
        <v/>
      </c>
      <c r="X164" s="1" t="e">
        <f>VLOOKUP(S164,[1]Sheet1!A$1:B$39,2,FALSE)</f>
        <v>#N/A</v>
      </c>
      <c r="Y164" s="1" t="str">
        <f>VLOOKUP(T164,[1]Sheet1!A$1:B$39,2,FALSE)</f>
        <v>Recharge</v>
      </c>
      <c r="Z164" s="1" t="str">
        <f>VLOOKUP(U164,[1]Sheet1!A$1:B$39,2,FALSE)</f>
        <v>Mobile internet</v>
      </c>
      <c r="AA164" s="1" t="e">
        <f>VLOOKUP(V164,[1]Sheet1!A$1:B$39,2,FALSE)</f>
        <v>#N/A</v>
      </c>
      <c r="AB164" s="1" t="e">
        <f>VLOOKUP(W164,[1]Sheet1!A$1:B$39,2,FALSE)</f>
        <v>#N/A</v>
      </c>
    </row>
    <row r="165" spans="1:28" ht="17" x14ac:dyDescent="0.2">
      <c r="A165" s="9" t="s">
        <v>221</v>
      </c>
      <c r="B165" s="10"/>
      <c r="C165" s="11" t="s">
        <v>184</v>
      </c>
      <c r="D165" s="11" t="s">
        <v>214</v>
      </c>
      <c r="E165" s="11"/>
      <c r="F165" s="12"/>
      <c r="N165" s="1" t="s">
        <v>127</v>
      </c>
      <c r="O165" s="1" t="s">
        <v>186</v>
      </c>
      <c r="P165" s="1" t="s">
        <v>215</v>
      </c>
      <c r="Q165" s="1">
        <v>8</v>
      </c>
      <c r="T165" s="1" t="str">
        <f t="shared" si="3"/>
        <v>RECH</v>
      </c>
      <c r="U165" s="1" t="str">
        <f t="shared" si="3"/>
        <v>DATA</v>
      </c>
      <c r="V165" s="1" t="str">
        <f t="shared" si="3"/>
        <v>8</v>
      </c>
      <c r="W165" s="1" t="str">
        <f t="shared" si="3"/>
        <v/>
      </c>
      <c r="X165" s="1" t="e">
        <f>VLOOKUP(S165,[1]Sheet1!A$1:B$39,2,FALSE)</f>
        <v>#N/A</v>
      </c>
      <c r="Y165" s="1" t="str">
        <f>VLOOKUP(T165,[1]Sheet1!A$1:B$39,2,FALSE)</f>
        <v>Recharge</v>
      </c>
      <c r="Z165" s="1" t="str">
        <f>VLOOKUP(U165,[1]Sheet1!A$1:B$39,2,FALSE)</f>
        <v>Mobile internet</v>
      </c>
      <c r="AA165" s="1" t="e">
        <f>VLOOKUP(V165,[1]Sheet1!A$1:B$39,2,FALSE)</f>
        <v>#N/A</v>
      </c>
      <c r="AB165" s="1" t="e">
        <f>VLOOKUP(W165,[1]Sheet1!A$1:B$39,2,FALSE)</f>
        <v>#N/A</v>
      </c>
    </row>
    <row r="166" spans="1:28" ht="17" x14ac:dyDescent="0.2">
      <c r="A166" s="9" t="s">
        <v>222</v>
      </c>
      <c r="B166" s="10"/>
      <c r="C166" s="11" t="s">
        <v>184</v>
      </c>
      <c r="D166" s="11" t="s">
        <v>214</v>
      </c>
      <c r="E166" s="11"/>
      <c r="F166" s="12"/>
      <c r="N166" s="1" t="s">
        <v>127</v>
      </c>
      <c r="O166" s="1" t="s">
        <v>186</v>
      </c>
      <c r="P166" s="1" t="s">
        <v>215</v>
      </c>
      <c r="Q166" s="1">
        <v>9</v>
      </c>
      <c r="T166" s="1" t="str">
        <f t="shared" si="3"/>
        <v>RECH</v>
      </c>
      <c r="U166" s="1" t="str">
        <f t="shared" si="3"/>
        <v>DATA</v>
      </c>
      <c r="V166" s="1" t="str">
        <f t="shared" si="3"/>
        <v>9</v>
      </c>
      <c r="W166" s="1" t="str">
        <f t="shared" si="3"/>
        <v/>
      </c>
      <c r="X166" s="1" t="e">
        <f>VLOOKUP(S166,[1]Sheet1!A$1:B$39,2,FALSE)</f>
        <v>#N/A</v>
      </c>
      <c r="Y166" s="1" t="str">
        <f>VLOOKUP(T166,[1]Sheet1!A$1:B$39,2,FALSE)</f>
        <v>Recharge</v>
      </c>
      <c r="Z166" s="1" t="str">
        <f>VLOOKUP(U166,[1]Sheet1!A$1:B$39,2,FALSE)</f>
        <v>Mobile internet</v>
      </c>
      <c r="AA166" s="1" t="e">
        <f>VLOOKUP(V166,[1]Sheet1!A$1:B$39,2,FALSE)</f>
        <v>#N/A</v>
      </c>
      <c r="AB166" s="1" t="e">
        <f>VLOOKUP(W166,[1]Sheet1!A$1:B$39,2,FALSE)</f>
        <v>#N/A</v>
      </c>
    </row>
    <row r="167" spans="1:28" ht="17" x14ac:dyDescent="0.2">
      <c r="A167" s="13" t="s">
        <v>223</v>
      </c>
      <c r="B167" s="14" t="s">
        <v>198</v>
      </c>
      <c r="C167" s="5" t="s">
        <v>184</v>
      </c>
      <c r="D167" s="5" t="s">
        <v>214</v>
      </c>
      <c r="E167" s="5"/>
      <c r="F167" s="6"/>
      <c r="N167" s="1" t="s">
        <v>199</v>
      </c>
      <c r="O167" s="1" t="s">
        <v>186</v>
      </c>
      <c r="P167" s="1" t="s">
        <v>215</v>
      </c>
      <c r="Q167" s="1">
        <v>6</v>
      </c>
      <c r="T167" s="1" t="str">
        <f t="shared" si="3"/>
        <v>RECH</v>
      </c>
      <c r="U167" s="1" t="str">
        <f t="shared" si="3"/>
        <v>DATA</v>
      </c>
      <c r="V167" s="1" t="str">
        <f t="shared" si="3"/>
        <v>6</v>
      </c>
      <c r="W167" s="1" t="str">
        <f t="shared" ref="W167:W227" si="4">UPPER(R167)</f>
        <v/>
      </c>
      <c r="X167" s="1" t="e">
        <f>VLOOKUP(S167,[1]Sheet1!A$1:B$39,2,FALSE)</f>
        <v>#N/A</v>
      </c>
      <c r="Y167" s="1" t="str">
        <f>VLOOKUP(T167,[1]Sheet1!A$1:B$39,2,FALSE)</f>
        <v>Recharge</v>
      </c>
      <c r="Z167" s="1" t="str">
        <f>VLOOKUP(U167,[1]Sheet1!A$1:B$39,2,FALSE)</f>
        <v>Mobile internet</v>
      </c>
      <c r="AA167" s="1" t="e">
        <f>VLOOKUP(V167,[1]Sheet1!A$1:B$39,2,FALSE)</f>
        <v>#N/A</v>
      </c>
      <c r="AB167" s="1" t="e">
        <f>VLOOKUP(W167,[1]Sheet1!A$1:B$39,2,FALSE)</f>
        <v>#N/A</v>
      </c>
    </row>
    <row r="168" spans="1:28" ht="17" x14ac:dyDescent="0.2">
      <c r="A168" s="13" t="s">
        <v>224</v>
      </c>
      <c r="B168" s="14" t="s">
        <v>198</v>
      </c>
      <c r="C168" s="5" t="s">
        <v>184</v>
      </c>
      <c r="D168" s="5" t="s">
        <v>214</v>
      </c>
      <c r="E168" s="5"/>
      <c r="F168" s="6"/>
      <c r="N168" s="1" t="s">
        <v>199</v>
      </c>
      <c r="O168" s="1" t="s">
        <v>186</v>
      </c>
      <c r="P168" s="1" t="s">
        <v>215</v>
      </c>
      <c r="Q168" s="1">
        <v>7</v>
      </c>
      <c r="T168" s="1" t="str">
        <f t="shared" ref="T168:V227" si="5">UPPER(O168)</f>
        <v>RECH</v>
      </c>
      <c r="U168" s="1" t="str">
        <f t="shared" si="5"/>
        <v>DATA</v>
      </c>
      <c r="V168" s="1" t="str">
        <f t="shared" si="5"/>
        <v>7</v>
      </c>
      <c r="W168" s="1" t="str">
        <f t="shared" si="4"/>
        <v/>
      </c>
      <c r="X168" s="1" t="e">
        <f>VLOOKUP(S168,[1]Sheet1!A$1:B$39,2,FALSE)</f>
        <v>#N/A</v>
      </c>
      <c r="Y168" s="1" t="str">
        <f>VLOOKUP(T168,[1]Sheet1!A$1:B$39,2,FALSE)</f>
        <v>Recharge</v>
      </c>
      <c r="Z168" s="1" t="str">
        <f>VLOOKUP(U168,[1]Sheet1!A$1:B$39,2,FALSE)</f>
        <v>Mobile internet</v>
      </c>
      <c r="AA168" s="1" t="e">
        <f>VLOOKUP(V168,[1]Sheet1!A$1:B$39,2,FALSE)</f>
        <v>#N/A</v>
      </c>
      <c r="AB168" s="1" t="e">
        <f>VLOOKUP(W168,[1]Sheet1!A$1:B$39,2,FALSE)</f>
        <v>#N/A</v>
      </c>
    </row>
    <row r="169" spans="1:28" ht="17" x14ac:dyDescent="0.2">
      <c r="A169" s="13" t="s">
        <v>225</v>
      </c>
      <c r="B169" s="14" t="s">
        <v>198</v>
      </c>
      <c r="C169" s="5" t="s">
        <v>184</v>
      </c>
      <c r="D169" s="5" t="s">
        <v>214</v>
      </c>
      <c r="E169" s="5"/>
      <c r="F169" s="6"/>
      <c r="N169" s="1" t="s">
        <v>199</v>
      </c>
      <c r="O169" s="1" t="s">
        <v>186</v>
      </c>
      <c r="P169" s="1" t="s">
        <v>215</v>
      </c>
      <c r="Q169" s="1">
        <v>8</v>
      </c>
      <c r="T169" s="1" t="str">
        <f t="shared" si="5"/>
        <v>RECH</v>
      </c>
      <c r="U169" s="1" t="str">
        <f t="shared" si="5"/>
        <v>DATA</v>
      </c>
      <c r="V169" s="1" t="str">
        <f t="shared" si="5"/>
        <v>8</v>
      </c>
      <c r="W169" s="1" t="str">
        <f t="shared" si="4"/>
        <v/>
      </c>
      <c r="X169" s="1" t="e">
        <f>VLOOKUP(S169,[1]Sheet1!A$1:B$39,2,FALSE)</f>
        <v>#N/A</v>
      </c>
      <c r="Y169" s="1" t="str">
        <f>VLOOKUP(T169,[1]Sheet1!A$1:B$39,2,FALSE)</f>
        <v>Recharge</v>
      </c>
      <c r="Z169" s="1" t="str">
        <f>VLOOKUP(U169,[1]Sheet1!A$1:B$39,2,FALSE)</f>
        <v>Mobile internet</v>
      </c>
      <c r="AA169" s="1" t="e">
        <f>VLOOKUP(V169,[1]Sheet1!A$1:B$39,2,FALSE)</f>
        <v>#N/A</v>
      </c>
      <c r="AB169" s="1" t="e">
        <f>VLOOKUP(W169,[1]Sheet1!A$1:B$39,2,FALSE)</f>
        <v>#N/A</v>
      </c>
    </row>
    <row r="170" spans="1:28" ht="17" x14ac:dyDescent="0.2">
      <c r="A170" s="13" t="s">
        <v>226</v>
      </c>
      <c r="B170" s="14" t="s">
        <v>198</v>
      </c>
      <c r="C170" s="5" t="s">
        <v>184</v>
      </c>
      <c r="D170" s="5" t="s">
        <v>214</v>
      </c>
      <c r="E170" s="5"/>
      <c r="F170" s="6"/>
      <c r="N170" s="1" t="s">
        <v>199</v>
      </c>
      <c r="O170" s="1" t="s">
        <v>186</v>
      </c>
      <c r="P170" s="1" t="s">
        <v>215</v>
      </c>
      <c r="Q170" s="1">
        <v>9</v>
      </c>
      <c r="T170" s="1" t="str">
        <f t="shared" si="5"/>
        <v>RECH</v>
      </c>
      <c r="U170" s="1" t="str">
        <f t="shared" si="5"/>
        <v>DATA</v>
      </c>
      <c r="V170" s="1" t="str">
        <f t="shared" si="5"/>
        <v>9</v>
      </c>
      <c r="W170" s="1" t="str">
        <f t="shared" si="4"/>
        <v/>
      </c>
      <c r="X170" s="1" t="e">
        <f>VLOOKUP(S170,[1]Sheet1!A$1:B$39,2,FALSE)</f>
        <v>#N/A</v>
      </c>
      <c r="Y170" s="1" t="str">
        <f>VLOOKUP(T170,[1]Sheet1!A$1:B$39,2,FALSE)</f>
        <v>Recharge</v>
      </c>
      <c r="Z170" s="1" t="str">
        <f>VLOOKUP(U170,[1]Sheet1!A$1:B$39,2,FALSE)</f>
        <v>Mobile internet</v>
      </c>
      <c r="AA170" s="1" t="e">
        <f>VLOOKUP(V170,[1]Sheet1!A$1:B$39,2,FALSE)</f>
        <v>#N/A</v>
      </c>
      <c r="AB170" s="1" t="e">
        <f>VLOOKUP(W170,[1]Sheet1!A$1:B$39,2,FALSE)</f>
        <v>#N/A</v>
      </c>
    </row>
    <row r="171" spans="1:28" ht="17" x14ac:dyDescent="0.2">
      <c r="A171" s="9" t="s">
        <v>227</v>
      </c>
      <c r="B171" s="10"/>
      <c r="C171" s="11" t="s">
        <v>184</v>
      </c>
      <c r="D171" s="11" t="s">
        <v>228</v>
      </c>
      <c r="E171" s="11"/>
      <c r="F171" s="12"/>
      <c r="N171" s="1" t="s">
        <v>229</v>
      </c>
      <c r="O171" s="1" t="s">
        <v>186</v>
      </c>
      <c r="P171" s="1" t="s">
        <v>230</v>
      </c>
      <c r="Q171" s="1">
        <v>6</v>
      </c>
      <c r="T171" s="1" t="str">
        <f t="shared" si="5"/>
        <v>RECH</v>
      </c>
      <c r="U171" s="1" t="str">
        <f t="shared" si="5"/>
        <v>2G</v>
      </c>
      <c r="V171" s="1" t="str">
        <f t="shared" si="5"/>
        <v>6</v>
      </c>
      <c r="W171" s="1" t="str">
        <f t="shared" si="4"/>
        <v/>
      </c>
      <c r="X171" s="1" t="e">
        <f>VLOOKUP(S171,[1]Sheet1!A$1:B$39,2,FALSE)</f>
        <v>#N/A</v>
      </c>
      <c r="Y171" s="1" t="str">
        <f>VLOOKUP(T171,[1]Sheet1!A$1:B$39,2,FALSE)</f>
        <v>Recharge</v>
      </c>
      <c r="Z171" s="1" t="str">
        <f>VLOOKUP(U171,[1]Sheet1!A$1:B$39,2,FALSE)</f>
        <v>2G network</v>
      </c>
      <c r="AA171" s="1" t="e">
        <f>VLOOKUP(V171,[1]Sheet1!A$1:B$39,2,FALSE)</f>
        <v>#N/A</v>
      </c>
      <c r="AB171" s="1" t="e">
        <f>VLOOKUP(W171,[1]Sheet1!A$1:B$39,2,FALSE)</f>
        <v>#N/A</v>
      </c>
    </row>
    <row r="172" spans="1:28" ht="17" x14ac:dyDescent="0.2">
      <c r="A172" s="9" t="s">
        <v>231</v>
      </c>
      <c r="B172" s="10"/>
      <c r="C172" s="11" t="s">
        <v>184</v>
      </c>
      <c r="D172" s="11" t="s">
        <v>228</v>
      </c>
      <c r="E172" s="11"/>
      <c r="F172" s="12"/>
      <c r="N172" s="1" t="s">
        <v>229</v>
      </c>
      <c r="O172" s="1" t="s">
        <v>186</v>
      </c>
      <c r="P172" s="1" t="s">
        <v>230</v>
      </c>
      <c r="Q172" s="1">
        <v>7</v>
      </c>
      <c r="T172" s="1" t="str">
        <f t="shared" si="5"/>
        <v>RECH</v>
      </c>
      <c r="U172" s="1" t="str">
        <f t="shared" si="5"/>
        <v>2G</v>
      </c>
      <c r="V172" s="1" t="str">
        <f t="shared" si="5"/>
        <v>7</v>
      </c>
      <c r="W172" s="1" t="str">
        <f t="shared" si="4"/>
        <v/>
      </c>
      <c r="X172" s="1" t="e">
        <f>VLOOKUP(S172,[1]Sheet1!A$1:B$39,2,FALSE)</f>
        <v>#N/A</v>
      </c>
      <c r="Y172" s="1" t="str">
        <f>VLOOKUP(T172,[1]Sheet1!A$1:B$39,2,FALSE)</f>
        <v>Recharge</v>
      </c>
      <c r="Z172" s="1" t="str">
        <f>VLOOKUP(U172,[1]Sheet1!A$1:B$39,2,FALSE)</f>
        <v>2G network</v>
      </c>
      <c r="AA172" s="1" t="e">
        <f>VLOOKUP(V172,[1]Sheet1!A$1:B$39,2,FALSE)</f>
        <v>#N/A</v>
      </c>
      <c r="AB172" s="1" t="e">
        <f>VLOOKUP(W172,[1]Sheet1!A$1:B$39,2,FALSE)</f>
        <v>#N/A</v>
      </c>
    </row>
    <row r="173" spans="1:28" ht="17" x14ac:dyDescent="0.2">
      <c r="A173" s="9" t="s">
        <v>232</v>
      </c>
      <c r="B173" s="10"/>
      <c r="C173" s="11" t="s">
        <v>184</v>
      </c>
      <c r="D173" s="11" t="s">
        <v>228</v>
      </c>
      <c r="E173" s="11"/>
      <c r="F173" s="12"/>
      <c r="N173" s="1" t="s">
        <v>229</v>
      </c>
      <c r="O173" s="1" t="s">
        <v>186</v>
      </c>
      <c r="P173" s="1" t="s">
        <v>230</v>
      </c>
      <c r="Q173" s="1">
        <v>8</v>
      </c>
      <c r="T173" s="1" t="str">
        <f t="shared" si="5"/>
        <v>RECH</v>
      </c>
      <c r="U173" s="1" t="str">
        <f t="shared" si="5"/>
        <v>2G</v>
      </c>
      <c r="V173" s="1" t="str">
        <f t="shared" si="5"/>
        <v>8</v>
      </c>
      <c r="W173" s="1" t="str">
        <f t="shared" si="4"/>
        <v/>
      </c>
      <c r="X173" s="1" t="e">
        <f>VLOOKUP(S173,[1]Sheet1!A$1:B$39,2,FALSE)</f>
        <v>#N/A</v>
      </c>
      <c r="Y173" s="1" t="str">
        <f>VLOOKUP(T173,[1]Sheet1!A$1:B$39,2,FALSE)</f>
        <v>Recharge</v>
      </c>
      <c r="Z173" s="1" t="str">
        <f>VLOOKUP(U173,[1]Sheet1!A$1:B$39,2,FALSE)</f>
        <v>2G network</v>
      </c>
      <c r="AA173" s="1" t="e">
        <f>VLOOKUP(V173,[1]Sheet1!A$1:B$39,2,FALSE)</f>
        <v>#N/A</v>
      </c>
      <c r="AB173" s="1" t="e">
        <f>VLOOKUP(W173,[1]Sheet1!A$1:B$39,2,FALSE)</f>
        <v>#N/A</v>
      </c>
    </row>
    <row r="174" spans="1:28" ht="17" x14ac:dyDescent="0.2">
      <c r="A174" s="9" t="s">
        <v>233</v>
      </c>
      <c r="B174" s="10"/>
      <c r="C174" s="11" t="s">
        <v>184</v>
      </c>
      <c r="D174" s="11" t="s">
        <v>228</v>
      </c>
      <c r="E174" s="11"/>
      <c r="F174" s="12"/>
      <c r="N174" s="1" t="s">
        <v>229</v>
      </c>
      <c r="O174" s="1" t="s">
        <v>186</v>
      </c>
      <c r="P174" s="1" t="s">
        <v>230</v>
      </c>
      <c r="Q174" s="1">
        <v>9</v>
      </c>
      <c r="T174" s="1" t="str">
        <f t="shared" si="5"/>
        <v>RECH</v>
      </c>
      <c r="U174" s="1" t="str">
        <f t="shared" si="5"/>
        <v>2G</v>
      </c>
      <c r="V174" s="1" t="str">
        <f t="shared" si="5"/>
        <v>9</v>
      </c>
      <c r="W174" s="1" t="str">
        <f t="shared" si="4"/>
        <v/>
      </c>
      <c r="X174" s="1" t="e">
        <f>VLOOKUP(S174,[1]Sheet1!A$1:B$39,2,FALSE)</f>
        <v>#N/A</v>
      </c>
      <c r="Y174" s="1" t="str">
        <f>VLOOKUP(T174,[1]Sheet1!A$1:B$39,2,FALSE)</f>
        <v>Recharge</v>
      </c>
      <c r="Z174" s="1" t="str">
        <f>VLOOKUP(U174,[1]Sheet1!A$1:B$39,2,FALSE)</f>
        <v>2G network</v>
      </c>
      <c r="AA174" s="1" t="e">
        <f>VLOOKUP(V174,[1]Sheet1!A$1:B$39,2,FALSE)</f>
        <v>#N/A</v>
      </c>
      <c r="AB174" s="1" t="e">
        <f>VLOOKUP(W174,[1]Sheet1!A$1:B$39,2,FALSE)</f>
        <v>#N/A</v>
      </c>
    </row>
    <row r="175" spans="1:28" ht="17" x14ac:dyDescent="0.2">
      <c r="A175" s="13" t="s">
        <v>234</v>
      </c>
      <c r="B175" s="14"/>
      <c r="C175" s="5" t="s">
        <v>184</v>
      </c>
      <c r="D175" s="5" t="s">
        <v>235</v>
      </c>
      <c r="E175" s="5"/>
      <c r="F175" s="6"/>
      <c r="N175" s="1" t="s">
        <v>229</v>
      </c>
      <c r="O175" s="1" t="s">
        <v>186</v>
      </c>
      <c r="P175" s="1" t="s">
        <v>236</v>
      </c>
      <c r="Q175" s="1">
        <v>6</v>
      </c>
      <c r="T175" s="1" t="str">
        <f t="shared" si="5"/>
        <v>RECH</v>
      </c>
      <c r="U175" s="1" t="str">
        <f t="shared" si="5"/>
        <v>3G</v>
      </c>
      <c r="V175" s="1" t="str">
        <f t="shared" si="5"/>
        <v>6</v>
      </c>
      <c r="W175" s="1" t="str">
        <f t="shared" si="4"/>
        <v/>
      </c>
      <c r="X175" s="1" t="e">
        <f>VLOOKUP(S175,[1]Sheet1!A$1:B$39,2,FALSE)</f>
        <v>#N/A</v>
      </c>
      <c r="Y175" s="1" t="str">
        <f>VLOOKUP(T175,[1]Sheet1!A$1:B$39,2,FALSE)</f>
        <v>Recharge</v>
      </c>
      <c r="Z175" s="1" t="str">
        <f>VLOOKUP(U175,[1]Sheet1!A$1:B$39,2,FALSE)</f>
        <v>3G network</v>
      </c>
      <c r="AA175" s="1" t="e">
        <f>VLOOKUP(V175,[1]Sheet1!A$1:B$39,2,FALSE)</f>
        <v>#N/A</v>
      </c>
      <c r="AB175" s="1" t="e">
        <f>VLOOKUP(W175,[1]Sheet1!A$1:B$39,2,FALSE)</f>
        <v>#N/A</v>
      </c>
    </row>
    <row r="176" spans="1:28" ht="17" x14ac:dyDescent="0.2">
      <c r="A176" s="13" t="s">
        <v>237</v>
      </c>
      <c r="B176" s="14"/>
      <c r="C176" s="5" t="s">
        <v>184</v>
      </c>
      <c r="D176" s="5" t="s">
        <v>235</v>
      </c>
      <c r="E176" s="5"/>
      <c r="F176" s="6"/>
      <c r="N176" s="1" t="s">
        <v>229</v>
      </c>
      <c r="O176" s="1" t="s">
        <v>186</v>
      </c>
      <c r="P176" s="1" t="s">
        <v>236</v>
      </c>
      <c r="Q176" s="1">
        <v>7</v>
      </c>
      <c r="T176" s="1" t="str">
        <f t="shared" si="5"/>
        <v>RECH</v>
      </c>
      <c r="U176" s="1" t="str">
        <f t="shared" si="5"/>
        <v>3G</v>
      </c>
      <c r="V176" s="1" t="str">
        <f t="shared" si="5"/>
        <v>7</v>
      </c>
      <c r="W176" s="1" t="str">
        <f t="shared" si="4"/>
        <v/>
      </c>
      <c r="X176" s="1" t="e">
        <f>VLOOKUP(S176,[1]Sheet1!A$1:B$39,2,FALSE)</f>
        <v>#N/A</v>
      </c>
      <c r="Y176" s="1" t="str">
        <f>VLOOKUP(T176,[1]Sheet1!A$1:B$39,2,FALSE)</f>
        <v>Recharge</v>
      </c>
      <c r="Z176" s="1" t="str">
        <f>VLOOKUP(U176,[1]Sheet1!A$1:B$39,2,FALSE)</f>
        <v>3G network</v>
      </c>
      <c r="AA176" s="1" t="e">
        <f>VLOOKUP(V176,[1]Sheet1!A$1:B$39,2,FALSE)</f>
        <v>#N/A</v>
      </c>
      <c r="AB176" s="1" t="e">
        <f>VLOOKUP(W176,[1]Sheet1!A$1:B$39,2,FALSE)</f>
        <v>#N/A</v>
      </c>
    </row>
    <row r="177" spans="1:28" ht="17" x14ac:dyDescent="0.2">
      <c r="A177" s="13" t="s">
        <v>238</v>
      </c>
      <c r="B177" s="14"/>
      <c r="C177" s="5" t="s">
        <v>184</v>
      </c>
      <c r="D177" s="5" t="s">
        <v>235</v>
      </c>
      <c r="E177" s="5"/>
      <c r="F177" s="6"/>
      <c r="N177" s="1" t="s">
        <v>229</v>
      </c>
      <c r="O177" s="1" t="s">
        <v>186</v>
      </c>
      <c r="P177" s="1" t="s">
        <v>236</v>
      </c>
      <c r="Q177" s="1">
        <v>8</v>
      </c>
      <c r="T177" s="1" t="str">
        <f t="shared" si="5"/>
        <v>RECH</v>
      </c>
      <c r="U177" s="1" t="str">
        <f t="shared" si="5"/>
        <v>3G</v>
      </c>
      <c r="V177" s="1" t="str">
        <f t="shared" si="5"/>
        <v>8</v>
      </c>
      <c r="W177" s="1" t="str">
        <f t="shared" si="4"/>
        <v/>
      </c>
      <c r="X177" s="1" t="e">
        <f>VLOOKUP(S177,[1]Sheet1!A$1:B$39,2,FALSE)</f>
        <v>#N/A</v>
      </c>
      <c r="Y177" s="1" t="str">
        <f>VLOOKUP(T177,[1]Sheet1!A$1:B$39,2,FALSE)</f>
        <v>Recharge</v>
      </c>
      <c r="Z177" s="1" t="str">
        <f>VLOOKUP(U177,[1]Sheet1!A$1:B$39,2,FALSE)</f>
        <v>3G network</v>
      </c>
      <c r="AA177" s="1" t="e">
        <f>VLOOKUP(V177,[1]Sheet1!A$1:B$39,2,FALSE)</f>
        <v>#N/A</v>
      </c>
      <c r="AB177" s="1" t="e">
        <f>VLOOKUP(W177,[1]Sheet1!A$1:B$39,2,FALSE)</f>
        <v>#N/A</v>
      </c>
    </row>
    <row r="178" spans="1:28" ht="17" x14ac:dyDescent="0.2">
      <c r="A178" s="13" t="s">
        <v>239</v>
      </c>
      <c r="B178" s="14"/>
      <c r="C178" s="5" t="s">
        <v>184</v>
      </c>
      <c r="D178" s="5" t="s">
        <v>235</v>
      </c>
      <c r="E178" s="5"/>
      <c r="F178" s="6"/>
      <c r="N178" s="1" t="s">
        <v>229</v>
      </c>
      <c r="O178" s="1" t="s">
        <v>186</v>
      </c>
      <c r="P178" s="1" t="s">
        <v>236</v>
      </c>
      <c r="Q178" s="1">
        <v>9</v>
      </c>
      <c r="T178" s="1" t="str">
        <f t="shared" si="5"/>
        <v>RECH</v>
      </c>
      <c r="U178" s="1" t="str">
        <f t="shared" si="5"/>
        <v>3G</v>
      </c>
      <c r="V178" s="1" t="str">
        <f t="shared" si="5"/>
        <v>9</v>
      </c>
      <c r="W178" s="1" t="str">
        <f t="shared" si="4"/>
        <v/>
      </c>
      <c r="X178" s="1" t="e">
        <f>VLOOKUP(S178,[1]Sheet1!A$1:B$39,2,FALSE)</f>
        <v>#N/A</v>
      </c>
      <c r="Y178" s="1" t="str">
        <f>VLOOKUP(T178,[1]Sheet1!A$1:B$39,2,FALSE)</f>
        <v>Recharge</v>
      </c>
      <c r="Z178" s="1" t="str">
        <f>VLOOKUP(U178,[1]Sheet1!A$1:B$39,2,FALSE)</f>
        <v>3G network</v>
      </c>
      <c r="AA178" s="1" t="e">
        <f>VLOOKUP(V178,[1]Sheet1!A$1:B$39,2,FALSE)</f>
        <v>#N/A</v>
      </c>
      <c r="AB178" s="1" t="e">
        <f>VLOOKUP(W178,[1]Sheet1!A$1:B$39,2,FALSE)</f>
        <v>#N/A</v>
      </c>
    </row>
    <row r="179" spans="1:28" ht="17" x14ac:dyDescent="0.2">
      <c r="A179" s="9" t="s">
        <v>240</v>
      </c>
      <c r="B179" s="10" t="s">
        <v>338</v>
      </c>
      <c r="C179" s="11" t="s">
        <v>184</v>
      </c>
      <c r="D179" s="11" t="s">
        <v>192</v>
      </c>
      <c r="E179" s="11" t="s">
        <v>214</v>
      </c>
      <c r="F179" s="12"/>
      <c r="N179" s="1" t="s">
        <v>241</v>
      </c>
      <c r="O179" s="1" t="s">
        <v>186</v>
      </c>
      <c r="P179" s="1" t="s">
        <v>193</v>
      </c>
      <c r="Q179" s="1" t="s">
        <v>215</v>
      </c>
      <c r="R179" s="1">
        <v>6</v>
      </c>
      <c r="T179" s="1" t="str">
        <f t="shared" si="5"/>
        <v>RECH</v>
      </c>
      <c r="U179" s="1" t="str">
        <f t="shared" si="5"/>
        <v>AMT</v>
      </c>
      <c r="V179" s="1" t="str">
        <f t="shared" si="5"/>
        <v>DATA</v>
      </c>
      <c r="W179" s="1" t="str">
        <f t="shared" si="4"/>
        <v>6</v>
      </c>
      <c r="X179" s="1" t="e">
        <f>VLOOKUP(S179,[1]Sheet1!A$1:B$39,2,FALSE)</f>
        <v>#N/A</v>
      </c>
      <c r="Y179" s="1" t="str">
        <f>VLOOKUP(T179,[1]Sheet1!A$1:B$39,2,FALSE)</f>
        <v>Recharge</v>
      </c>
      <c r="Z179" s="1" t="str">
        <f>VLOOKUP(U179,[1]Sheet1!A$1:B$39,2,FALSE)</f>
        <v>Amount in local currency</v>
      </c>
      <c r="AA179" s="1" t="str">
        <f>VLOOKUP(V179,[1]Sheet1!A$1:B$39,2,FALSE)</f>
        <v>Mobile internet</v>
      </c>
      <c r="AB179" s="1" t="e">
        <f>VLOOKUP(W179,[1]Sheet1!A$1:B$39,2,FALSE)</f>
        <v>#N/A</v>
      </c>
    </row>
    <row r="180" spans="1:28" ht="17" x14ac:dyDescent="0.2">
      <c r="A180" s="9" t="s">
        <v>242</v>
      </c>
      <c r="B180" s="10" t="s">
        <v>338</v>
      </c>
      <c r="C180" s="11" t="s">
        <v>184</v>
      </c>
      <c r="D180" s="11" t="s">
        <v>192</v>
      </c>
      <c r="E180" s="11" t="s">
        <v>214</v>
      </c>
      <c r="F180" s="12"/>
      <c r="N180" s="1" t="s">
        <v>241</v>
      </c>
      <c r="O180" s="1" t="s">
        <v>186</v>
      </c>
      <c r="P180" s="1" t="s">
        <v>193</v>
      </c>
      <c r="Q180" s="1" t="s">
        <v>215</v>
      </c>
      <c r="R180" s="1">
        <v>7</v>
      </c>
      <c r="T180" s="1" t="str">
        <f t="shared" si="5"/>
        <v>RECH</v>
      </c>
      <c r="U180" s="1" t="str">
        <f t="shared" si="5"/>
        <v>AMT</v>
      </c>
      <c r="V180" s="1" t="str">
        <f t="shared" si="5"/>
        <v>DATA</v>
      </c>
      <c r="W180" s="1" t="str">
        <f t="shared" si="4"/>
        <v>7</v>
      </c>
      <c r="X180" s="1" t="e">
        <f>VLOOKUP(S180,[1]Sheet1!A$1:B$39,2,FALSE)</f>
        <v>#N/A</v>
      </c>
      <c r="Y180" s="1" t="str">
        <f>VLOOKUP(T180,[1]Sheet1!A$1:B$39,2,FALSE)</f>
        <v>Recharge</v>
      </c>
      <c r="Z180" s="1" t="str">
        <f>VLOOKUP(U180,[1]Sheet1!A$1:B$39,2,FALSE)</f>
        <v>Amount in local currency</v>
      </c>
      <c r="AA180" s="1" t="str">
        <f>VLOOKUP(V180,[1]Sheet1!A$1:B$39,2,FALSE)</f>
        <v>Mobile internet</v>
      </c>
      <c r="AB180" s="1" t="e">
        <f>VLOOKUP(W180,[1]Sheet1!A$1:B$39,2,FALSE)</f>
        <v>#N/A</v>
      </c>
    </row>
    <row r="181" spans="1:28" ht="17" x14ac:dyDescent="0.2">
      <c r="A181" s="9" t="s">
        <v>243</v>
      </c>
      <c r="B181" s="10" t="s">
        <v>338</v>
      </c>
      <c r="C181" s="11" t="s">
        <v>184</v>
      </c>
      <c r="D181" s="11" t="s">
        <v>192</v>
      </c>
      <c r="E181" s="11" t="s">
        <v>214</v>
      </c>
      <c r="F181" s="12"/>
      <c r="N181" s="1" t="s">
        <v>241</v>
      </c>
      <c r="O181" s="1" t="s">
        <v>186</v>
      </c>
      <c r="P181" s="1" t="s">
        <v>193</v>
      </c>
      <c r="Q181" s="1" t="s">
        <v>215</v>
      </c>
      <c r="R181" s="1">
        <v>8</v>
      </c>
      <c r="T181" s="1" t="str">
        <f t="shared" si="5"/>
        <v>RECH</v>
      </c>
      <c r="U181" s="1" t="str">
        <f t="shared" si="5"/>
        <v>AMT</v>
      </c>
      <c r="V181" s="1" t="str">
        <f t="shared" si="5"/>
        <v>DATA</v>
      </c>
      <c r="W181" s="1" t="str">
        <f t="shared" si="4"/>
        <v>8</v>
      </c>
      <c r="X181" s="1" t="e">
        <f>VLOOKUP(S181,[1]Sheet1!A$1:B$39,2,FALSE)</f>
        <v>#N/A</v>
      </c>
      <c r="Y181" s="1" t="str">
        <f>VLOOKUP(T181,[1]Sheet1!A$1:B$39,2,FALSE)</f>
        <v>Recharge</v>
      </c>
      <c r="Z181" s="1" t="str">
        <f>VLOOKUP(U181,[1]Sheet1!A$1:B$39,2,FALSE)</f>
        <v>Amount in local currency</v>
      </c>
      <c r="AA181" s="1" t="str">
        <f>VLOOKUP(V181,[1]Sheet1!A$1:B$39,2,FALSE)</f>
        <v>Mobile internet</v>
      </c>
      <c r="AB181" s="1" t="e">
        <f>VLOOKUP(W181,[1]Sheet1!A$1:B$39,2,FALSE)</f>
        <v>#N/A</v>
      </c>
    </row>
    <row r="182" spans="1:28" ht="17" x14ac:dyDescent="0.2">
      <c r="A182" s="9" t="s">
        <v>244</v>
      </c>
      <c r="B182" s="10" t="s">
        <v>338</v>
      </c>
      <c r="C182" s="11" t="s">
        <v>184</v>
      </c>
      <c r="D182" s="11" t="s">
        <v>192</v>
      </c>
      <c r="E182" s="11" t="s">
        <v>214</v>
      </c>
      <c r="F182" s="12"/>
      <c r="N182" s="1" t="s">
        <v>241</v>
      </c>
      <c r="O182" s="1" t="s">
        <v>186</v>
      </c>
      <c r="P182" s="1" t="s">
        <v>193</v>
      </c>
      <c r="Q182" s="1" t="s">
        <v>215</v>
      </c>
      <c r="R182" s="1">
        <v>9</v>
      </c>
      <c r="T182" s="1" t="str">
        <f t="shared" si="5"/>
        <v>RECH</v>
      </c>
      <c r="U182" s="1" t="str">
        <f t="shared" si="5"/>
        <v>AMT</v>
      </c>
      <c r="V182" s="1" t="str">
        <f t="shared" si="5"/>
        <v>DATA</v>
      </c>
      <c r="W182" s="1" t="str">
        <f t="shared" si="4"/>
        <v>9</v>
      </c>
      <c r="X182" s="1" t="e">
        <f>VLOOKUP(S182,[1]Sheet1!A$1:B$39,2,FALSE)</f>
        <v>#N/A</v>
      </c>
      <c r="Y182" s="1" t="str">
        <f>VLOOKUP(T182,[1]Sheet1!A$1:B$39,2,FALSE)</f>
        <v>Recharge</v>
      </c>
      <c r="Z182" s="1" t="str">
        <f>VLOOKUP(U182,[1]Sheet1!A$1:B$39,2,FALSE)</f>
        <v>Amount in local currency</v>
      </c>
      <c r="AA182" s="1" t="str">
        <f>VLOOKUP(V182,[1]Sheet1!A$1:B$39,2,FALSE)</f>
        <v>Mobile internet</v>
      </c>
      <c r="AB182" s="1" t="e">
        <f>VLOOKUP(W182,[1]Sheet1!A$1:B$39,2,FALSE)</f>
        <v>#N/A</v>
      </c>
    </row>
    <row r="183" spans="1:28" ht="17" x14ac:dyDescent="0.2">
      <c r="A183" s="13" t="s">
        <v>245</v>
      </c>
      <c r="B183" s="14" t="s">
        <v>340</v>
      </c>
      <c r="C183" s="5" t="s">
        <v>228</v>
      </c>
      <c r="D183" s="5"/>
      <c r="E183" s="5"/>
      <c r="F183" s="6"/>
      <c r="N183" s="1" t="s">
        <v>246</v>
      </c>
      <c r="O183" s="1" t="s">
        <v>230</v>
      </c>
      <c r="P183" s="1" t="s">
        <v>247</v>
      </c>
      <c r="Q183" s="1">
        <v>6</v>
      </c>
      <c r="T183" s="1" t="str">
        <f t="shared" si="5"/>
        <v>2G</v>
      </c>
      <c r="U183" s="1" t="str">
        <f t="shared" si="5"/>
        <v>MB</v>
      </c>
      <c r="V183" s="1" t="str">
        <f t="shared" si="5"/>
        <v>6</v>
      </c>
      <c r="W183" s="1" t="str">
        <f t="shared" si="4"/>
        <v/>
      </c>
      <c r="X183" s="1" t="e">
        <f>VLOOKUP(S183,[1]Sheet1!A$1:B$39,2,FALSE)</f>
        <v>#N/A</v>
      </c>
      <c r="Y183" s="1" t="str">
        <f>VLOOKUP(T183,[1]Sheet1!A$1:B$39,2,FALSE)</f>
        <v>2G network</v>
      </c>
      <c r="Z183" s="1" t="e">
        <f>VLOOKUP(U183,[1]Sheet1!A$1:B$39,2,FALSE)</f>
        <v>#N/A</v>
      </c>
      <c r="AA183" s="1" t="e">
        <f>VLOOKUP(V183,[1]Sheet1!A$1:B$39,2,FALSE)</f>
        <v>#N/A</v>
      </c>
      <c r="AB183" s="1" t="e">
        <f>VLOOKUP(W183,[1]Sheet1!A$1:B$39,2,FALSE)</f>
        <v>#N/A</v>
      </c>
    </row>
    <row r="184" spans="1:28" ht="17" x14ac:dyDescent="0.2">
      <c r="A184" s="13" t="s">
        <v>248</v>
      </c>
      <c r="B184" s="14" t="s">
        <v>340</v>
      </c>
      <c r="C184" s="5" t="s">
        <v>228</v>
      </c>
      <c r="D184" s="5"/>
      <c r="E184" s="5"/>
      <c r="F184" s="6"/>
      <c r="N184" s="1" t="s">
        <v>246</v>
      </c>
      <c r="O184" s="1" t="s">
        <v>230</v>
      </c>
      <c r="P184" s="1" t="s">
        <v>247</v>
      </c>
      <c r="Q184" s="1">
        <v>7</v>
      </c>
      <c r="T184" s="1" t="str">
        <f t="shared" si="5"/>
        <v>2G</v>
      </c>
      <c r="U184" s="1" t="str">
        <f t="shared" si="5"/>
        <v>MB</v>
      </c>
      <c r="V184" s="1" t="str">
        <f t="shared" si="5"/>
        <v>7</v>
      </c>
      <c r="W184" s="1" t="str">
        <f t="shared" si="4"/>
        <v/>
      </c>
      <c r="X184" s="1" t="e">
        <f>VLOOKUP(S184,[1]Sheet1!A$1:B$39,2,FALSE)</f>
        <v>#N/A</v>
      </c>
      <c r="Y184" s="1" t="str">
        <f>VLOOKUP(T184,[1]Sheet1!A$1:B$39,2,FALSE)</f>
        <v>2G network</v>
      </c>
      <c r="Z184" s="1" t="e">
        <f>VLOOKUP(U184,[1]Sheet1!A$1:B$39,2,FALSE)</f>
        <v>#N/A</v>
      </c>
      <c r="AA184" s="1" t="e">
        <f>VLOOKUP(V184,[1]Sheet1!A$1:B$39,2,FALSE)</f>
        <v>#N/A</v>
      </c>
      <c r="AB184" s="1" t="e">
        <f>VLOOKUP(W184,[1]Sheet1!A$1:B$39,2,FALSE)</f>
        <v>#N/A</v>
      </c>
    </row>
    <row r="185" spans="1:28" ht="17" x14ac:dyDescent="0.2">
      <c r="A185" s="13" t="s">
        <v>249</v>
      </c>
      <c r="B185" s="14" t="s">
        <v>340</v>
      </c>
      <c r="C185" s="5" t="s">
        <v>228</v>
      </c>
      <c r="D185" s="5"/>
      <c r="E185" s="5"/>
      <c r="F185" s="6"/>
      <c r="N185" s="1" t="s">
        <v>246</v>
      </c>
      <c r="O185" s="1" t="s">
        <v>230</v>
      </c>
      <c r="P185" s="1" t="s">
        <v>247</v>
      </c>
      <c r="Q185" s="1">
        <v>8</v>
      </c>
      <c r="T185" s="1" t="str">
        <f t="shared" si="5"/>
        <v>2G</v>
      </c>
      <c r="U185" s="1" t="str">
        <f t="shared" si="5"/>
        <v>MB</v>
      </c>
      <c r="V185" s="1" t="str">
        <f t="shared" si="5"/>
        <v>8</v>
      </c>
      <c r="W185" s="1" t="str">
        <f t="shared" si="4"/>
        <v/>
      </c>
      <c r="X185" s="1" t="e">
        <f>VLOOKUP(S185,[1]Sheet1!A$1:B$39,2,FALSE)</f>
        <v>#N/A</v>
      </c>
      <c r="Y185" s="1" t="str">
        <f>VLOOKUP(T185,[1]Sheet1!A$1:B$39,2,FALSE)</f>
        <v>2G network</v>
      </c>
      <c r="Z185" s="1" t="e">
        <f>VLOOKUP(U185,[1]Sheet1!A$1:B$39,2,FALSE)</f>
        <v>#N/A</v>
      </c>
      <c r="AA185" s="1" t="e">
        <f>VLOOKUP(V185,[1]Sheet1!A$1:B$39,2,FALSE)</f>
        <v>#N/A</v>
      </c>
      <c r="AB185" s="1" t="e">
        <f>VLOOKUP(W185,[1]Sheet1!A$1:B$39,2,FALSE)</f>
        <v>#N/A</v>
      </c>
    </row>
    <row r="186" spans="1:28" ht="17" x14ac:dyDescent="0.2">
      <c r="A186" s="13" t="s">
        <v>250</v>
      </c>
      <c r="B186" s="14" t="s">
        <v>340</v>
      </c>
      <c r="C186" s="5" t="s">
        <v>228</v>
      </c>
      <c r="D186" s="5"/>
      <c r="E186" s="5"/>
      <c r="F186" s="6"/>
      <c r="N186" s="1" t="s">
        <v>246</v>
      </c>
      <c r="O186" s="1" t="s">
        <v>230</v>
      </c>
      <c r="P186" s="1" t="s">
        <v>247</v>
      </c>
      <c r="Q186" s="1">
        <v>9</v>
      </c>
      <c r="T186" s="1" t="str">
        <f t="shared" si="5"/>
        <v>2G</v>
      </c>
      <c r="U186" s="1" t="str">
        <f t="shared" si="5"/>
        <v>MB</v>
      </c>
      <c r="V186" s="1" t="str">
        <f t="shared" si="5"/>
        <v>9</v>
      </c>
      <c r="W186" s="1" t="str">
        <f t="shared" si="4"/>
        <v/>
      </c>
      <c r="X186" s="1" t="e">
        <f>VLOOKUP(S186,[1]Sheet1!A$1:B$39,2,FALSE)</f>
        <v>#N/A</v>
      </c>
      <c r="Y186" s="1" t="str">
        <f>VLOOKUP(T186,[1]Sheet1!A$1:B$39,2,FALSE)</f>
        <v>2G network</v>
      </c>
      <c r="Z186" s="1" t="e">
        <f>VLOOKUP(U186,[1]Sheet1!A$1:B$39,2,FALSE)</f>
        <v>#N/A</v>
      </c>
      <c r="AA186" s="1" t="e">
        <f>VLOOKUP(V186,[1]Sheet1!A$1:B$39,2,FALSE)</f>
        <v>#N/A</v>
      </c>
      <c r="AB186" s="1" t="e">
        <f>VLOOKUP(W186,[1]Sheet1!A$1:B$39,2,FALSE)</f>
        <v>#N/A</v>
      </c>
    </row>
    <row r="187" spans="1:28" ht="17" x14ac:dyDescent="0.2">
      <c r="A187" s="9" t="s">
        <v>251</v>
      </c>
      <c r="B187" s="10" t="s">
        <v>340</v>
      </c>
      <c r="C187" s="11" t="s">
        <v>235</v>
      </c>
      <c r="D187" s="11"/>
      <c r="E187" s="11"/>
      <c r="F187" s="12"/>
      <c r="N187" s="1" t="s">
        <v>246</v>
      </c>
      <c r="O187" s="1" t="s">
        <v>236</v>
      </c>
      <c r="P187" s="1" t="s">
        <v>247</v>
      </c>
      <c r="Q187" s="1">
        <v>6</v>
      </c>
      <c r="T187" s="1" t="str">
        <f t="shared" si="5"/>
        <v>3G</v>
      </c>
      <c r="U187" s="1" t="str">
        <f t="shared" si="5"/>
        <v>MB</v>
      </c>
      <c r="V187" s="1" t="str">
        <f t="shared" si="5"/>
        <v>6</v>
      </c>
      <c r="W187" s="1" t="str">
        <f t="shared" si="4"/>
        <v/>
      </c>
      <c r="X187" s="1" t="e">
        <f>VLOOKUP(S187,[1]Sheet1!A$1:B$39,2,FALSE)</f>
        <v>#N/A</v>
      </c>
      <c r="Y187" s="1" t="str">
        <f>VLOOKUP(T187,[1]Sheet1!A$1:B$39,2,FALSE)</f>
        <v>3G network</v>
      </c>
      <c r="Z187" s="1" t="e">
        <f>VLOOKUP(U187,[1]Sheet1!A$1:B$39,2,FALSE)</f>
        <v>#N/A</v>
      </c>
      <c r="AA187" s="1" t="e">
        <f>VLOOKUP(V187,[1]Sheet1!A$1:B$39,2,FALSE)</f>
        <v>#N/A</v>
      </c>
      <c r="AB187" s="1" t="e">
        <f>VLOOKUP(W187,[1]Sheet1!A$1:B$39,2,FALSE)</f>
        <v>#N/A</v>
      </c>
    </row>
    <row r="188" spans="1:28" ht="17" x14ac:dyDescent="0.2">
      <c r="A188" s="9" t="s">
        <v>252</v>
      </c>
      <c r="B188" s="10" t="s">
        <v>340</v>
      </c>
      <c r="C188" s="11" t="s">
        <v>235</v>
      </c>
      <c r="D188" s="11"/>
      <c r="E188" s="11"/>
      <c r="F188" s="12"/>
      <c r="N188" s="1" t="s">
        <v>246</v>
      </c>
      <c r="O188" s="1" t="s">
        <v>236</v>
      </c>
      <c r="P188" s="1" t="s">
        <v>247</v>
      </c>
      <c r="Q188" s="1">
        <v>7</v>
      </c>
      <c r="T188" s="1" t="str">
        <f t="shared" si="5"/>
        <v>3G</v>
      </c>
      <c r="U188" s="1" t="str">
        <f t="shared" si="5"/>
        <v>MB</v>
      </c>
      <c r="V188" s="1" t="str">
        <f t="shared" si="5"/>
        <v>7</v>
      </c>
      <c r="W188" s="1" t="str">
        <f t="shared" si="4"/>
        <v/>
      </c>
      <c r="X188" s="1" t="e">
        <f>VLOOKUP(S188,[1]Sheet1!A$1:B$39,2,FALSE)</f>
        <v>#N/A</v>
      </c>
      <c r="Y188" s="1" t="str">
        <f>VLOOKUP(T188,[1]Sheet1!A$1:B$39,2,FALSE)</f>
        <v>3G network</v>
      </c>
      <c r="Z188" s="1" t="e">
        <f>VLOOKUP(U188,[1]Sheet1!A$1:B$39,2,FALSE)</f>
        <v>#N/A</v>
      </c>
      <c r="AA188" s="1" t="e">
        <f>VLOOKUP(V188,[1]Sheet1!A$1:B$39,2,FALSE)</f>
        <v>#N/A</v>
      </c>
      <c r="AB188" s="1" t="e">
        <f>VLOOKUP(W188,[1]Sheet1!A$1:B$39,2,FALSE)</f>
        <v>#N/A</v>
      </c>
    </row>
    <row r="189" spans="1:28" ht="17" x14ac:dyDescent="0.2">
      <c r="A189" s="9" t="s">
        <v>253</v>
      </c>
      <c r="B189" s="10" t="s">
        <v>340</v>
      </c>
      <c r="C189" s="11" t="s">
        <v>235</v>
      </c>
      <c r="D189" s="11"/>
      <c r="E189" s="11"/>
      <c r="F189" s="12"/>
      <c r="N189" s="1" t="s">
        <v>246</v>
      </c>
      <c r="O189" s="1" t="s">
        <v>236</v>
      </c>
      <c r="P189" s="1" t="s">
        <v>247</v>
      </c>
      <c r="Q189" s="1">
        <v>8</v>
      </c>
      <c r="T189" s="1" t="str">
        <f t="shared" si="5"/>
        <v>3G</v>
      </c>
      <c r="U189" s="1" t="str">
        <f t="shared" si="5"/>
        <v>MB</v>
      </c>
      <c r="V189" s="1" t="str">
        <f t="shared" si="5"/>
        <v>8</v>
      </c>
      <c r="W189" s="1" t="str">
        <f t="shared" si="4"/>
        <v/>
      </c>
      <c r="X189" s="1" t="e">
        <f>VLOOKUP(S189,[1]Sheet1!A$1:B$39,2,FALSE)</f>
        <v>#N/A</v>
      </c>
      <c r="Y189" s="1" t="str">
        <f>VLOOKUP(T189,[1]Sheet1!A$1:B$39,2,FALSE)</f>
        <v>3G network</v>
      </c>
      <c r="Z189" s="1" t="e">
        <f>VLOOKUP(U189,[1]Sheet1!A$1:B$39,2,FALSE)</f>
        <v>#N/A</v>
      </c>
      <c r="AA189" s="1" t="e">
        <f>VLOOKUP(V189,[1]Sheet1!A$1:B$39,2,FALSE)</f>
        <v>#N/A</v>
      </c>
      <c r="AB189" s="1" t="e">
        <f>VLOOKUP(W189,[1]Sheet1!A$1:B$39,2,FALSE)</f>
        <v>#N/A</v>
      </c>
    </row>
    <row r="190" spans="1:28" ht="17" x14ac:dyDescent="0.2">
      <c r="A190" s="9" t="s">
        <v>254</v>
      </c>
      <c r="B190" s="10" t="s">
        <v>340</v>
      </c>
      <c r="C190" s="11" t="s">
        <v>235</v>
      </c>
      <c r="D190" s="11"/>
      <c r="E190" s="11"/>
      <c r="F190" s="12"/>
      <c r="N190" s="1" t="s">
        <v>246</v>
      </c>
      <c r="O190" s="1" t="s">
        <v>236</v>
      </c>
      <c r="P190" s="1" t="s">
        <v>247</v>
      </c>
      <c r="Q190" s="1">
        <v>9</v>
      </c>
      <c r="T190" s="1" t="str">
        <f t="shared" si="5"/>
        <v>3G</v>
      </c>
      <c r="U190" s="1" t="str">
        <f t="shared" si="5"/>
        <v>MB</v>
      </c>
      <c r="V190" s="1" t="str">
        <f t="shared" si="5"/>
        <v>9</v>
      </c>
      <c r="W190" s="1" t="str">
        <f t="shared" si="4"/>
        <v/>
      </c>
      <c r="X190" s="1" t="e">
        <f>VLOOKUP(S190,[1]Sheet1!A$1:B$39,2,FALSE)</f>
        <v>#N/A</v>
      </c>
      <c r="Y190" s="1" t="str">
        <f>VLOOKUP(T190,[1]Sheet1!A$1:B$39,2,FALSE)</f>
        <v>3G network</v>
      </c>
      <c r="Z190" s="1" t="e">
        <f>VLOOKUP(U190,[1]Sheet1!A$1:B$39,2,FALSE)</f>
        <v>#N/A</v>
      </c>
      <c r="AA190" s="1" t="e">
        <f>VLOOKUP(V190,[1]Sheet1!A$1:B$39,2,FALSE)</f>
        <v>#N/A</v>
      </c>
      <c r="AB190" s="1" t="e">
        <f>VLOOKUP(W190,[1]Sheet1!A$1:B$39,2,FALSE)</f>
        <v>#N/A</v>
      </c>
    </row>
    <row r="191" spans="1:28" ht="17" x14ac:dyDescent="0.2">
      <c r="A191" s="13" t="s">
        <v>255</v>
      </c>
      <c r="B191" s="14" t="s">
        <v>34</v>
      </c>
      <c r="C191" s="5" t="s">
        <v>235</v>
      </c>
      <c r="D191" s="5"/>
      <c r="E191" s="5"/>
      <c r="F191" s="6"/>
      <c r="N191" s="1" t="s">
        <v>35</v>
      </c>
      <c r="O191" s="1" t="s">
        <v>236</v>
      </c>
      <c r="P191" s="1">
        <v>6</v>
      </c>
      <c r="T191" s="1" t="str">
        <f t="shared" si="5"/>
        <v>3G</v>
      </c>
      <c r="U191" s="1" t="str">
        <f t="shared" si="5"/>
        <v>6</v>
      </c>
      <c r="V191" s="1" t="str">
        <f t="shared" si="5"/>
        <v/>
      </c>
      <c r="W191" s="1" t="str">
        <f t="shared" si="4"/>
        <v/>
      </c>
      <c r="X191" s="1" t="e">
        <f>VLOOKUP(S191,[1]Sheet1!A$1:B$39,2,FALSE)</f>
        <v>#N/A</v>
      </c>
      <c r="Y191" s="1" t="str">
        <f>VLOOKUP(T191,[1]Sheet1!A$1:B$39,2,FALSE)</f>
        <v>3G network</v>
      </c>
      <c r="Z191" s="1" t="e">
        <f>VLOOKUP(U191,[1]Sheet1!A$1:B$39,2,FALSE)</f>
        <v>#N/A</v>
      </c>
      <c r="AA191" s="1" t="e">
        <f>VLOOKUP(V191,[1]Sheet1!A$1:B$39,2,FALSE)</f>
        <v>#N/A</v>
      </c>
      <c r="AB191" s="1" t="e">
        <f>VLOOKUP(W191,[1]Sheet1!A$1:B$39,2,FALSE)</f>
        <v>#N/A</v>
      </c>
    </row>
    <row r="192" spans="1:28" ht="17" x14ac:dyDescent="0.2">
      <c r="A192" s="13" t="s">
        <v>256</v>
      </c>
      <c r="B192" s="14" t="s">
        <v>34</v>
      </c>
      <c r="C192" s="5" t="s">
        <v>235</v>
      </c>
      <c r="D192" s="5"/>
      <c r="E192" s="5"/>
      <c r="F192" s="6"/>
      <c r="N192" s="1" t="s">
        <v>35</v>
      </c>
      <c r="O192" s="1" t="s">
        <v>236</v>
      </c>
      <c r="P192" s="1">
        <v>7</v>
      </c>
      <c r="T192" s="1" t="str">
        <f t="shared" si="5"/>
        <v>3G</v>
      </c>
      <c r="U192" s="1" t="str">
        <f t="shared" si="5"/>
        <v>7</v>
      </c>
      <c r="V192" s="1" t="str">
        <f t="shared" si="5"/>
        <v/>
      </c>
      <c r="W192" s="1" t="str">
        <f t="shared" si="4"/>
        <v/>
      </c>
      <c r="X192" s="1" t="e">
        <f>VLOOKUP(S192,[1]Sheet1!A$1:B$39,2,FALSE)</f>
        <v>#N/A</v>
      </c>
      <c r="Y192" s="1" t="str">
        <f>VLOOKUP(T192,[1]Sheet1!A$1:B$39,2,FALSE)</f>
        <v>3G network</v>
      </c>
      <c r="Z192" s="1" t="e">
        <f>VLOOKUP(U192,[1]Sheet1!A$1:B$39,2,FALSE)</f>
        <v>#N/A</v>
      </c>
      <c r="AA192" s="1" t="e">
        <f>VLOOKUP(V192,[1]Sheet1!A$1:B$39,2,FALSE)</f>
        <v>#N/A</v>
      </c>
      <c r="AB192" s="1" t="e">
        <f>VLOOKUP(W192,[1]Sheet1!A$1:B$39,2,FALSE)</f>
        <v>#N/A</v>
      </c>
    </row>
    <row r="193" spans="1:28" ht="17" x14ac:dyDescent="0.2">
      <c r="A193" s="13" t="s">
        <v>257</v>
      </c>
      <c r="B193" s="14" t="s">
        <v>34</v>
      </c>
      <c r="C193" s="5" t="s">
        <v>235</v>
      </c>
      <c r="D193" s="5"/>
      <c r="E193" s="5"/>
      <c r="F193" s="6"/>
      <c r="N193" s="1" t="s">
        <v>35</v>
      </c>
      <c r="O193" s="1" t="s">
        <v>236</v>
      </c>
      <c r="P193" s="1">
        <v>8</v>
      </c>
      <c r="T193" s="1" t="str">
        <f t="shared" si="5"/>
        <v>3G</v>
      </c>
      <c r="U193" s="1" t="str">
        <f t="shared" si="5"/>
        <v>8</v>
      </c>
      <c r="V193" s="1" t="str">
        <f t="shared" si="5"/>
        <v/>
      </c>
      <c r="W193" s="1" t="str">
        <f t="shared" si="4"/>
        <v/>
      </c>
      <c r="X193" s="1" t="e">
        <f>VLOOKUP(S193,[1]Sheet1!A$1:B$39,2,FALSE)</f>
        <v>#N/A</v>
      </c>
      <c r="Y193" s="1" t="str">
        <f>VLOOKUP(T193,[1]Sheet1!A$1:B$39,2,FALSE)</f>
        <v>3G network</v>
      </c>
      <c r="Z193" s="1" t="e">
        <f>VLOOKUP(U193,[1]Sheet1!A$1:B$39,2,FALSE)</f>
        <v>#N/A</v>
      </c>
      <c r="AA193" s="1" t="e">
        <f>VLOOKUP(V193,[1]Sheet1!A$1:B$39,2,FALSE)</f>
        <v>#N/A</v>
      </c>
      <c r="AB193" s="1" t="e">
        <f>VLOOKUP(W193,[1]Sheet1!A$1:B$39,2,FALSE)</f>
        <v>#N/A</v>
      </c>
    </row>
    <row r="194" spans="1:28" ht="17" x14ac:dyDescent="0.2">
      <c r="A194" s="13" t="s">
        <v>258</v>
      </c>
      <c r="B194" s="14" t="s">
        <v>34</v>
      </c>
      <c r="C194" s="5" t="s">
        <v>235</v>
      </c>
      <c r="D194" s="5"/>
      <c r="E194" s="5"/>
      <c r="F194" s="6"/>
      <c r="N194" s="1" t="s">
        <v>35</v>
      </c>
      <c r="O194" s="1" t="s">
        <v>236</v>
      </c>
      <c r="P194" s="1">
        <v>9</v>
      </c>
      <c r="T194" s="1" t="str">
        <f t="shared" si="5"/>
        <v>3G</v>
      </c>
      <c r="U194" s="1" t="str">
        <f t="shared" si="5"/>
        <v>9</v>
      </c>
      <c r="V194" s="1" t="str">
        <f t="shared" si="5"/>
        <v/>
      </c>
      <c r="W194" s="1" t="str">
        <f t="shared" si="4"/>
        <v/>
      </c>
      <c r="X194" s="1" t="e">
        <f>VLOOKUP(S194,[1]Sheet1!A$1:B$39,2,FALSE)</f>
        <v>#N/A</v>
      </c>
      <c r="Y194" s="1" t="str">
        <f>VLOOKUP(T194,[1]Sheet1!A$1:B$39,2,FALSE)</f>
        <v>3G network</v>
      </c>
      <c r="Z194" s="1" t="e">
        <f>VLOOKUP(U194,[1]Sheet1!A$1:B$39,2,FALSE)</f>
        <v>#N/A</v>
      </c>
      <c r="AA194" s="1" t="e">
        <f>VLOOKUP(V194,[1]Sheet1!A$1:B$39,2,FALSE)</f>
        <v>#N/A</v>
      </c>
      <c r="AB194" s="1" t="e">
        <f>VLOOKUP(W194,[1]Sheet1!A$1:B$39,2,FALSE)</f>
        <v>#N/A</v>
      </c>
    </row>
    <row r="195" spans="1:28" ht="17" x14ac:dyDescent="0.2">
      <c r="A195" s="9" t="s">
        <v>259</v>
      </c>
      <c r="B195" s="10" t="s">
        <v>34</v>
      </c>
      <c r="C195" s="11" t="s">
        <v>228</v>
      </c>
      <c r="D195" s="11"/>
      <c r="E195" s="11"/>
      <c r="F195" s="12"/>
      <c r="N195" s="1" t="s">
        <v>35</v>
      </c>
      <c r="O195" s="1" t="s">
        <v>230</v>
      </c>
      <c r="P195" s="1">
        <v>6</v>
      </c>
      <c r="T195" s="1" t="str">
        <f t="shared" si="5"/>
        <v>2G</v>
      </c>
      <c r="U195" s="1" t="str">
        <f t="shared" si="5"/>
        <v>6</v>
      </c>
      <c r="V195" s="1" t="str">
        <f t="shared" si="5"/>
        <v/>
      </c>
      <c r="W195" s="1" t="str">
        <f t="shared" si="4"/>
        <v/>
      </c>
      <c r="X195" s="1" t="e">
        <f>VLOOKUP(S195,[1]Sheet1!A$1:B$39,2,FALSE)</f>
        <v>#N/A</v>
      </c>
      <c r="Y195" s="1" t="str">
        <f>VLOOKUP(T195,[1]Sheet1!A$1:B$39,2,FALSE)</f>
        <v>2G network</v>
      </c>
      <c r="Z195" s="1" t="e">
        <f>VLOOKUP(U195,[1]Sheet1!A$1:B$39,2,FALSE)</f>
        <v>#N/A</v>
      </c>
      <c r="AA195" s="1" t="e">
        <f>VLOOKUP(V195,[1]Sheet1!A$1:B$39,2,FALSE)</f>
        <v>#N/A</v>
      </c>
      <c r="AB195" s="1" t="e">
        <f>VLOOKUP(W195,[1]Sheet1!A$1:B$39,2,FALSE)</f>
        <v>#N/A</v>
      </c>
    </row>
    <row r="196" spans="1:28" ht="17" x14ac:dyDescent="0.2">
      <c r="A196" s="9" t="s">
        <v>260</v>
      </c>
      <c r="B196" s="10" t="s">
        <v>34</v>
      </c>
      <c r="C196" s="11" t="s">
        <v>228</v>
      </c>
      <c r="D196" s="11"/>
      <c r="E196" s="11"/>
      <c r="F196" s="12"/>
      <c r="N196" s="1" t="s">
        <v>35</v>
      </c>
      <c r="O196" s="1" t="s">
        <v>230</v>
      </c>
      <c r="P196" s="1">
        <v>7</v>
      </c>
      <c r="T196" s="1" t="str">
        <f t="shared" si="5"/>
        <v>2G</v>
      </c>
      <c r="U196" s="1" t="str">
        <f t="shared" si="5"/>
        <v>7</v>
      </c>
      <c r="V196" s="1" t="str">
        <f t="shared" si="5"/>
        <v/>
      </c>
      <c r="W196" s="1" t="str">
        <f t="shared" si="4"/>
        <v/>
      </c>
      <c r="X196" s="1" t="e">
        <f>VLOOKUP(S196,[1]Sheet1!A$1:B$39,2,FALSE)</f>
        <v>#N/A</v>
      </c>
      <c r="Y196" s="1" t="str">
        <f>VLOOKUP(T196,[1]Sheet1!A$1:B$39,2,FALSE)</f>
        <v>2G network</v>
      </c>
      <c r="Z196" s="1" t="e">
        <f>VLOOKUP(U196,[1]Sheet1!A$1:B$39,2,FALSE)</f>
        <v>#N/A</v>
      </c>
      <c r="AA196" s="1" t="e">
        <f>VLOOKUP(V196,[1]Sheet1!A$1:B$39,2,FALSE)</f>
        <v>#N/A</v>
      </c>
      <c r="AB196" s="1" t="e">
        <f>VLOOKUP(W196,[1]Sheet1!A$1:B$39,2,FALSE)</f>
        <v>#N/A</v>
      </c>
    </row>
    <row r="197" spans="1:28" ht="17" x14ac:dyDescent="0.2">
      <c r="A197" s="9" t="s">
        <v>261</v>
      </c>
      <c r="B197" s="10" t="s">
        <v>34</v>
      </c>
      <c r="C197" s="11" t="s">
        <v>228</v>
      </c>
      <c r="D197" s="11"/>
      <c r="E197" s="11"/>
      <c r="F197" s="12"/>
      <c r="N197" s="1" t="s">
        <v>35</v>
      </c>
      <c r="O197" s="1" t="s">
        <v>230</v>
      </c>
      <c r="P197" s="1">
        <v>8</v>
      </c>
      <c r="T197" s="1" t="str">
        <f t="shared" si="5"/>
        <v>2G</v>
      </c>
      <c r="U197" s="1" t="str">
        <f t="shared" si="5"/>
        <v>8</v>
      </c>
      <c r="V197" s="1" t="str">
        <f t="shared" si="5"/>
        <v/>
      </c>
      <c r="W197" s="1" t="str">
        <f t="shared" si="4"/>
        <v/>
      </c>
      <c r="X197" s="1" t="e">
        <f>VLOOKUP(S197,[1]Sheet1!A$1:B$39,2,FALSE)</f>
        <v>#N/A</v>
      </c>
      <c r="Y197" s="1" t="str">
        <f>VLOOKUP(T197,[1]Sheet1!A$1:B$39,2,FALSE)</f>
        <v>2G network</v>
      </c>
      <c r="Z197" s="1" t="e">
        <f>VLOOKUP(U197,[1]Sheet1!A$1:B$39,2,FALSE)</f>
        <v>#N/A</v>
      </c>
      <c r="AA197" s="1" t="e">
        <f>VLOOKUP(V197,[1]Sheet1!A$1:B$39,2,FALSE)</f>
        <v>#N/A</v>
      </c>
      <c r="AB197" s="1" t="e">
        <f>VLOOKUP(W197,[1]Sheet1!A$1:B$39,2,FALSE)</f>
        <v>#N/A</v>
      </c>
    </row>
    <row r="198" spans="1:28" ht="17" x14ac:dyDescent="0.2">
      <c r="A198" s="9" t="s">
        <v>262</v>
      </c>
      <c r="B198" s="10" t="s">
        <v>34</v>
      </c>
      <c r="C198" s="11" t="s">
        <v>228</v>
      </c>
      <c r="D198" s="11"/>
      <c r="E198" s="11"/>
      <c r="F198" s="12"/>
      <c r="N198" s="1" t="s">
        <v>35</v>
      </c>
      <c r="O198" s="1" t="s">
        <v>230</v>
      </c>
      <c r="P198" s="1">
        <v>9</v>
      </c>
      <c r="T198" s="1" t="str">
        <f t="shared" si="5"/>
        <v>2G</v>
      </c>
      <c r="U198" s="1" t="str">
        <f t="shared" si="5"/>
        <v>9</v>
      </c>
      <c r="V198" s="1" t="str">
        <f t="shared" si="5"/>
        <v/>
      </c>
      <c r="W198" s="1" t="str">
        <f t="shared" si="4"/>
        <v/>
      </c>
      <c r="X198" s="1" t="e">
        <f>VLOOKUP(S198,[1]Sheet1!A$1:B$39,2,FALSE)</f>
        <v>#N/A</v>
      </c>
      <c r="Y198" s="1" t="str">
        <f>VLOOKUP(T198,[1]Sheet1!A$1:B$39,2,FALSE)</f>
        <v>2G network</v>
      </c>
      <c r="Z198" s="1" t="e">
        <f>VLOOKUP(U198,[1]Sheet1!A$1:B$39,2,FALSE)</f>
        <v>#N/A</v>
      </c>
      <c r="AA198" s="1" t="e">
        <f>VLOOKUP(V198,[1]Sheet1!A$1:B$39,2,FALSE)</f>
        <v>#N/A</v>
      </c>
      <c r="AB198" s="1" t="e">
        <f>VLOOKUP(W198,[1]Sheet1!A$1:B$39,2,FALSE)</f>
        <v>#N/A</v>
      </c>
    </row>
    <row r="199" spans="1:28" ht="34" x14ac:dyDescent="0.2">
      <c r="A199" s="13" t="s">
        <v>263</v>
      </c>
      <c r="B199" s="14" t="s">
        <v>344</v>
      </c>
      <c r="C199" s="5" t="s">
        <v>264</v>
      </c>
      <c r="D199" s="5"/>
      <c r="E199" s="5"/>
      <c r="F199" s="6"/>
      <c r="N199" s="1" t="s">
        <v>265</v>
      </c>
      <c r="O199" s="1" t="s">
        <v>266</v>
      </c>
      <c r="P199" s="1" t="s">
        <v>267</v>
      </c>
      <c r="Q199" s="1">
        <v>6</v>
      </c>
      <c r="T199" s="1" t="str">
        <f t="shared" si="5"/>
        <v>PCK</v>
      </c>
      <c r="U199" s="1" t="str">
        <f t="shared" si="5"/>
        <v>USER</v>
      </c>
      <c r="V199" s="1" t="str">
        <f t="shared" si="5"/>
        <v>6</v>
      </c>
      <c r="W199" s="1" t="str">
        <f t="shared" si="4"/>
        <v/>
      </c>
      <c r="X199" s="1" t="e">
        <f>VLOOKUP(S199,[1]Sheet1!A$1:B$39,2,FALSE)</f>
        <v>#N/A</v>
      </c>
      <c r="Y199" s="1" t="str">
        <f>VLOOKUP(T199,[1]Sheet1!A$1:B$39,2,FALSE)</f>
        <v>Prepaid service schemes called - PACKS</v>
      </c>
      <c r="Z199" s="1" t="e">
        <f>VLOOKUP(U199,[1]Sheet1!A$1:B$39,2,FALSE)</f>
        <v>#N/A</v>
      </c>
      <c r="AA199" s="1" t="e">
        <f>VLOOKUP(V199,[1]Sheet1!A$1:B$39,2,FALSE)</f>
        <v>#N/A</v>
      </c>
      <c r="AB199" s="1" t="e">
        <f>VLOOKUP(W199,[1]Sheet1!A$1:B$39,2,FALSE)</f>
        <v>#N/A</v>
      </c>
    </row>
    <row r="200" spans="1:28" ht="34" x14ac:dyDescent="0.2">
      <c r="A200" s="13" t="s">
        <v>268</v>
      </c>
      <c r="B200" s="14" t="s">
        <v>344</v>
      </c>
      <c r="C200" s="5" t="s">
        <v>264</v>
      </c>
      <c r="D200" s="5"/>
      <c r="E200" s="5"/>
      <c r="F200" s="6"/>
      <c r="N200" s="1" t="s">
        <v>265</v>
      </c>
      <c r="O200" s="1" t="s">
        <v>266</v>
      </c>
      <c r="P200" s="1" t="s">
        <v>267</v>
      </c>
      <c r="Q200" s="1">
        <v>7</v>
      </c>
      <c r="T200" s="1" t="str">
        <f t="shared" si="5"/>
        <v>PCK</v>
      </c>
      <c r="U200" s="1" t="str">
        <f t="shared" si="5"/>
        <v>USER</v>
      </c>
      <c r="V200" s="1" t="str">
        <f t="shared" si="5"/>
        <v>7</v>
      </c>
      <c r="W200" s="1" t="str">
        <f t="shared" si="4"/>
        <v/>
      </c>
      <c r="X200" s="1" t="e">
        <f>VLOOKUP(S200,[1]Sheet1!A$1:B$39,2,FALSE)</f>
        <v>#N/A</v>
      </c>
      <c r="Y200" s="1" t="str">
        <f>VLOOKUP(T200,[1]Sheet1!A$1:B$39,2,FALSE)</f>
        <v>Prepaid service schemes called - PACKS</v>
      </c>
      <c r="Z200" s="1" t="e">
        <f>VLOOKUP(U200,[1]Sheet1!A$1:B$39,2,FALSE)</f>
        <v>#N/A</v>
      </c>
      <c r="AA200" s="1" t="e">
        <f>VLOOKUP(V200,[1]Sheet1!A$1:B$39,2,FALSE)</f>
        <v>#N/A</v>
      </c>
      <c r="AB200" s="1" t="e">
        <f>VLOOKUP(W200,[1]Sheet1!A$1:B$39,2,FALSE)</f>
        <v>#N/A</v>
      </c>
    </row>
    <row r="201" spans="1:28" ht="34" x14ac:dyDescent="0.2">
      <c r="A201" s="13" t="s">
        <v>269</v>
      </c>
      <c r="B201" s="14" t="s">
        <v>344</v>
      </c>
      <c r="C201" s="5" t="s">
        <v>264</v>
      </c>
      <c r="D201" s="5"/>
      <c r="E201" s="5"/>
      <c r="F201" s="6"/>
      <c r="N201" s="1" t="s">
        <v>265</v>
      </c>
      <c r="O201" s="1" t="s">
        <v>266</v>
      </c>
      <c r="P201" s="1" t="s">
        <v>267</v>
      </c>
      <c r="Q201" s="1">
        <v>8</v>
      </c>
      <c r="T201" s="1" t="str">
        <f t="shared" si="5"/>
        <v>PCK</v>
      </c>
      <c r="U201" s="1" t="str">
        <f t="shared" si="5"/>
        <v>USER</v>
      </c>
      <c r="V201" s="1" t="str">
        <f t="shared" si="5"/>
        <v>8</v>
      </c>
      <c r="W201" s="1" t="str">
        <f t="shared" si="4"/>
        <v/>
      </c>
      <c r="X201" s="1" t="e">
        <f>VLOOKUP(S201,[1]Sheet1!A$1:B$39,2,FALSE)</f>
        <v>#N/A</v>
      </c>
      <c r="Y201" s="1" t="str">
        <f>VLOOKUP(T201,[1]Sheet1!A$1:B$39,2,FALSE)</f>
        <v>Prepaid service schemes called - PACKS</v>
      </c>
      <c r="Z201" s="1" t="e">
        <f>VLOOKUP(U201,[1]Sheet1!A$1:B$39,2,FALSE)</f>
        <v>#N/A</v>
      </c>
      <c r="AA201" s="1" t="e">
        <f>VLOOKUP(V201,[1]Sheet1!A$1:B$39,2,FALSE)</f>
        <v>#N/A</v>
      </c>
      <c r="AB201" s="1" t="e">
        <f>VLOOKUP(W201,[1]Sheet1!A$1:B$39,2,FALSE)</f>
        <v>#N/A</v>
      </c>
    </row>
    <row r="202" spans="1:28" ht="34" x14ac:dyDescent="0.2">
      <c r="A202" s="13" t="s">
        <v>270</v>
      </c>
      <c r="B202" s="14" t="s">
        <v>344</v>
      </c>
      <c r="C202" s="5" t="s">
        <v>264</v>
      </c>
      <c r="D202" s="5"/>
      <c r="E202" s="5"/>
      <c r="F202" s="6"/>
      <c r="N202" s="1" t="s">
        <v>265</v>
      </c>
      <c r="O202" s="1" t="s">
        <v>266</v>
      </c>
      <c r="P202" s="1" t="s">
        <v>267</v>
      </c>
      <c r="Q202" s="1">
        <v>9</v>
      </c>
      <c r="T202" s="1" t="str">
        <f t="shared" si="5"/>
        <v>PCK</v>
      </c>
      <c r="U202" s="1" t="str">
        <f t="shared" si="5"/>
        <v>USER</v>
      </c>
      <c r="V202" s="1" t="str">
        <f t="shared" si="5"/>
        <v>9</v>
      </c>
      <c r="W202" s="1" t="str">
        <f t="shared" si="4"/>
        <v/>
      </c>
      <c r="X202" s="1" t="e">
        <f>VLOOKUP(S202,[1]Sheet1!A$1:B$39,2,FALSE)</f>
        <v>#N/A</v>
      </c>
      <c r="Y202" s="1" t="str">
        <f>VLOOKUP(T202,[1]Sheet1!A$1:B$39,2,FALSE)</f>
        <v>Prepaid service schemes called - PACKS</v>
      </c>
      <c r="Z202" s="1" t="e">
        <f>VLOOKUP(U202,[1]Sheet1!A$1:B$39,2,FALSE)</f>
        <v>#N/A</v>
      </c>
      <c r="AA202" s="1" t="e">
        <f>VLOOKUP(V202,[1]Sheet1!A$1:B$39,2,FALSE)</f>
        <v>#N/A</v>
      </c>
      <c r="AB202" s="1" t="e">
        <f>VLOOKUP(W202,[1]Sheet1!A$1:B$39,2,FALSE)</f>
        <v>#N/A</v>
      </c>
    </row>
    <row r="203" spans="1:28" ht="17" x14ac:dyDescent="0.2">
      <c r="A203" s="9" t="s">
        <v>271</v>
      </c>
      <c r="B203" s="15" t="s">
        <v>272</v>
      </c>
      <c r="C203" s="11" t="s">
        <v>228</v>
      </c>
      <c r="D203" s="11"/>
      <c r="E203" s="11"/>
      <c r="F203" s="12"/>
      <c r="N203" s="1" t="s">
        <v>273</v>
      </c>
      <c r="O203" s="1" t="s">
        <v>230</v>
      </c>
      <c r="P203" s="1">
        <v>6</v>
      </c>
      <c r="T203" s="1" t="str">
        <f t="shared" si="5"/>
        <v>2G</v>
      </c>
      <c r="U203" s="1" t="str">
        <f t="shared" si="5"/>
        <v>6</v>
      </c>
      <c r="V203" s="1" t="str">
        <f t="shared" si="5"/>
        <v/>
      </c>
      <c r="W203" s="1" t="str">
        <f t="shared" si="4"/>
        <v/>
      </c>
      <c r="X203" s="1" t="e">
        <f>VLOOKUP(S203,[1]Sheet1!A$1:B$39,2,FALSE)</f>
        <v>#N/A</v>
      </c>
      <c r="Y203" s="1" t="str">
        <f>VLOOKUP(T203,[1]Sheet1!A$1:B$39,2,FALSE)</f>
        <v>2G network</v>
      </c>
      <c r="Z203" s="1" t="e">
        <f>VLOOKUP(U203,[1]Sheet1!A$1:B$39,2,FALSE)</f>
        <v>#N/A</v>
      </c>
      <c r="AA203" s="1" t="e">
        <f>VLOOKUP(V203,[1]Sheet1!A$1:B$39,2,FALSE)</f>
        <v>#N/A</v>
      </c>
      <c r="AB203" s="1" t="e">
        <f>VLOOKUP(W203,[1]Sheet1!A$1:B$39,2,FALSE)</f>
        <v>#N/A</v>
      </c>
    </row>
    <row r="204" spans="1:28" ht="17" x14ac:dyDescent="0.2">
      <c r="A204" s="9" t="s">
        <v>274</v>
      </c>
      <c r="B204" s="15" t="s">
        <v>272</v>
      </c>
      <c r="C204" s="11" t="s">
        <v>228</v>
      </c>
      <c r="D204" s="11"/>
      <c r="E204" s="11"/>
      <c r="F204" s="12"/>
      <c r="N204" s="1" t="s">
        <v>273</v>
      </c>
      <c r="O204" s="1" t="s">
        <v>230</v>
      </c>
      <c r="P204" s="1">
        <v>7</v>
      </c>
      <c r="T204" s="1" t="str">
        <f t="shared" si="5"/>
        <v>2G</v>
      </c>
      <c r="U204" s="1" t="str">
        <f t="shared" si="5"/>
        <v>7</v>
      </c>
      <c r="V204" s="1" t="str">
        <f t="shared" si="5"/>
        <v/>
      </c>
      <c r="W204" s="1" t="str">
        <f t="shared" si="4"/>
        <v/>
      </c>
      <c r="X204" s="1" t="e">
        <f>VLOOKUP(S204,[1]Sheet1!A$1:B$39,2,FALSE)</f>
        <v>#N/A</v>
      </c>
      <c r="Y204" s="1" t="str">
        <f>VLOOKUP(T204,[1]Sheet1!A$1:B$39,2,FALSE)</f>
        <v>2G network</v>
      </c>
      <c r="Z204" s="1" t="e">
        <f>VLOOKUP(U204,[1]Sheet1!A$1:B$39,2,FALSE)</f>
        <v>#N/A</v>
      </c>
      <c r="AA204" s="1" t="e">
        <f>VLOOKUP(V204,[1]Sheet1!A$1:B$39,2,FALSE)</f>
        <v>#N/A</v>
      </c>
      <c r="AB204" s="1" t="e">
        <f>VLOOKUP(W204,[1]Sheet1!A$1:B$39,2,FALSE)</f>
        <v>#N/A</v>
      </c>
    </row>
    <row r="205" spans="1:28" ht="17" x14ac:dyDescent="0.2">
      <c r="A205" s="9" t="s">
        <v>275</v>
      </c>
      <c r="B205" s="15" t="s">
        <v>272</v>
      </c>
      <c r="C205" s="11" t="s">
        <v>228</v>
      </c>
      <c r="D205" s="11"/>
      <c r="E205" s="11"/>
      <c r="F205" s="12"/>
      <c r="N205" s="1" t="s">
        <v>273</v>
      </c>
      <c r="O205" s="1" t="s">
        <v>230</v>
      </c>
      <c r="P205" s="1">
        <v>8</v>
      </c>
      <c r="T205" s="1" t="str">
        <f t="shared" si="5"/>
        <v>2G</v>
      </c>
      <c r="U205" s="1" t="str">
        <f t="shared" si="5"/>
        <v>8</v>
      </c>
      <c r="V205" s="1" t="str">
        <f t="shared" si="5"/>
        <v/>
      </c>
      <c r="W205" s="1" t="str">
        <f t="shared" si="4"/>
        <v/>
      </c>
      <c r="X205" s="1" t="e">
        <f>VLOOKUP(S205,[1]Sheet1!A$1:B$39,2,FALSE)</f>
        <v>#N/A</v>
      </c>
      <c r="Y205" s="1" t="str">
        <f>VLOOKUP(T205,[1]Sheet1!A$1:B$39,2,FALSE)</f>
        <v>2G network</v>
      </c>
      <c r="Z205" s="1" t="e">
        <f>VLOOKUP(U205,[1]Sheet1!A$1:B$39,2,FALSE)</f>
        <v>#N/A</v>
      </c>
      <c r="AA205" s="1" t="e">
        <f>VLOOKUP(V205,[1]Sheet1!A$1:B$39,2,FALSE)</f>
        <v>#N/A</v>
      </c>
      <c r="AB205" s="1" t="e">
        <f>VLOOKUP(W205,[1]Sheet1!A$1:B$39,2,FALSE)</f>
        <v>#N/A</v>
      </c>
    </row>
    <row r="206" spans="1:28" ht="17" x14ac:dyDescent="0.2">
      <c r="A206" s="9" t="s">
        <v>276</v>
      </c>
      <c r="B206" s="15" t="s">
        <v>272</v>
      </c>
      <c r="C206" s="11" t="s">
        <v>228</v>
      </c>
      <c r="D206" s="11"/>
      <c r="E206" s="11"/>
      <c r="F206" s="12"/>
      <c r="N206" s="1" t="s">
        <v>273</v>
      </c>
      <c r="O206" s="1" t="s">
        <v>230</v>
      </c>
      <c r="P206" s="1">
        <v>9</v>
      </c>
      <c r="T206" s="1" t="str">
        <f t="shared" si="5"/>
        <v>2G</v>
      </c>
      <c r="U206" s="1" t="str">
        <f t="shared" si="5"/>
        <v>9</v>
      </c>
      <c r="V206" s="1" t="str">
        <f t="shared" si="5"/>
        <v/>
      </c>
      <c r="W206" s="1" t="str">
        <f t="shared" si="4"/>
        <v/>
      </c>
      <c r="X206" s="1" t="e">
        <f>VLOOKUP(S206,[1]Sheet1!A$1:B$39,2,FALSE)</f>
        <v>#N/A</v>
      </c>
      <c r="Y206" s="1" t="str">
        <f>VLOOKUP(T206,[1]Sheet1!A$1:B$39,2,FALSE)</f>
        <v>2G network</v>
      </c>
      <c r="Z206" s="1" t="e">
        <f>VLOOKUP(U206,[1]Sheet1!A$1:B$39,2,FALSE)</f>
        <v>#N/A</v>
      </c>
      <c r="AA206" s="1" t="e">
        <f>VLOOKUP(V206,[1]Sheet1!A$1:B$39,2,FALSE)</f>
        <v>#N/A</v>
      </c>
      <c r="AB206" s="1" t="e">
        <f>VLOOKUP(W206,[1]Sheet1!A$1:B$39,2,FALSE)</f>
        <v>#N/A</v>
      </c>
    </row>
    <row r="207" spans="1:28" ht="17" x14ac:dyDescent="0.2">
      <c r="A207" s="13" t="s">
        <v>277</v>
      </c>
      <c r="B207" s="4" t="s">
        <v>278</v>
      </c>
      <c r="C207" s="5" t="s">
        <v>228</v>
      </c>
      <c r="D207" s="5"/>
      <c r="E207" s="5"/>
      <c r="F207" s="6"/>
      <c r="N207" s="1" t="s">
        <v>279</v>
      </c>
      <c r="O207" s="1" t="s">
        <v>230</v>
      </c>
      <c r="P207" s="1">
        <v>6</v>
      </c>
      <c r="T207" s="1" t="str">
        <f t="shared" si="5"/>
        <v>2G</v>
      </c>
      <c r="U207" s="1" t="str">
        <f t="shared" si="5"/>
        <v>6</v>
      </c>
      <c r="V207" s="1" t="str">
        <f t="shared" si="5"/>
        <v/>
      </c>
      <c r="W207" s="1" t="str">
        <f t="shared" si="4"/>
        <v/>
      </c>
      <c r="X207" s="1" t="e">
        <f>VLOOKUP(S207,[1]Sheet1!A$1:B$39,2,FALSE)</f>
        <v>#N/A</v>
      </c>
      <c r="Y207" s="1" t="str">
        <f>VLOOKUP(T207,[1]Sheet1!A$1:B$39,2,FALSE)</f>
        <v>2G network</v>
      </c>
      <c r="Z207" s="1" t="e">
        <f>VLOOKUP(U207,[1]Sheet1!A$1:B$39,2,FALSE)</f>
        <v>#N/A</v>
      </c>
      <c r="AA207" s="1" t="e">
        <f>VLOOKUP(V207,[1]Sheet1!A$1:B$39,2,FALSE)</f>
        <v>#N/A</v>
      </c>
      <c r="AB207" s="1" t="e">
        <f>VLOOKUP(W207,[1]Sheet1!A$1:B$39,2,FALSE)</f>
        <v>#N/A</v>
      </c>
    </row>
    <row r="208" spans="1:28" ht="17" x14ac:dyDescent="0.2">
      <c r="A208" s="13" t="s">
        <v>280</v>
      </c>
      <c r="B208" s="4" t="s">
        <v>278</v>
      </c>
      <c r="C208" s="5" t="s">
        <v>228</v>
      </c>
      <c r="D208" s="5"/>
      <c r="E208" s="5"/>
      <c r="F208" s="6"/>
      <c r="N208" s="1" t="s">
        <v>279</v>
      </c>
      <c r="O208" s="1" t="s">
        <v>230</v>
      </c>
      <c r="P208" s="1">
        <v>7</v>
      </c>
      <c r="T208" s="1" t="str">
        <f t="shared" si="5"/>
        <v>2G</v>
      </c>
      <c r="U208" s="1" t="str">
        <f t="shared" si="5"/>
        <v>7</v>
      </c>
      <c r="V208" s="1" t="str">
        <f t="shared" si="5"/>
        <v/>
      </c>
      <c r="W208" s="1" t="str">
        <f t="shared" si="4"/>
        <v/>
      </c>
      <c r="X208" s="1" t="e">
        <f>VLOOKUP(S208,[1]Sheet1!A$1:B$39,2,FALSE)</f>
        <v>#N/A</v>
      </c>
      <c r="Y208" s="1" t="str">
        <f>VLOOKUP(T208,[1]Sheet1!A$1:B$39,2,FALSE)</f>
        <v>2G network</v>
      </c>
      <c r="Z208" s="1" t="e">
        <f>VLOOKUP(U208,[1]Sheet1!A$1:B$39,2,FALSE)</f>
        <v>#N/A</v>
      </c>
      <c r="AA208" s="1" t="e">
        <f>VLOOKUP(V208,[1]Sheet1!A$1:B$39,2,FALSE)</f>
        <v>#N/A</v>
      </c>
      <c r="AB208" s="1" t="e">
        <f>VLOOKUP(W208,[1]Sheet1!A$1:B$39,2,FALSE)</f>
        <v>#N/A</v>
      </c>
    </row>
    <row r="209" spans="1:28" ht="17" x14ac:dyDescent="0.2">
      <c r="A209" s="13" t="s">
        <v>281</v>
      </c>
      <c r="B209" s="4" t="s">
        <v>278</v>
      </c>
      <c r="C209" s="5" t="s">
        <v>228</v>
      </c>
      <c r="D209" s="5"/>
      <c r="E209" s="5"/>
      <c r="F209" s="6"/>
      <c r="N209" s="1" t="s">
        <v>279</v>
      </c>
      <c r="O209" s="1" t="s">
        <v>230</v>
      </c>
      <c r="P209" s="1">
        <v>8</v>
      </c>
      <c r="T209" s="1" t="str">
        <f t="shared" si="5"/>
        <v>2G</v>
      </c>
      <c r="U209" s="1" t="str">
        <f t="shared" si="5"/>
        <v>8</v>
      </c>
      <c r="V209" s="1" t="str">
        <f t="shared" si="5"/>
        <v/>
      </c>
      <c r="W209" s="1" t="str">
        <f t="shared" si="4"/>
        <v/>
      </c>
      <c r="X209" s="1" t="e">
        <f>VLOOKUP(S209,[1]Sheet1!A$1:B$39,2,FALSE)</f>
        <v>#N/A</v>
      </c>
      <c r="Y209" s="1" t="str">
        <f>VLOOKUP(T209,[1]Sheet1!A$1:B$39,2,FALSE)</f>
        <v>2G network</v>
      </c>
      <c r="Z209" s="1" t="e">
        <f>VLOOKUP(U209,[1]Sheet1!A$1:B$39,2,FALSE)</f>
        <v>#N/A</v>
      </c>
      <c r="AA209" s="1" t="e">
        <f>VLOOKUP(V209,[1]Sheet1!A$1:B$39,2,FALSE)</f>
        <v>#N/A</v>
      </c>
      <c r="AB209" s="1" t="e">
        <f>VLOOKUP(W209,[1]Sheet1!A$1:B$39,2,FALSE)</f>
        <v>#N/A</v>
      </c>
    </row>
    <row r="210" spans="1:28" ht="17" x14ac:dyDescent="0.2">
      <c r="A210" s="13" t="s">
        <v>282</v>
      </c>
      <c r="B210" s="4" t="s">
        <v>278</v>
      </c>
      <c r="C210" s="5" t="s">
        <v>228</v>
      </c>
      <c r="D210" s="5"/>
      <c r="E210" s="5"/>
      <c r="F210" s="6"/>
      <c r="N210" s="1" t="s">
        <v>279</v>
      </c>
      <c r="O210" s="1" t="s">
        <v>230</v>
      </c>
      <c r="P210" s="1">
        <v>9</v>
      </c>
      <c r="T210" s="1" t="str">
        <f t="shared" si="5"/>
        <v>2G</v>
      </c>
      <c r="U210" s="1" t="str">
        <f t="shared" si="5"/>
        <v>9</v>
      </c>
      <c r="V210" s="1" t="str">
        <f t="shared" si="5"/>
        <v/>
      </c>
      <c r="W210" s="1" t="str">
        <f t="shared" si="4"/>
        <v/>
      </c>
      <c r="X210" s="1" t="e">
        <f>VLOOKUP(S210,[1]Sheet1!A$1:B$39,2,FALSE)</f>
        <v>#N/A</v>
      </c>
      <c r="Y210" s="1" t="str">
        <f>VLOOKUP(T210,[1]Sheet1!A$1:B$39,2,FALSE)</f>
        <v>2G network</v>
      </c>
      <c r="Z210" s="1" t="e">
        <f>VLOOKUP(U210,[1]Sheet1!A$1:B$39,2,FALSE)</f>
        <v>#N/A</v>
      </c>
      <c r="AA210" s="1" t="e">
        <f>VLOOKUP(V210,[1]Sheet1!A$1:B$39,2,FALSE)</f>
        <v>#N/A</v>
      </c>
      <c r="AB210" s="1" t="e">
        <f>VLOOKUP(W210,[1]Sheet1!A$1:B$39,2,FALSE)</f>
        <v>#N/A</v>
      </c>
    </row>
    <row r="211" spans="1:28" ht="17" x14ac:dyDescent="0.2">
      <c r="A211" s="9" t="s">
        <v>283</v>
      </c>
      <c r="B211" s="10" t="s">
        <v>272</v>
      </c>
      <c r="C211" s="11" t="s">
        <v>235</v>
      </c>
      <c r="D211" s="11"/>
      <c r="E211" s="11"/>
      <c r="F211" s="12"/>
      <c r="N211" s="1" t="s">
        <v>273</v>
      </c>
      <c r="O211" s="1" t="s">
        <v>236</v>
      </c>
      <c r="P211" s="1">
        <v>6</v>
      </c>
      <c r="T211" s="1" t="str">
        <f t="shared" si="5"/>
        <v>3G</v>
      </c>
      <c r="U211" s="1" t="str">
        <f t="shared" si="5"/>
        <v>6</v>
      </c>
      <c r="V211" s="1" t="str">
        <f t="shared" si="5"/>
        <v/>
      </c>
      <c r="W211" s="1" t="str">
        <f t="shared" si="4"/>
        <v/>
      </c>
      <c r="X211" s="1" t="e">
        <f>VLOOKUP(S211,[1]Sheet1!A$1:B$39,2,FALSE)</f>
        <v>#N/A</v>
      </c>
      <c r="Y211" s="1" t="str">
        <f>VLOOKUP(T211,[1]Sheet1!A$1:B$39,2,FALSE)</f>
        <v>3G network</v>
      </c>
      <c r="Z211" s="1" t="e">
        <f>VLOOKUP(U211,[1]Sheet1!A$1:B$39,2,FALSE)</f>
        <v>#N/A</v>
      </c>
      <c r="AA211" s="1" t="e">
        <f>VLOOKUP(V211,[1]Sheet1!A$1:B$39,2,FALSE)</f>
        <v>#N/A</v>
      </c>
      <c r="AB211" s="1" t="e">
        <f>VLOOKUP(W211,[1]Sheet1!A$1:B$39,2,FALSE)</f>
        <v>#N/A</v>
      </c>
    </row>
    <row r="212" spans="1:28" ht="17" x14ac:dyDescent="0.2">
      <c r="A212" s="9" t="s">
        <v>284</v>
      </c>
      <c r="B212" s="10" t="s">
        <v>272</v>
      </c>
      <c r="C212" s="11" t="s">
        <v>235</v>
      </c>
      <c r="D212" s="11"/>
      <c r="E212" s="11"/>
      <c r="F212" s="12"/>
      <c r="N212" s="1" t="s">
        <v>273</v>
      </c>
      <c r="O212" s="1" t="s">
        <v>236</v>
      </c>
      <c r="P212" s="1">
        <v>7</v>
      </c>
      <c r="T212" s="1" t="str">
        <f t="shared" si="5"/>
        <v>3G</v>
      </c>
      <c r="U212" s="1" t="str">
        <f t="shared" si="5"/>
        <v>7</v>
      </c>
      <c r="V212" s="1" t="str">
        <f t="shared" si="5"/>
        <v/>
      </c>
      <c r="W212" s="1" t="str">
        <f t="shared" si="4"/>
        <v/>
      </c>
      <c r="X212" s="1" t="e">
        <f>VLOOKUP(S212,[1]Sheet1!A$1:B$39,2,FALSE)</f>
        <v>#N/A</v>
      </c>
      <c r="Y212" s="1" t="str">
        <f>VLOOKUP(T212,[1]Sheet1!A$1:B$39,2,FALSE)</f>
        <v>3G network</v>
      </c>
      <c r="Z212" s="1" t="e">
        <f>VLOOKUP(U212,[1]Sheet1!A$1:B$39,2,FALSE)</f>
        <v>#N/A</v>
      </c>
      <c r="AA212" s="1" t="e">
        <f>VLOOKUP(V212,[1]Sheet1!A$1:B$39,2,FALSE)</f>
        <v>#N/A</v>
      </c>
      <c r="AB212" s="1" t="e">
        <f>VLOOKUP(W212,[1]Sheet1!A$1:B$39,2,FALSE)</f>
        <v>#N/A</v>
      </c>
    </row>
    <row r="213" spans="1:28" ht="17" x14ac:dyDescent="0.2">
      <c r="A213" s="9" t="s">
        <v>285</v>
      </c>
      <c r="B213" s="10" t="s">
        <v>272</v>
      </c>
      <c r="C213" s="11" t="s">
        <v>235</v>
      </c>
      <c r="D213" s="11"/>
      <c r="E213" s="11"/>
      <c r="F213" s="12"/>
      <c r="N213" s="1" t="s">
        <v>273</v>
      </c>
      <c r="O213" s="1" t="s">
        <v>236</v>
      </c>
      <c r="P213" s="1">
        <v>8</v>
      </c>
      <c r="T213" s="1" t="str">
        <f t="shared" si="5"/>
        <v>3G</v>
      </c>
      <c r="U213" s="1" t="str">
        <f t="shared" si="5"/>
        <v>8</v>
      </c>
      <c r="V213" s="1" t="str">
        <f t="shared" si="5"/>
        <v/>
      </c>
      <c r="W213" s="1" t="str">
        <f t="shared" si="4"/>
        <v/>
      </c>
      <c r="X213" s="1" t="e">
        <f>VLOOKUP(S213,[1]Sheet1!A$1:B$39,2,FALSE)</f>
        <v>#N/A</v>
      </c>
      <c r="Y213" s="1" t="str">
        <f>VLOOKUP(T213,[1]Sheet1!A$1:B$39,2,FALSE)</f>
        <v>3G network</v>
      </c>
      <c r="Z213" s="1" t="e">
        <f>VLOOKUP(U213,[1]Sheet1!A$1:B$39,2,FALSE)</f>
        <v>#N/A</v>
      </c>
      <c r="AA213" s="1" t="e">
        <f>VLOOKUP(V213,[1]Sheet1!A$1:B$39,2,FALSE)</f>
        <v>#N/A</v>
      </c>
      <c r="AB213" s="1" t="e">
        <f>VLOOKUP(W213,[1]Sheet1!A$1:B$39,2,FALSE)</f>
        <v>#N/A</v>
      </c>
    </row>
    <row r="214" spans="1:28" ht="17" x14ac:dyDescent="0.2">
      <c r="A214" s="9" t="s">
        <v>286</v>
      </c>
      <c r="B214" s="10" t="s">
        <v>272</v>
      </c>
      <c r="C214" s="11" t="s">
        <v>235</v>
      </c>
      <c r="D214" s="11"/>
      <c r="E214" s="11"/>
      <c r="F214" s="12"/>
      <c r="N214" s="1" t="s">
        <v>273</v>
      </c>
      <c r="O214" s="1" t="s">
        <v>236</v>
      </c>
      <c r="P214" s="1">
        <v>9</v>
      </c>
      <c r="T214" s="1" t="str">
        <f t="shared" si="5"/>
        <v>3G</v>
      </c>
      <c r="U214" s="1" t="str">
        <f t="shared" si="5"/>
        <v>9</v>
      </c>
      <c r="V214" s="1" t="str">
        <f t="shared" si="5"/>
        <v/>
      </c>
      <c r="W214" s="1" t="str">
        <f t="shared" si="4"/>
        <v/>
      </c>
      <c r="X214" s="1" t="e">
        <f>VLOOKUP(S214,[1]Sheet1!A$1:B$39,2,FALSE)</f>
        <v>#N/A</v>
      </c>
      <c r="Y214" s="1" t="str">
        <f>VLOOKUP(T214,[1]Sheet1!A$1:B$39,2,FALSE)</f>
        <v>3G network</v>
      </c>
      <c r="Z214" s="1" t="e">
        <f>VLOOKUP(U214,[1]Sheet1!A$1:B$39,2,FALSE)</f>
        <v>#N/A</v>
      </c>
      <c r="AA214" s="1" t="e">
        <f>VLOOKUP(V214,[1]Sheet1!A$1:B$39,2,FALSE)</f>
        <v>#N/A</v>
      </c>
      <c r="AB214" s="1" t="e">
        <f>VLOOKUP(W214,[1]Sheet1!A$1:B$39,2,FALSE)</f>
        <v>#N/A</v>
      </c>
    </row>
    <row r="215" spans="1:28" ht="17" x14ac:dyDescent="0.2">
      <c r="A215" s="13" t="s">
        <v>287</v>
      </c>
      <c r="B215" s="4" t="s">
        <v>278</v>
      </c>
      <c r="C215" s="5" t="s">
        <v>235</v>
      </c>
      <c r="D215" s="5"/>
      <c r="E215" s="5"/>
      <c r="F215" s="6"/>
      <c r="N215" s="1" t="s">
        <v>279</v>
      </c>
      <c r="O215" s="1" t="s">
        <v>236</v>
      </c>
      <c r="P215" s="1">
        <v>6</v>
      </c>
      <c r="T215" s="1" t="str">
        <f t="shared" si="5"/>
        <v>3G</v>
      </c>
      <c r="U215" s="1" t="str">
        <f t="shared" si="5"/>
        <v>6</v>
      </c>
      <c r="V215" s="1" t="str">
        <f t="shared" si="5"/>
        <v/>
      </c>
      <c r="W215" s="1" t="str">
        <f t="shared" si="4"/>
        <v/>
      </c>
      <c r="X215" s="1" t="e">
        <f>VLOOKUP(S215,[1]Sheet1!A$1:B$39,2,FALSE)</f>
        <v>#N/A</v>
      </c>
      <c r="Y215" s="1" t="str">
        <f>VLOOKUP(T215,[1]Sheet1!A$1:B$39,2,FALSE)</f>
        <v>3G network</v>
      </c>
      <c r="Z215" s="1" t="e">
        <f>VLOOKUP(U215,[1]Sheet1!A$1:B$39,2,FALSE)</f>
        <v>#N/A</v>
      </c>
      <c r="AA215" s="1" t="e">
        <f>VLOOKUP(V215,[1]Sheet1!A$1:B$39,2,FALSE)</f>
        <v>#N/A</v>
      </c>
      <c r="AB215" s="1" t="e">
        <f>VLOOKUP(W215,[1]Sheet1!A$1:B$39,2,FALSE)</f>
        <v>#N/A</v>
      </c>
    </row>
    <row r="216" spans="1:28" ht="17" x14ac:dyDescent="0.2">
      <c r="A216" s="13" t="s">
        <v>288</v>
      </c>
      <c r="B216" s="4" t="s">
        <v>278</v>
      </c>
      <c r="C216" s="5" t="s">
        <v>235</v>
      </c>
      <c r="D216" s="5"/>
      <c r="E216" s="5"/>
      <c r="F216" s="6"/>
      <c r="N216" s="1" t="s">
        <v>279</v>
      </c>
      <c r="O216" s="1" t="s">
        <v>236</v>
      </c>
      <c r="P216" s="1">
        <v>7</v>
      </c>
      <c r="T216" s="1" t="str">
        <f t="shared" si="5"/>
        <v>3G</v>
      </c>
      <c r="U216" s="1" t="str">
        <f t="shared" si="5"/>
        <v>7</v>
      </c>
      <c r="V216" s="1" t="str">
        <f t="shared" si="5"/>
        <v/>
      </c>
      <c r="W216" s="1" t="str">
        <f t="shared" si="4"/>
        <v/>
      </c>
      <c r="X216" s="1" t="e">
        <f>VLOOKUP(S216,[1]Sheet1!A$1:B$39,2,FALSE)</f>
        <v>#N/A</v>
      </c>
      <c r="Y216" s="1" t="str">
        <f>VLOOKUP(T216,[1]Sheet1!A$1:B$39,2,FALSE)</f>
        <v>3G network</v>
      </c>
      <c r="Z216" s="1" t="e">
        <f>VLOOKUP(U216,[1]Sheet1!A$1:B$39,2,FALSE)</f>
        <v>#N/A</v>
      </c>
      <c r="AA216" s="1" t="e">
        <f>VLOOKUP(V216,[1]Sheet1!A$1:B$39,2,FALSE)</f>
        <v>#N/A</v>
      </c>
      <c r="AB216" s="1" t="e">
        <f>VLOOKUP(W216,[1]Sheet1!A$1:B$39,2,FALSE)</f>
        <v>#N/A</v>
      </c>
    </row>
    <row r="217" spans="1:28" ht="17" x14ac:dyDescent="0.2">
      <c r="A217" s="13" t="s">
        <v>289</v>
      </c>
      <c r="B217" s="4" t="s">
        <v>278</v>
      </c>
      <c r="C217" s="5" t="s">
        <v>235</v>
      </c>
      <c r="D217" s="5"/>
      <c r="E217" s="5"/>
      <c r="F217" s="6"/>
      <c r="N217" s="1" t="s">
        <v>279</v>
      </c>
      <c r="O217" s="1" t="s">
        <v>236</v>
      </c>
      <c r="P217" s="1">
        <v>8</v>
      </c>
      <c r="T217" s="1" t="str">
        <f t="shared" si="5"/>
        <v>3G</v>
      </c>
      <c r="U217" s="1" t="str">
        <f t="shared" si="5"/>
        <v>8</v>
      </c>
      <c r="V217" s="1" t="str">
        <f t="shared" si="5"/>
        <v/>
      </c>
      <c r="W217" s="1" t="str">
        <f t="shared" si="4"/>
        <v/>
      </c>
      <c r="X217" s="1" t="e">
        <f>VLOOKUP(S217,[1]Sheet1!A$1:B$39,2,FALSE)</f>
        <v>#N/A</v>
      </c>
      <c r="Y217" s="1" t="str">
        <f>VLOOKUP(T217,[1]Sheet1!A$1:B$39,2,FALSE)</f>
        <v>3G network</v>
      </c>
      <c r="Z217" s="1" t="e">
        <f>VLOOKUP(U217,[1]Sheet1!A$1:B$39,2,FALSE)</f>
        <v>#N/A</v>
      </c>
      <c r="AA217" s="1" t="e">
        <f>VLOOKUP(V217,[1]Sheet1!A$1:B$39,2,FALSE)</f>
        <v>#N/A</v>
      </c>
      <c r="AB217" s="1" t="e">
        <f>VLOOKUP(W217,[1]Sheet1!A$1:B$39,2,FALSE)</f>
        <v>#N/A</v>
      </c>
    </row>
    <row r="218" spans="1:28" ht="17" x14ac:dyDescent="0.2">
      <c r="A218" s="13" t="s">
        <v>290</v>
      </c>
      <c r="B218" s="4" t="s">
        <v>278</v>
      </c>
      <c r="C218" s="5" t="s">
        <v>235</v>
      </c>
      <c r="D218" s="5"/>
      <c r="E218" s="5"/>
      <c r="F218" s="6"/>
      <c r="N218" s="1" t="s">
        <v>279</v>
      </c>
      <c r="O218" s="1" t="s">
        <v>236</v>
      </c>
      <c r="P218" s="1">
        <v>9</v>
      </c>
      <c r="T218" s="1" t="str">
        <f t="shared" si="5"/>
        <v>3G</v>
      </c>
      <c r="U218" s="1" t="str">
        <f t="shared" si="5"/>
        <v>9</v>
      </c>
      <c r="V218" s="1" t="str">
        <f t="shared" si="5"/>
        <v/>
      </c>
      <c r="W218" s="1" t="str">
        <f t="shared" si="4"/>
        <v/>
      </c>
      <c r="X218" s="1" t="e">
        <f>VLOOKUP(S218,[1]Sheet1!A$1:B$39,2,FALSE)</f>
        <v>#N/A</v>
      </c>
      <c r="Y218" s="1" t="str">
        <f>VLOOKUP(T218,[1]Sheet1!A$1:B$39,2,FALSE)</f>
        <v>3G network</v>
      </c>
      <c r="Z218" s="1" t="e">
        <f>VLOOKUP(U218,[1]Sheet1!A$1:B$39,2,FALSE)</f>
        <v>#N/A</v>
      </c>
      <c r="AA218" s="1" t="e">
        <f>VLOOKUP(V218,[1]Sheet1!A$1:B$39,2,FALSE)</f>
        <v>#N/A</v>
      </c>
      <c r="AB218" s="1" t="e">
        <f>VLOOKUP(W218,[1]Sheet1!A$1:B$39,2,FALSE)</f>
        <v>#N/A</v>
      </c>
    </row>
    <row r="219" spans="1:28" ht="28" x14ac:dyDescent="0.2">
      <c r="A219" s="9" t="s">
        <v>291</v>
      </c>
      <c r="B219" s="15" t="s">
        <v>292</v>
      </c>
      <c r="C219" s="11"/>
      <c r="D219" s="11"/>
      <c r="E219" s="11"/>
      <c r="F219" s="12"/>
      <c r="N219" s="1" t="s">
        <v>293</v>
      </c>
      <c r="O219" s="1" t="s">
        <v>267</v>
      </c>
      <c r="P219" s="1">
        <v>6</v>
      </c>
      <c r="T219" s="1" t="str">
        <f t="shared" si="5"/>
        <v>USER</v>
      </c>
      <c r="U219" s="1" t="str">
        <f t="shared" si="5"/>
        <v>6</v>
      </c>
      <c r="V219" s="1" t="str">
        <f t="shared" si="5"/>
        <v/>
      </c>
      <c r="W219" s="1" t="str">
        <f t="shared" si="4"/>
        <v/>
      </c>
      <c r="X219" s="1" t="e">
        <f>VLOOKUP(S219,[1]Sheet1!A$1:B$39,2,FALSE)</f>
        <v>#N/A</v>
      </c>
      <c r="Y219" s="1" t="e">
        <f>VLOOKUP(T219,[1]Sheet1!A$1:B$39,2,FALSE)</f>
        <v>#N/A</v>
      </c>
      <c r="Z219" s="1" t="e">
        <f>VLOOKUP(U219,[1]Sheet1!A$1:B$39,2,FALSE)</f>
        <v>#N/A</v>
      </c>
      <c r="AA219" s="1" t="e">
        <f>VLOOKUP(V219,[1]Sheet1!A$1:B$39,2,FALSE)</f>
        <v>#N/A</v>
      </c>
      <c r="AB219" s="1" t="e">
        <f>VLOOKUP(W219,[1]Sheet1!A$1:B$39,2,FALSE)</f>
        <v>#N/A</v>
      </c>
    </row>
    <row r="220" spans="1:28" ht="28" x14ac:dyDescent="0.2">
      <c r="A220" s="9" t="s">
        <v>294</v>
      </c>
      <c r="B220" s="15" t="s">
        <v>292</v>
      </c>
      <c r="C220" s="11"/>
      <c r="D220" s="11"/>
      <c r="E220" s="11"/>
      <c r="F220" s="12"/>
      <c r="N220" s="1" t="s">
        <v>293</v>
      </c>
      <c r="O220" s="1" t="s">
        <v>267</v>
      </c>
      <c r="P220" s="1">
        <v>7</v>
      </c>
      <c r="T220" s="1" t="str">
        <f t="shared" si="5"/>
        <v>USER</v>
      </c>
      <c r="U220" s="1" t="str">
        <f t="shared" si="5"/>
        <v>7</v>
      </c>
      <c r="V220" s="1" t="str">
        <f t="shared" si="5"/>
        <v/>
      </c>
      <c r="W220" s="1" t="str">
        <f t="shared" si="4"/>
        <v/>
      </c>
      <c r="X220" s="1" t="e">
        <f>VLOOKUP(S220,[1]Sheet1!A$1:B$39,2,FALSE)</f>
        <v>#N/A</v>
      </c>
      <c r="Y220" s="1" t="e">
        <f>VLOOKUP(T220,[1]Sheet1!A$1:B$39,2,FALSE)</f>
        <v>#N/A</v>
      </c>
      <c r="Z220" s="1" t="e">
        <f>VLOOKUP(U220,[1]Sheet1!A$1:B$39,2,FALSE)</f>
        <v>#N/A</v>
      </c>
      <c r="AA220" s="1" t="e">
        <f>VLOOKUP(V220,[1]Sheet1!A$1:B$39,2,FALSE)</f>
        <v>#N/A</v>
      </c>
      <c r="AB220" s="1" t="e">
        <f>VLOOKUP(W220,[1]Sheet1!A$1:B$39,2,FALSE)</f>
        <v>#N/A</v>
      </c>
    </row>
    <row r="221" spans="1:28" ht="28" x14ac:dyDescent="0.2">
      <c r="A221" s="9" t="s">
        <v>295</v>
      </c>
      <c r="B221" s="15" t="s">
        <v>292</v>
      </c>
      <c r="C221" s="11"/>
      <c r="D221" s="11"/>
      <c r="E221" s="11"/>
      <c r="F221" s="12"/>
      <c r="N221" s="1" t="s">
        <v>293</v>
      </c>
      <c r="O221" s="1" t="s">
        <v>267</v>
      </c>
      <c r="P221" s="1">
        <v>8</v>
      </c>
      <c r="T221" s="1" t="str">
        <f t="shared" si="5"/>
        <v>USER</v>
      </c>
      <c r="U221" s="1" t="str">
        <f t="shared" si="5"/>
        <v>8</v>
      </c>
      <c r="V221" s="1" t="str">
        <f t="shared" si="5"/>
        <v/>
      </c>
      <c r="W221" s="1" t="str">
        <f t="shared" si="4"/>
        <v/>
      </c>
      <c r="X221" s="1" t="e">
        <f>VLOOKUP(S221,[1]Sheet1!A$1:B$39,2,FALSE)</f>
        <v>#N/A</v>
      </c>
      <c r="Y221" s="1" t="e">
        <f>VLOOKUP(T221,[1]Sheet1!A$1:B$39,2,FALSE)</f>
        <v>#N/A</v>
      </c>
      <c r="Z221" s="1" t="e">
        <f>VLOOKUP(U221,[1]Sheet1!A$1:B$39,2,FALSE)</f>
        <v>#N/A</v>
      </c>
      <c r="AA221" s="1" t="e">
        <f>VLOOKUP(V221,[1]Sheet1!A$1:B$39,2,FALSE)</f>
        <v>#N/A</v>
      </c>
      <c r="AB221" s="1" t="e">
        <f>VLOOKUP(W221,[1]Sheet1!A$1:B$39,2,FALSE)</f>
        <v>#N/A</v>
      </c>
    </row>
    <row r="222" spans="1:28" ht="28" x14ac:dyDescent="0.2">
      <c r="A222" s="9" t="s">
        <v>296</v>
      </c>
      <c r="B222" s="15" t="s">
        <v>292</v>
      </c>
      <c r="C222" s="11"/>
      <c r="D222" s="11"/>
      <c r="E222" s="11"/>
      <c r="F222" s="12"/>
      <c r="N222" s="1" t="s">
        <v>293</v>
      </c>
      <c r="O222" s="1" t="s">
        <v>267</v>
      </c>
      <c r="P222" s="1">
        <v>9</v>
      </c>
      <c r="T222" s="1" t="str">
        <f t="shared" si="5"/>
        <v>USER</v>
      </c>
      <c r="U222" s="1" t="str">
        <f t="shared" si="5"/>
        <v>9</v>
      </c>
      <c r="V222" s="1" t="str">
        <f t="shared" si="5"/>
        <v/>
      </c>
      <c r="W222" s="1" t="str">
        <f t="shared" si="4"/>
        <v/>
      </c>
      <c r="X222" s="1" t="e">
        <f>VLOOKUP(S222,[1]Sheet1!A$1:B$39,2,FALSE)</f>
        <v>#N/A</v>
      </c>
      <c r="Y222" s="1" t="e">
        <f>VLOOKUP(T222,[1]Sheet1!A$1:B$39,2,FALSE)</f>
        <v>#N/A</v>
      </c>
      <c r="Z222" s="1" t="e">
        <f>VLOOKUP(U222,[1]Sheet1!A$1:B$39,2,FALSE)</f>
        <v>#N/A</v>
      </c>
      <c r="AA222" s="1" t="e">
        <f>VLOOKUP(V222,[1]Sheet1!A$1:B$39,2,FALSE)</f>
        <v>#N/A</v>
      </c>
      <c r="AB222" s="1" t="e">
        <f>VLOOKUP(W222,[1]Sheet1!A$1:B$39,2,FALSE)</f>
        <v>#N/A</v>
      </c>
    </row>
    <row r="223" spans="1:28" ht="28" x14ac:dyDescent="0.2">
      <c r="A223" s="13" t="s">
        <v>297</v>
      </c>
      <c r="B223" s="4" t="s">
        <v>298</v>
      </c>
      <c r="C223" s="5"/>
      <c r="D223" s="5"/>
      <c r="E223" s="5"/>
      <c r="F223" s="6"/>
      <c r="N223" s="1" t="s">
        <v>297</v>
      </c>
      <c r="T223" s="1" t="str">
        <f t="shared" si="5"/>
        <v/>
      </c>
      <c r="U223" s="1" t="str">
        <f t="shared" si="5"/>
        <v/>
      </c>
      <c r="V223" s="1" t="str">
        <f t="shared" si="5"/>
        <v/>
      </c>
      <c r="W223" s="1" t="str">
        <f t="shared" si="4"/>
        <v/>
      </c>
      <c r="X223" s="1" t="e">
        <f>VLOOKUP(S223,[1]Sheet1!A$1:B$39,2,FALSE)</f>
        <v>#N/A</v>
      </c>
      <c r="Y223" s="1" t="e">
        <f>VLOOKUP(T223,[1]Sheet1!A$1:B$39,2,FALSE)</f>
        <v>#N/A</v>
      </c>
      <c r="Z223" s="1" t="e">
        <f>VLOOKUP(U223,[1]Sheet1!A$1:B$39,2,FALSE)</f>
        <v>#N/A</v>
      </c>
      <c r="AA223" s="1" t="e">
        <f>VLOOKUP(V223,[1]Sheet1!A$1:B$39,2,FALSE)</f>
        <v>#N/A</v>
      </c>
      <c r="AB223" s="1" t="e">
        <f>VLOOKUP(W223,[1]Sheet1!A$1:B$39,2,FALSE)</f>
        <v>#N/A</v>
      </c>
    </row>
    <row r="224" spans="1:28" ht="51" x14ac:dyDescent="0.2">
      <c r="A224" s="9" t="s">
        <v>299</v>
      </c>
      <c r="B224" s="10"/>
      <c r="C224" s="11" t="s">
        <v>300</v>
      </c>
      <c r="D224" s="11" t="s">
        <v>235</v>
      </c>
      <c r="E224" s="11"/>
      <c r="F224" s="12"/>
      <c r="N224" s="1" t="s">
        <v>301</v>
      </c>
      <c r="O224" s="1" t="s">
        <v>302</v>
      </c>
      <c r="P224" s="1" t="s">
        <v>236</v>
      </c>
      <c r="T224" s="1" t="str">
        <f t="shared" si="5"/>
        <v>VBC</v>
      </c>
      <c r="U224" s="1" t="str">
        <f t="shared" si="5"/>
        <v>3G</v>
      </c>
      <c r="V224" s="1" t="str">
        <f t="shared" si="5"/>
        <v/>
      </c>
      <c r="W224" s="1" t="str">
        <f t="shared" si="4"/>
        <v/>
      </c>
      <c r="X224" s="1" t="e">
        <f>VLOOKUP(S224,[1]Sheet1!A$1:B$39,2,FALSE)</f>
        <v>#N/A</v>
      </c>
      <c r="Y224" s="1" t="str">
        <f>VLOOKUP(T224,[1]Sheet1!A$1:B$39,2,FALSE)</f>
        <v>Volume based cost - when no specific scheme is not purchased and paid as per usage</v>
      </c>
      <c r="Z224" s="1" t="str">
        <f>VLOOKUP(U224,[1]Sheet1!A$1:B$39,2,FALSE)</f>
        <v>3G network</v>
      </c>
      <c r="AA224" s="1" t="e">
        <f>VLOOKUP(V224,[1]Sheet1!A$1:B$39,2,FALSE)</f>
        <v>#N/A</v>
      </c>
      <c r="AB224" s="1" t="e">
        <f>VLOOKUP(W224,[1]Sheet1!A$1:B$39,2,FALSE)</f>
        <v>#N/A</v>
      </c>
    </row>
    <row r="225" spans="1:28" ht="51" x14ac:dyDescent="0.2">
      <c r="A225" s="9" t="s">
        <v>303</v>
      </c>
      <c r="B225" s="10"/>
      <c r="C225" s="11" t="s">
        <v>300</v>
      </c>
      <c r="D225" s="11" t="s">
        <v>235</v>
      </c>
      <c r="E225" s="11"/>
      <c r="F225" s="12"/>
      <c r="N225" s="1" t="s">
        <v>304</v>
      </c>
      <c r="O225" s="1" t="s">
        <v>302</v>
      </c>
      <c r="P225" s="1" t="s">
        <v>236</v>
      </c>
      <c r="T225" s="1" t="str">
        <f t="shared" si="5"/>
        <v>VBC</v>
      </c>
      <c r="U225" s="1" t="str">
        <f t="shared" si="5"/>
        <v>3G</v>
      </c>
      <c r="V225" s="1" t="str">
        <f t="shared" si="5"/>
        <v/>
      </c>
      <c r="W225" s="1" t="str">
        <f t="shared" si="4"/>
        <v/>
      </c>
      <c r="X225" s="1" t="e">
        <f>VLOOKUP(S225,[1]Sheet1!A$1:B$39,2,FALSE)</f>
        <v>#N/A</v>
      </c>
      <c r="Y225" s="1" t="str">
        <f>VLOOKUP(T225,[1]Sheet1!A$1:B$39,2,FALSE)</f>
        <v>Volume based cost - when no specific scheme is not purchased and paid as per usage</v>
      </c>
      <c r="Z225" s="1" t="str">
        <f>VLOOKUP(U225,[1]Sheet1!A$1:B$39,2,FALSE)</f>
        <v>3G network</v>
      </c>
      <c r="AA225" s="1" t="e">
        <f>VLOOKUP(V225,[1]Sheet1!A$1:B$39,2,FALSE)</f>
        <v>#N/A</v>
      </c>
      <c r="AB225" s="1" t="e">
        <f>VLOOKUP(W225,[1]Sheet1!A$1:B$39,2,FALSE)</f>
        <v>#N/A</v>
      </c>
    </row>
    <row r="226" spans="1:28" ht="51" x14ac:dyDescent="0.2">
      <c r="A226" s="9" t="s">
        <v>305</v>
      </c>
      <c r="B226" s="10"/>
      <c r="C226" s="11" t="s">
        <v>300</v>
      </c>
      <c r="D226" s="11" t="s">
        <v>235</v>
      </c>
      <c r="E226" s="11"/>
      <c r="F226" s="12"/>
      <c r="N226" s="1" t="s">
        <v>306</v>
      </c>
      <c r="O226" s="1" t="s">
        <v>302</v>
      </c>
      <c r="P226" s="1" t="s">
        <v>236</v>
      </c>
      <c r="T226" s="1" t="str">
        <f t="shared" si="5"/>
        <v>VBC</v>
      </c>
      <c r="U226" s="1" t="str">
        <f t="shared" si="5"/>
        <v>3G</v>
      </c>
      <c r="V226" s="1" t="str">
        <f t="shared" si="5"/>
        <v/>
      </c>
      <c r="W226" s="1" t="str">
        <f t="shared" si="4"/>
        <v/>
      </c>
      <c r="X226" s="1" t="e">
        <f>VLOOKUP(S226,[1]Sheet1!A$1:B$39,2,FALSE)</f>
        <v>#N/A</v>
      </c>
      <c r="Y226" s="1" t="str">
        <f>VLOOKUP(T226,[1]Sheet1!A$1:B$39,2,FALSE)</f>
        <v>Volume based cost - when no specific scheme is not purchased and paid as per usage</v>
      </c>
      <c r="Z226" s="1" t="str">
        <f>VLOOKUP(U226,[1]Sheet1!A$1:B$39,2,FALSE)</f>
        <v>3G network</v>
      </c>
      <c r="AA226" s="1" t="e">
        <f>VLOOKUP(V226,[1]Sheet1!A$1:B$39,2,FALSE)</f>
        <v>#N/A</v>
      </c>
      <c r="AB226" s="1" t="e">
        <f>VLOOKUP(W226,[1]Sheet1!A$1:B$39,2,FALSE)</f>
        <v>#N/A</v>
      </c>
    </row>
    <row r="227" spans="1:28" ht="52" thickBot="1" x14ac:dyDescent="0.25">
      <c r="A227" s="16" t="s">
        <v>307</v>
      </c>
      <c r="B227" s="17"/>
      <c r="C227" s="18" t="s">
        <v>300</v>
      </c>
      <c r="D227" s="18" t="s">
        <v>235</v>
      </c>
      <c r="E227" s="18"/>
      <c r="F227" s="19"/>
      <c r="N227" s="8" t="s">
        <v>308</v>
      </c>
      <c r="O227" s="1" t="s">
        <v>302</v>
      </c>
      <c r="P227" s="1" t="s">
        <v>236</v>
      </c>
      <c r="T227" s="1" t="str">
        <f t="shared" si="5"/>
        <v>VBC</v>
      </c>
      <c r="U227" s="1" t="str">
        <f t="shared" si="5"/>
        <v>3G</v>
      </c>
      <c r="V227" s="1" t="str">
        <f t="shared" si="5"/>
        <v/>
      </c>
      <c r="W227" s="1" t="str">
        <f t="shared" si="4"/>
        <v/>
      </c>
      <c r="X227" s="1" t="e">
        <f>VLOOKUP(S227,[1]Sheet1!A$1:B$39,2,FALSE)</f>
        <v>#N/A</v>
      </c>
      <c r="Y227" s="1" t="str">
        <f>VLOOKUP(T227,[1]Sheet1!A$1:B$39,2,FALSE)</f>
        <v>Volume based cost - when no specific scheme is not purchased and paid as per usage</v>
      </c>
      <c r="Z227" s="1" t="str">
        <f>VLOOKUP(U227,[1]Sheet1!A$1:B$39,2,FALSE)</f>
        <v>3G network</v>
      </c>
      <c r="AA227" s="1" t="e">
        <f>VLOOKUP(V227,[1]Sheet1!A$1:B$39,2,FALSE)</f>
        <v>#N/A</v>
      </c>
      <c r="AB227" s="1" t="e">
        <f>VLOOKUP(W227,[1]Sheet1!A$1:B$39,2,FALSE)</f>
        <v>#N/A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Data Dictionary Meaning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2019-10-17T13:42:58Z</dcterms:created>
  <dcterms:modified xsi:type="dcterms:W3CDTF">2019-10-18T06:22:00Z</dcterms:modified>
</cp:coreProperties>
</file>