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22C64158-C328-4D38-8B9C-574A8ED9207F}" xr6:coauthVersionLast="45" xr6:coauthVersionMax="45" xr10:uidLastSave="{00000000-0000-0000-0000-000000000000}"/>
  <bookViews>
    <workbookView xWindow="-110" yWindow="-110" windowWidth="19420" windowHeight="10420" firstSheet="5" activeTab="9"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4" i="3" l="1"/>
  <c r="F244" i="3"/>
  <c r="G243" i="3"/>
  <c r="F243" i="3"/>
  <c r="G242" i="3"/>
  <c r="F242" i="3"/>
  <c r="G241" i="3"/>
  <c r="F241" i="3"/>
  <c r="G240" i="3"/>
  <c r="F240" i="3"/>
  <c r="G239" i="3"/>
  <c r="F239" i="3"/>
  <c r="G238" i="3"/>
  <c r="F238" i="3"/>
  <c r="G237" i="3"/>
  <c r="F237" i="3"/>
  <c r="G236" i="3"/>
  <c r="F236" i="3"/>
  <c r="G174" i="14"/>
  <c r="G175" i="14" s="1"/>
  <c r="G176" i="14" s="1"/>
  <c r="G177" i="14" s="1"/>
  <c r="G178" i="14" s="1"/>
  <c r="G179" i="14" s="1"/>
  <c r="G180" i="14" s="1"/>
  <c r="C174" i="14"/>
  <c r="C175" i="14" s="1"/>
  <c r="C176" i="14" s="1"/>
  <c r="C177" i="14" s="1"/>
  <c r="C178" i="14" s="1"/>
  <c r="C179" i="14" s="1"/>
  <c r="C180" i="14" s="1"/>
  <c r="H69" i="20"/>
  <c r="G69" i="20"/>
  <c r="H68" i="20"/>
  <c r="G68" i="20"/>
  <c r="H67" i="20"/>
  <c r="G67" i="20"/>
  <c r="H66" i="20"/>
  <c r="G66" i="20"/>
  <c r="X386" i="22"/>
  <c r="W386" i="22"/>
  <c r="V386" i="22"/>
  <c r="U386" i="22"/>
  <c r="T386" i="22"/>
  <c r="S386" i="22"/>
  <c r="R386" i="22"/>
  <c r="Q386" i="22"/>
  <c r="P386" i="22"/>
  <c r="O386" i="22"/>
  <c r="H386" i="22"/>
  <c r="B386" i="22"/>
  <c r="G252" i="21"/>
  <c r="E252" i="21"/>
  <c r="E251" i="21"/>
  <c r="C252" i="21"/>
  <c r="H313" i="17"/>
  <c r="F313" i="17"/>
  <c r="D313" i="17"/>
  <c r="C313" i="17"/>
  <c r="F337" i="10"/>
  <c r="E337" i="10"/>
  <c r="D379" i="6"/>
  <c r="B379" i="6"/>
  <c r="X385" i="22" l="1"/>
  <c r="V385" i="22"/>
  <c r="T385" i="22"/>
  <c r="R385" i="22"/>
  <c r="Q385" i="22"/>
  <c r="P385" i="22"/>
  <c r="O385" i="22"/>
  <c r="G251" i="21"/>
  <c r="C251" i="21"/>
  <c r="H312" i="17"/>
  <c r="F312" i="17"/>
  <c r="D312" i="17"/>
  <c r="C312" i="17"/>
  <c r="F336" i="10"/>
  <c r="D378" i="6"/>
  <c r="X384" i="22" l="1"/>
  <c r="H311" i="17"/>
  <c r="F311" i="17"/>
  <c r="D311" i="17"/>
  <c r="C311" i="17"/>
  <c r="V384" i="22"/>
  <c r="T384" i="22"/>
  <c r="R384" i="22"/>
  <c r="Q384" i="22"/>
  <c r="P384" i="22"/>
  <c r="O384" i="22"/>
  <c r="G250" i="21"/>
  <c r="E250" i="21"/>
  <c r="C250" i="21"/>
  <c r="F335" i="10"/>
  <c r="E335" i="10"/>
  <c r="E336" i="10" s="1"/>
  <c r="D377" i="6"/>
  <c r="H310" i="17"/>
  <c r="F310" i="17"/>
  <c r="D310" i="17"/>
  <c r="C310" i="17"/>
  <c r="X383" i="22"/>
  <c r="P377" i="22"/>
  <c r="P378" i="22"/>
  <c r="P379" i="22"/>
  <c r="P380" i="22"/>
  <c r="P381" i="22"/>
  <c r="P382" i="22"/>
  <c r="P383" i="22"/>
  <c r="V383" i="22"/>
  <c r="O377" i="22"/>
  <c r="O378" i="22"/>
  <c r="U384" i="22" s="1"/>
  <c r="O379" i="22"/>
  <c r="O380" i="22"/>
  <c r="O381" i="22"/>
  <c r="O382" i="22"/>
  <c r="O383" i="22"/>
  <c r="T383" i="22"/>
  <c r="R383" i="22"/>
  <c r="Q383" i="22"/>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 r="H377" i="22" s="1"/>
  <c r="H378" i="22" s="1"/>
  <c r="H379" i="22" s="1"/>
  <c r="H380" i="22" s="1"/>
  <c r="H381" i="22" s="1"/>
  <c r="H382" i="22" s="1"/>
  <c r="H383" i="22" s="1"/>
  <c r="H384" i="22" s="1"/>
  <c r="H385" i="22" s="1"/>
  <c r="B41" i="22"/>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G249" i="21"/>
  <c r="E249" i="21"/>
  <c r="C249" i="21"/>
  <c r="D376"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H309" i="17"/>
  <c r="F309" i="17"/>
  <c r="D309" i="17"/>
  <c r="C309" i="17"/>
  <c r="X382" i="22"/>
  <c r="P376" i="22"/>
  <c r="V382" i="22"/>
  <c r="O376" i="22"/>
  <c r="T382" i="22"/>
  <c r="R382" i="22"/>
  <c r="Q38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G248" i="21"/>
  <c r="E248" i="21"/>
  <c r="C248" i="21"/>
  <c r="F334"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D375" i="6"/>
  <c r="X381" i="22"/>
  <c r="P375" i="22"/>
  <c r="V381" i="22"/>
  <c r="O375" i="22"/>
  <c r="T381" i="22"/>
  <c r="R381" i="22"/>
  <c r="Q381" i="22"/>
  <c r="G247" i="21"/>
  <c r="E247" i="21"/>
  <c r="C247" i="21"/>
  <c r="D374" i="6"/>
  <c r="H308" i="17"/>
  <c r="F308" i="17"/>
  <c r="D308" i="17"/>
  <c r="C308" i="17"/>
  <c r="F333" i="10"/>
  <c r="H307" i="17"/>
  <c r="F307" i="17"/>
  <c r="D307" i="17"/>
  <c r="C307" i="17"/>
  <c r="X380" i="22"/>
  <c r="P374" i="22"/>
  <c r="V380" i="22"/>
  <c r="O374" i="22"/>
  <c r="T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C166" i="14" s="1"/>
  <c r="C167" i="14" s="1"/>
  <c r="C168" i="14" s="1"/>
  <c r="C169" i="14" s="1"/>
  <c r="C170" i="14" s="1"/>
  <c r="C171" i="14" s="1"/>
  <c r="C172" i="14" s="1"/>
  <c r="C173" i="14" s="1"/>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G239" i="21"/>
  <c r="E239" i="21"/>
  <c r="C239" i="21"/>
  <c r="F325" i="10"/>
  <c r="F324" i="10"/>
  <c r="D366" i="6"/>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c r="V371" i="22"/>
  <c r="T371" i="22"/>
  <c r="R371" i="22"/>
  <c r="Q371" i="22"/>
  <c r="P371" i="22"/>
  <c r="O371" i="22"/>
  <c r="G237" i="21"/>
  <c r="E237" i="21"/>
  <c r="C237" i="21"/>
  <c r="H298" i="17"/>
  <c r="F298" i="17"/>
  <c r="D298" i="17"/>
  <c r="C298" i="17"/>
  <c r="D364" i="6"/>
  <c r="X370" i="22"/>
  <c r="V370" i="22"/>
  <c r="T370" i="22"/>
  <c r="R370" i="22"/>
  <c r="Q370" i="22"/>
  <c r="P370" i="22"/>
  <c r="O370" i="22"/>
  <c r="G236" i="21"/>
  <c r="E236" i="21"/>
  <c r="C236" i="21"/>
  <c r="H297" i="17"/>
  <c r="C297" i="17"/>
  <c r="F297" i="17"/>
  <c r="D297" i="17"/>
  <c r="F321" i="10"/>
  <c r="D363" i="6"/>
  <c r="H296" i="17"/>
  <c r="F296" i="17"/>
  <c r="D296" i="17"/>
  <c r="C296" i="17"/>
  <c r="X369" i="22"/>
  <c r="V369" i="22"/>
  <c r="T369" i="22"/>
  <c r="R369" i="22"/>
  <c r="Q369" i="22"/>
  <c r="P369" i="22"/>
  <c r="O369" i="22"/>
  <c r="G235" i="21"/>
  <c r="E235" i="21"/>
  <c r="C235" i="21"/>
  <c r="D362" i="6"/>
  <c r="H295" i="17"/>
  <c r="F295" i="17"/>
  <c r="D295" i="17"/>
  <c r="C295" i="17"/>
  <c r="X368" i="22"/>
  <c r="V368" i="22"/>
  <c r="T368" i="22"/>
  <c r="R368" i="22"/>
  <c r="Q368" i="22"/>
  <c r="P368" i="22"/>
  <c r="O368" i="22"/>
  <c r="G234" i="21"/>
  <c r="E234" i="21"/>
  <c r="C234" i="21"/>
  <c r="F320" i="10"/>
  <c r="D361" i="6"/>
  <c r="X367" i="22"/>
  <c r="V367" i="22"/>
  <c r="T367" i="22"/>
  <c r="R367" i="22"/>
  <c r="Q367" i="22"/>
  <c r="P367" i="22"/>
  <c r="O367" i="22"/>
  <c r="G233" i="21"/>
  <c r="E233" i="21"/>
  <c r="C233" i="21"/>
  <c r="H294" i="17"/>
  <c r="F294" i="17"/>
  <c r="D294" i="17"/>
  <c r="C294" i="17"/>
  <c r="F319" i="10"/>
  <c r="F318" i="10"/>
  <c r="D360" i="6"/>
  <c r="H293" i="17"/>
  <c r="F293" i="17"/>
  <c r="D293" i="17"/>
  <c r="C293" i="17"/>
  <c r="X366" i="22"/>
  <c r="V366" i="22"/>
  <c r="T366" i="22"/>
  <c r="R366" i="22"/>
  <c r="Q366" i="22"/>
  <c r="P366" i="22"/>
  <c r="O366" i="22"/>
  <c r="G232" i="21"/>
  <c r="E232" i="21"/>
  <c r="C232" i="21"/>
  <c r="F317" i="10"/>
  <c r="D359" i="6"/>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G2" i="14"/>
  <c r="H292" i="17"/>
  <c r="F292" i="17"/>
  <c r="D292" i="17"/>
  <c r="C292" i="17"/>
  <c r="X365" i="22"/>
  <c r="X364" i="22"/>
  <c r="V365" i="22"/>
  <c r="T365" i="22"/>
  <c r="R365" i="22"/>
  <c r="Q365" i="22"/>
  <c r="P365" i="22"/>
  <c r="O365" i="22"/>
  <c r="G231" i="21"/>
  <c r="E231" i="21"/>
  <c r="C231" i="21"/>
  <c r="F316" i="10"/>
  <c r="D358" i="6"/>
  <c r="F315" i="10"/>
  <c r="V364" i="22"/>
  <c r="T364" i="22"/>
  <c r="R364" i="22"/>
  <c r="Q364" i="22"/>
  <c r="P364" i="22"/>
  <c r="O364" i="22"/>
  <c r="G230" i="21"/>
  <c r="H291" i="17"/>
  <c r="F291" i="17"/>
  <c r="D291" i="17"/>
  <c r="C291" i="17"/>
  <c r="E230" i="21"/>
  <c r="C230" i="21"/>
  <c r="D357" i="6"/>
  <c r="F314" i="10"/>
  <c r="D356" i="6"/>
  <c r="X363" i="22"/>
  <c r="V363" i="22"/>
  <c r="T363" i="22"/>
  <c r="R363" i="22"/>
  <c r="Q363" i="22"/>
  <c r="P363" i="22"/>
  <c r="O363" i="22"/>
  <c r="G229" i="21"/>
  <c r="E229" i="21"/>
  <c r="C229" i="21"/>
  <c r="H290" i="17"/>
  <c r="F290" i="17"/>
  <c r="D290" i="17"/>
  <c r="C290" i="17"/>
  <c r="X362" i="22"/>
  <c r="V362" i="22"/>
  <c r="T362" i="22"/>
  <c r="R362" i="22"/>
  <c r="Q362" i="22"/>
  <c r="P362" i="22"/>
  <c r="O362" i="22"/>
  <c r="G228" i="21"/>
  <c r="E228" i="21"/>
  <c r="C228" i="21"/>
  <c r="D355" i="6"/>
  <c r="D289" i="17"/>
  <c r="H289" i="17"/>
  <c r="F289" i="17"/>
  <c r="C289" i="17"/>
  <c r="H288" i="17"/>
  <c r="F288" i="17"/>
  <c r="D288" i="17"/>
  <c r="C288" i="17"/>
  <c r="X361" i="22"/>
  <c r="V361" i="22"/>
  <c r="T361" i="22"/>
  <c r="R361" i="22"/>
  <c r="Q361" i="22"/>
  <c r="P361" i="22"/>
  <c r="O361" i="22"/>
  <c r="G227" i="21"/>
  <c r="E227" i="21"/>
  <c r="C227" i="21"/>
  <c r="F313" i="10"/>
  <c r="D354" i="6"/>
  <c r="H287" i="17"/>
  <c r="F287" i="17"/>
  <c r="D287" i="17"/>
  <c r="C287" i="17"/>
  <c r="X360" i="22"/>
  <c r="V360" i="22"/>
  <c r="T360" i="22"/>
  <c r="R360" i="22"/>
  <c r="Q360" i="22"/>
  <c r="P360" i="22"/>
  <c r="O360" i="22"/>
  <c r="G226" i="21"/>
  <c r="E226" i="21"/>
  <c r="C226" i="21"/>
  <c r="D353" i="6"/>
  <c r="F312" i="10"/>
  <c r="F311" i="10"/>
  <c r="H286" i="17"/>
  <c r="F286" i="17"/>
  <c r="D286" i="17"/>
  <c r="C286" i="17"/>
  <c r="X359" i="22"/>
  <c r="V359" i="22"/>
  <c r="T359" i="22"/>
  <c r="R359" i="22"/>
  <c r="Q359" i="22"/>
  <c r="P359" i="22"/>
  <c r="O359" i="22"/>
  <c r="G225" i="21"/>
  <c r="E225" i="21"/>
  <c r="C225" i="21"/>
  <c r="F310" i="10"/>
  <c r="D352" i="6"/>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c r="V357" i="22"/>
  <c r="T357" i="22"/>
  <c r="R357" i="22"/>
  <c r="Q357" i="22"/>
  <c r="P357" i="22"/>
  <c r="O357" i="22"/>
  <c r="G223" i="21"/>
  <c r="E223" i="21"/>
  <c r="C223" i="21"/>
  <c r="F309" i="10"/>
  <c r="D350" i="6"/>
  <c r="H284" i="17"/>
  <c r="F284" i="17"/>
  <c r="D284" i="17"/>
  <c r="C284" i="17"/>
  <c r="H283" i="17"/>
  <c r="F283" i="17"/>
  <c r="D283" i="17"/>
  <c r="C283" i="17"/>
  <c r="X356" i="22"/>
  <c r="V356" i="22"/>
  <c r="T356" i="22"/>
  <c r="R356" i="22"/>
  <c r="Q356" i="22"/>
  <c r="P356" i="22"/>
  <c r="O356" i="22"/>
  <c r="G222" i="21"/>
  <c r="E222" i="21"/>
  <c r="C222" i="21"/>
  <c r="F308" i="10"/>
  <c r="D349" i="6"/>
  <c r="X355" i="22"/>
  <c r="V355" i="22"/>
  <c r="T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F281" i="17"/>
  <c r="D281" i="17"/>
  <c r="C281" i="17"/>
  <c r="X354" i="22"/>
  <c r="V354" i="22"/>
  <c r="T354" i="22"/>
  <c r="R354" i="22"/>
  <c r="Q354" i="22"/>
  <c r="P354" i="22"/>
  <c r="G220" i="21"/>
  <c r="E220" i="21"/>
  <c r="C220" i="21"/>
  <c r="F306" i="10"/>
  <c r="F305" i="10"/>
  <c r="D347" i="6"/>
  <c r="X353" i="22"/>
  <c r="V353" i="22"/>
  <c r="T353" i="22"/>
  <c r="R353" i="22"/>
  <c r="Q353" i="22"/>
  <c r="P353" i="22"/>
  <c r="G219" i="21"/>
  <c r="E219" i="21"/>
  <c r="C219" i="21"/>
  <c r="D346" i="6"/>
  <c r="F280" i="17"/>
  <c r="D280" i="17"/>
  <c r="C280" i="17"/>
  <c r="F304" i="10"/>
  <c r="F277" i="17"/>
  <c r="F278" i="17"/>
  <c r="F279" i="17"/>
  <c r="D279" i="17"/>
  <c r="C277" i="17"/>
  <c r="C278" i="17"/>
  <c r="C279" i="17"/>
  <c r="X352" i="22"/>
  <c r="V352" i="22"/>
  <c r="T352" i="22"/>
  <c r="R352" i="22"/>
  <c r="Q352" i="22"/>
  <c r="P352" i="22"/>
  <c r="G218" i="21"/>
  <c r="E218" i="21"/>
  <c r="C218" i="21"/>
  <c r="D345" i="6"/>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D344" i="6"/>
  <c r="D278" i="17"/>
  <c r="X350" i="22"/>
  <c r="V350" i="22"/>
  <c r="T350" i="22"/>
  <c r="R350" i="22"/>
  <c r="Q350" i="22"/>
  <c r="P350" i="22"/>
  <c r="G216" i="21"/>
  <c r="E216" i="21"/>
  <c r="C216" i="21"/>
  <c r="D277" i="17"/>
  <c r="D343" i="6"/>
  <c r="F302" i="10"/>
  <c r="F276" i="17"/>
  <c r="F275" i="17"/>
  <c r="F274" i="17"/>
  <c r="F273" i="17"/>
  <c r="D276" i="17"/>
  <c r="C276" i="17"/>
  <c r="C275" i="17"/>
  <c r="C274" i="17"/>
  <c r="C273" i="17"/>
  <c r="C271" i="17"/>
  <c r="X349" i="22"/>
  <c r="V349" i="22"/>
  <c r="T349" i="22"/>
  <c r="R349" i="22"/>
  <c r="Q349" i="22"/>
  <c r="P349" i="22"/>
  <c r="G215" i="21"/>
  <c r="G214" i="21"/>
  <c r="E215" i="21"/>
  <c r="E214" i="21"/>
  <c r="C215" i="21"/>
  <c r="C214" i="21"/>
  <c r="F301" i="10"/>
  <c r="F300" i="10"/>
  <c r="D342" i="6"/>
  <c r="X348" i="22"/>
  <c r="V348" i="22"/>
  <c r="T348" i="22"/>
  <c r="R348" i="22"/>
  <c r="Q348" i="22"/>
  <c r="P348" i="22"/>
  <c r="P34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W256" i="22" s="1"/>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X339" i="22"/>
  <c r="V339" i="22"/>
  <c r="T339" i="22"/>
  <c r="R339" i="22"/>
  <c r="Q339" i="22"/>
  <c r="X338" i="22"/>
  <c r="V338" i="22"/>
  <c r="T338" i="22"/>
  <c r="R338" i="22"/>
  <c r="Q338" i="22"/>
  <c r="X337" i="22"/>
  <c r="V337" i="22"/>
  <c r="T337" i="22"/>
  <c r="R337" i="22"/>
  <c r="Q337"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X321" i="22"/>
  <c r="V321" i="22"/>
  <c r="T321" i="22"/>
  <c r="R321" i="22"/>
  <c r="Q321"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U337"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G166" i="14" l="1"/>
  <c r="G167" i="14" s="1"/>
  <c r="G168" i="14" s="1"/>
  <c r="G169" i="14" s="1"/>
  <c r="G170" i="14" s="1"/>
  <c r="G171" i="14" s="1"/>
  <c r="G172" i="14" s="1"/>
  <c r="G173" i="14" s="1"/>
  <c r="H173" i="14" s="1"/>
  <c r="H165" i="14"/>
  <c r="W350" i="22"/>
  <c r="W303" i="22"/>
  <c r="W301" i="22"/>
  <c r="W355" i="22"/>
  <c r="W292" i="22"/>
  <c r="U300" i="22"/>
  <c r="U306" i="22"/>
  <c r="U258" i="22"/>
  <c r="U227" i="22"/>
  <c r="U244" i="22"/>
  <c r="S362" i="22"/>
  <c r="U345" i="22"/>
  <c r="U329" i="22"/>
  <c r="U305" i="22"/>
  <c r="U289" i="22"/>
  <c r="U273" i="22"/>
  <c r="U257" i="22"/>
  <c r="U230" i="22"/>
  <c r="U215" i="22"/>
  <c r="U321" i="22"/>
  <c r="U377" i="22"/>
  <c r="U353" i="22"/>
  <c r="U313" i="22"/>
  <c r="U297" i="22"/>
  <c r="U281" i="22"/>
  <c r="U265" i="22"/>
  <c r="U249" i="22"/>
  <c r="U241" i="22"/>
  <c r="U225" i="22"/>
  <c r="W295" i="22"/>
  <c r="W269" i="22"/>
  <c r="W245" i="22"/>
  <c r="U362" i="22"/>
  <c r="W364" i="22"/>
  <c r="U375" i="22"/>
  <c r="W379" i="22"/>
  <c r="W340" i="22"/>
  <c r="W332" i="22"/>
  <c r="W308" i="22"/>
  <c r="W300" i="22"/>
  <c r="W284" i="22"/>
  <c r="W268" i="22"/>
  <c r="W238" i="22"/>
  <c r="W231" i="22"/>
  <c r="W220" i="22"/>
  <c r="W354" i="22"/>
  <c r="S359" i="22"/>
  <c r="U344" i="22"/>
  <c r="U328" i="22"/>
  <c r="U319" i="22"/>
  <c r="U287" i="22"/>
  <c r="U278" i="22"/>
  <c r="U270" i="22"/>
  <c r="U238" i="22"/>
  <c r="U229" i="22"/>
  <c r="W374" i="22"/>
  <c r="U233" i="22"/>
  <c r="W316" i="22"/>
  <c r="W217" i="22"/>
  <c r="W347" i="22"/>
  <c r="W323" i="22"/>
  <c r="W283" i="22"/>
  <c r="W251" i="22"/>
  <c r="W265" i="22"/>
  <c r="W246" i="22"/>
  <c r="W378" i="22"/>
  <c r="W324" i="22"/>
  <c r="W228" i="22"/>
  <c r="U259" i="22"/>
  <c r="W313" i="22"/>
  <c r="S301" i="22"/>
  <c r="W247" i="22"/>
  <c r="W215" i="22"/>
  <c r="U361" i="22"/>
  <c r="U373" i="22"/>
  <c r="W377" i="22"/>
  <c r="U379" i="22"/>
  <c r="U279" i="22"/>
  <c r="U356" i="22"/>
  <c r="U323" i="22"/>
  <c r="U299" i="22"/>
  <c r="U284" i="22"/>
  <c r="U274" i="22"/>
  <c r="U242" i="22"/>
  <c r="U226" i="22"/>
  <c r="U363" i="22"/>
  <c r="U385" i="22"/>
  <c r="W385" i="22"/>
  <c r="S385" i="22"/>
  <c r="W232" i="22"/>
  <c r="W327" i="22"/>
  <c r="W352" i="22"/>
  <c r="S333" i="22"/>
  <c r="S312" i="22"/>
  <c r="S293" i="22"/>
  <c r="S261" i="22"/>
  <c r="S246" i="22"/>
  <c r="S224" i="22"/>
  <c r="S214" i="22"/>
  <c r="W372" i="22"/>
  <c r="S374" i="22"/>
  <c r="S380" i="22"/>
  <c r="W383" i="22"/>
  <c r="S327" i="22"/>
  <c r="S303" i="22"/>
  <c r="S295" i="22"/>
  <c r="S231" i="22"/>
  <c r="W223" i="22"/>
  <c r="S347" i="22"/>
  <c r="S339" i="22"/>
  <c r="S290" i="22"/>
  <c r="S260" i="22"/>
  <c r="S252" i="22"/>
  <c r="S234" i="22"/>
  <c r="S331" i="22"/>
  <c r="W349" i="22"/>
  <c r="W363" i="22"/>
  <c r="W381" i="22"/>
  <c r="S249" i="22"/>
  <c r="U347" i="22"/>
  <c r="S382" i="22"/>
  <c r="S325" i="22"/>
  <c r="S270" i="22"/>
  <c r="U309" i="22"/>
  <c r="S230" i="22"/>
  <c r="U288" i="22"/>
  <c r="S352" i="22"/>
  <c r="S356" i="22"/>
  <c r="U358" i="22"/>
  <c r="U351" i="22"/>
  <c r="S368" i="22"/>
  <c r="U378" i="22"/>
  <c r="S229" i="22"/>
  <c r="S302" i="22"/>
  <c r="S247" i="22"/>
  <c r="S282" i="22"/>
  <c r="U338" i="22"/>
  <c r="U222" i="22"/>
  <c r="S361" i="22"/>
  <c r="U372" i="22"/>
  <c r="S377" i="22"/>
  <c r="S268" i="22"/>
  <c r="S236" i="22"/>
  <c r="S341" i="22"/>
  <c r="S317" i="22"/>
  <c r="S285" i="22"/>
  <c r="S265" i="22"/>
  <c r="U237" i="22"/>
  <c r="U223" i="22"/>
  <c r="U217" i="22"/>
  <c r="S353" i="22"/>
  <c r="U357" i="22"/>
  <c r="U348" i="22"/>
  <c r="S381" i="22"/>
  <c r="S215" i="22"/>
  <c r="U248" i="22"/>
  <c r="S309" i="22"/>
  <c r="S275" i="22"/>
  <c r="S269" i="22"/>
  <c r="S223" i="22"/>
  <c r="S324" i="22"/>
  <c r="S355" i="22"/>
  <c r="S360" i="22"/>
  <c r="U355" i="22"/>
  <c r="S243" i="22"/>
  <c r="U235" i="22"/>
  <c r="U216" i="22"/>
  <c r="U310" i="22"/>
  <c r="U371" i="22"/>
  <c r="S273" i="22"/>
  <c r="U354" i="22"/>
  <c r="S379" i="22"/>
  <c r="S378" i="22"/>
  <c r="S371" i="22"/>
  <c r="S372" i="22"/>
  <c r="S346" i="22"/>
  <c r="W368" i="22"/>
  <c r="U369" i="22"/>
  <c r="W371" i="22"/>
  <c r="U374" i="22"/>
  <c r="S369" i="22"/>
  <c r="U370" i="22"/>
  <c r="U367" i="22"/>
  <c r="U368" i="22"/>
  <c r="S375" i="22"/>
  <c r="S383" i="22"/>
  <c r="W370" i="22"/>
  <c r="S370" i="22"/>
  <c r="W369" i="22"/>
  <c r="S366" i="22"/>
  <c r="S364" i="22"/>
  <c r="S365" i="22"/>
  <c r="S351" i="22"/>
  <c r="W351" i="22"/>
  <c r="S343" i="22"/>
  <c r="W343" i="22"/>
  <c r="S335" i="22"/>
  <c r="W335" i="22"/>
  <c r="S319" i="22"/>
  <c r="W319" i="22"/>
  <c r="W311" i="22"/>
  <c r="S311" i="22"/>
  <c r="S287" i="22"/>
  <c r="W287" i="22"/>
  <c r="S279" i="22"/>
  <c r="W279" i="22"/>
  <c r="W271" i="22"/>
  <c r="S271" i="22"/>
  <c r="W263" i="22"/>
  <c r="S263" i="22"/>
  <c r="S255" i="22"/>
  <c r="W255" i="22"/>
  <c r="W239" i="22"/>
  <c r="S239" i="22"/>
  <c r="W359" i="22"/>
  <c r="S357" i="22"/>
  <c r="S354" i="22"/>
  <c r="W353" i="22"/>
  <c r="U366" i="22"/>
  <c r="W373" i="22"/>
  <c r="S373" i="22"/>
  <c r="U376" i="22"/>
  <c r="U382" i="22"/>
  <c r="U381" i="22"/>
  <c r="S384" i="22"/>
  <c r="W365" i="22"/>
  <c r="S350" i="22"/>
  <c r="W344" i="22"/>
  <c r="S345" i="22"/>
  <c r="S349" i="22"/>
  <c r="S344" i="22"/>
  <c r="W346" i="22"/>
  <c r="W348" i="22"/>
  <c r="W345" i="22"/>
  <c r="S338" i="22"/>
  <c r="W342" i="22"/>
  <c r="W341" i="22"/>
  <c r="W339" i="22"/>
  <c r="S337" i="22"/>
  <c r="W336" i="22"/>
  <c r="S336" i="22"/>
  <c r="W338" i="22"/>
  <c r="S340" i="22"/>
  <c r="S342" i="22"/>
  <c r="W337" i="22"/>
  <c r="W334" i="22"/>
  <c r="S329" i="22"/>
  <c r="W333" i="22"/>
  <c r="S328" i="22"/>
  <c r="W328" i="22"/>
  <c r="W329" i="22"/>
  <c r="W331" i="22"/>
  <c r="S330" i="22"/>
  <c r="S334" i="22"/>
  <c r="W330" i="22"/>
  <c r="S332" i="22"/>
  <c r="S320" i="22"/>
  <c r="W326" i="22"/>
  <c r="W321" i="22"/>
  <c r="W320" i="22"/>
  <c r="S326" i="22"/>
  <c r="S321" i="22"/>
  <c r="W325" i="22"/>
  <c r="W322" i="22"/>
  <c r="S322" i="22"/>
  <c r="S323" i="22"/>
  <c r="W317" i="22"/>
  <c r="W318" i="22"/>
  <c r="S318" i="22"/>
  <c r="W312" i="22"/>
  <c r="S313" i="22"/>
  <c r="S316" i="22"/>
  <c r="S314" i="22"/>
  <c r="W314" i="22"/>
  <c r="W315" i="22"/>
  <c r="S315" i="22"/>
  <c r="S310" i="22"/>
  <c r="W310" i="22"/>
  <c r="W309" i="22"/>
  <c r="S308" i="22"/>
  <c r="S306" i="22"/>
  <c r="W304" i="22"/>
  <c r="W307" i="22"/>
  <c r="S305" i="22"/>
  <c r="S304" i="22"/>
  <c r="W306" i="22"/>
  <c r="W305" i="22"/>
  <c r="S307" i="22"/>
  <c r="W302" i="22"/>
  <c r="S298" i="22"/>
  <c r="S300" i="22"/>
  <c r="W299" i="22"/>
  <c r="W296" i="22"/>
  <c r="S297" i="22"/>
  <c r="S296" i="22"/>
  <c r="W297" i="22"/>
  <c r="W298" i="22"/>
  <c r="S299" i="22"/>
  <c r="W291" i="22"/>
  <c r="S288" i="22"/>
  <c r="W294" i="22"/>
  <c r="W289" i="22"/>
  <c r="S289" i="22"/>
  <c r="W288" i="22"/>
  <c r="W290" i="22"/>
  <c r="W293" i="22"/>
  <c r="S294" i="22"/>
  <c r="S291" i="22"/>
  <c r="S292" i="22"/>
  <c r="S280" i="22"/>
  <c r="W286" i="22"/>
  <c r="S281" i="22"/>
  <c r="S284" i="22"/>
  <c r="W281" i="22"/>
  <c r="W280" i="22"/>
  <c r="W285" i="22"/>
  <c r="S286" i="22"/>
  <c r="W282" i="22"/>
  <c r="S283" i="22"/>
  <c r="S276" i="22"/>
  <c r="S272" i="22"/>
  <c r="S277" i="22"/>
  <c r="W276" i="22"/>
  <c r="W272" i="22"/>
  <c r="W277" i="22"/>
  <c r="W273" i="22"/>
  <c r="S274" i="22"/>
  <c r="S278" i="22"/>
  <c r="W275" i="22"/>
  <c r="W274" i="22"/>
  <c r="W278" i="22"/>
  <c r="W270" i="22"/>
  <c r="W267" i="22"/>
  <c r="S264" i="22"/>
  <c r="W264" i="22"/>
  <c r="S267" i="22"/>
  <c r="S266" i="22"/>
  <c r="W266" i="22"/>
  <c r="S256" i="22"/>
  <c r="S259" i="22"/>
  <c r="S258" i="22"/>
  <c r="S257" i="22"/>
  <c r="W262" i="22"/>
  <c r="W258" i="22"/>
  <c r="W259" i="22"/>
  <c r="W260" i="22"/>
  <c r="S262" i="22"/>
  <c r="W257" i="22"/>
  <c r="W261" i="22"/>
  <c r="W249" i="22"/>
  <c r="S248" i="22"/>
  <c r="S251" i="22"/>
  <c r="W252" i="22"/>
  <c r="S250" i="22"/>
  <c r="S254" i="22"/>
  <c r="W254" i="22"/>
  <c r="W250" i="22"/>
  <c r="W248" i="22"/>
  <c r="S253" i="22"/>
  <c r="W253" i="22"/>
  <c r="S241" i="22"/>
  <c r="W241" i="22"/>
  <c r="W240" i="22"/>
  <c r="W244" i="22"/>
  <c r="S242" i="22"/>
  <c r="S240" i="22"/>
  <c r="S245" i="22"/>
  <c r="W243" i="22"/>
  <c r="W242" i="22"/>
  <c r="S244" i="22"/>
  <c r="W235" i="22"/>
  <c r="S237" i="22"/>
  <c r="W237" i="22"/>
  <c r="S233" i="22"/>
  <c r="W234" i="22"/>
  <c r="W233" i="22"/>
  <c r="W236" i="22"/>
  <c r="S235" i="22"/>
  <c r="S238" i="22"/>
  <c r="S232" i="22"/>
  <c r="W227" i="22"/>
  <c r="W226" i="22"/>
  <c r="S228" i="22"/>
  <c r="W224" i="22"/>
  <c r="S227" i="22"/>
  <c r="W229" i="22"/>
  <c r="W230" i="22"/>
  <c r="W225" i="22"/>
  <c r="S225" i="22"/>
  <c r="S226" i="22"/>
  <c r="W216" i="22"/>
  <c r="S220" i="22"/>
  <c r="S216" i="22"/>
  <c r="S222" i="22"/>
  <c r="S217" i="22"/>
  <c r="S218" i="22"/>
  <c r="S221" i="22"/>
  <c r="W221" i="22"/>
  <c r="S219" i="22"/>
  <c r="W219" i="22"/>
  <c r="W222" i="22"/>
  <c r="W218" i="22"/>
  <c r="W214" i="22"/>
  <c r="W356" i="22"/>
  <c r="U360" i="22"/>
  <c r="U359" i="22"/>
  <c r="U352" i="22"/>
  <c r="U346" i="22"/>
  <c r="U350" i="22"/>
  <c r="U340" i="22"/>
  <c r="U342" i="22"/>
  <c r="U343" i="22"/>
  <c r="U339" i="22"/>
  <c r="U341" i="22"/>
  <c r="U331" i="22"/>
  <c r="U336" i="22"/>
  <c r="U330" i="22"/>
  <c r="U335" i="22"/>
  <c r="U333" i="22"/>
  <c r="U334" i="22"/>
  <c r="U332" i="22"/>
  <c r="U327" i="22"/>
  <c r="U325" i="22"/>
  <c r="U322" i="22"/>
  <c r="U324" i="22"/>
  <c r="U326" i="22"/>
  <c r="U317" i="22"/>
  <c r="U320" i="22"/>
  <c r="U316" i="22"/>
  <c r="U315" i="22"/>
  <c r="U318" i="22"/>
  <c r="U314" i="22"/>
  <c r="U308" i="22"/>
  <c r="U312" i="22"/>
  <c r="U307" i="22"/>
  <c r="U311" i="22"/>
  <c r="U304" i="22"/>
  <c r="U298" i="22"/>
  <c r="U303" i="22"/>
  <c r="U302" i="22"/>
  <c r="U301" i="22"/>
  <c r="U296" i="22"/>
  <c r="U290" i="22"/>
  <c r="U295" i="22"/>
  <c r="U292" i="22"/>
  <c r="U291" i="22"/>
  <c r="U293" i="22"/>
  <c r="U294" i="22"/>
  <c r="U286" i="22"/>
  <c r="U283" i="22"/>
  <c r="U285" i="22"/>
  <c r="U282" i="22"/>
  <c r="U275" i="22"/>
  <c r="U277" i="22"/>
  <c r="U280" i="22"/>
  <c r="U276" i="22"/>
  <c r="U271" i="22"/>
  <c r="U267" i="22"/>
  <c r="U266" i="22"/>
  <c r="U272" i="22"/>
  <c r="U269" i="22"/>
  <c r="U268" i="22"/>
  <c r="U260" i="22"/>
  <c r="U264" i="22"/>
  <c r="U261" i="22"/>
  <c r="U263" i="22"/>
  <c r="U262" i="22"/>
  <c r="U250" i="22"/>
  <c r="U256" i="22"/>
  <c r="U255" i="22"/>
  <c r="U253" i="22"/>
  <c r="U252" i="22"/>
  <c r="U254" i="22"/>
  <c r="U251" i="22"/>
  <c r="U247" i="22"/>
  <c r="U246" i="22"/>
  <c r="U243" i="22"/>
  <c r="U245" i="22"/>
  <c r="U240" i="22"/>
  <c r="U239" i="22"/>
  <c r="U234" i="22"/>
  <c r="U236" i="22"/>
  <c r="U228" i="22"/>
  <c r="U232" i="22"/>
  <c r="U231" i="22"/>
  <c r="U218" i="22"/>
  <c r="U221" i="22"/>
  <c r="U224" i="22"/>
  <c r="U219" i="22"/>
  <c r="U220" i="22"/>
  <c r="U214" i="22"/>
  <c r="W366" i="22"/>
  <c r="U365" i="22"/>
  <c r="S376" i="22"/>
  <c r="W376" i="22"/>
  <c r="W375" i="22"/>
  <c r="U380" i="22"/>
  <c r="U383" i="22"/>
  <c r="W384" i="22"/>
  <c r="W382" i="22"/>
  <c r="S348" i="22"/>
  <c r="W362" i="22"/>
  <c r="W358" i="22"/>
  <c r="W357" i="22"/>
  <c r="S358" i="22"/>
  <c r="U364" i="22"/>
  <c r="S367" i="22"/>
  <c r="U349" i="22"/>
  <c r="W361" i="22"/>
  <c r="W367" i="22"/>
  <c r="W380" i="22"/>
  <c r="W360" i="22"/>
  <c r="S363" i="22"/>
</calcChain>
</file>

<file path=xl/sharedStrings.xml><?xml version="1.0" encoding="utf-8"?>
<sst xmlns="http://schemas.openxmlformats.org/spreadsheetml/2006/main" count="24868" uniqueCount="895">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</sst>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164"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82" activePane="bottomLeft" state="frozen"/>
      <selection pane="bottomLeft" activeCell="D182" sqref="D182:D197"/>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597</v>
      </c>
      <c r="B1" s="56" t="s">
        <v>598</v>
      </c>
      <c r="C1" s="57" t="s">
        <v>599</v>
      </c>
      <c r="D1" s="57" t="s">
        <v>600</v>
      </c>
      <c r="E1" s="21" t="s">
        <v>602</v>
      </c>
      <c r="F1" s="57" t="s">
        <v>601</v>
      </c>
      <c r="G1" s="57" t="s">
        <v>827</v>
      </c>
      <c r="H1" s="24"/>
    </row>
    <row r="2" spans="1:8" x14ac:dyDescent="0.35">
      <c r="A2" s="159" t="s">
        <v>587</v>
      </c>
      <c r="B2" s="159" t="s">
        <v>587</v>
      </c>
      <c r="C2" s="43" t="s">
        <v>0</v>
      </c>
      <c r="D2" s="43" t="s">
        <v>0</v>
      </c>
      <c r="E2" s="160" t="s">
        <v>603</v>
      </c>
      <c r="F2" s="43" t="s">
        <v>588</v>
      </c>
      <c r="G2" s="147"/>
    </row>
    <row r="3" spans="1:8" x14ac:dyDescent="0.35">
      <c r="A3" s="159"/>
      <c r="B3" s="159"/>
      <c r="C3" s="43" t="s">
        <v>1</v>
      </c>
      <c r="D3" s="43" t="s">
        <v>1</v>
      </c>
      <c r="E3" s="160"/>
      <c r="F3" s="43" t="s">
        <v>589</v>
      </c>
      <c r="G3" s="148"/>
    </row>
    <row r="4" spans="1:8" x14ac:dyDescent="0.35">
      <c r="A4" s="159"/>
      <c r="B4" s="159"/>
      <c r="C4" s="43" t="s">
        <v>2</v>
      </c>
      <c r="D4" s="43" t="s">
        <v>2</v>
      </c>
      <c r="E4" s="160"/>
      <c r="F4" s="43" t="s">
        <v>590</v>
      </c>
      <c r="G4" s="148"/>
    </row>
    <row r="5" spans="1:8" x14ac:dyDescent="0.35">
      <c r="A5" s="159"/>
      <c r="B5" s="159"/>
      <c r="C5" s="43" t="s">
        <v>3</v>
      </c>
      <c r="D5" s="43" t="s">
        <v>3</v>
      </c>
      <c r="E5" s="160"/>
      <c r="F5" s="43" t="s">
        <v>591</v>
      </c>
      <c r="G5" s="149"/>
    </row>
    <row r="6" spans="1:8" x14ac:dyDescent="0.35">
      <c r="A6" s="159" t="s">
        <v>592</v>
      </c>
      <c r="B6" s="159" t="s">
        <v>592</v>
      </c>
      <c r="C6" s="43" t="s">
        <v>0</v>
      </c>
      <c r="D6" s="43" t="s">
        <v>0</v>
      </c>
      <c r="E6" s="160" t="s">
        <v>603</v>
      </c>
      <c r="F6" s="43" t="s">
        <v>588</v>
      </c>
      <c r="G6" s="147"/>
    </row>
    <row r="7" spans="1:8" x14ac:dyDescent="0.35">
      <c r="A7" s="159"/>
      <c r="B7" s="159"/>
      <c r="C7" s="43" t="s">
        <v>4</v>
      </c>
      <c r="D7" s="43" t="s">
        <v>4</v>
      </c>
      <c r="E7" s="160"/>
      <c r="F7" s="43" t="s">
        <v>593</v>
      </c>
      <c r="G7" s="148"/>
    </row>
    <row r="8" spans="1:8" x14ac:dyDescent="0.35">
      <c r="A8" s="159"/>
      <c r="B8" s="159"/>
      <c r="C8" s="43" t="s">
        <v>5</v>
      </c>
      <c r="D8" s="43" t="s">
        <v>5</v>
      </c>
      <c r="E8" s="160"/>
      <c r="F8" s="43" t="s">
        <v>594</v>
      </c>
      <c r="G8" s="148"/>
    </row>
    <row r="9" spans="1:8" x14ac:dyDescent="0.35">
      <c r="A9" s="159"/>
      <c r="B9" s="159"/>
      <c r="C9" s="43" t="s">
        <v>6</v>
      </c>
      <c r="D9" s="43" t="s">
        <v>6</v>
      </c>
      <c r="E9" s="160"/>
      <c r="F9" s="43" t="s">
        <v>595</v>
      </c>
      <c r="G9" s="148"/>
    </row>
    <row r="10" spans="1:8" x14ac:dyDescent="0.35">
      <c r="A10" s="159"/>
      <c r="B10" s="159"/>
      <c r="C10" s="43" t="s">
        <v>7</v>
      </c>
      <c r="D10" s="43" t="s">
        <v>7</v>
      </c>
      <c r="E10" s="160"/>
      <c r="F10" s="43" t="s">
        <v>596</v>
      </c>
      <c r="G10" s="148"/>
    </row>
    <row r="11" spans="1:8" s="26" customFormat="1" x14ac:dyDescent="0.35">
      <c r="A11" s="159"/>
      <c r="B11" s="159"/>
      <c r="C11" s="58" t="s">
        <v>8</v>
      </c>
      <c r="D11" s="43"/>
      <c r="E11" s="160"/>
      <c r="F11" s="43" t="s">
        <v>607</v>
      </c>
      <c r="G11" s="148"/>
      <c r="H11" s="43"/>
    </row>
    <row r="12" spans="1:8" s="26" customFormat="1" x14ac:dyDescent="0.35">
      <c r="A12" s="159"/>
      <c r="B12" s="159"/>
      <c r="C12" s="58" t="s">
        <v>9</v>
      </c>
      <c r="D12" s="43"/>
      <c r="E12" s="160"/>
      <c r="F12" s="43" t="s">
        <v>608</v>
      </c>
      <c r="G12" s="149"/>
      <c r="H12" s="43"/>
    </row>
    <row r="13" spans="1:8" x14ac:dyDescent="0.35">
      <c r="A13" s="159" t="s">
        <v>604</v>
      </c>
      <c r="B13" s="159" t="s">
        <v>605</v>
      </c>
      <c r="C13" s="43" t="s">
        <v>0</v>
      </c>
      <c r="D13" s="43" t="s">
        <v>0</v>
      </c>
      <c r="E13" s="161" t="s">
        <v>609</v>
      </c>
      <c r="F13" s="43" t="s">
        <v>610</v>
      </c>
      <c r="G13" s="147"/>
    </row>
    <row r="14" spans="1:8" ht="43.5" x14ac:dyDescent="0.35">
      <c r="A14" s="159"/>
      <c r="B14" s="159"/>
      <c r="C14" s="43" t="s">
        <v>19</v>
      </c>
      <c r="D14" s="43" t="s">
        <v>19</v>
      </c>
      <c r="E14" s="161"/>
      <c r="F14" s="43" t="s">
        <v>611</v>
      </c>
      <c r="G14" s="148"/>
    </row>
    <row r="15" spans="1:8" ht="58" x14ac:dyDescent="0.35">
      <c r="A15" s="159"/>
      <c r="B15" s="159"/>
      <c r="C15" s="43" t="s">
        <v>20</v>
      </c>
      <c r="D15" s="43" t="s">
        <v>20</v>
      </c>
      <c r="E15" s="161"/>
      <c r="F15" s="43" t="s">
        <v>612</v>
      </c>
      <c r="G15" s="148"/>
    </row>
    <row r="16" spans="1:8" ht="58" x14ac:dyDescent="0.35">
      <c r="A16" s="159"/>
      <c r="B16" s="159"/>
      <c r="C16" s="43" t="s">
        <v>21</v>
      </c>
      <c r="D16" s="43" t="s">
        <v>21</v>
      </c>
      <c r="E16" s="161"/>
      <c r="F16" s="43" t="s">
        <v>613</v>
      </c>
      <c r="G16" s="148"/>
    </row>
    <row r="17" spans="1:7" ht="72.5" x14ac:dyDescent="0.35">
      <c r="A17" s="159"/>
      <c r="B17" s="159"/>
      <c r="C17" s="43" t="s">
        <v>22</v>
      </c>
      <c r="D17" s="43" t="s">
        <v>22</v>
      </c>
      <c r="E17" s="161"/>
      <c r="F17" s="43" t="s">
        <v>614</v>
      </c>
      <c r="G17" s="148"/>
    </row>
    <row r="18" spans="1:7" x14ac:dyDescent="0.35">
      <c r="A18" s="159"/>
      <c r="B18" s="159"/>
      <c r="C18" s="43" t="s">
        <v>606</v>
      </c>
      <c r="D18" s="43" t="s">
        <v>606</v>
      </c>
      <c r="E18" s="161"/>
      <c r="F18" s="43" t="s">
        <v>615</v>
      </c>
      <c r="G18" s="149"/>
    </row>
    <row r="19" spans="1:7" x14ac:dyDescent="0.35">
      <c r="A19" s="159" t="s">
        <v>616</v>
      </c>
      <c r="B19" s="159" t="s">
        <v>617</v>
      </c>
      <c r="C19" s="43" t="s">
        <v>0</v>
      </c>
      <c r="D19" s="43" t="s">
        <v>0</v>
      </c>
      <c r="E19" s="160" t="s">
        <v>603</v>
      </c>
      <c r="F19" s="43" t="s">
        <v>618</v>
      </c>
      <c r="G19" s="147"/>
    </row>
    <row r="20" spans="1:7" x14ac:dyDescent="0.35">
      <c r="A20" s="159"/>
      <c r="B20" s="159"/>
      <c r="C20" s="43" t="s">
        <v>24</v>
      </c>
      <c r="D20" s="43" t="s">
        <v>24</v>
      </c>
      <c r="E20" s="160"/>
      <c r="F20" s="43" t="s">
        <v>619</v>
      </c>
      <c r="G20" s="148"/>
    </row>
    <row r="21" spans="1:7" x14ac:dyDescent="0.35">
      <c r="A21" s="159"/>
      <c r="B21" s="159"/>
      <c r="C21" s="43" t="s">
        <v>25</v>
      </c>
      <c r="D21" s="43" t="s">
        <v>25</v>
      </c>
      <c r="E21" s="160"/>
      <c r="F21" s="43" t="s">
        <v>620</v>
      </c>
      <c r="G21" s="148"/>
    </row>
    <row r="22" spans="1:7" x14ac:dyDescent="0.35">
      <c r="A22" s="159"/>
      <c r="B22" s="159"/>
      <c r="C22" s="43" t="s">
        <v>26</v>
      </c>
      <c r="D22" s="43" t="s">
        <v>26</v>
      </c>
      <c r="E22" s="160"/>
      <c r="F22" s="43" t="s">
        <v>621</v>
      </c>
      <c r="G22" s="148"/>
    </row>
    <row r="23" spans="1:7" x14ac:dyDescent="0.35">
      <c r="A23" s="159"/>
      <c r="B23" s="159"/>
      <c r="C23" s="43" t="s">
        <v>27</v>
      </c>
      <c r="D23" s="43" t="s">
        <v>27</v>
      </c>
      <c r="E23" s="160"/>
      <c r="F23" s="43" t="s">
        <v>622</v>
      </c>
      <c r="G23" s="148"/>
    </row>
    <row r="24" spans="1:7" x14ac:dyDescent="0.35">
      <c r="A24" s="159"/>
      <c r="B24" s="159"/>
      <c r="C24" s="43" t="s">
        <v>28</v>
      </c>
      <c r="D24" s="43" t="s">
        <v>28</v>
      </c>
      <c r="E24" s="160"/>
      <c r="F24" s="43" t="s">
        <v>623</v>
      </c>
      <c r="G24" s="148"/>
    </row>
    <row r="25" spans="1:7" x14ac:dyDescent="0.35">
      <c r="A25" s="159"/>
      <c r="B25" s="159"/>
      <c r="C25" s="43" t="s">
        <v>29</v>
      </c>
      <c r="D25" s="43" t="s">
        <v>29</v>
      </c>
      <c r="E25" s="160"/>
      <c r="F25" s="43" t="s">
        <v>624</v>
      </c>
      <c r="G25" s="148"/>
    </row>
    <row r="26" spans="1:7" x14ac:dyDescent="0.35">
      <c r="A26" s="159"/>
      <c r="B26" s="159"/>
      <c r="C26" s="43" t="s">
        <v>30</v>
      </c>
      <c r="D26" s="43" t="s">
        <v>30</v>
      </c>
      <c r="E26" s="160"/>
      <c r="F26" s="43" t="s">
        <v>625</v>
      </c>
      <c r="G26" s="148"/>
    </row>
    <row r="27" spans="1:7" x14ac:dyDescent="0.35">
      <c r="A27" s="159"/>
      <c r="B27" s="159"/>
      <c r="C27" s="43" t="s">
        <v>31</v>
      </c>
      <c r="D27" s="43" t="s">
        <v>31</v>
      </c>
      <c r="E27" s="160"/>
      <c r="F27" s="43" t="s">
        <v>626</v>
      </c>
      <c r="G27" s="148"/>
    </row>
    <row r="28" spans="1:7" x14ac:dyDescent="0.35">
      <c r="A28" s="159"/>
      <c r="B28" s="159"/>
      <c r="C28" s="43" t="s">
        <v>32</v>
      </c>
      <c r="D28" s="43" t="s">
        <v>32</v>
      </c>
      <c r="E28" s="160"/>
      <c r="F28" s="43" t="s">
        <v>627</v>
      </c>
      <c r="G28" s="148"/>
    </row>
    <row r="29" spans="1:7" x14ac:dyDescent="0.35">
      <c r="A29" s="159"/>
      <c r="B29" s="159"/>
      <c r="C29" s="43" t="s">
        <v>33</v>
      </c>
      <c r="D29" s="43" t="s">
        <v>33</v>
      </c>
      <c r="E29" s="160"/>
      <c r="F29" s="43" t="s">
        <v>628</v>
      </c>
      <c r="G29" s="148"/>
    </row>
    <row r="30" spans="1:7" x14ac:dyDescent="0.35">
      <c r="A30" s="159"/>
      <c r="B30" s="159"/>
      <c r="C30" s="43" t="s">
        <v>34</v>
      </c>
      <c r="D30" s="43" t="s">
        <v>34</v>
      </c>
      <c r="E30" s="160"/>
      <c r="F30" s="43" t="s">
        <v>629</v>
      </c>
      <c r="G30" s="149"/>
    </row>
    <row r="31" spans="1:7" x14ac:dyDescent="0.35">
      <c r="A31" s="159" t="s">
        <v>630</v>
      </c>
      <c r="B31" s="159" t="s">
        <v>631</v>
      </c>
      <c r="C31" s="43" t="s">
        <v>0</v>
      </c>
      <c r="D31" s="43" t="s">
        <v>0</v>
      </c>
      <c r="E31" s="161" t="s">
        <v>609</v>
      </c>
      <c r="F31" s="43" t="s">
        <v>632</v>
      </c>
      <c r="G31" s="147"/>
    </row>
    <row r="32" spans="1:7" ht="43.5" x14ac:dyDescent="0.35">
      <c r="A32" s="159"/>
      <c r="B32" s="159"/>
      <c r="C32" s="43" t="s">
        <v>19</v>
      </c>
      <c r="D32" s="43" t="s">
        <v>19</v>
      </c>
      <c r="E32" s="161"/>
      <c r="F32" s="43" t="s">
        <v>634</v>
      </c>
      <c r="G32" s="148"/>
    </row>
    <row r="33" spans="1:7" ht="43.5" x14ac:dyDescent="0.35">
      <c r="A33" s="159"/>
      <c r="B33" s="159"/>
      <c r="C33" s="43" t="s">
        <v>20</v>
      </c>
      <c r="D33" s="43" t="s">
        <v>20</v>
      </c>
      <c r="E33" s="161"/>
      <c r="F33" s="43" t="s">
        <v>635</v>
      </c>
      <c r="G33" s="148"/>
    </row>
    <row r="34" spans="1:7" x14ac:dyDescent="0.35">
      <c r="A34" s="159"/>
      <c r="B34" s="159"/>
      <c r="C34" s="43" t="s">
        <v>35</v>
      </c>
      <c r="D34" s="43" t="s">
        <v>35</v>
      </c>
      <c r="E34" s="161"/>
      <c r="F34" s="43" t="s">
        <v>633</v>
      </c>
      <c r="G34" s="149"/>
    </row>
    <row r="35" spans="1:7" ht="28.5" customHeight="1" x14ac:dyDescent="0.35">
      <c r="A35" s="159" t="s">
        <v>636</v>
      </c>
      <c r="B35" s="162" t="s">
        <v>637</v>
      </c>
      <c r="C35" s="43" t="s">
        <v>0</v>
      </c>
      <c r="D35" s="43" t="s">
        <v>0</v>
      </c>
      <c r="E35" s="160" t="s">
        <v>603</v>
      </c>
      <c r="F35" s="43" t="s">
        <v>632</v>
      </c>
      <c r="G35" s="147" t="s">
        <v>828</v>
      </c>
    </row>
    <row r="36" spans="1:7" ht="34.5" customHeight="1" x14ac:dyDescent="0.35">
      <c r="A36" s="159"/>
      <c r="B36" s="162"/>
      <c r="C36" s="43" t="s">
        <v>21</v>
      </c>
      <c r="D36" s="43" t="s">
        <v>21</v>
      </c>
      <c r="E36" s="160"/>
      <c r="F36" s="43" t="s">
        <v>638</v>
      </c>
      <c r="G36" s="148"/>
    </row>
    <row r="37" spans="1:7" ht="26.25" customHeight="1" x14ac:dyDescent="0.35">
      <c r="A37" s="159"/>
      <c r="B37" s="162"/>
      <c r="C37" s="43" t="s">
        <v>22</v>
      </c>
      <c r="D37" s="43" t="s">
        <v>22</v>
      </c>
      <c r="E37" s="160"/>
      <c r="F37" s="43" t="s">
        <v>639</v>
      </c>
      <c r="G37" s="149"/>
    </row>
    <row r="38" spans="1:7" ht="15" customHeight="1" x14ac:dyDescent="0.35">
      <c r="A38" s="159" t="s">
        <v>640</v>
      </c>
      <c r="B38" s="159" t="s">
        <v>641</v>
      </c>
      <c r="C38" s="43" t="s">
        <v>0</v>
      </c>
      <c r="D38" s="43" t="s">
        <v>0</v>
      </c>
      <c r="E38" s="161" t="s">
        <v>609</v>
      </c>
      <c r="F38" s="43" t="s">
        <v>588</v>
      </c>
      <c r="G38" s="147" t="s">
        <v>828</v>
      </c>
    </row>
    <row r="39" spans="1:7" ht="29" x14ac:dyDescent="0.35">
      <c r="A39" s="159"/>
      <c r="B39" s="159"/>
      <c r="C39" s="43" t="s">
        <v>36</v>
      </c>
      <c r="D39" s="43" t="s">
        <v>36</v>
      </c>
      <c r="E39" s="161"/>
      <c r="F39" s="43" t="s">
        <v>642</v>
      </c>
      <c r="G39" s="148"/>
    </row>
    <row r="40" spans="1:7" x14ac:dyDescent="0.35">
      <c r="A40" s="159"/>
      <c r="B40" s="159"/>
      <c r="C40" s="43" t="s">
        <v>37</v>
      </c>
      <c r="D40" s="43" t="s">
        <v>37</v>
      </c>
      <c r="E40" s="161"/>
      <c r="F40" s="43" t="s">
        <v>643</v>
      </c>
      <c r="G40" s="148"/>
    </row>
    <row r="41" spans="1:7" ht="15" customHeight="1" x14ac:dyDescent="0.35">
      <c r="A41" s="159"/>
      <c r="B41" s="159"/>
      <c r="C41" s="43" t="s">
        <v>38</v>
      </c>
      <c r="D41" s="43" t="s">
        <v>38</v>
      </c>
      <c r="E41" s="161"/>
      <c r="F41" s="43" t="s">
        <v>644</v>
      </c>
      <c r="G41" s="148"/>
    </row>
    <row r="42" spans="1:7" x14ac:dyDescent="0.35">
      <c r="A42" s="159"/>
      <c r="B42" s="159"/>
      <c r="C42" s="43" t="s">
        <v>39</v>
      </c>
      <c r="D42" s="43" t="s">
        <v>39</v>
      </c>
      <c r="E42" s="161"/>
      <c r="F42" s="43" t="s">
        <v>645</v>
      </c>
      <c r="G42" s="148"/>
    </row>
    <row r="43" spans="1:7" x14ac:dyDescent="0.35">
      <c r="A43" s="159"/>
      <c r="B43" s="159"/>
      <c r="C43" s="43" t="s">
        <v>40</v>
      </c>
      <c r="D43" s="43" t="s">
        <v>40</v>
      </c>
      <c r="E43" s="161"/>
      <c r="F43" s="43" t="s">
        <v>646</v>
      </c>
      <c r="G43" s="149"/>
    </row>
    <row r="44" spans="1:7" x14ac:dyDescent="0.35">
      <c r="A44" s="159" t="s">
        <v>647</v>
      </c>
      <c r="B44" s="159" t="s">
        <v>649</v>
      </c>
      <c r="C44" s="43" t="s">
        <v>36</v>
      </c>
      <c r="D44" s="43" t="s">
        <v>36</v>
      </c>
      <c r="E44" s="160" t="s">
        <v>603</v>
      </c>
      <c r="F44" s="43" t="s">
        <v>650</v>
      </c>
      <c r="G44" s="147"/>
    </row>
    <row r="45" spans="1:7" x14ac:dyDescent="0.35">
      <c r="A45" s="159"/>
      <c r="B45" s="159"/>
      <c r="C45" s="43" t="s">
        <v>56</v>
      </c>
      <c r="D45" s="43" t="s">
        <v>56</v>
      </c>
      <c r="E45" s="160"/>
      <c r="F45" s="43" t="s">
        <v>651</v>
      </c>
      <c r="G45" s="148"/>
    </row>
    <row r="46" spans="1:7" x14ac:dyDescent="0.35">
      <c r="A46" s="159"/>
      <c r="B46" s="159"/>
      <c r="C46" s="43" t="s">
        <v>57</v>
      </c>
      <c r="D46" s="43" t="s">
        <v>57</v>
      </c>
      <c r="E46" s="160"/>
      <c r="F46" s="43" t="s">
        <v>652</v>
      </c>
      <c r="G46" s="148"/>
    </row>
    <row r="47" spans="1:7" x14ac:dyDescent="0.35">
      <c r="A47" s="159"/>
      <c r="B47" s="159"/>
      <c r="C47" s="43" t="s">
        <v>58</v>
      </c>
      <c r="D47" s="43" t="s">
        <v>58</v>
      </c>
      <c r="E47" s="160"/>
      <c r="F47" s="43" t="s">
        <v>653</v>
      </c>
      <c r="G47" s="148"/>
    </row>
    <row r="48" spans="1:7" ht="58" x14ac:dyDescent="0.35">
      <c r="A48" s="159"/>
      <c r="B48" s="159"/>
      <c r="C48" s="43" t="s">
        <v>81</v>
      </c>
      <c r="D48" s="43" t="s">
        <v>81</v>
      </c>
      <c r="E48" s="160"/>
      <c r="F48" s="43" t="s">
        <v>654</v>
      </c>
      <c r="G48" s="148"/>
    </row>
    <row r="49" spans="1:7" x14ac:dyDescent="0.35">
      <c r="A49" s="159"/>
      <c r="B49" s="159"/>
      <c r="C49" s="43" t="s">
        <v>59</v>
      </c>
      <c r="D49" s="43" t="s">
        <v>59</v>
      </c>
      <c r="E49" s="160"/>
      <c r="F49" s="43" t="s">
        <v>655</v>
      </c>
      <c r="G49" s="148"/>
    </row>
    <row r="50" spans="1:7" x14ac:dyDescent="0.35">
      <c r="A50" s="159"/>
      <c r="B50" s="159"/>
      <c r="C50" s="43" t="s">
        <v>61</v>
      </c>
      <c r="D50" s="43" t="s">
        <v>61</v>
      </c>
      <c r="E50" s="160"/>
      <c r="F50" s="43" t="s">
        <v>656</v>
      </c>
      <c r="G50" s="148"/>
    </row>
    <row r="51" spans="1:7" x14ac:dyDescent="0.35">
      <c r="A51" s="159"/>
      <c r="B51" s="159"/>
      <c r="C51" s="43" t="s">
        <v>62</v>
      </c>
      <c r="D51" s="43" t="s">
        <v>62</v>
      </c>
      <c r="E51" s="160"/>
      <c r="F51" s="43" t="s">
        <v>657</v>
      </c>
      <c r="G51" s="148"/>
    </row>
    <row r="52" spans="1:7" x14ac:dyDescent="0.35">
      <c r="A52" s="159"/>
      <c r="B52" s="159"/>
      <c r="C52" s="43" t="s">
        <v>648</v>
      </c>
      <c r="D52" s="43" t="s">
        <v>648</v>
      </c>
      <c r="E52" s="160"/>
      <c r="F52" s="43" t="s">
        <v>658</v>
      </c>
      <c r="G52" s="148"/>
    </row>
    <row r="53" spans="1:7" x14ac:dyDescent="0.35">
      <c r="A53" s="159"/>
      <c r="B53" s="159"/>
      <c r="C53" s="43" t="s">
        <v>80</v>
      </c>
      <c r="D53" s="43" t="s">
        <v>80</v>
      </c>
      <c r="E53" s="160"/>
      <c r="F53" s="43" t="s">
        <v>659</v>
      </c>
      <c r="G53" s="148"/>
    </row>
    <row r="54" spans="1:7" ht="29" x14ac:dyDescent="0.35">
      <c r="A54" s="159"/>
      <c r="B54" s="59" t="s">
        <v>661</v>
      </c>
      <c r="C54" s="60" t="s">
        <v>579</v>
      </c>
      <c r="D54" s="60" t="s">
        <v>579</v>
      </c>
      <c r="E54" s="160"/>
      <c r="F54" s="43" t="s">
        <v>660</v>
      </c>
      <c r="G54" s="149"/>
    </row>
    <row r="55" spans="1:7" ht="30" customHeight="1" x14ac:dyDescent="0.35">
      <c r="A55" s="159" t="s">
        <v>662</v>
      </c>
      <c r="B55" s="162" t="s">
        <v>661</v>
      </c>
      <c r="C55" s="43" t="s">
        <v>0</v>
      </c>
      <c r="D55" s="43" t="s">
        <v>0</v>
      </c>
      <c r="E55" s="160" t="s">
        <v>603</v>
      </c>
      <c r="F55" s="43" t="s">
        <v>588</v>
      </c>
      <c r="G55" s="147"/>
    </row>
    <row r="56" spans="1:7" x14ac:dyDescent="0.35">
      <c r="A56" s="159"/>
      <c r="B56" s="162"/>
      <c r="C56" s="43" t="s">
        <v>36</v>
      </c>
      <c r="D56" s="43" t="s">
        <v>36</v>
      </c>
      <c r="E56" s="160"/>
      <c r="F56" s="43" t="s">
        <v>663</v>
      </c>
      <c r="G56" s="148"/>
    </row>
    <row r="57" spans="1:7" x14ac:dyDescent="0.35">
      <c r="A57" s="159"/>
      <c r="B57" s="162"/>
      <c r="C57" s="43" t="s">
        <v>7</v>
      </c>
      <c r="D57" s="43" t="s">
        <v>7</v>
      </c>
      <c r="E57" s="160"/>
      <c r="F57" s="43" t="s">
        <v>660</v>
      </c>
      <c r="G57" s="149"/>
    </row>
    <row r="58" spans="1:7" x14ac:dyDescent="0.35">
      <c r="A58" s="159" t="s">
        <v>665</v>
      </c>
      <c r="B58" s="159" t="s">
        <v>664</v>
      </c>
      <c r="C58" s="43" t="s">
        <v>87</v>
      </c>
      <c r="D58" s="43" t="s">
        <v>87</v>
      </c>
      <c r="E58" s="161" t="s">
        <v>609</v>
      </c>
      <c r="F58" s="43" t="s">
        <v>666</v>
      </c>
      <c r="G58" s="147"/>
    </row>
    <row r="59" spans="1:7" ht="29" x14ac:dyDescent="0.35">
      <c r="A59" s="159"/>
      <c r="B59" s="159"/>
      <c r="C59" s="43" t="s">
        <v>88</v>
      </c>
      <c r="D59" s="43" t="s">
        <v>88</v>
      </c>
      <c r="E59" s="161"/>
      <c r="F59" s="43" t="s">
        <v>668</v>
      </c>
      <c r="G59" s="148"/>
    </row>
    <row r="60" spans="1:7" ht="43.5" x14ac:dyDescent="0.35">
      <c r="A60" s="159"/>
      <c r="B60" s="159"/>
      <c r="C60" s="43" t="s">
        <v>89</v>
      </c>
      <c r="D60" s="43" t="s">
        <v>89</v>
      </c>
      <c r="E60" s="161"/>
      <c r="F60" s="43" t="s">
        <v>669</v>
      </c>
      <c r="G60" s="148"/>
    </row>
    <row r="61" spans="1:7" ht="29" x14ac:dyDescent="0.35">
      <c r="A61" s="159"/>
      <c r="B61" s="159"/>
      <c r="C61" s="43" t="s">
        <v>90</v>
      </c>
      <c r="D61" s="43" t="s">
        <v>90</v>
      </c>
      <c r="E61" s="161"/>
      <c r="F61" s="43" t="s">
        <v>670</v>
      </c>
      <c r="G61" s="148"/>
    </row>
    <row r="62" spans="1:7" ht="29" x14ac:dyDescent="0.35">
      <c r="A62" s="159"/>
      <c r="B62" s="159"/>
      <c r="C62" s="43" t="s">
        <v>21</v>
      </c>
      <c r="D62" s="43" t="s">
        <v>21</v>
      </c>
      <c r="E62" s="161"/>
      <c r="F62" s="43" t="s">
        <v>671</v>
      </c>
      <c r="G62" s="148"/>
    </row>
    <row r="63" spans="1:7" x14ac:dyDescent="0.35">
      <c r="A63" s="159"/>
      <c r="B63" s="159"/>
      <c r="C63" s="43" t="s">
        <v>91</v>
      </c>
      <c r="D63" s="43" t="s">
        <v>91</v>
      </c>
      <c r="E63" s="161"/>
      <c r="F63" s="43" t="s">
        <v>667</v>
      </c>
      <c r="G63" s="149"/>
    </row>
    <row r="64" spans="1:7" x14ac:dyDescent="0.35">
      <c r="A64" s="162" t="s">
        <v>672</v>
      </c>
      <c r="B64" s="159" t="s">
        <v>673</v>
      </c>
      <c r="C64" s="43" t="s">
        <v>0</v>
      </c>
      <c r="D64" s="43" t="s">
        <v>0</v>
      </c>
      <c r="E64" s="161" t="s">
        <v>609</v>
      </c>
      <c r="F64" s="43" t="s">
        <v>674</v>
      </c>
      <c r="G64" s="147"/>
    </row>
    <row r="65" spans="1:7" ht="29" x14ac:dyDescent="0.35">
      <c r="A65" s="162"/>
      <c r="B65" s="159"/>
      <c r="C65" s="43" t="s">
        <v>92</v>
      </c>
      <c r="D65" s="43" t="s">
        <v>92</v>
      </c>
      <c r="E65" s="161"/>
      <c r="F65" s="43" t="s">
        <v>675</v>
      </c>
      <c r="G65" s="148"/>
    </row>
    <row r="66" spans="1:7" ht="43.5" x14ac:dyDescent="0.35">
      <c r="A66" s="162"/>
      <c r="B66" s="159"/>
      <c r="C66" s="43" t="s">
        <v>93</v>
      </c>
      <c r="D66" s="43" t="s">
        <v>93</v>
      </c>
      <c r="E66" s="161"/>
      <c r="F66" s="43" t="s">
        <v>676</v>
      </c>
      <c r="G66" s="148"/>
    </row>
    <row r="67" spans="1:7" ht="29" x14ac:dyDescent="0.35">
      <c r="A67" s="162"/>
      <c r="B67" s="159"/>
      <c r="C67" s="43" t="s">
        <v>94</v>
      </c>
      <c r="D67" s="43" t="s">
        <v>94</v>
      </c>
      <c r="E67" s="161"/>
      <c r="F67" s="43" t="s">
        <v>677</v>
      </c>
      <c r="G67" s="148"/>
    </row>
    <row r="68" spans="1:7" ht="43.5" x14ac:dyDescent="0.35">
      <c r="A68" s="162"/>
      <c r="B68" s="159"/>
      <c r="C68" s="43" t="s">
        <v>95</v>
      </c>
      <c r="D68" s="43" t="s">
        <v>95</v>
      </c>
      <c r="E68" s="161"/>
      <c r="F68" s="43" t="s">
        <v>678</v>
      </c>
      <c r="G68" s="149"/>
    </row>
    <row r="69" spans="1:7" x14ac:dyDescent="0.35">
      <c r="A69" s="159" t="s">
        <v>679</v>
      </c>
      <c r="B69" s="159" t="s">
        <v>680</v>
      </c>
      <c r="C69" s="43" t="s">
        <v>0</v>
      </c>
      <c r="D69" s="43" t="s">
        <v>0</v>
      </c>
      <c r="E69" s="160" t="s">
        <v>603</v>
      </c>
      <c r="F69" s="43" t="s">
        <v>588</v>
      </c>
      <c r="G69" s="147"/>
    </row>
    <row r="70" spans="1:7" ht="58" x14ac:dyDescent="0.35">
      <c r="A70" s="159"/>
      <c r="B70" s="159"/>
      <c r="C70" s="43" t="s">
        <v>96</v>
      </c>
      <c r="D70" s="43" t="s">
        <v>96</v>
      </c>
      <c r="E70" s="160"/>
      <c r="F70" s="43" t="s">
        <v>681</v>
      </c>
      <c r="G70" s="148"/>
    </row>
    <row r="71" spans="1:7" x14ac:dyDescent="0.35">
      <c r="A71" s="159"/>
      <c r="B71" s="159"/>
      <c r="C71" s="43" t="s">
        <v>97</v>
      </c>
      <c r="D71" s="43" t="s">
        <v>97</v>
      </c>
      <c r="E71" s="160"/>
      <c r="F71" s="43" t="s">
        <v>682</v>
      </c>
      <c r="G71" s="148"/>
    </row>
    <row r="72" spans="1:7" x14ac:dyDescent="0.35">
      <c r="A72" s="159"/>
      <c r="B72" s="159"/>
      <c r="C72" s="43" t="s">
        <v>98</v>
      </c>
      <c r="D72" s="43" t="s">
        <v>98</v>
      </c>
      <c r="E72" s="160"/>
      <c r="F72" s="43" t="s">
        <v>683</v>
      </c>
      <c r="G72" s="148"/>
    </row>
    <row r="73" spans="1:7" ht="130.5" x14ac:dyDescent="0.35">
      <c r="A73" s="159"/>
      <c r="B73" s="159"/>
      <c r="C73" s="43" t="s">
        <v>106</v>
      </c>
      <c r="E73" s="160"/>
      <c r="F73" s="43" t="s">
        <v>684</v>
      </c>
      <c r="G73" s="149"/>
    </row>
    <row r="74" spans="1:7" x14ac:dyDescent="0.35">
      <c r="A74" s="159" t="s">
        <v>685</v>
      </c>
      <c r="B74" s="162" t="s">
        <v>686</v>
      </c>
      <c r="C74" s="43" t="s">
        <v>0</v>
      </c>
      <c r="D74" s="43" t="s">
        <v>0</v>
      </c>
      <c r="E74" s="160" t="s">
        <v>603</v>
      </c>
      <c r="F74" s="43" t="s">
        <v>588</v>
      </c>
      <c r="G74" s="147"/>
    </row>
    <row r="75" spans="1:7" x14ac:dyDescent="0.35">
      <c r="A75" s="159"/>
      <c r="B75" s="162"/>
      <c r="C75" s="43" t="s">
        <v>121</v>
      </c>
      <c r="D75" s="43" t="s">
        <v>121</v>
      </c>
      <c r="E75" s="160"/>
      <c r="F75" s="43" t="s">
        <v>687</v>
      </c>
      <c r="G75" s="148"/>
    </row>
    <row r="76" spans="1:7" x14ac:dyDescent="0.35">
      <c r="A76" s="159"/>
      <c r="B76" s="162"/>
      <c r="C76" s="43" t="s">
        <v>122</v>
      </c>
      <c r="D76" s="43" t="s">
        <v>122</v>
      </c>
      <c r="E76" s="160"/>
      <c r="F76" s="43" t="s">
        <v>688</v>
      </c>
      <c r="G76" s="148"/>
    </row>
    <row r="77" spans="1:7" x14ac:dyDescent="0.35">
      <c r="A77" s="159"/>
      <c r="B77" s="162"/>
      <c r="C77" s="43" t="s">
        <v>123</v>
      </c>
      <c r="D77" s="43" t="s">
        <v>123</v>
      </c>
      <c r="E77" s="160"/>
      <c r="F77" s="43" t="s">
        <v>689</v>
      </c>
      <c r="G77" s="148"/>
    </row>
    <row r="78" spans="1:7" x14ac:dyDescent="0.35">
      <c r="A78" s="159"/>
      <c r="B78" s="162"/>
      <c r="C78" s="43" t="s">
        <v>124</v>
      </c>
      <c r="D78" s="43" t="s">
        <v>124</v>
      </c>
      <c r="E78" s="160"/>
      <c r="F78" s="43" t="s">
        <v>690</v>
      </c>
      <c r="G78" s="148"/>
    </row>
    <row r="79" spans="1:7" x14ac:dyDescent="0.35">
      <c r="A79" s="159"/>
      <c r="B79" s="162"/>
      <c r="C79" s="43" t="s">
        <v>125</v>
      </c>
      <c r="D79" s="43" t="s">
        <v>125</v>
      </c>
      <c r="E79" s="160"/>
      <c r="F79" s="43" t="s">
        <v>691</v>
      </c>
      <c r="G79" s="148"/>
    </row>
    <row r="80" spans="1:7" x14ac:dyDescent="0.35">
      <c r="A80" s="159"/>
      <c r="B80" s="162"/>
      <c r="C80" s="43" t="s">
        <v>115</v>
      </c>
      <c r="D80" s="43" t="s">
        <v>115</v>
      </c>
      <c r="E80" s="160"/>
      <c r="F80" s="43" t="s">
        <v>692</v>
      </c>
      <c r="G80" s="148"/>
    </row>
    <row r="81" spans="1:7" x14ac:dyDescent="0.35">
      <c r="A81" s="159"/>
      <c r="B81" s="162"/>
      <c r="C81" s="43" t="s">
        <v>116</v>
      </c>
      <c r="D81" s="43" t="s">
        <v>116</v>
      </c>
      <c r="E81" s="160"/>
      <c r="F81" s="43" t="s">
        <v>693</v>
      </c>
      <c r="G81" s="148"/>
    </row>
    <row r="82" spans="1:7" ht="29" x14ac:dyDescent="0.35">
      <c r="A82" s="159"/>
      <c r="B82" s="162"/>
      <c r="C82" s="43" t="s">
        <v>117</v>
      </c>
      <c r="D82" s="43" t="s">
        <v>117</v>
      </c>
      <c r="E82" s="160"/>
      <c r="F82" s="43" t="s">
        <v>694</v>
      </c>
      <c r="G82" s="148"/>
    </row>
    <row r="83" spans="1:7" x14ac:dyDescent="0.35">
      <c r="A83" s="159"/>
      <c r="B83" s="162"/>
      <c r="C83" s="43" t="s">
        <v>118</v>
      </c>
      <c r="D83" s="61" t="s">
        <v>118</v>
      </c>
      <c r="E83" s="160"/>
      <c r="F83" s="43" t="s">
        <v>695</v>
      </c>
      <c r="G83" s="148"/>
    </row>
    <row r="84" spans="1:7" x14ac:dyDescent="0.35">
      <c r="A84" s="159"/>
      <c r="B84" s="162"/>
      <c r="C84" s="43" t="s">
        <v>119</v>
      </c>
      <c r="D84" s="43" t="s">
        <v>119</v>
      </c>
      <c r="E84" s="160"/>
      <c r="F84" s="43" t="s">
        <v>696</v>
      </c>
      <c r="G84" s="148"/>
    </row>
    <row r="85" spans="1:7" x14ac:dyDescent="0.35">
      <c r="A85" s="159"/>
      <c r="B85" s="162"/>
      <c r="C85" s="43" t="s">
        <v>120</v>
      </c>
      <c r="D85" s="43" t="s">
        <v>120</v>
      </c>
      <c r="E85" s="160"/>
      <c r="F85" s="43" t="s">
        <v>697</v>
      </c>
      <c r="G85" s="149"/>
    </row>
    <row r="86" spans="1:7" x14ac:dyDescent="0.35">
      <c r="A86" s="159" t="s">
        <v>698</v>
      </c>
      <c r="B86" s="162" t="s">
        <v>699</v>
      </c>
      <c r="C86" s="43" t="s">
        <v>0</v>
      </c>
      <c r="E86" s="163" t="s">
        <v>700</v>
      </c>
      <c r="F86" s="43" t="s">
        <v>588</v>
      </c>
      <c r="G86" s="147"/>
    </row>
    <row r="87" spans="1:7" x14ac:dyDescent="0.35">
      <c r="A87" s="159"/>
      <c r="B87" s="162"/>
      <c r="C87" s="43" t="s">
        <v>126</v>
      </c>
      <c r="D87" s="43" t="s">
        <v>126</v>
      </c>
      <c r="E87" s="163"/>
      <c r="F87" s="43" t="s">
        <v>707</v>
      </c>
      <c r="G87" s="148"/>
    </row>
    <row r="88" spans="1:7" x14ac:dyDescent="0.35">
      <c r="A88" s="159"/>
      <c r="B88" s="162"/>
      <c r="C88" s="43" t="s">
        <v>127</v>
      </c>
      <c r="D88" s="43" t="s">
        <v>127</v>
      </c>
      <c r="E88" s="163"/>
      <c r="F88" s="43" t="s">
        <v>701</v>
      </c>
      <c r="G88" s="148"/>
    </row>
    <row r="89" spans="1:7" x14ac:dyDescent="0.35">
      <c r="A89" s="159"/>
      <c r="B89" s="162"/>
      <c r="C89" s="43" t="s">
        <v>128</v>
      </c>
      <c r="D89" s="43" t="s">
        <v>128</v>
      </c>
      <c r="E89" s="163"/>
      <c r="F89" s="43" t="s">
        <v>702</v>
      </c>
      <c r="G89" s="148"/>
    </row>
    <row r="90" spans="1:7" x14ac:dyDescent="0.35">
      <c r="A90" s="159"/>
      <c r="B90" s="162"/>
      <c r="C90" s="43" t="s">
        <v>129</v>
      </c>
      <c r="D90" s="43" t="s">
        <v>129</v>
      </c>
      <c r="E90" s="163"/>
      <c r="F90" s="43" t="s">
        <v>703</v>
      </c>
      <c r="G90" s="148"/>
    </row>
    <row r="91" spans="1:7" x14ac:dyDescent="0.35">
      <c r="A91" s="159"/>
      <c r="B91" s="162"/>
      <c r="C91" s="43" t="s">
        <v>130</v>
      </c>
      <c r="D91" s="43" t="s">
        <v>130</v>
      </c>
      <c r="E91" s="163"/>
      <c r="F91" s="43" t="s">
        <v>704</v>
      </c>
      <c r="G91" s="148"/>
    </row>
    <row r="92" spans="1:7" x14ac:dyDescent="0.35">
      <c r="A92" s="159"/>
      <c r="B92" s="162"/>
      <c r="C92" s="43" t="s">
        <v>131</v>
      </c>
      <c r="D92" s="43" t="s">
        <v>131</v>
      </c>
      <c r="E92" s="163"/>
      <c r="F92" s="43" t="s">
        <v>705</v>
      </c>
      <c r="G92" s="148"/>
    </row>
    <row r="93" spans="1:7" x14ac:dyDescent="0.35">
      <c r="A93" s="159"/>
      <c r="B93" s="162"/>
      <c r="C93" s="43" t="s">
        <v>132</v>
      </c>
      <c r="D93" s="43" t="s">
        <v>132</v>
      </c>
      <c r="E93" s="163"/>
      <c r="F93" s="43" t="s">
        <v>706</v>
      </c>
      <c r="G93" s="149"/>
    </row>
    <row r="94" spans="1:7" x14ac:dyDescent="0.35">
      <c r="A94" s="159" t="s">
        <v>708</v>
      </c>
      <c r="B94" s="162" t="s">
        <v>713</v>
      </c>
      <c r="C94" s="43" t="s">
        <v>0</v>
      </c>
      <c r="E94" s="161" t="s">
        <v>609</v>
      </c>
      <c r="F94" s="43" t="s">
        <v>588</v>
      </c>
      <c r="G94" s="147"/>
    </row>
    <row r="95" spans="1:7" x14ac:dyDescent="0.35">
      <c r="A95" s="159"/>
      <c r="B95" s="162"/>
      <c r="C95" s="43" t="s">
        <v>133</v>
      </c>
      <c r="D95" s="43" t="s">
        <v>133</v>
      </c>
      <c r="E95" s="161"/>
      <c r="F95" s="43" t="s">
        <v>709</v>
      </c>
      <c r="G95" s="148"/>
    </row>
    <row r="96" spans="1:7" x14ac:dyDescent="0.35">
      <c r="A96" s="159"/>
      <c r="B96" s="162"/>
      <c r="C96" s="43" t="s">
        <v>134</v>
      </c>
      <c r="D96" s="43" t="s">
        <v>134</v>
      </c>
      <c r="E96" s="161"/>
      <c r="F96" s="43" t="s">
        <v>710</v>
      </c>
      <c r="G96" s="148"/>
    </row>
    <row r="97" spans="1:7" x14ac:dyDescent="0.35">
      <c r="A97" s="159"/>
      <c r="B97" s="162"/>
      <c r="C97" s="43" t="s">
        <v>135</v>
      </c>
      <c r="D97" s="43" t="s">
        <v>135</v>
      </c>
      <c r="E97" s="161"/>
      <c r="F97" s="43" t="s">
        <v>711</v>
      </c>
      <c r="G97" s="148"/>
    </row>
    <row r="98" spans="1:7" x14ac:dyDescent="0.35">
      <c r="A98" s="159"/>
      <c r="B98" s="162"/>
      <c r="C98" s="43" t="s">
        <v>136</v>
      </c>
      <c r="D98" s="43" t="s">
        <v>136</v>
      </c>
      <c r="E98" s="161"/>
      <c r="F98" s="43" t="s">
        <v>712</v>
      </c>
      <c r="G98" s="149"/>
    </row>
    <row r="99" spans="1:7" x14ac:dyDescent="0.35">
      <c r="A99" s="159" t="s">
        <v>714</v>
      </c>
      <c r="B99" s="159" t="s">
        <v>715</v>
      </c>
      <c r="C99" s="43" t="s">
        <v>0</v>
      </c>
      <c r="D99" s="43" t="s">
        <v>0</v>
      </c>
      <c r="E99" s="161" t="s">
        <v>609</v>
      </c>
      <c r="F99" s="43" t="s">
        <v>588</v>
      </c>
      <c r="G99" s="147"/>
    </row>
    <row r="100" spans="1:7" ht="29" x14ac:dyDescent="0.35">
      <c r="A100" s="159"/>
      <c r="B100" s="159"/>
      <c r="C100" s="43" t="s">
        <v>580</v>
      </c>
      <c r="D100" s="43" t="s">
        <v>716</v>
      </c>
      <c r="E100" s="161"/>
      <c r="F100" s="43" t="s">
        <v>728</v>
      </c>
      <c r="G100" s="148"/>
    </row>
    <row r="101" spans="1:7" ht="29" x14ac:dyDescent="0.35">
      <c r="A101" s="159"/>
      <c r="B101" s="159"/>
      <c r="C101" s="43" t="s">
        <v>581</v>
      </c>
      <c r="D101" s="43" t="s">
        <v>717</v>
      </c>
      <c r="E101" s="161"/>
      <c r="F101" s="43" t="s">
        <v>724</v>
      </c>
      <c r="G101" s="148"/>
    </row>
    <row r="102" spans="1:7" x14ac:dyDescent="0.35">
      <c r="A102" s="159"/>
      <c r="B102" s="159"/>
      <c r="C102" s="43" t="s">
        <v>582</v>
      </c>
      <c r="D102" s="43" t="s">
        <v>718</v>
      </c>
      <c r="E102" s="161"/>
      <c r="F102" s="43" t="s">
        <v>725</v>
      </c>
      <c r="G102" s="148"/>
    </row>
    <row r="103" spans="1:7" ht="29" x14ac:dyDescent="0.35">
      <c r="A103" s="159"/>
      <c r="B103" s="159"/>
      <c r="C103" s="43" t="s">
        <v>583</v>
      </c>
      <c r="D103" s="43" t="s">
        <v>719</v>
      </c>
      <c r="E103" s="161"/>
      <c r="F103" s="43" t="s">
        <v>729</v>
      </c>
      <c r="G103" s="148"/>
    </row>
    <row r="104" spans="1:7" x14ac:dyDescent="0.35">
      <c r="A104" s="159"/>
      <c r="B104" s="159"/>
      <c r="C104" s="43" t="s">
        <v>178</v>
      </c>
      <c r="D104" s="43" t="s">
        <v>178</v>
      </c>
      <c r="E104" s="161"/>
      <c r="F104" s="43" t="s">
        <v>726</v>
      </c>
      <c r="G104" s="148"/>
    </row>
    <row r="105" spans="1:7" ht="29" x14ac:dyDescent="0.35">
      <c r="A105" s="159"/>
      <c r="B105" s="159"/>
      <c r="C105" s="43" t="s">
        <v>584</v>
      </c>
      <c r="D105" s="43" t="s">
        <v>720</v>
      </c>
      <c r="E105" s="161"/>
      <c r="F105" s="43" t="s">
        <v>730</v>
      </c>
      <c r="G105" s="148"/>
    </row>
    <row r="106" spans="1:7" x14ac:dyDescent="0.35">
      <c r="A106" s="159"/>
      <c r="B106" s="159"/>
      <c r="C106" s="43" t="s">
        <v>179</v>
      </c>
      <c r="D106" s="43" t="s">
        <v>179</v>
      </c>
      <c r="E106" s="161"/>
      <c r="F106" s="43" t="s">
        <v>727</v>
      </c>
      <c r="G106" s="148"/>
    </row>
    <row r="107" spans="1:7" ht="29" x14ac:dyDescent="0.35">
      <c r="A107" s="159"/>
      <c r="B107" s="43" t="s">
        <v>721</v>
      </c>
      <c r="C107" s="43" t="s">
        <v>586</v>
      </c>
      <c r="D107" s="43" t="s">
        <v>722</v>
      </c>
      <c r="E107" s="50" t="s">
        <v>603</v>
      </c>
      <c r="F107" s="43" t="s">
        <v>723</v>
      </c>
      <c r="G107" s="149"/>
    </row>
    <row r="108" spans="1:7" x14ac:dyDescent="0.35">
      <c r="A108" s="144" t="s">
        <v>731</v>
      </c>
      <c r="B108" s="144" t="s">
        <v>732</v>
      </c>
      <c r="C108" s="43" t="s">
        <v>0</v>
      </c>
      <c r="D108" s="43" t="s">
        <v>0</v>
      </c>
      <c r="E108" s="164" t="s">
        <v>609</v>
      </c>
      <c r="F108" s="43" t="s">
        <v>588</v>
      </c>
      <c r="G108" s="147"/>
    </row>
    <row r="109" spans="1:7" x14ac:dyDescent="0.35">
      <c r="A109" s="145"/>
      <c r="B109" s="145"/>
      <c r="C109" s="43" t="s">
        <v>180</v>
      </c>
      <c r="D109" s="43" t="s">
        <v>180</v>
      </c>
      <c r="E109" s="165"/>
      <c r="F109" s="43" t="s">
        <v>734</v>
      </c>
      <c r="G109" s="148"/>
    </row>
    <row r="110" spans="1:7" x14ac:dyDescent="0.35">
      <c r="A110" s="145"/>
      <c r="B110" s="145"/>
      <c r="C110" s="43" t="s">
        <v>733</v>
      </c>
      <c r="D110" s="43" t="s">
        <v>733</v>
      </c>
      <c r="E110" s="165"/>
      <c r="F110" s="43" t="s">
        <v>735</v>
      </c>
      <c r="G110" s="148"/>
    </row>
    <row r="111" spans="1:7" x14ac:dyDescent="0.35">
      <c r="A111" s="146"/>
      <c r="B111" s="146"/>
      <c r="C111" s="43" t="s">
        <v>182</v>
      </c>
      <c r="D111" s="43" t="s">
        <v>182</v>
      </c>
      <c r="E111" s="166"/>
      <c r="F111" s="43" t="s">
        <v>736</v>
      </c>
      <c r="G111" s="148"/>
    </row>
    <row r="112" spans="1:7" x14ac:dyDescent="0.35">
      <c r="A112" s="144" t="s">
        <v>737</v>
      </c>
      <c r="B112" s="144" t="s">
        <v>742</v>
      </c>
      <c r="C112" s="43" t="s">
        <v>0</v>
      </c>
      <c r="D112" s="43" t="s">
        <v>0</v>
      </c>
      <c r="E112" s="153" t="s">
        <v>603</v>
      </c>
      <c r="F112" s="43" t="s">
        <v>588</v>
      </c>
      <c r="G112" s="148" t="s">
        <v>831</v>
      </c>
    </row>
    <row r="113" spans="1:7" x14ac:dyDescent="0.35">
      <c r="A113" s="145"/>
      <c r="B113" s="145"/>
      <c r="C113" s="43" t="s">
        <v>183</v>
      </c>
      <c r="D113" s="43" t="s">
        <v>183</v>
      </c>
      <c r="E113" s="154"/>
      <c r="F113" s="43" t="s">
        <v>738</v>
      </c>
      <c r="G113" s="148"/>
    </row>
    <row r="114" spans="1:7" x14ac:dyDescent="0.35">
      <c r="A114" s="145"/>
      <c r="B114" s="145"/>
      <c r="C114" s="43" t="s">
        <v>184</v>
      </c>
      <c r="D114" s="43" t="s">
        <v>184</v>
      </c>
      <c r="E114" s="154"/>
      <c r="F114" s="43" t="s">
        <v>739</v>
      </c>
      <c r="G114" s="148"/>
    </row>
    <row r="115" spans="1:7" x14ac:dyDescent="0.35">
      <c r="A115" s="145"/>
      <c r="B115" s="145"/>
      <c r="C115" s="43" t="s">
        <v>185</v>
      </c>
      <c r="D115" s="43" t="s">
        <v>185</v>
      </c>
      <c r="E115" s="154"/>
      <c r="F115" s="43" t="s">
        <v>740</v>
      </c>
      <c r="G115" s="148"/>
    </row>
    <row r="116" spans="1:7" x14ac:dyDescent="0.35">
      <c r="A116" s="145"/>
      <c r="B116" s="145"/>
      <c r="C116" s="43" t="s">
        <v>98</v>
      </c>
      <c r="D116" s="43" t="s">
        <v>98</v>
      </c>
      <c r="E116" s="154"/>
      <c r="F116" s="43" t="s">
        <v>741</v>
      </c>
      <c r="G116" s="149"/>
    </row>
    <row r="117" spans="1:7" x14ac:dyDescent="0.35">
      <c r="A117" s="144" t="s">
        <v>743</v>
      </c>
      <c r="B117" s="144" t="s">
        <v>743</v>
      </c>
      <c r="C117" s="43" t="s">
        <v>0</v>
      </c>
      <c r="D117" s="43" t="s">
        <v>0</v>
      </c>
      <c r="E117" s="153" t="s">
        <v>603</v>
      </c>
      <c r="F117" s="43" t="s">
        <v>588</v>
      </c>
      <c r="G117" s="147"/>
    </row>
    <row r="118" spans="1:7" x14ac:dyDescent="0.35">
      <c r="A118" s="145"/>
      <c r="B118" s="145"/>
      <c r="C118" s="43" t="s">
        <v>99</v>
      </c>
      <c r="D118" s="43" t="s">
        <v>99</v>
      </c>
      <c r="E118" s="154"/>
      <c r="F118" s="43" t="s">
        <v>744</v>
      </c>
      <c r="G118" s="148"/>
    </row>
    <row r="119" spans="1:7" x14ac:dyDescent="0.35">
      <c r="A119" s="145"/>
      <c r="B119" s="146"/>
      <c r="C119" s="43" t="s">
        <v>5</v>
      </c>
      <c r="D119" s="43" t="s">
        <v>5</v>
      </c>
      <c r="E119" s="154"/>
      <c r="F119" s="43" t="s">
        <v>745</v>
      </c>
      <c r="G119" s="148"/>
    </row>
    <row r="120" spans="1:7" x14ac:dyDescent="0.35">
      <c r="A120" s="145"/>
      <c r="B120" s="62" t="s">
        <v>680</v>
      </c>
      <c r="C120" s="60" t="s">
        <v>577</v>
      </c>
      <c r="D120" s="60" t="s">
        <v>98</v>
      </c>
      <c r="E120" s="154"/>
      <c r="F120" s="43" t="s">
        <v>746</v>
      </c>
      <c r="G120" s="148"/>
    </row>
    <row r="121" spans="1:7" x14ac:dyDescent="0.35">
      <c r="A121" s="145"/>
      <c r="B121" s="144"/>
      <c r="C121" s="60" t="s">
        <v>7</v>
      </c>
      <c r="D121" s="60"/>
      <c r="E121" s="154"/>
      <c r="F121" s="43" t="s">
        <v>747</v>
      </c>
      <c r="G121" s="148"/>
    </row>
    <row r="122" spans="1:7" x14ac:dyDescent="0.35">
      <c r="A122" s="145"/>
      <c r="B122" s="145"/>
      <c r="C122" s="60" t="s">
        <v>6</v>
      </c>
      <c r="D122" s="60"/>
      <c r="E122" s="154"/>
      <c r="F122" s="43" t="s">
        <v>748</v>
      </c>
      <c r="G122" s="148"/>
    </row>
    <row r="123" spans="1:7" x14ac:dyDescent="0.35">
      <c r="A123" s="145"/>
      <c r="B123" s="145"/>
      <c r="C123" s="63" t="s">
        <v>8</v>
      </c>
      <c r="D123" s="63"/>
      <c r="E123" s="154"/>
      <c r="F123" s="43" t="s">
        <v>607</v>
      </c>
      <c r="G123" s="148"/>
    </row>
    <row r="124" spans="1:7" x14ac:dyDescent="0.35">
      <c r="A124" s="146"/>
      <c r="B124" s="146"/>
      <c r="C124" s="63" t="s">
        <v>9</v>
      </c>
      <c r="D124" s="63"/>
      <c r="E124" s="155"/>
      <c r="F124" s="43" t="s">
        <v>608</v>
      </c>
      <c r="G124" s="149"/>
    </row>
    <row r="125" spans="1:7" x14ac:dyDescent="0.35">
      <c r="A125" s="144" t="s">
        <v>749</v>
      </c>
      <c r="B125" s="144" t="s">
        <v>750</v>
      </c>
      <c r="C125" s="43" t="s">
        <v>0</v>
      </c>
      <c r="D125" s="43" t="s">
        <v>0</v>
      </c>
      <c r="E125" s="164" t="s">
        <v>609</v>
      </c>
      <c r="F125" s="43" t="s">
        <v>751</v>
      </c>
      <c r="G125" s="147"/>
    </row>
    <row r="126" spans="1:7" ht="29" x14ac:dyDescent="0.35">
      <c r="A126" s="145"/>
      <c r="B126" s="145"/>
      <c r="C126" s="43" t="s">
        <v>193</v>
      </c>
      <c r="D126" s="43" t="s">
        <v>193</v>
      </c>
      <c r="E126" s="165"/>
      <c r="F126" s="43" t="s">
        <v>754</v>
      </c>
      <c r="G126" s="148"/>
    </row>
    <row r="127" spans="1:7" ht="29" x14ac:dyDescent="0.35">
      <c r="A127" s="145"/>
      <c r="B127" s="145"/>
      <c r="C127" s="43" t="s">
        <v>194</v>
      </c>
      <c r="D127" s="43" t="s">
        <v>194</v>
      </c>
      <c r="E127" s="165"/>
      <c r="F127" s="43" t="s">
        <v>755</v>
      </c>
      <c r="G127" s="148"/>
    </row>
    <row r="128" spans="1:7" x14ac:dyDescent="0.35">
      <c r="A128" s="145"/>
      <c r="B128" s="145"/>
      <c r="C128" s="43" t="s">
        <v>195</v>
      </c>
      <c r="D128" s="43" t="s">
        <v>195</v>
      </c>
      <c r="E128" s="165"/>
      <c r="F128" s="43" t="s">
        <v>752</v>
      </c>
      <c r="G128" s="148"/>
    </row>
    <row r="129" spans="1:7" ht="43.5" x14ac:dyDescent="0.35">
      <c r="A129" s="145"/>
      <c r="B129" s="145"/>
      <c r="C129" s="43" t="s">
        <v>196</v>
      </c>
      <c r="D129" s="43" t="s">
        <v>196</v>
      </c>
      <c r="E129" s="165"/>
      <c r="F129" s="43" t="s">
        <v>756</v>
      </c>
      <c r="G129" s="148"/>
    </row>
    <row r="130" spans="1:7" ht="29" x14ac:dyDescent="0.35">
      <c r="A130" s="145"/>
      <c r="B130" s="145"/>
      <c r="C130" s="43" t="s">
        <v>197</v>
      </c>
      <c r="D130" s="43" t="s">
        <v>197</v>
      </c>
      <c r="E130" s="165"/>
      <c r="F130" s="43" t="s">
        <v>757</v>
      </c>
      <c r="G130" s="148"/>
    </row>
    <row r="131" spans="1:7" ht="29" x14ac:dyDescent="0.35">
      <c r="A131" s="145"/>
      <c r="B131" s="145"/>
      <c r="C131" s="43" t="s">
        <v>198</v>
      </c>
      <c r="D131" s="43" t="s">
        <v>198</v>
      </c>
      <c r="E131" s="166"/>
      <c r="F131" s="43" t="s">
        <v>758</v>
      </c>
      <c r="G131" s="148"/>
    </row>
    <row r="132" spans="1:7" ht="29" x14ac:dyDescent="0.35">
      <c r="A132" s="146"/>
      <c r="B132" s="146"/>
      <c r="C132" s="43" t="s">
        <v>199</v>
      </c>
      <c r="D132" s="43" t="s">
        <v>199</v>
      </c>
      <c r="E132" s="23" t="s">
        <v>603</v>
      </c>
      <c r="F132" s="43" t="s">
        <v>753</v>
      </c>
      <c r="G132" s="149"/>
    </row>
    <row r="133" spans="1:7" x14ac:dyDescent="0.35">
      <c r="A133" s="144" t="s">
        <v>759</v>
      </c>
      <c r="B133" s="144" t="s">
        <v>760</v>
      </c>
      <c r="C133" s="43" t="s">
        <v>0</v>
      </c>
      <c r="D133" s="43" t="s">
        <v>0</v>
      </c>
      <c r="E133" s="164" t="s">
        <v>609</v>
      </c>
      <c r="F133" s="43" t="s">
        <v>761</v>
      </c>
      <c r="G133" s="147"/>
    </row>
    <row r="134" spans="1:7" ht="29" x14ac:dyDescent="0.35">
      <c r="A134" s="145"/>
      <c r="B134" s="145"/>
      <c r="C134" s="43" t="s">
        <v>193</v>
      </c>
      <c r="D134" s="43" t="s">
        <v>193</v>
      </c>
      <c r="E134" s="165"/>
      <c r="F134" s="43" t="s">
        <v>762</v>
      </c>
      <c r="G134" s="148"/>
    </row>
    <row r="135" spans="1:7" ht="58" x14ac:dyDescent="0.35">
      <c r="A135" s="145"/>
      <c r="B135" s="145"/>
      <c r="C135" s="43" t="s">
        <v>194</v>
      </c>
      <c r="D135" s="43" t="s">
        <v>194</v>
      </c>
      <c r="E135" s="165"/>
      <c r="F135" s="43" t="s">
        <v>784</v>
      </c>
      <c r="G135" s="148"/>
    </row>
    <row r="136" spans="1:7" x14ac:dyDescent="0.35">
      <c r="A136" s="145"/>
      <c r="B136" s="145"/>
      <c r="C136" s="43" t="s">
        <v>200</v>
      </c>
      <c r="D136" s="43" t="s">
        <v>200</v>
      </c>
      <c r="E136" s="165"/>
      <c r="F136" s="43" t="s">
        <v>763</v>
      </c>
      <c r="G136" s="148"/>
    </row>
    <row r="137" spans="1:7" ht="29" x14ac:dyDescent="0.35">
      <c r="A137" s="145"/>
      <c r="B137" s="145"/>
      <c r="C137" s="43" t="s">
        <v>201</v>
      </c>
      <c r="D137" s="43" t="s">
        <v>201</v>
      </c>
      <c r="E137" s="165"/>
      <c r="F137" s="43" t="s">
        <v>764</v>
      </c>
      <c r="G137" s="148"/>
    </row>
    <row r="138" spans="1:7" x14ac:dyDescent="0.35">
      <c r="A138" s="145"/>
      <c r="B138" s="145"/>
      <c r="C138" s="43" t="s">
        <v>202</v>
      </c>
      <c r="D138" s="43" t="s">
        <v>202</v>
      </c>
      <c r="E138" s="165"/>
      <c r="F138" s="43" t="s">
        <v>765</v>
      </c>
      <c r="G138" s="148"/>
    </row>
    <row r="139" spans="1:7" ht="29" x14ac:dyDescent="0.35">
      <c r="A139" s="145"/>
      <c r="B139" s="145"/>
      <c r="C139" s="43" t="s">
        <v>198</v>
      </c>
      <c r="D139" s="43" t="s">
        <v>198</v>
      </c>
      <c r="E139" s="165"/>
      <c r="F139" s="43" t="s">
        <v>766</v>
      </c>
      <c r="G139" s="148"/>
    </row>
    <row r="140" spans="1:7" ht="29" x14ac:dyDescent="0.35">
      <c r="A140" s="145"/>
      <c r="B140" s="145"/>
      <c r="C140" s="43" t="s">
        <v>197</v>
      </c>
      <c r="D140" s="43" t="s">
        <v>197</v>
      </c>
      <c r="E140" s="165"/>
      <c r="F140" s="43" t="s">
        <v>767</v>
      </c>
      <c r="G140" s="148"/>
    </row>
    <row r="141" spans="1:7" ht="29" x14ac:dyDescent="0.35">
      <c r="A141" s="145"/>
      <c r="B141" s="145"/>
      <c r="C141" s="43" t="s">
        <v>203</v>
      </c>
      <c r="D141" s="43" t="s">
        <v>203</v>
      </c>
      <c r="E141" s="165"/>
      <c r="F141" s="43" t="s">
        <v>768</v>
      </c>
      <c r="G141" s="148"/>
    </row>
    <row r="142" spans="1:7" x14ac:dyDescent="0.35">
      <c r="A142" s="145"/>
      <c r="B142" s="145"/>
      <c r="C142" s="43" t="s">
        <v>204</v>
      </c>
      <c r="D142" s="43" t="s">
        <v>204</v>
      </c>
      <c r="E142" s="165"/>
      <c r="F142" s="43" t="s">
        <v>769</v>
      </c>
      <c r="G142" s="148"/>
    </row>
    <row r="143" spans="1:7" x14ac:dyDescent="0.35">
      <c r="A143" s="145"/>
      <c r="B143" s="145"/>
      <c r="C143" s="43" t="s">
        <v>205</v>
      </c>
      <c r="D143" s="43" t="s">
        <v>205</v>
      </c>
      <c r="E143" s="165"/>
      <c r="F143" s="43" t="s">
        <v>770</v>
      </c>
      <c r="G143" s="148"/>
    </row>
    <row r="144" spans="1:7" x14ac:dyDescent="0.35">
      <c r="A144" s="145"/>
      <c r="B144" s="145"/>
      <c r="C144" s="43" t="s">
        <v>206</v>
      </c>
      <c r="D144" s="43" t="s">
        <v>206</v>
      </c>
      <c r="E144" s="165"/>
      <c r="F144" s="43" t="s">
        <v>771</v>
      </c>
      <c r="G144" s="148"/>
    </row>
    <row r="145" spans="1:7" ht="29" x14ac:dyDescent="0.35">
      <c r="A145" s="145"/>
      <c r="B145" s="145"/>
      <c r="C145" s="43" t="s">
        <v>207</v>
      </c>
      <c r="D145" s="43" t="s">
        <v>207</v>
      </c>
      <c r="E145" s="165"/>
      <c r="F145" s="43" t="s">
        <v>772</v>
      </c>
      <c r="G145" s="148"/>
    </row>
    <row r="146" spans="1:7" ht="29" x14ac:dyDescent="0.35">
      <c r="A146" s="145"/>
      <c r="B146" s="145"/>
      <c r="C146" s="43" t="s">
        <v>208</v>
      </c>
      <c r="D146" s="43" t="s">
        <v>208</v>
      </c>
      <c r="E146" s="165"/>
      <c r="F146" s="43" t="s">
        <v>773</v>
      </c>
      <c r="G146" s="148"/>
    </row>
    <row r="147" spans="1:7" ht="29" x14ac:dyDescent="0.35">
      <c r="A147" s="145"/>
      <c r="B147" s="145"/>
      <c r="C147" s="43" t="s">
        <v>209</v>
      </c>
      <c r="D147" s="43" t="s">
        <v>209</v>
      </c>
      <c r="E147" s="165"/>
      <c r="F147" s="43" t="s">
        <v>774</v>
      </c>
      <c r="G147" s="148"/>
    </row>
    <row r="148" spans="1:7" ht="29" x14ac:dyDescent="0.35">
      <c r="A148" s="145"/>
      <c r="B148" s="145"/>
      <c r="C148" s="43" t="s">
        <v>210</v>
      </c>
      <c r="D148" s="43" t="s">
        <v>210</v>
      </c>
      <c r="E148" s="165"/>
      <c r="F148" s="43" t="s">
        <v>775</v>
      </c>
      <c r="G148" s="148"/>
    </row>
    <row r="149" spans="1:7" ht="29" x14ac:dyDescent="0.35">
      <c r="A149" s="145"/>
      <c r="B149" s="145"/>
      <c r="C149" s="43" t="s">
        <v>211</v>
      </c>
      <c r="D149" s="43" t="s">
        <v>211</v>
      </c>
      <c r="E149" s="165"/>
      <c r="F149" s="43" t="s">
        <v>776</v>
      </c>
      <c r="G149" s="148"/>
    </row>
    <row r="150" spans="1:7" ht="29" x14ac:dyDescent="0.35">
      <c r="A150" s="145"/>
      <c r="B150" s="145"/>
      <c r="C150" s="43" t="s">
        <v>212</v>
      </c>
      <c r="D150" s="43" t="s">
        <v>212</v>
      </c>
      <c r="E150" s="165"/>
      <c r="F150" s="43" t="s">
        <v>777</v>
      </c>
      <c r="G150" s="148"/>
    </row>
    <row r="151" spans="1:7" ht="29" x14ac:dyDescent="0.35">
      <c r="A151" s="145"/>
      <c r="B151" s="145"/>
      <c r="C151" s="43" t="s">
        <v>213</v>
      </c>
      <c r="D151" s="43" t="s">
        <v>213</v>
      </c>
      <c r="E151" s="165"/>
      <c r="F151" s="43" t="s">
        <v>778</v>
      </c>
      <c r="G151" s="148"/>
    </row>
    <row r="152" spans="1:7" x14ac:dyDescent="0.35">
      <c r="A152" s="145"/>
      <c r="B152" s="145"/>
      <c r="C152" s="43" t="s">
        <v>214</v>
      </c>
      <c r="D152" s="43" t="s">
        <v>214</v>
      </c>
      <c r="E152" s="165"/>
      <c r="F152" s="43" t="s">
        <v>779</v>
      </c>
      <c r="G152" s="148"/>
    </row>
    <row r="153" spans="1:7" ht="29" x14ac:dyDescent="0.35">
      <c r="A153" s="145"/>
      <c r="B153" s="145"/>
      <c r="C153" s="43" t="s">
        <v>215</v>
      </c>
      <c r="D153" s="43" t="s">
        <v>215</v>
      </c>
      <c r="E153" s="165"/>
      <c r="F153" s="43" t="s">
        <v>780</v>
      </c>
      <c r="G153" s="148"/>
    </row>
    <row r="154" spans="1:7" x14ac:dyDescent="0.35">
      <c r="A154" s="145"/>
      <c r="B154" s="145"/>
      <c r="C154" s="43" t="s">
        <v>216</v>
      </c>
      <c r="D154" s="43" t="s">
        <v>216</v>
      </c>
      <c r="E154" s="165"/>
      <c r="F154" s="43" t="s">
        <v>781</v>
      </c>
      <c r="G154" s="148"/>
    </row>
    <row r="155" spans="1:7" ht="29" x14ac:dyDescent="0.35">
      <c r="A155" s="145"/>
      <c r="B155" s="145"/>
      <c r="C155" s="43" t="s">
        <v>217</v>
      </c>
      <c r="D155" s="43" t="s">
        <v>217</v>
      </c>
      <c r="E155" s="165"/>
      <c r="F155" s="43" t="s">
        <v>782</v>
      </c>
      <c r="G155" s="148"/>
    </row>
    <row r="156" spans="1:7" ht="29" x14ac:dyDescent="0.35">
      <c r="A156" s="146"/>
      <c r="B156" s="146"/>
      <c r="C156" s="43" t="s">
        <v>218</v>
      </c>
      <c r="D156" s="43" t="s">
        <v>218</v>
      </c>
      <c r="E156" s="166"/>
      <c r="F156" s="43" t="s">
        <v>783</v>
      </c>
      <c r="G156" s="149"/>
    </row>
    <row r="157" spans="1:7" x14ac:dyDescent="0.35">
      <c r="A157" s="144" t="s">
        <v>785</v>
      </c>
      <c r="B157" s="144" t="s">
        <v>786</v>
      </c>
      <c r="C157" s="43" t="s">
        <v>0</v>
      </c>
      <c r="D157" s="43" t="s">
        <v>0</v>
      </c>
      <c r="E157" s="153" t="s">
        <v>603</v>
      </c>
      <c r="F157" s="43" t="s">
        <v>787</v>
      </c>
      <c r="G157" s="147"/>
    </row>
    <row r="158" spans="1:7" x14ac:dyDescent="0.35">
      <c r="A158" s="145"/>
      <c r="B158" s="145"/>
      <c r="C158" s="43" t="s">
        <v>24</v>
      </c>
      <c r="D158" s="43" t="s">
        <v>24</v>
      </c>
      <c r="E158" s="154"/>
      <c r="F158" s="43" t="s">
        <v>788</v>
      </c>
      <c r="G158" s="148"/>
    </row>
    <row r="159" spans="1:7" x14ac:dyDescent="0.35">
      <c r="A159" s="145"/>
      <c r="B159" s="145"/>
      <c r="C159" s="43" t="s">
        <v>25</v>
      </c>
      <c r="D159" s="43" t="s">
        <v>25</v>
      </c>
      <c r="E159" s="154"/>
      <c r="F159" s="43" t="s">
        <v>789</v>
      </c>
      <c r="G159" s="148"/>
    </row>
    <row r="160" spans="1:7" x14ac:dyDescent="0.35">
      <c r="A160" s="145"/>
      <c r="B160" s="145"/>
      <c r="C160" s="43" t="s">
        <v>26</v>
      </c>
      <c r="D160" s="43" t="s">
        <v>26</v>
      </c>
      <c r="E160" s="154"/>
      <c r="F160" s="43" t="s">
        <v>790</v>
      </c>
      <c r="G160" s="148"/>
    </row>
    <row r="161" spans="1:7" x14ac:dyDescent="0.35">
      <c r="A161" s="145"/>
      <c r="B161" s="145"/>
      <c r="C161" s="43" t="s">
        <v>27</v>
      </c>
      <c r="D161" s="43" t="s">
        <v>27</v>
      </c>
      <c r="E161" s="154"/>
      <c r="F161" s="43" t="s">
        <v>791</v>
      </c>
      <c r="G161" s="148"/>
    </row>
    <row r="162" spans="1:7" x14ac:dyDescent="0.35">
      <c r="A162" s="145"/>
      <c r="B162" s="145"/>
      <c r="C162" s="43" t="s">
        <v>28</v>
      </c>
      <c r="D162" s="43" t="s">
        <v>28</v>
      </c>
      <c r="E162" s="154"/>
      <c r="F162" s="43" t="s">
        <v>792</v>
      </c>
      <c r="G162" s="148"/>
    </row>
    <row r="163" spans="1:7" x14ac:dyDescent="0.35">
      <c r="A163" s="145"/>
      <c r="B163" s="145"/>
      <c r="C163" s="43" t="s">
        <v>29</v>
      </c>
      <c r="D163" s="43" t="s">
        <v>29</v>
      </c>
      <c r="E163" s="154"/>
      <c r="F163" s="43" t="s">
        <v>793</v>
      </c>
      <c r="G163" s="148"/>
    </row>
    <row r="164" spans="1:7" x14ac:dyDescent="0.35">
      <c r="A164" s="145"/>
      <c r="B164" s="145"/>
      <c r="C164" s="43" t="s">
        <v>30</v>
      </c>
      <c r="D164" s="43" t="s">
        <v>30</v>
      </c>
      <c r="E164" s="154"/>
      <c r="F164" s="43" t="s">
        <v>794</v>
      </c>
      <c r="G164" s="148"/>
    </row>
    <row r="165" spans="1:7" x14ac:dyDescent="0.35">
      <c r="A165" s="146"/>
      <c r="B165" s="146"/>
      <c r="C165" s="43" t="s">
        <v>31</v>
      </c>
      <c r="D165" s="43" t="s">
        <v>31</v>
      </c>
      <c r="E165" s="155"/>
      <c r="F165" s="43" t="s">
        <v>795</v>
      </c>
      <c r="G165" s="149"/>
    </row>
    <row r="166" spans="1:7" x14ac:dyDescent="0.35">
      <c r="A166" s="144" t="s">
        <v>796</v>
      </c>
      <c r="B166" s="144" t="s">
        <v>797</v>
      </c>
      <c r="C166" s="60" t="s">
        <v>219</v>
      </c>
      <c r="D166" s="43" t="s">
        <v>219</v>
      </c>
      <c r="E166" s="153" t="s">
        <v>603</v>
      </c>
      <c r="F166" s="43" t="s">
        <v>814</v>
      </c>
      <c r="G166" s="147" t="s">
        <v>818</v>
      </c>
    </row>
    <row r="167" spans="1:7" x14ac:dyDescent="0.35">
      <c r="A167" s="145"/>
      <c r="B167" s="145"/>
      <c r="C167" s="60" t="s">
        <v>36</v>
      </c>
      <c r="E167" s="154"/>
      <c r="F167" s="43" t="s">
        <v>816</v>
      </c>
      <c r="G167" s="148"/>
    </row>
    <row r="168" spans="1:7" ht="43.5" x14ac:dyDescent="0.35">
      <c r="A168" s="145"/>
      <c r="B168" s="145"/>
      <c r="C168" s="64" t="s">
        <v>220</v>
      </c>
      <c r="E168" s="154"/>
      <c r="F168" s="43" t="s">
        <v>817</v>
      </c>
      <c r="G168" s="148"/>
    </row>
    <row r="169" spans="1:7" x14ac:dyDescent="0.35">
      <c r="A169" s="145"/>
      <c r="B169" s="145"/>
      <c r="C169" s="60" t="s">
        <v>565</v>
      </c>
      <c r="D169" s="43" t="s">
        <v>56</v>
      </c>
      <c r="E169" s="154"/>
      <c r="F169" s="43" t="s">
        <v>651</v>
      </c>
      <c r="G169" s="148"/>
    </row>
    <row r="170" spans="1:7" x14ac:dyDescent="0.35">
      <c r="A170" s="145"/>
      <c r="B170" s="145"/>
      <c r="C170" s="60" t="s">
        <v>566</v>
      </c>
      <c r="D170" s="43" t="s">
        <v>805</v>
      </c>
      <c r="E170" s="154"/>
      <c r="F170" s="43" t="s">
        <v>652</v>
      </c>
      <c r="G170" s="148"/>
    </row>
    <row r="171" spans="1:7" ht="29" x14ac:dyDescent="0.35">
      <c r="A171" s="145"/>
      <c r="B171" s="145"/>
      <c r="C171" s="60" t="s">
        <v>567</v>
      </c>
      <c r="D171" s="43" t="s">
        <v>806</v>
      </c>
      <c r="E171" s="154"/>
      <c r="F171" s="43" t="s">
        <v>815</v>
      </c>
      <c r="G171" s="148"/>
    </row>
    <row r="172" spans="1:7" ht="58" x14ac:dyDescent="0.35">
      <c r="A172" s="145"/>
      <c r="B172" s="145"/>
      <c r="C172" s="60" t="s">
        <v>813</v>
      </c>
      <c r="D172" s="43" t="s">
        <v>807</v>
      </c>
      <c r="E172" s="154"/>
      <c r="F172" s="43" t="s">
        <v>654</v>
      </c>
      <c r="G172" s="148"/>
    </row>
    <row r="173" spans="1:7" x14ac:dyDescent="0.35">
      <c r="A173" s="145"/>
      <c r="B173" s="145"/>
      <c r="C173" s="60" t="s">
        <v>59</v>
      </c>
      <c r="D173" s="43" t="s">
        <v>808</v>
      </c>
      <c r="E173" s="154"/>
      <c r="F173" s="43" t="s">
        <v>655</v>
      </c>
      <c r="G173" s="148"/>
    </row>
    <row r="174" spans="1:7" x14ac:dyDescent="0.35">
      <c r="A174" s="145"/>
      <c r="B174" s="145"/>
      <c r="C174" s="60" t="s">
        <v>569</v>
      </c>
      <c r="D174" s="43" t="s">
        <v>809</v>
      </c>
      <c r="E174" s="154"/>
      <c r="F174" s="43" t="s">
        <v>656</v>
      </c>
      <c r="G174" s="148"/>
    </row>
    <row r="175" spans="1:7" x14ac:dyDescent="0.35">
      <c r="A175" s="145"/>
      <c r="B175" s="145"/>
      <c r="C175" s="60" t="s">
        <v>570</v>
      </c>
      <c r="D175" s="43" t="s">
        <v>810</v>
      </c>
      <c r="E175" s="154"/>
      <c r="F175" s="43" t="s">
        <v>657</v>
      </c>
      <c r="G175" s="148"/>
    </row>
    <row r="176" spans="1:7" x14ac:dyDescent="0.35">
      <c r="A176" s="145"/>
      <c r="B176" s="145"/>
      <c r="C176" s="60" t="s">
        <v>571</v>
      </c>
      <c r="D176" s="43" t="s">
        <v>811</v>
      </c>
      <c r="E176" s="154"/>
      <c r="F176" s="43" t="s">
        <v>658</v>
      </c>
      <c r="G176" s="148"/>
    </row>
    <row r="177" spans="1:7" x14ac:dyDescent="0.35">
      <c r="A177" s="145"/>
      <c r="B177" s="145"/>
      <c r="C177" s="60" t="s">
        <v>572</v>
      </c>
      <c r="D177" s="43" t="s">
        <v>812</v>
      </c>
      <c r="E177" s="154"/>
      <c r="F177" s="43" t="s">
        <v>659</v>
      </c>
      <c r="G177" s="148"/>
    </row>
    <row r="178" spans="1:7" x14ac:dyDescent="0.35">
      <c r="A178" s="145"/>
      <c r="B178" s="145"/>
      <c r="C178" s="60" t="s">
        <v>573</v>
      </c>
      <c r="D178" s="147"/>
      <c r="E178" s="154"/>
      <c r="F178" s="43" t="s">
        <v>819</v>
      </c>
      <c r="G178" s="148"/>
    </row>
    <row r="179" spans="1:7" x14ac:dyDescent="0.35">
      <c r="A179" s="145"/>
      <c r="B179" s="145"/>
      <c r="C179" s="60" t="s">
        <v>83</v>
      </c>
      <c r="D179" s="148"/>
      <c r="E179" s="154"/>
      <c r="F179" s="43" t="s">
        <v>820</v>
      </c>
      <c r="G179" s="148"/>
    </row>
    <row r="180" spans="1:7" x14ac:dyDescent="0.35">
      <c r="A180" s="145"/>
      <c r="B180" s="145"/>
      <c r="C180" s="60" t="s">
        <v>8</v>
      </c>
      <c r="D180" s="148"/>
      <c r="E180" s="154"/>
      <c r="F180" s="43" t="s">
        <v>821</v>
      </c>
      <c r="G180" s="148"/>
    </row>
    <row r="181" spans="1:7" x14ac:dyDescent="0.35">
      <c r="A181" s="146"/>
      <c r="B181" s="146"/>
      <c r="C181" s="60" t="s">
        <v>9</v>
      </c>
      <c r="D181" s="149"/>
      <c r="E181" s="155"/>
      <c r="F181" s="43" t="s">
        <v>822</v>
      </c>
      <c r="G181" s="149"/>
    </row>
    <row r="182" spans="1:7" x14ac:dyDescent="0.35">
      <c r="A182" s="144" t="s">
        <v>825</v>
      </c>
      <c r="B182" s="156" t="s">
        <v>826</v>
      </c>
      <c r="C182" s="63" t="s">
        <v>83</v>
      </c>
      <c r="D182" s="147"/>
      <c r="E182" s="153" t="s">
        <v>603</v>
      </c>
      <c r="F182" s="43" t="s">
        <v>820</v>
      </c>
      <c r="G182" s="147"/>
    </row>
    <row r="183" spans="1:7" x14ac:dyDescent="0.35">
      <c r="A183" s="145"/>
      <c r="B183" s="157"/>
      <c r="C183" s="63" t="s">
        <v>85</v>
      </c>
      <c r="D183" s="148"/>
      <c r="E183" s="154"/>
      <c r="F183" s="43" t="s">
        <v>821</v>
      </c>
      <c r="G183" s="148"/>
    </row>
    <row r="184" spans="1:7" x14ac:dyDescent="0.35">
      <c r="A184" s="145"/>
      <c r="B184" s="157"/>
      <c r="C184" s="63" t="s">
        <v>86</v>
      </c>
      <c r="D184" s="148"/>
      <c r="E184" s="154"/>
      <c r="F184" s="43" t="s">
        <v>822</v>
      </c>
      <c r="G184" s="148"/>
    </row>
    <row r="185" spans="1:7" x14ac:dyDescent="0.35">
      <c r="A185" s="145"/>
      <c r="B185" s="157"/>
      <c r="C185" s="60" t="s">
        <v>219</v>
      </c>
      <c r="D185" s="148"/>
      <c r="E185" s="154"/>
      <c r="F185" s="43" t="s">
        <v>823</v>
      </c>
      <c r="G185" s="148"/>
    </row>
    <row r="186" spans="1:7" x14ac:dyDescent="0.35">
      <c r="A186" s="145"/>
      <c r="B186" s="157"/>
      <c r="C186" s="60" t="s">
        <v>36</v>
      </c>
      <c r="D186" s="148"/>
      <c r="E186" s="154"/>
      <c r="F186" s="43" t="s">
        <v>824</v>
      </c>
      <c r="G186" s="148"/>
    </row>
    <row r="187" spans="1:7" x14ac:dyDescent="0.35">
      <c r="A187" s="145"/>
      <c r="B187" s="157"/>
      <c r="C187" s="65" t="s">
        <v>565</v>
      </c>
      <c r="D187" s="148"/>
      <c r="E187" s="154"/>
      <c r="F187" s="43" t="s">
        <v>651</v>
      </c>
      <c r="G187" s="148"/>
    </row>
    <row r="188" spans="1:7" x14ac:dyDescent="0.35">
      <c r="A188" s="145"/>
      <c r="B188" s="157"/>
      <c r="C188" s="65" t="s">
        <v>566</v>
      </c>
      <c r="D188" s="148"/>
      <c r="E188" s="154"/>
      <c r="F188" s="43" t="s">
        <v>652</v>
      </c>
      <c r="G188" s="148"/>
    </row>
    <row r="189" spans="1:7" ht="29" x14ac:dyDescent="0.35">
      <c r="A189" s="145"/>
      <c r="B189" s="157"/>
      <c r="C189" s="66" t="s">
        <v>567</v>
      </c>
      <c r="D189" s="148"/>
      <c r="E189" s="154"/>
      <c r="F189" s="43" t="s">
        <v>815</v>
      </c>
      <c r="G189" s="148"/>
    </row>
    <row r="190" spans="1:7" ht="58" x14ac:dyDescent="0.35">
      <c r="A190" s="145"/>
      <c r="B190" s="157"/>
      <c r="C190" s="60" t="s">
        <v>568</v>
      </c>
      <c r="D190" s="148"/>
      <c r="E190" s="154"/>
      <c r="F190" s="43" t="s">
        <v>654</v>
      </c>
      <c r="G190" s="148"/>
    </row>
    <row r="191" spans="1:7" x14ac:dyDescent="0.35">
      <c r="A191" s="145"/>
      <c r="B191" s="157"/>
      <c r="C191" s="65" t="s">
        <v>59</v>
      </c>
      <c r="D191" s="148"/>
      <c r="E191" s="154"/>
      <c r="F191" s="43" t="s">
        <v>655</v>
      </c>
      <c r="G191" s="148"/>
    </row>
    <row r="192" spans="1:7" x14ac:dyDescent="0.35">
      <c r="A192" s="145"/>
      <c r="B192" s="157"/>
      <c r="C192" s="65" t="s">
        <v>569</v>
      </c>
      <c r="D192" s="148"/>
      <c r="E192" s="154"/>
      <c r="F192" s="43" t="s">
        <v>656</v>
      </c>
      <c r="G192" s="148"/>
    </row>
    <row r="193" spans="1:7" x14ac:dyDescent="0.35">
      <c r="A193" s="145"/>
      <c r="B193" s="157"/>
      <c r="C193" s="65" t="s">
        <v>570</v>
      </c>
      <c r="D193" s="148"/>
      <c r="E193" s="154"/>
      <c r="F193" s="43" t="s">
        <v>657</v>
      </c>
      <c r="G193" s="148"/>
    </row>
    <row r="194" spans="1:7" x14ac:dyDescent="0.35">
      <c r="A194" s="145"/>
      <c r="B194" s="157"/>
      <c r="C194" s="67" t="s">
        <v>571</v>
      </c>
      <c r="D194" s="148"/>
      <c r="E194" s="154"/>
      <c r="F194" s="43" t="s">
        <v>658</v>
      </c>
      <c r="G194" s="148"/>
    </row>
    <row r="195" spans="1:7" x14ac:dyDescent="0.35">
      <c r="A195" s="145"/>
      <c r="B195" s="157"/>
      <c r="C195" s="60" t="s">
        <v>572</v>
      </c>
      <c r="D195" s="148"/>
      <c r="E195" s="154"/>
      <c r="F195" s="43" t="s">
        <v>659</v>
      </c>
      <c r="G195" s="148"/>
    </row>
    <row r="196" spans="1:7" x14ac:dyDescent="0.35">
      <c r="A196" s="145"/>
      <c r="B196" s="157"/>
      <c r="C196" s="60" t="s">
        <v>861</v>
      </c>
      <c r="D196" s="148"/>
      <c r="E196" s="154"/>
      <c r="F196" s="43" t="s">
        <v>887</v>
      </c>
      <c r="G196" s="148"/>
    </row>
    <row r="197" spans="1:7" x14ac:dyDescent="0.35">
      <c r="A197" s="146"/>
      <c r="B197" s="158"/>
      <c r="C197" s="68" t="s">
        <v>573</v>
      </c>
      <c r="D197" s="149"/>
      <c r="E197" s="155"/>
      <c r="F197" s="43" t="s">
        <v>819</v>
      </c>
      <c r="G197" s="149"/>
    </row>
    <row r="198" spans="1:7" x14ac:dyDescent="0.35">
      <c r="A198" s="144" t="s">
        <v>882</v>
      </c>
      <c r="B198" s="147" t="s">
        <v>880</v>
      </c>
      <c r="C198" s="7" t="s">
        <v>866</v>
      </c>
      <c r="D198" s="147"/>
      <c r="E198" s="150" t="s">
        <v>881</v>
      </c>
      <c r="F198" s="43" t="s">
        <v>883</v>
      </c>
    </row>
    <row r="199" spans="1:7" x14ac:dyDescent="0.35">
      <c r="A199" s="145"/>
      <c r="B199" s="148"/>
      <c r="C199" s="7" t="s">
        <v>867</v>
      </c>
      <c r="D199" s="148"/>
      <c r="E199" s="151"/>
      <c r="F199" s="43" t="s">
        <v>884</v>
      </c>
    </row>
    <row r="200" spans="1:7" x14ac:dyDescent="0.35">
      <c r="A200" s="145"/>
      <c r="B200" s="148"/>
      <c r="C200" s="7" t="s">
        <v>868</v>
      </c>
      <c r="D200" s="148"/>
      <c r="E200" s="151"/>
      <c r="F200" s="43" t="s">
        <v>885</v>
      </c>
    </row>
    <row r="201" spans="1:7" x14ac:dyDescent="0.35">
      <c r="A201" s="146"/>
      <c r="B201" s="149"/>
      <c r="C201" s="7" t="s">
        <v>869</v>
      </c>
      <c r="D201" s="149"/>
      <c r="E201" s="152"/>
      <c r="F201" s="43" t="s">
        <v>886</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tabSelected="1" workbookViewId="0">
      <pane ySplit="1" topLeftCell="A103" activePane="bottomLeft" state="frozen"/>
      <selection pane="bottomLeft" activeCell="P118" sqref="P118"/>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A6-18</f>
        <v>44171</v>
      </c>
      <c r="C6" s="1">
        <f>A6-5</f>
        <v>44184</v>
      </c>
      <c r="D6" s="14" t="s">
        <v>801</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A13-18</f>
        <v>44171</v>
      </c>
      <c r="C13" s="1">
        <f>A13-5</f>
        <v>44184</v>
      </c>
      <c r="D13" s="14" t="s">
        <v>802</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2"/>
        <v>44178</v>
      </c>
      <c r="C23" s="1">
        <f t="shared" si="3"/>
        <v>44191</v>
      </c>
      <c r="D23" s="14" t="s">
        <v>801</v>
      </c>
      <c r="E23" s="14"/>
    </row>
    <row r="24" spans="1:15" x14ac:dyDescent="0.3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3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2"/>
        <v>44178</v>
      </c>
      <c r="C30" s="1">
        <f t="shared" si="3"/>
        <v>44191</v>
      </c>
      <c r="D30" s="14" t="s">
        <v>802</v>
      </c>
      <c r="E30" s="14"/>
    </row>
    <row r="31" spans="1:15" x14ac:dyDescent="0.3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4"/>
        <v>44185</v>
      </c>
      <c r="C40" s="1">
        <f t="shared" si="5"/>
        <v>44198</v>
      </c>
      <c r="D40" s="14" t="s">
        <v>801</v>
      </c>
    </row>
    <row r="41" spans="1:15" x14ac:dyDescent="0.3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4"/>
        <v>44185</v>
      </c>
      <c r="C47" s="1">
        <f t="shared" si="5"/>
        <v>44198</v>
      </c>
      <c r="D47" s="14" t="s">
        <v>802</v>
      </c>
      <c r="E47" s="14"/>
      <c r="F47" s="14"/>
      <c r="G47" s="14"/>
      <c r="H47" s="14"/>
      <c r="I47" s="14"/>
      <c r="J47" s="14"/>
      <c r="K47" s="14"/>
      <c r="L47" s="41"/>
      <c r="M47" s="14"/>
    </row>
    <row r="48" spans="1:15" x14ac:dyDescent="0.3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4"/>
        <v>44192</v>
      </c>
      <c r="C57" s="1">
        <f t="shared" si="5"/>
        <v>44205</v>
      </c>
      <c r="D57" s="14" t="s">
        <v>801</v>
      </c>
    </row>
    <row r="58" spans="1:15" s="14" customFormat="1" x14ac:dyDescent="0.3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4"/>
        <v>44192</v>
      </c>
      <c r="C64" s="1">
        <f t="shared" si="5"/>
        <v>44205</v>
      </c>
      <c r="D64" s="14" t="s">
        <v>802</v>
      </c>
      <c r="L64" s="41"/>
    </row>
    <row r="65" spans="1:15" s="14" customFormat="1" x14ac:dyDescent="0.3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6"/>
        <v>44199</v>
      </c>
      <c r="C74" s="1">
        <f t="shared" si="7"/>
        <v>44212</v>
      </c>
      <c r="D74" s="14" t="s">
        <v>801</v>
      </c>
    </row>
    <row r="75" spans="1:15" x14ac:dyDescent="0.3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6"/>
        <v>44199</v>
      </c>
      <c r="C81" s="1">
        <f t="shared" si="7"/>
        <v>44212</v>
      </c>
      <c r="D81" s="14" t="s">
        <v>802</v>
      </c>
      <c r="E81" s="14"/>
    </row>
    <row r="82" spans="1:15" x14ac:dyDescent="0.3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3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8"/>
        <v>44206</v>
      </c>
      <c r="C91" s="1">
        <f t="shared" si="9"/>
        <v>44219</v>
      </c>
      <c r="D91" s="14" t="s">
        <v>801</v>
      </c>
    </row>
    <row r="92" spans="1:15" s="14" customFormat="1" x14ac:dyDescent="0.3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8"/>
        <v>44206</v>
      </c>
      <c r="C98" s="1">
        <f t="shared" si="9"/>
        <v>44219</v>
      </c>
      <c r="D98" s="14" t="s">
        <v>802</v>
      </c>
    </row>
    <row r="99" spans="1:15" s="14" customFormat="1" x14ac:dyDescent="0.3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3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35">
      <c r="A105" s="1">
        <v>44231</v>
      </c>
      <c r="B105" s="1">
        <f t="shared" ref="B105:B120" si="10">A105-18</f>
        <v>44213</v>
      </c>
      <c r="C105" s="1">
        <f t="shared" ref="C105:C120"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3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3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35">
      <c r="A108" s="1">
        <v>44231</v>
      </c>
      <c r="B108" s="1">
        <f t="shared" si="10"/>
        <v>44213</v>
      </c>
      <c r="C108" s="1">
        <f t="shared" si="11"/>
        <v>44226</v>
      </c>
      <c r="D108" s="14" t="s">
        <v>801</v>
      </c>
    </row>
    <row r="109" spans="1:15" s="14" customFormat="1" x14ac:dyDescent="0.3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3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3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3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3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3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35">
      <c r="A115" s="1">
        <v>44231</v>
      </c>
      <c r="B115" s="1">
        <f t="shared" si="10"/>
        <v>44213</v>
      </c>
      <c r="C115" s="1">
        <f t="shared" si="11"/>
        <v>44226</v>
      </c>
      <c r="D115" s="14" t="s">
        <v>802</v>
      </c>
    </row>
    <row r="116" spans="1:15" s="14" customFormat="1" x14ac:dyDescent="0.3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3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3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3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3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35">
      <c r="A121" s="1"/>
      <c r="D121" s="14"/>
    </row>
    <row r="122" spans="1:15" x14ac:dyDescent="0.35">
      <c r="A122" s="1"/>
      <c r="D122" s="14"/>
    </row>
    <row r="123" spans="1:15" x14ac:dyDescent="0.35">
      <c r="A123" s="1"/>
      <c r="D123" s="14"/>
    </row>
    <row r="124" spans="1:15" x14ac:dyDescent="0.35">
      <c r="A124" s="1"/>
      <c r="D124" s="14"/>
    </row>
    <row r="125" spans="1:15" x14ac:dyDescent="0.35">
      <c r="A125" s="1"/>
      <c r="D125" s="14"/>
    </row>
    <row r="126" spans="1:15" x14ac:dyDescent="0.35">
      <c r="A126" s="1"/>
      <c r="D126" s="14"/>
    </row>
    <row r="127" spans="1:15" x14ac:dyDescent="0.35">
      <c r="A127" s="1"/>
      <c r="D127" s="14"/>
    </row>
    <row r="128" spans="1:15"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79"/>
  <sheetViews>
    <sheetView workbookViewId="0">
      <pane ySplit="1" topLeftCell="A364" activePane="bottomLeft" state="frozen"/>
      <selection pane="bottomLeft" activeCell="C380" sqref="C380"/>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row r="352" spans="1:3" x14ac:dyDescent="0.35">
      <c r="A352" s="1">
        <v>44230</v>
      </c>
      <c r="B352" t="s">
        <v>41</v>
      </c>
      <c r="C352">
        <v>39</v>
      </c>
    </row>
    <row r="353" spans="1:3" x14ac:dyDescent="0.35">
      <c r="A353" s="1">
        <v>44230</v>
      </c>
      <c r="B353" t="s">
        <v>42</v>
      </c>
      <c r="C353">
        <v>33</v>
      </c>
    </row>
    <row r="354" spans="1:3" x14ac:dyDescent="0.35">
      <c r="A354" s="1">
        <v>44230</v>
      </c>
      <c r="B354" t="s">
        <v>43</v>
      </c>
      <c r="C354">
        <v>103</v>
      </c>
    </row>
    <row r="355" spans="1:3" x14ac:dyDescent="0.35">
      <c r="A355" s="1">
        <v>44230</v>
      </c>
      <c r="B355" t="s">
        <v>55</v>
      </c>
      <c r="C355">
        <v>0</v>
      </c>
    </row>
    <row r="356" spans="1:3" x14ac:dyDescent="0.35">
      <c r="A356" s="1">
        <v>44230</v>
      </c>
      <c r="B356" t="s">
        <v>45</v>
      </c>
      <c r="C356">
        <v>115</v>
      </c>
    </row>
    <row r="357" spans="1:3" x14ac:dyDescent="0.35">
      <c r="A357" s="1">
        <v>44230</v>
      </c>
      <c r="B357" t="s">
        <v>46</v>
      </c>
      <c r="C357">
        <v>3</v>
      </c>
    </row>
    <row r="358" spans="1:3" x14ac:dyDescent="0.35">
      <c r="A358" s="1">
        <v>44230</v>
      </c>
      <c r="B358" t="s">
        <v>47</v>
      </c>
      <c r="C358">
        <v>54</v>
      </c>
    </row>
    <row r="359" spans="1:3" x14ac:dyDescent="0.35">
      <c r="A359" s="1">
        <v>44230</v>
      </c>
      <c r="B359" t="s">
        <v>48</v>
      </c>
      <c r="C359">
        <v>15</v>
      </c>
    </row>
    <row r="360" spans="1:3" x14ac:dyDescent="0.35">
      <c r="A360" s="1">
        <v>44230</v>
      </c>
      <c r="B360" t="s">
        <v>49</v>
      </c>
      <c r="C360">
        <v>168</v>
      </c>
    </row>
    <row r="361" spans="1:3" x14ac:dyDescent="0.35">
      <c r="A361" s="1">
        <v>44230</v>
      </c>
      <c r="B361" t="s">
        <v>51</v>
      </c>
      <c r="C361">
        <v>77</v>
      </c>
    </row>
    <row r="362" spans="1:3" x14ac:dyDescent="0.35">
      <c r="A362" s="1">
        <v>44230</v>
      </c>
      <c r="B362" t="s">
        <v>52</v>
      </c>
      <c r="C362">
        <v>66</v>
      </c>
    </row>
    <row r="363" spans="1:3" x14ac:dyDescent="0.35">
      <c r="A363" s="1">
        <v>44230</v>
      </c>
      <c r="B363" t="s">
        <v>53</v>
      </c>
      <c r="C363">
        <v>79</v>
      </c>
    </row>
    <row r="364" spans="1:3" x14ac:dyDescent="0.35">
      <c r="A364" s="1">
        <v>44230</v>
      </c>
      <c r="B364" t="s">
        <v>18</v>
      </c>
      <c r="C364">
        <v>0</v>
      </c>
    </row>
    <row r="365" spans="1:3" x14ac:dyDescent="0.35">
      <c r="A365" s="1">
        <v>44230</v>
      </c>
      <c r="B365" t="s">
        <v>54</v>
      </c>
      <c r="C365">
        <v>113</v>
      </c>
    </row>
    <row r="366" spans="1:3" x14ac:dyDescent="0.35">
      <c r="A366" s="1">
        <v>44237</v>
      </c>
      <c r="B366" s="14" t="s">
        <v>41</v>
      </c>
      <c r="C366" s="14">
        <v>31</v>
      </c>
    </row>
    <row r="367" spans="1:3" x14ac:dyDescent="0.35">
      <c r="A367" s="1">
        <v>44237</v>
      </c>
      <c r="B367" s="14" t="s">
        <v>42</v>
      </c>
      <c r="C367" s="14">
        <v>36</v>
      </c>
    </row>
    <row r="368" spans="1:3" x14ac:dyDescent="0.35">
      <c r="A368" s="1">
        <v>44237</v>
      </c>
      <c r="B368" s="14" t="s">
        <v>43</v>
      </c>
      <c r="C368" s="14">
        <v>97</v>
      </c>
    </row>
    <row r="369" spans="1:3" x14ac:dyDescent="0.35">
      <c r="A369" s="1">
        <v>44237</v>
      </c>
      <c r="B369" s="14" t="s">
        <v>55</v>
      </c>
      <c r="C369" s="14">
        <v>0</v>
      </c>
    </row>
    <row r="370" spans="1:3" x14ac:dyDescent="0.35">
      <c r="A370" s="1">
        <v>44237</v>
      </c>
      <c r="B370" s="14" t="s">
        <v>45</v>
      </c>
      <c r="C370" s="14">
        <v>123</v>
      </c>
    </row>
    <row r="371" spans="1:3" x14ac:dyDescent="0.35">
      <c r="A371" s="1">
        <v>44237</v>
      </c>
      <c r="B371" s="14" t="s">
        <v>46</v>
      </c>
      <c r="C371" s="14">
        <v>3</v>
      </c>
    </row>
    <row r="372" spans="1:3" x14ac:dyDescent="0.35">
      <c r="A372" s="1">
        <v>44237</v>
      </c>
      <c r="B372" s="14" t="s">
        <v>47</v>
      </c>
      <c r="C372" s="14">
        <v>66</v>
      </c>
    </row>
    <row r="373" spans="1:3" x14ac:dyDescent="0.35">
      <c r="A373" s="1">
        <v>44237</v>
      </c>
      <c r="B373" s="14" t="s">
        <v>48</v>
      </c>
      <c r="C373" s="14">
        <v>13</v>
      </c>
    </row>
    <row r="374" spans="1:3" x14ac:dyDescent="0.35">
      <c r="A374" s="1">
        <v>44237</v>
      </c>
      <c r="B374" s="14" t="s">
        <v>49</v>
      </c>
      <c r="C374" s="14">
        <v>198</v>
      </c>
    </row>
    <row r="375" spans="1:3" x14ac:dyDescent="0.35">
      <c r="A375" s="1">
        <v>44237</v>
      </c>
      <c r="B375" s="14" t="s">
        <v>51</v>
      </c>
      <c r="C375" s="14">
        <v>83</v>
      </c>
    </row>
    <row r="376" spans="1:3" x14ac:dyDescent="0.35">
      <c r="A376" s="1">
        <v>44237</v>
      </c>
      <c r="B376" s="14" t="s">
        <v>52</v>
      </c>
      <c r="C376" s="14">
        <v>67</v>
      </c>
    </row>
    <row r="377" spans="1:3" x14ac:dyDescent="0.35">
      <c r="A377" s="1">
        <v>44237</v>
      </c>
      <c r="B377" s="14" t="s">
        <v>53</v>
      </c>
      <c r="C377" s="14">
        <v>75</v>
      </c>
    </row>
    <row r="378" spans="1:3" x14ac:dyDescent="0.35">
      <c r="A378" s="1">
        <v>44237</v>
      </c>
      <c r="B378" s="14" t="s">
        <v>18</v>
      </c>
      <c r="C378" s="14">
        <v>0</v>
      </c>
    </row>
    <row r="379" spans="1:3" x14ac:dyDescent="0.35">
      <c r="A379" s="1">
        <v>44237</v>
      </c>
      <c r="B379" s="14" t="s">
        <v>54</v>
      </c>
      <c r="C379" s="14">
        <v>115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37"/>
  <sheetViews>
    <sheetView workbookViewId="0">
      <pane ySplit="1" topLeftCell="A323" activePane="bottomLeft" state="frozen"/>
      <selection pane="bottomLeft" activeCell="B343" sqref="B343"/>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7"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41</v>
      </c>
      <c r="C265">
        <f t="shared" si="12"/>
        <v>10543</v>
      </c>
      <c r="D265">
        <v>0</v>
      </c>
      <c r="E265">
        <f t="shared" si="13"/>
        <v>235</v>
      </c>
      <c r="F265" s="18">
        <f t="shared" si="11"/>
        <v>32.428571428571431</v>
      </c>
    </row>
    <row r="266" spans="1:6" x14ac:dyDescent="0.35">
      <c r="A266" s="1">
        <v>44164</v>
      </c>
      <c r="B266">
        <v>28</v>
      </c>
      <c r="C266">
        <f t="shared" si="12"/>
        <v>10571</v>
      </c>
      <c r="D266">
        <v>0</v>
      </c>
      <c r="E266">
        <f t="shared" si="13"/>
        <v>235</v>
      </c>
      <c r="F266" s="18">
        <f t="shared" si="11"/>
        <v>32.142857142857146</v>
      </c>
    </row>
    <row r="267" spans="1:6" x14ac:dyDescent="0.35">
      <c r="A267" s="1">
        <v>44165</v>
      </c>
      <c r="B267">
        <v>41</v>
      </c>
      <c r="C267">
        <f t="shared" si="12"/>
        <v>10612</v>
      </c>
      <c r="D267">
        <v>1</v>
      </c>
      <c r="E267">
        <f t="shared" si="13"/>
        <v>236</v>
      </c>
      <c r="F267" s="18">
        <f t="shared" si="11"/>
        <v>33</v>
      </c>
    </row>
    <row r="268" spans="1:6" x14ac:dyDescent="0.35">
      <c r="A268" s="1">
        <v>44166</v>
      </c>
      <c r="B268">
        <v>46</v>
      </c>
      <c r="C268">
        <f t="shared" si="12"/>
        <v>10658</v>
      </c>
      <c r="D268">
        <v>0</v>
      </c>
      <c r="E268">
        <f t="shared" si="13"/>
        <v>236</v>
      </c>
      <c r="F268" s="18">
        <f t="shared" si="11"/>
        <v>35.714285714285715</v>
      </c>
    </row>
    <row r="269" spans="1:6" x14ac:dyDescent="0.35">
      <c r="A269" s="1">
        <v>44167</v>
      </c>
      <c r="B269">
        <v>33</v>
      </c>
      <c r="C269">
        <f t="shared" si="12"/>
        <v>10691</v>
      </c>
      <c r="D269">
        <v>1</v>
      </c>
      <c r="E269">
        <f t="shared" si="13"/>
        <v>237</v>
      </c>
      <c r="F269" s="18">
        <f t="shared" si="11"/>
        <v>36.285714285714285</v>
      </c>
    </row>
    <row r="270" spans="1:6" x14ac:dyDescent="0.35">
      <c r="A270" s="1">
        <v>44168</v>
      </c>
      <c r="B270">
        <v>45</v>
      </c>
      <c r="C270">
        <f t="shared" si="12"/>
        <v>10736</v>
      </c>
      <c r="D270">
        <v>3</v>
      </c>
      <c r="E270">
        <f t="shared" si="13"/>
        <v>240</v>
      </c>
      <c r="F270" s="18">
        <f t="shared" si="11"/>
        <v>39.142857142857146</v>
      </c>
    </row>
    <row r="271" spans="1:6" x14ac:dyDescent="0.35">
      <c r="A271" s="1">
        <v>44169</v>
      </c>
      <c r="B271">
        <v>50</v>
      </c>
      <c r="C271">
        <f t="shared" si="12"/>
        <v>10786</v>
      </c>
      <c r="D271">
        <v>2</v>
      </c>
      <c r="E271">
        <f t="shared" si="13"/>
        <v>242</v>
      </c>
      <c r="F271" s="18">
        <f t="shared" si="11"/>
        <v>40.571428571428569</v>
      </c>
    </row>
    <row r="272" spans="1:6" x14ac:dyDescent="0.35">
      <c r="A272" s="1">
        <v>44170</v>
      </c>
      <c r="B272">
        <v>44</v>
      </c>
      <c r="C272">
        <f t="shared" si="12"/>
        <v>10830</v>
      </c>
      <c r="D272">
        <v>2</v>
      </c>
      <c r="E272">
        <f t="shared" si="13"/>
        <v>244</v>
      </c>
      <c r="F272" s="18">
        <f t="shared" ref="F272:F291" si="14">AVERAGE(B266:B272)</f>
        <v>41</v>
      </c>
    </row>
    <row r="273" spans="1:6" x14ac:dyDescent="0.35">
      <c r="A273" s="1">
        <v>44171</v>
      </c>
      <c r="B273">
        <v>48</v>
      </c>
      <c r="C273">
        <f t="shared" si="12"/>
        <v>10878</v>
      </c>
      <c r="D273">
        <v>1</v>
      </c>
      <c r="E273">
        <f t="shared" si="13"/>
        <v>245</v>
      </c>
      <c r="F273" s="18">
        <f t="shared" si="14"/>
        <v>43.857142857142854</v>
      </c>
    </row>
    <row r="274" spans="1:6" x14ac:dyDescent="0.35">
      <c r="A274" s="1">
        <v>44172</v>
      </c>
      <c r="B274">
        <v>61</v>
      </c>
      <c r="C274">
        <f t="shared" si="12"/>
        <v>10939</v>
      </c>
      <c r="D274">
        <v>2</v>
      </c>
      <c r="E274">
        <f t="shared" si="13"/>
        <v>247</v>
      </c>
      <c r="F274" s="18">
        <f t="shared" si="14"/>
        <v>46.714285714285715</v>
      </c>
    </row>
    <row r="275" spans="1:6" x14ac:dyDescent="0.35">
      <c r="A275" s="1">
        <v>44173</v>
      </c>
      <c r="B275">
        <v>42</v>
      </c>
      <c r="C275">
        <f t="shared" si="12"/>
        <v>10981</v>
      </c>
      <c r="D275">
        <v>0</v>
      </c>
      <c r="E275">
        <f t="shared" si="13"/>
        <v>247</v>
      </c>
      <c r="F275" s="18">
        <f t="shared" si="14"/>
        <v>46.142857142857146</v>
      </c>
    </row>
    <row r="276" spans="1:6" x14ac:dyDescent="0.35">
      <c r="A276" s="1">
        <v>44174</v>
      </c>
      <c r="B276">
        <v>51</v>
      </c>
      <c r="C276">
        <f t="shared" si="12"/>
        <v>11032</v>
      </c>
      <c r="D276">
        <v>2</v>
      </c>
      <c r="E276">
        <f t="shared" si="13"/>
        <v>249</v>
      </c>
      <c r="F276" s="18">
        <f t="shared" si="14"/>
        <v>48.714285714285715</v>
      </c>
    </row>
    <row r="277" spans="1:6" x14ac:dyDescent="0.35">
      <c r="A277" s="1">
        <v>44175</v>
      </c>
      <c r="B277">
        <v>53</v>
      </c>
      <c r="C277">
        <f t="shared" si="12"/>
        <v>11085</v>
      </c>
      <c r="D277">
        <v>3</v>
      </c>
      <c r="E277">
        <f t="shared" si="13"/>
        <v>252</v>
      </c>
      <c r="F277" s="18">
        <f t="shared" si="14"/>
        <v>49.857142857142854</v>
      </c>
    </row>
    <row r="278" spans="1:6" x14ac:dyDescent="0.35">
      <c r="A278" s="1">
        <v>44176</v>
      </c>
      <c r="B278">
        <v>48</v>
      </c>
      <c r="C278">
        <f t="shared" si="12"/>
        <v>11133</v>
      </c>
      <c r="D278">
        <v>1</v>
      </c>
      <c r="E278">
        <f t="shared" si="13"/>
        <v>253</v>
      </c>
      <c r="F278" s="18">
        <f t="shared" si="14"/>
        <v>49.571428571428569</v>
      </c>
    </row>
    <row r="279" spans="1:6" x14ac:dyDescent="0.35">
      <c r="A279" s="1">
        <v>44177</v>
      </c>
      <c r="B279">
        <v>49</v>
      </c>
      <c r="C279">
        <f t="shared" si="12"/>
        <v>11182</v>
      </c>
      <c r="D279">
        <v>0</v>
      </c>
      <c r="E279">
        <f t="shared" si="13"/>
        <v>253</v>
      </c>
      <c r="F279" s="18">
        <f t="shared" si="14"/>
        <v>50.285714285714285</v>
      </c>
    </row>
    <row r="280" spans="1:6" x14ac:dyDescent="0.35">
      <c r="A280" s="1">
        <v>44178</v>
      </c>
      <c r="B280">
        <v>54</v>
      </c>
      <c r="C280">
        <f t="shared" si="12"/>
        <v>11236</v>
      </c>
      <c r="D280">
        <v>0</v>
      </c>
      <c r="E280">
        <f t="shared" si="13"/>
        <v>253</v>
      </c>
      <c r="F280" s="18">
        <f t="shared" si="14"/>
        <v>51.142857142857146</v>
      </c>
    </row>
    <row r="281" spans="1:6" x14ac:dyDescent="0.35">
      <c r="A281" s="1">
        <v>44179</v>
      </c>
      <c r="B281">
        <v>53</v>
      </c>
      <c r="C281">
        <f t="shared" si="12"/>
        <v>11289</v>
      </c>
      <c r="D281">
        <v>0</v>
      </c>
      <c r="E281">
        <f t="shared" si="13"/>
        <v>253</v>
      </c>
      <c r="F281" s="18">
        <f t="shared" si="14"/>
        <v>50</v>
      </c>
    </row>
    <row r="282" spans="1:6" x14ac:dyDescent="0.35">
      <c r="A282" s="1">
        <v>44180</v>
      </c>
      <c r="B282">
        <v>45</v>
      </c>
      <c r="C282">
        <f t="shared" si="12"/>
        <v>11334</v>
      </c>
      <c r="D282">
        <v>0</v>
      </c>
      <c r="E282">
        <f t="shared" si="13"/>
        <v>253</v>
      </c>
      <c r="F282" s="18">
        <f t="shared" si="14"/>
        <v>50.428571428571431</v>
      </c>
    </row>
    <row r="283" spans="1:6" x14ac:dyDescent="0.35">
      <c r="A283" s="1">
        <v>44181</v>
      </c>
      <c r="B283">
        <v>50</v>
      </c>
      <c r="C283">
        <f t="shared" si="12"/>
        <v>11384</v>
      </c>
      <c r="D283">
        <v>0</v>
      </c>
      <c r="E283">
        <f t="shared" si="13"/>
        <v>253</v>
      </c>
      <c r="F283" s="18">
        <f t="shared" si="14"/>
        <v>50.285714285714285</v>
      </c>
    </row>
    <row r="284" spans="1:6" x14ac:dyDescent="0.35">
      <c r="A284" s="1">
        <v>44182</v>
      </c>
      <c r="B284">
        <v>56</v>
      </c>
      <c r="C284">
        <f t="shared" si="12"/>
        <v>11440</v>
      </c>
      <c r="D284">
        <v>0</v>
      </c>
      <c r="E284">
        <f t="shared" si="13"/>
        <v>253</v>
      </c>
      <c r="F284" s="18">
        <f t="shared" si="14"/>
        <v>50.714285714285715</v>
      </c>
    </row>
    <row r="285" spans="1:6" x14ac:dyDescent="0.35">
      <c r="A285" s="1">
        <v>44183</v>
      </c>
      <c r="B285">
        <v>56</v>
      </c>
      <c r="C285">
        <f t="shared" si="12"/>
        <v>11496</v>
      </c>
      <c r="D285">
        <v>1</v>
      </c>
      <c r="E285">
        <f t="shared" si="13"/>
        <v>254</v>
      </c>
      <c r="F285" s="18">
        <f t="shared" si="14"/>
        <v>51.857142857142854</v>
      </c>
    </row>
    <row r="286" spans="1:6" x14ac:dyDescent="0.35">
      <c r="A286" s="1">
        <v>44184</v>
      </c>
      <c r="B286">
        <v>60</v>
      </c>
      <c r="C286">
        <f t="shared" si="12"/>
        <v>11556</v>
      </c>
      <c r="D286">
        <v>0</v>
      </c>
      <c r="E286">
        <f t="shared" si="13"/>
        <v>254</v>
      </c>
      <c r="F286" s="18">
        <f t="shared" si="14"/>
        <v>53.428571428571431</v>
      </c>
    </row>
    <row r="287" spans="1:6" x14ac:dyDescent="0.35">
      <c r="A287" s="1">
        <v>44185</v>
      </c>
      <c r="B287">
        <v>58</v>
      </c>
      <c r="C287">
        <f t="shared" si="12"/>
        <v>11614</v>
      </c>
      <c r="D287">
        <v>1</v>
      </c>
      <c r="E287">
        <f t="shared" si="13"/>
        <v>255</v>
      </c>
      <c r="F287" s="18">
        <f t="shared" si="14"/>
        <v>54</v>
      </c>
    </row>
    <row r="288" spans="1:6" x14ac:dyDescent="0.35">
      <c r="A288" s="1">
        <v>44186</v>
      </c>
      <c r="B288">
        <v>49</v>
      </c>
      <c r="C288">
        <f t="shared" si="12"/>
        <v>11663</v>
      </c>
      <c r="D288">
        <v>3</v>
      </c>
      <c r="E288">
        <f t="shared" si="13"/>
        <v>258</v>
      </c>
      <c r="F288" s="18">
        <f t="shared" si="14"/>
        <v>53.428571428571431</v>
      </c>
    </row>
    <row r="289" spans="1:6" x14ac:dyDescent="0.35">
      <c r="A289" s="1">
        <v>44187</v>
      </c>
      <c r="B289">
        <v>73</v>
      </c>
      <c r="C289">
        <f t="shared" si="12"/>
        <v>11736</v>
      </c>
      <c r="D289">
        <v>0</v>
      </c>
      <c r="E289">
        <f t="shared" si="13"/>
        <v>258</v>
      </c>
      <c r="F289" s="18">
        <f t="shared" si="14"/>
        <v>57.428571428571431</v>
      </c>
    </row>
    <row r="290" spans="1:6" x14ac:dyDescent="0.35">
      <c r="A290" s="1">
        <v>44188</v>
      </c>
      <c r="B290">
        <v>49</v>
      </c>
      <c r="C290">
        <f t="shared" si="12"/>
        <v>11785</v>
      </c>
      <c r="D290">
        <v>1</v>
      </c>
      <c r="E290">
        <f t="shared" si="13"/>
        <v>259</v>
      </c>
      <c r="F290" s="18">
        <f t="shared" si="14"/>
        <v>57.285714285714285</v>
      </c>
    </row>
    <row r="291" spans="1:6" x14ac:dyDescent="0.35">
      <c r="A291" s="1">
        <v>44189</v>
      </c>
      <c r="B291">
        <v>79</v>
      </c>
      <c r="C291">
        <f t="shared" si="12"/>
        <v>11864</v>
      </c>
      <c r="D291">
        <v>0</v>
      </c>
      <c r="E291">
        <f t="shared" si="13"/>
        <v>259</v>
      </c>
      <c r="F291" s="18">
        <f t="shared" si="14"/>
        <v>60.571428571428569</v>
      </c>
    </row>
    <row r="292" spans="1:6" x14ac:dyDescent="0.35">
      <c r="A292" s="1">
        <v>44190</v>
      </c>
      <c r="B292">
        <v>66</v>
      </c>
      <c r="C292">
        <f t="shared" si="12"/>
        <v>11930</v>
      </c>
      <c r="D292">
        <v>1</v>
      </c>
      <c r="E292">
        <f t="shared" si="13"/>
        <v>260</v>
      </c>
      <c r="F292" s="18">
        <f t="shared" ref="F292:F299" si="15">AVERAGE(B286:B292)</f>
        <v>62</v>
      </c>
    </row>
    <row r="293" spans="1:6" x14ac:dyDescent="0.35">
      <c r="A293" s="1">
        <v>44191</v>
      </c>
      <c r="B293">
        <v>61</v>
      </c>
      <c r="C293">
        <f t="shared" si="12"/>
        <v>11991</v>
      </c>
      <c r="D293">
        <v>1</v>
      </c>
      <c r="E293">
        <f t="shared" si="13"/>
        <v>261</v>
      </c>
      <c r="F293" s="18">
        <f t="shared" si="15"/>
        <v>62.142857142857146</v>
      </c>
    </row>
    <row r="294" spans="1:6" x14ac:dyDescent="0.35">
      <c r="A294" s="1">
        <v>44192</v>
      </c>
      <c r="B294">
        <v>59</v>
      </c>
      <c r="C294">
        <f t="shared" si="12"/>
        <v>12050</v>
      </c>
      <c r="D294">
        <v>3</v>
      </c>
      <c r="E294">
        <f t="shared" si="13"/>
        <v>264</v>
      </c>
      <c r="F294" s="18">
        <f t="shared" si="15"/>
        <v>62.285714285714285</v>
      </c>
    </row>
    <row r="295" spans="1:6" x14ac:dyDescent="0.35">
      <c r="A295" s="1">
        <v>44193</v>
      </c>
      <c r="B295">
        <v>76</v>
      </c>
      <c r="C295">
        <f t="shared" si="12"/>
        <v>12126</v>
      </c>
      <c r="D295">
        <v>0</v>
      </c>
      <c r="E295">
        <f t="shared" si="13"/>
        <v>264</v>
      </c>
      <c r="F295" s="18">
        <f t="shared" si="15"/>
        <v>66.142857142857139</v>
      </c>
    </row>
    <row r="296" spans="1:6" x14ac:dyDescent="0.35">
      <c r="A296" s="1">
        <v>44194</v>
      </c>
      <c r="B296">
        <v>77</v>
      </c>
      <c r="C296">
        <f t="shared" si="12"/>
        <v>12203</v>
      </c>
      <c r="D296">
        <v>3</v>
      </c>
      <c r="E296">
        <f t="shared" si="13"/>
        <v>267</v>
      </c>
      <c r="F296" s="18">
        <f t="shared" si="15"/>
        <v>66.714285714285708</v>
      </c>
    </row>
    <row r="297" spans="1:6" x14ac:dyDescent="0.35">
      <c r="A297" s="1">
        <v>44195</v>
      </c>
      <c r="B297">
        <v>56</v>
      </c>
      <c r="C297" s="14">
        <f t="shared" si="12"/>
        <v>12259</v>
      </c>
      <c r="D297">
        <v>0</v>
      </c>
      <c r="E297">
        <f t="shared" si="13"/>
        <v>267</v>
      </c>
      <c r="F297" s="18">
        <f t="shared" si="15"/>
        <v>67.714285714285708</v>
      </c>
    </row>
    <row r="298" spans="1:6" x14ac:dyDescent="0.35">
      <c r="A298" s="1">
        <v>44196</v>
      </c>
      <c r="B298">
        <v>83</v>
      </c>
      <c r="C298" s="14">
        <f t="shared" si="12"/>
        <v>12342</v>
      </c>
      <c r="D298">
        <v>1</v>
      </c>
      <c r="E298">
        <f>D298+E297</f>
        <v>268</v>
      </c>
      <c r="F298" s="18">
        <f t="shared" si="15"/>
        <v>68.285714285714292</v>
      </c>
    </row>
    <row r="299" spans="1:6" x14ac:dyDescent="0.35">
      <c r="A299" s="1">
        <v>44197</v>
      </c>
      <c r="B299">
        <v>63</v>
      </c>
      <c r="C299" s="14">
        <f t="shared" si="12"/>
        <v>12405</v>
      </c>
      <c r="D299">
        <v>1</v>
      </c>
      <c r="E299" s="14">
        <f>D299+E298</f>
        <v>269</v>
      </c>
      <c r="F299" s="18">
        <f t="shared" si="15"/>
        <v>67.857142857142861</v>
      </c>
    </row>
    <row r="300" spans="1:6" x14ac:dyDescent="0.35">
      <c r="A300" s="1">
        <v>44198</v>
      </c>
      <c r="B300">
        <v>78</v>
      </c>
      <c r="C300" s="14">
        <f t="shared" si="12"/>
        <v>12483</v>
      </c>
      <c r="D300">
        <v>2</v>
      </c>
      <c r="E300" s="14">
        <f t="shared" ref="E300:E337" si="16">D300+E299</f>
        <v>271</v>
      </c>
      <c r="F300" s="18">
        <f t="shared" ref="F300:F337" si="17">AVERAGE(B294:B300)</f>
        <v>70.285714285714292</v>
      </c>
    </row>
    <row r="301" spans="1:6" x14ac:dyDescent="0.35">
      <c r="A301" s="1">
        <v>44199</v>
      </c>
      <c r="B301">
        <v>62</v>
      </c>
      <c r="C301" s="14">
        <f t="shared" si="12"/>
        <v>12545</v>
      </c>
      <c r="D301">
        <v>0</v>
      </c>
      <c r="E301" s="14">
        <f t="shared" si="16"/>
        <v>271</v>
      </c>
      <c r="F301" s="18">
        <f t="shared" si="17"/>
        <v>70.714285714285708</v>
      </c>
    </row>
    <row r="302" spans="1:6" x14ac:dyDescent="0.35">
      <c r="A302" s="1">
        <v>44200</v>
      </c>
      <c r="B302">
        <v>63</v>
      </c>
      <c r="C302" s="14">
        <f t="shared" si="12"/>
        <v>12608</v>
      </c>
      <c r="D302">
        <v>2</v>
      </c>
      <c r="E302" s="14">
        <f t="shared" si="16"/>
        <v>273</v>
      </c>
      <c r="F302" s="18">
        <f t="shared" si="17"/>
        <v>68.857142857142861</v>
      </c>
    </row>
    <row r="303" spans="1:6" x14ac:dyDescent="0.35">
      <c r="A303" s="1">
        <v>44201</v>
      </c>
      <c r="B303">
        <v>69</v>
      </c>
      <c r="C303" s="14">
        <f t="shared" si="12"/>
        <v>12677</v>
      </c>
      <c r="D303">
        <v>2</v>
      </c>
      <c r="E303" s="14">
        <f t="shared" si="16"/>
        <v>275</v>
      </c>
      <c r="F303" s="18">
        <f t="shared" si="17"/>
        <v>67.714285714285708</v>
      </c>
    </row>
    <row r="304" spans="1:6" x14ac:dyDescent="0.35">
      <c r="A304" s="1">
        <v>44202</v>
      </c>
      <c r="B304">
        <v>85</v>
      </c>
      <c r="C304" s="14">
        <f t="shared" si="12"/>
        <v>12762</v>
      </c>
      <c r="D304">
        <v>0</v>
      </c>
      <c r="E304" s="14">
        <f t="shared" si="16"/>
        <v>275</v>
      </c>
      <c r="F304" s="18">
        <f t="shared" si="17"/>
        <v>71.857142857142861</v>
      </c>
    </row>
    <row r="305" spans="1:6" x14ac:dyDescent="0.35">
      <c r="A305" s="1">
        <v>44203</v>
      </c>
      <c r="B305">
        <v>73</v>
      </c>
      <c r="C305" s="14">
        <f t="shared" si="12"/>
        <v>12835</v>
      </c>
      <c r="D305">
        <v>0</v>
      </c>
      <c r="E305" s="14">
        <f t="shared" si="16"/>
        <v>275</v>
      </c>
      <c r="F305" s="18">
        <f t="shared" si="17"/>
        <v>70.428571428571431</v>
      </c>
    </row>
    <row r="306" spans="1:6" x14ac:dyDescent="0.35">
      <c r="A306" s="1">
        <v>44204</v>
      </c>
      <c r="B306">
        <v>69</v>
      </c>
      <c r="C306" s="14">
        <f t="shared" si="12"/>
        <v>12904</v>
      </c>
      <c r="D306" s="14">
        <v>0</v>
      </c>
      <c r="E306" s="14">
        <f t="shared" si="16"/>
        <v>275</v>
      </c>
      <c r="F306" s="18">
        <f t="shared" si="17"/>
        <v>71.285714285714292</v>
      </c>
    </row>
    <row r="307" spans="1:6" x14ac:dyDescent="0.35">
      <c r="A307" s="1">
        <v>44205</v>
      </c>
      <c r="B307">
        <v>76</v>
      </c>
      <c r="C307" s="14">
        <f t="shared" si="12"/>
        <v>12980</v>
      </c>
      <c r="D307" s="14">
        <v>1</v>
      </c>
      <c r="E307" s="14">
        <f t="shared" si="16"/>
        <v>276</v>
      </c>
      <c r="F307" s="18">
        <f t="shared" si="17"/>
        <v>71</v>
      </c>
    </row>
    <row r="308" spans="1:6" x14ac:dyDescent="0.35">
      <c r="A308" s="1">
        <v>44206</v>
      </c>
      <c r="B308">
        <v>86</v>
      </c>
      <c r="C308" s="14">
        <f t="shared" si="12"/>
        <v>13066</v>
      </c>
      <c r="D308">
        <v>1</v>
      </c>
      <c r="E308" s="14">
        <f t="shared" si="16"/>
        <v>277</v>
      </c>
      <c r="F308" s="18">
        <f t="shared" si="17"/>
        <v>74.428571428571431</v>
      </c>
    </row>
    <row r="309" spans="1:6" x14ac:dyDescent="0.35">
      <c r="A309" s="1">
        <v>44207</v>
      </c>
      <c r="B309">
        <v>59</v>
      </c>
      <c r="C309" s="14">
        <f t="shared" si="12"/>
        <v>13125</v>
      </c>
      <c r="D309">
        <v>0</v>
      </c>
      <c r="E309" s="14">
        <f t="shared" si="16"/>
        <v>277</v>
      </c>
      <c r="F309" s="18">
        <f t="shared" si="17"/>
        <v>73.857142857142861</v>
      </c>
    </row>
    <row r="310" spans="1:6" x14ac:dyDescent="0.35">
      <c r="A310" s="1">
        <v>44208</v>
      </c>
      <c r="B310">
        <v>67</v>
      </c>
      <c r="C310" s="14">
        <f t="shared" si="12"/>
        <v>13192</v>
      </c>
      <c r="D310">
        <v>0</v>
      </c>
      <c r="E310" s="14">
        <f t="shared" si="16"/>
        <v>277</v>
      </c>
      <c r="F310" s="18">
        <f t="shared" si="17"/>
        <v>73.571428571428569</v>
      </c>
    </row>
    <row r="311" spans="1:6" x14ac:dyDescent="0.35">
      <c r="A311" s="1">
        <v>44209</v>
      </c>
      <c r="B311">
        <v>80</v>
      </c>
      <c r="C311" s="14">
        <f t="shared" si="12"/>
        <v>13272</v>
      </c>
      <c r="D311">
        <v>0</v>
      </c>
      <c r="E311" s="14">
        <f t="shared" si="16"/>
        <v>277</v>
      </c>
      <c r="F311" s="18">
        <f t="shared" si="17"/>
        <v>72.857142857142861</v>
      </c>
    </row>
    <row r="312" spans="1:6" x14ac:dyDescent="0.35">
      <c r="A312" s="1">
        <v>44210</v>
      </c>
      <c r="B312">
        <v>68</v>
      </c>
      <c r="C312" s="14">
        <f t="shared" si="12"/>
        <v>13340</v>
      </c>
      <c r="D312">
        <v>1</v>
      </c>
      <c r="E312" s="14">
        <f t="shared" si="16"/>
        <v>278</v>
      </c>
      <c r="F312" s="18">
        <f t="shared" si="17"/>
        <v>72.142857142857139</v>
      </c>
    </row>
    <row r="313" spans="1:6" x14ac:dyDescent="0.35">
      <c r="A313" s="1">
        <v>44211</v>
      </c>
      <c r="B313">
        <v>64</v>
      </c>
      <c r="C313" s="14">
        <f t="shared" si="12"/>
        <v>13404</v>
      </c>
      <c r="D313">
        <v>0</v>
      </c>
      <c r="E313" s="14">
        <f t="shared" si="16"/>
        <v>278</v>
      </c>
      <c r="F313" s="18">
        <f t="shared" si="17"/>
        <v>71.428571428571431</v>
      </c>
    </row>
    <row r="314" spans="1:6" x14ac:dyDescent="0.35">
      <c r="A314" s="1">
        <v>44212</v>
      </c>
      <c r="B314">
        <v>64</v>
      </c>
      <c r="C314" s="14">
        <f t="shared" si="12"/>
        <v>13468</v>
      </c>
      <c r="D314">
        <v>1</v>
      </c>
      <c r="E314" s="14">
        <f t="shared" si="16"/>
        <v>279</v>
      </c>
      <c r="F314" s="18">
        <f t="shared" si="17"/>
        <v>69.714285714285708</v>
      </c>
    </row>
    <row r="315" spans="1:6" x14ac:dyDescent="0.35">
      <c r="A315" s="1">
        <v>44213</v>
      </c>
      <c r="B315">
        <v>62</v>
      </c>
      <c r="C315" s="14">
        <f t="shared" si="12"/>
        <v>13530</v>
      </c>
      <c r="D315">
        <v>2</v>
      </c>
      <c r="E315" s="14">
        <f t="shared" si="16"/>
        <v>281</v>
      </c>
      <c r="F315" s="18">
        <f t="shared" si="17"/>
        <v>66.285714285714292</v>
      </c>
    </row>
    <row r="316" spans="1:6" x14ac:dyDescent="0.35">
      <c r="A316" s="1">
        <v>44214</v>
      </c>
      <c r="B316">
        <v>67</v>
      </c>
      <c r="C316" s="14">
        <f t="shared" si="12"/>
        <v>13597</v>
      </c>
      <c r="D316">
        <v>2</v>
      </c>
      <c r="E316" s="14">
        <f t="shared" si="16"/>
        <v>283</v>
      </c>
      <c r="F316" s="18">
        <f t="shared" si="17"/>
        <v>67.428571428571431</v>
      </c>
    </row>
    <row r="317" spans="1:6" x14ac:dyDescent="0.35">
      <c r="A317" s="1">
        <v>44215</v>
      </c>
      <c r="B317">
        <v>63</v>
      </c>
      <c r="C317" s="14">
        <f t="shared" si="12"/>
        <v>13660</v>
      </c>
      <c r="D317">
        <v>1</v>
      </c>
      <c r="E317" s="14">
        <f t="shared" si="16"/>
        <v>284</v>
      </c>
      <c r="F317" s="18">
        <f t="shared" si="17"/>
        <v>66.857142857142861</v>
      </c>
    </row>
    <row r="318" spans="1:6" x14ac:dyDescent="0.35">
      <c r="A318" s="1">
        <v>44216</v>
      </c>
      <c r="B318">
        <v>70</v>
      </c>
      <c r="C318" s="14">
        <f t="shared" si="12"/>
        <v>13730</v>
      </c>
      <c r="D318">
        <v>2</v>
      </c>
      <c r="E318" s="14">
        <f t="shared" si="16"/>
        <v>286</v>
      </c>
      <c r="F318" s="18">
        <f t="shared" si="17"/>
        <v>65.428571428571431</v>
      </c>
    </row>
    <row r="319" spans="1:6" x14ac:dyDescent="0.35">
      <c r="A319" s="1">
        <v>44217</v>
      </c>
      <c r="B319">
        <v>62</v>
      </c>
      <c r="C319" s="14">
        <f t="shared" si="12"/>
        <v>13792</v>
      </c>
      <c r="D319">
        <v>3</v>
      </c>
      <c r="E319" s="14">
        <f t="shared" si="16"/>
        <v>289</v>
      </c>
      <c r="F319" s="18">
        <f t="shared" si="17"/>
        <v>64.571428571428569</v>
      </c>
    </row>
    <row r="320" spans="1:6" x14ac:dyDescent="0.35">
      <c r="A320" s="1">
        <v>44218</v>
      </c>
      <c r="B320">
        <v>78</v>
      </c>
      <c r="C320" s="14">
        <f t="shared" si="12"/>
        <v>13870</v>
      </c>
      <c r="D320">
        <v>0</v>
      </c>
      <c r="E320" s="14">
        <f t="shared" si="16"/>
        <v>289</v>
      </c>
      <c r="F320" s="18">
        <f t="shared" si="17"/>
        <v>66.571428571428569</v>
      </c>
    </row>
    <row r="321" spans="1:6" x14ac:dyDescent="0.35">
      <c r="A321" s="1">
        <v>44219</v>
      </c>
      <c r="B321">
        <v>62</v>
      </c>
      <c r="C321" s="14">
        <f t="shared" si="12"/>
        <v>13932</v>
      </c>
      <c r="D321">
        <v>0</v>
      </c>
      <c r="E321" s="14">
        <f t="shared" si="16"/>
        <v>289</v>
      </c>
      <c r="F321" s="18">
        <f t="shared" si="17"/>
        <v>66.285714285714292</v>
      </c>
    </row>
    <row r="322" spans="1:6" x14ac:dyDescent="0.35">
      <c r="A322" s="1">
        <v>44220</v>
      </c>
      <c r="B322">
        <v>57</v>
      </c>
      <c r="C322" s="14">
        <f t="shared" si="12"/>
        <v>13989</v>
      </c>
      <c r="D322">
        <v>0</v>
      </c>
      <c r="E322" s="14">
        <f t="shared" si="16"/>
        <v>289</v>
      </c>
      <c r="F322" s="18">
        <f t="shared" si="17"/>
        <v>65.571428571428569</v>
      </c>
    </row>
    <row r="323" spans="1:6" x14ac:dyDescent="0.35">
      <c r="A323" s="1">
        <v>44221</v>
      </c>
      <c r="B323">
        <v>63</v>
      </c>
      <c r="C323" s="14">
        <f t="shared" si="12"/>
        <v>14052</v>
      </c>
      <c r="D323">
        <v>1</v>
      </c>
      <c r="E323" s="14">
        <f t="shared" si="16"/>
        <v>290</v>
      </c>
      <c r="F323" s="18">
        <f t="shared" si="17"/>
        <v>65</v>
      </c>
    </row>
    <row r="324" spans="1:6" x14ac:dyDescent="0.35">
      <c r="A324" s="1">
        <v>44222</v>
      </c>
      <c r="B324">
        <v>92</v>
      </c>
      <c r="C324" s="14">
        <f t="shared" si="12"/>
        <v>14144</v>
      </c>
      <c r="D324">
        <v>0</v>
      </c>
      <c r="E324" s="14">
        <f t="shared" si="16"/>
        <v>290</v>
      </c>
      <c r="F324" s="18">
        <f t="shared" si="17"/>
        <v>69.142857142857139</v>
      </c>
    </row>
    <row r="325" spans="1:6" x14ac:dyDescent="0.35">
      <c r="A325" s="1">
        <v>44223</v>
      </c>
      <c r="B325">
        <v>84</v>
      </c>
      <c r="C325" s="14">
        <f t="shared" si="12"/>
        <v>14228</v>
      </c>
      <c r="D325">
        <v>1</v>
      </c>
      <c r="E325" s="14">
        <f t="shared" si="16"/>
        <v>291</v>
      </c>
      <c r="F325" s="18">
        <f t="shared" si="17"/>
        <v>71.142857142857139</v>
      </c>
    </row>
    <row r="326" spans="1:6" x14ac:dyDescent="0.35">
      <c r="A326" s="1">
        <v>44224</v>
      </c>
      <c r="B326">
        <v>82</v>
      </c>
      <c r="C326" s="14">
        <f t="shared" si="12"/>
        <v>14310</v>
      </c>
      <c r="D326">
        <v>0</v>
      </c>
      <c r="E326" s="14">
        <f t="shared" si="16"/>
        <v>291</v>
      </c>
      <c r="F326" s="18">
        <f t="shared" si="17"/>
        <v>74</v>
      </c>
    </row>
    <row r="327" spans="1:6" x14ac:dyDescent="0.35">
      <c r="A327" s="1">
        <v>44225</v>
      </c>
      <c r="B327">
        <v>60</v>
      </c>
      <c r="C327" s="14">
        <f t="shared" si="12"/>
        <v>14370</v>
      </c>
      <c r="D327">
        <v>1</v>
      </c>
      <c r="E327" s="14">
        <f t="shared" si="16"/>
        <v>292</v>
      </c>
      <c r="F327" s="18">
        <f t="shared" si="17"/>
        <v>71.428571428571431</v>
      </c>
    </row>
    <row r="328" spans="1:6" x14ac:dyDescent="0.35">
      <c r="A328" s="1">
        <v>44226</v>
      </c>
      <c r="B328">
        <v>54</v>
      </c>
      <c r="C328" s="14">
        <f>B328+C327</f>
        <v>14424</v>
      </c>
      <c r="D328">
        <v>2</v>
      </c>
      <c r="E328" s="14">
        <f t="shared" si="16"/>
        <v>294</v>
      </c>
      <c r="F328" s="18">
        <f t="shared" si="17"/>
        <v>70.285714285714292</v>
      </c>
    </row>
    <row r="329" spans="1:6" x14ac:dyDescent="0.35">
      <c r="A329" s="1">
        <v>44227</v>
      </c>
      <c r="B329">
        <v>63</v>
      </c>
      <c r="C329" s="14">
        <f t="shared" ref="C329:C337" si="18">B329+C328</f>
        <v>14487</v>
      </c>
      <c r="D329">
        <v>0</v>
      </c>
      <c r="E329" s="14">
        <f t="shared" si="16"/>
        <v>294</v>
      </c>
      <c r="F329" s="18">
        <f t="shared" si="17"/>
        <v>71.142857142857139</v>
      </c>
    </row>
    <row r="330" spans="1:6" x14ac:dyDescent="0.35">
      <c r="A330" s="1">
        <v>44228</v>
      </c>
      <c r="B330">
        <v>58</v>
      </c>
      <c r="C330" s="14">
        <f t="shared" si="18"/>
        <v>14545</v>
      </c>
      <c r="D330">
        <v>1</v>
      </c>
      <c r="E330" s="14">
        <f t="shared" si="16"/>
        <v>295</v>
      </c>
      <c r="F330" s="18">
        <f t="shared" si="17"/>
        <v>70.428571428571431</v>
      </c>
    </row>
    <row r="331" spans="1:6" x14ac:dyDescent="0.35">
      <c r="A331" s="1">
        <v>44229</v>
      </c>
      <c r="B331">
        <v>51</v>
      </c>
      <c r="C331" s="14">
        <f t="shared" si="18"/>
        <v>14596</v>
      </c>
      <c r="D331">
        <v>2</v>
      </c>
      <c r="E331" s="14">
        <f t="shared" si="16"/>
        <v>297</v>
      </c>
      <c r="F331" s="18">
        <f t="shared" si="17"/>
        <v>64.571428571428569</v>
      </c>
    </row>
    <row r="332" spans="1:6" x14ac:dyDescent="0.35">
      <c r="A332" s="1">
        <v>44230</v>
      </c>
      <c r="B332">
        <v>57</v>
      </c>
      <c r="C332" s="14">
        <f t="shared" si="18"/>
        <v>14653</v>
      </c>
      <c r="D332">
        <v>0</v>
      </c>
      <c r="E332" s="14">
        <f t="shared" si="16"/>
        <v>297</v>
      </c>
      <c r="F332" s="18">
        <f t="shared" si="17"/>
        <v>60.714285714285715</v>
      </c>
    </row>
    <row r="333" spans="1:6" x14ac:dyDescent="0.35">
      <c r="A333" s="1">
        <v>44231</v>
      </c>
      <c r="B333">
        <v>55</v>
      </c>
      <c r="C333" s="14">
        <f t="shared" si="18"/>
        <v>14708</v>
      </c>
      <c r="D333">
        <v>3</v>
      </c>
      <c r="E333" s="14">
        <f t="shared" si="16"/>
        <v>300</v>
      </c>
      <c r="F333" s="18">
        <f t="shared" si="17"/>
        <v>56.857142857142854</v>
      </c>
    </row>
    <row r="334" spans="1:6" x14ac:dyDescent="0.35">
      <c r="A334" s="1">
        <v>44232</v>
      </c>
      <c r="B334">
        <v>63</v>
      </c>
      <c r="C334" s="14">
        <f t="shared" si="18"/>
        <v>14771</v>
      </c>
      <c r="D334">
        <v>2</v>
      </c>
      <c r="E334" s="14">
        <f t="shared" si="16"/>
        <v>302</v>
      </c>
      <c r="F334" s="18">
        <f t="shared" si="17"/>
        <v>57.285714285714285</v>
      </c>
    </row>
    <row r="335" spans="1:6" x14ac:dyDescent="0.35">
      <c r="A335" s="1">
        <v>44233</v>
      </c>
      <c r="B335">
        <v>45</v>
      </c>
      <c r="C335" s="14">
        <f t="shared" si="18"/>
        <v>14816</v>
      </c>
      <c r="D335">
        <v>0</v>
      </c>
      <c r="E335" s="14">
        <f t="shared" si="16"/>
        <v>302</v>
      </c>
      <c r="F335" s="18">
        <f t="shared" si="17"/>
        <v>56</v>
      </c>
    </row>
    <row r="336" spans="1:6" x14ac:dyDescent="0.35">
      <c r="A336" s="1">
        <v>44234</v>
      </c>
      <c r="B336">
        <v>35</v>
      </c>
      <c r="C336" s="14">
        <f t="shared" si="18"/>
        <v>14851</v>
      </c>
      <c r="D336">
        <v>2</v>
      </c>
      <c r="E336" s="14">
        <f t="shared" si="16"/>
        <v>304</v>
      </c>
      <c r="F336" s="18">
        <f t="shared" si="17"/>
        <v>52</v>
      </c>
    </row>
    <row r="337" spans="1:6" x14ac:dyDescent="0.35">
      <c r="A337" s="1">
        <v>44235</v>
      </c>
      <c r="B337">
        <v>25</v>
      </c>
      <c r="C337" s="14">
        <f t="shared" si="18"/>
        <v>14876</v>
      </c>
      <c r="D337">
        <v>0</v>
      </c>
      <c r="E337" s="14">
        <f t="shared" si="16"/>
        <v>304</v>
      </c>
      <c r="F337" s="18">
        <f t="shared" si="17"/>
        <v>47.285714285714285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52"/>
  <sheetViews>
    <sheetView workbookViewId="0">
      <pane ySplit="1" topLeftCell="A237" activePane="bottomLeft" state="frozen"/>
      <selection pane="bottomLeft" activeCell="A245" sqref="A245"/>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row r="242" spans="1:5" x14ac:dyDescent="0.35">
      <c r="A242" s="1">
        <v>44227</v>
      </c>
      <c r="B242">
        <v>14287</v>
      </c>
      <c r="C242">
        <v>46</v>
      </c>
      <c r="D242">
        <v>290</v>
      </c>
      <c r="E242">
        <v>0</v>
      </c>
    </row>
    <row r="243" spans="1:5" x14ac:dyDescent="0.35">
      <c r="A243" s="1">
        <v>44228</v>
      </c>
      <c r="B243">
        <v>14317</v>
      </c>
      <c r="C243">
        <v>30</v>
      </c>
      <c r="D243">
        <v>290</v>
      </c>
      <c r="E243">
        <v>0</v>
      </c>
    </row>
    <row r="244" spans="1:5" x14ac:dyDescent="0.35">
      <c r="A244" s="1">
        <v>44229</v>
      </c>
      <c r="B244">
        <v>14362</v>
      </c>
      <c r="C244">
        <v>45</v>
      </c>
      <c r="D244">
        <v>290</v>
      </c>
      <c r="E244">
        <v>0</v>
      </c>
    </row>
    <row r="245" spans="1:5" x14ac:dyDescent="0.35">
      <c r="A245" s="1">
        <v>44230</v>
      </c>
      <c r="B245">
        <v>14415</v>
      </c>
      <c r="C245">
        <v>53</v>
      </c>
      <c r="D245">
        <v>293</v>
      </c>
      <c r="E245">
        <v>3</v>
      </c>
    </row>
    <row r="246" spans="1:5" x14ac:dyDescent="0.35">
      <c r="A246" s="1">
        <v>44231</v>
      </c>
      <c r="B246">
        <v>14489</v>
      </c>
      <c r="C246">
        <v>74</v>
      </c>
      <c r="D246">
        <v>295</v>
      </c>
      <c r="E246">
        <v>2</v>
      </c>
    </row>
    <row r="247" spans="1:5" x14ac:dyDescent="0.35">
      <c r="A247" s="1">
        <v>44232</v>
      </c>
      <c r="B247">
        <v>14563</v>
      </c>
      <c r="C247">
        <v>74</v>
      </c>
      <c r="D247">
        <v>296</v>
      </c>
      <c r="E247">
        <v>1</v>
      </c>
    </row>
    <row r="248" spans="1:5" x14ac:dyDescent="0.35">
      <c r="A248" s="1">
        <v>44233</v>
      </c>
      <c r="B248">
        <v>14622</v>
      </c>
      <c r="C248">
        <v>59</v>
      </c>
      <c r="D248">
        <v>299</v>
      </c>
      <c r="E248">
        <v>3</v>
      </c>
    </row>
    <row r="249" spans="1:5" x14ac:dyDescent="0.35">
      <c r="A249" s="1">
        <v>44234</v>
      </c>
      <c r="B249">
        <v>14698</v>
      </c>
      <c r="C249">
        <v>76</v>
      </c>
      <c r="D249">
        <v>301</v>
      </c>
      <c r="E249">
        <v>2</v>
      </c>
    </row>
    <row r="250" spans="1:5" x14ac:dyDescent="0.35">
      <c r="A250" s="1">
        <v>44235</v>
      </c>
      <c r="B250">
        <v>14753</v>
      </c>
      <c r="C250">
        <v>55</v>
      </c>
      <c r="D250">
        <v>301</v>
      </c>
      <c r="E250">
        <v>0</v>
      </c>
    </row>
    <row r="251" spans="1:5" x14ac:dyDescent="0.35">
      <c r="A251" s="1">
        <v>44236</v>
      </c>
      <c r="B251">
        <v>14821</v>
      </c>
      <c r="C251">
        <v>68</v>
      </c>
      <c r="D251">
        <v>303</v>
      </c>
      <c r="E251">
        <v>2</v>
      </c>
    </row>
    <row r="252" spans="1:5" x14ac:dyDescent="0.35">
      <c r="A252" s="1">
        <v>44237</v>
      </c>
      <c r="B252">
        <v>14903</v>
      </c>
      <c r="C252">
        <v>82</v>
      </c>
      <c r="D252">
        <v>304</v>
      </c>
      <c r="E252">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59"/>
  <sheetViews>
    <sheetView workbookViewId="0">
      <pane ySplit="1" topLeftCell="A1344" activePane="bottomLeft" state="frozen"/>
      <selection pane="bottomLeft" activeCell="D1353" sqref="D1353"/>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803</v>
      </c>
    </row>
    <row r="1293" spans="1:5" s="14" customFormat="1" x14ac:dyDescent="0.35">
      <c r="A1293" s="1">
        <v>44195</v>
      </c>
      <c r="B1293" s="14" t="s">
        <v>99</v>
      </c>
      <c r="C1293" s="14" t="s">
        <v>798</v>
      </c>
      <c r="E1293" s="14" t="s">
        <v>804</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803</v>
      </c>
      <c r="F1302" s="14"/>
    </row>
    <row r="1303" spans="1:6" x14ac:dyDescent="0.35">
      <c r="A1303" s="1">
        <v>44202</v>
      </c>
      <c r="B1303" s="14" t="s">
        <v>99</v>
      </c>
      <c r="C1303" s="14" t="s">
        <v>798</v>
      </c>
      <c r="D1303" s="14" t="s">
        <v>574</v>
      </c>
      <c r="E1303" s="14" t="s">
        <v>804</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803</v>
      </c>
      <c r="F1312" s="14"/>
    </row>
    <row r="1313" spans="1:6" x14ac:dyDescent="0.35">
      <c r="A1313" s="1">
        <v>44209</v>
      </c>
      <c r="B1313" s="14" t="s">
        <v>99</v>
      </c>
      <c r="C1313" s="14" t="s">
        <v>798</v>
      </c>
      <c r="D1313" s="14" t="s">
        <v>574</v>
      </c>
      <c r="E1313" s="14" t="s">
        <v>804</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803</v>
      </c>
    </row>
    <row r="1323" spans="1:6" x14ac:dyDescent="0.35">
      <c r="A1323" s="1">
        <v>44216</v>
      </c>
      <c r="B1323" t="s">
        <v>99</v>
      </c>
      <c r="C1323" t="s">
        <v>798</v>
      </c>
      <c r="D1323" t="s">
        <v>574</v>
      </c>
      <c r="E1323" t="s">
        <v>804</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803</v>
      </c>
      <c r="F1332" s="14"/>
      <c r="G1332" s="14"/>
      <c r="H1332" s="14"/>
    </row>
    <row r="1333" spans="1:8" x14ac:dyDescent="0.35">
      <c r="A1333" s="1">
        <v>44223</v>
      </c>
      <c r="B1333" s="14" t="s">
        <v>99</v>
      </c>
      <c r="C1333" s="14" t="s">
        <v>798</v>
      </c>
      <c r="D1333" s="14" t="s">
        <v>574</v>
      </c>
      <c r="E1333" s="14" t="s">
        <v>804</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A1340" s="1">
        <v>44230</v>
      </c>
      <c r="B1340" s="14" t="s">
        <v>99</v>
      </c>
      <c r="C1340" s="14" t="s">
        <v>100</v>
      </c>
      <c r="D1340" s="14">
        <v>6985</v>
      </c>
      <c r="E1340" s="14" t="s">
        <v>107</v>
      </c>
      <c r="F1340" s="14"/>
      <c r="G1340" s="14"/>
      <c r="H1340" s="14"/>
    </row>
    <row r="1341" spans="1:8" x14ac:dyDescent="0.35">
      <c r="A1341" s="1">
        <v>44230</v>
      </c>
      <c r="B1341" t="s">
        <v>99</v>
      </c>
      <c r="C1341" t="s">
        <v>101</v>
      </c>
      <c r="D1341">
        <v>7718</v>
      </c>
      <c r="E1341" t="s">
        <v>108</v>
      </c>
    </row>
    <row r="1342" spans="1:8" x14ac:dyDescent="0.35">
      <c r="A1342" s="1">
        <v>44230</v>
      </c>
      <c r="B1342" t="s">
        <v>99</v>
      </c>
      <c r="C1342" t="s">
        <v>18</v>
      </c>
      <c r="D1342">
        <v>4</v>
      </c>
      <c r="E1342" t="s">
        <v>803</v>
      </c>
    </row>
    <row r="1343" spans="1:8" x14ac:dyDescent="0.35">
      <c r="A1343" s="1">
        <v>44230</v>
      </c>
      <c r="B1343" t="s">
        <v>99</v>
      </c>
      <c r="C1343" t="s">
        <v>798</v>
      </c>
      <c r="D1343" t="s">
        <v>574</v>
      </c>
      <c r="E1343" t="s">
        <v>804</v>
      </c>
    </row>
    <row r="1344" spans="1:8" x14ac:dyDescent="0.35">
      <c r="A1344" s="1">
        <v>44230</v>
      </c>
      <c r="B1344" t="s">
        <v>102</v>
      </c>
      <c r="C1344" t="s">
        <v>103</v>
      </c>
      <c r="D1344">
        <v>7842</v>
      </c>
      <c r="E1344" t="s">
        <v>109</v>
      </c>
    </row>
    <row r="1345" spans="1:5" x14ac:dyDescent="0.35">
      <c r="A1345" s="1">
        <v>44230</v>
      </c>
      <c r="B1345" t="s">
        <v>102</v>
      </c>
      <c r="C1345" t="s">
        <v>104</v>
      </c>
      <c r="D1345">
        <v>2047</v>
      </c>
      <c r="E1345" t="s">
        <v>110</v>
      </c>
    </row>
    <row r="1346" spans="1:5" x14ac:dyDescent="0.35">
      <c r="A1346" s="1">
        <v>44230</v>
      </c>
      <c r="B1346" t="s">
        <v>102</v>
      </c>
      <c r="C1346" t="s">
        <v>18</v>
      </c>
      <c r="D1346">
        <v>4819</v>
      </c>
      <c r="E1346" t="s">
        <v>111</v>
      </c>
    </row>
    <row r="1347" spans="1:5" x14ac:dyDescent="0.35">
      <c r="A1347" s="1">
        <v>44230</v>
      </c>
      <c r="B1347" t="s">
        <v>105</v>
      </c>
      <c r="C1347" t="s">
        <v>103</v>
      </c>
      <c r="D1347">
        <v>7616</v>
      </c>
      <c r="E1347" t="s">
        <v>112</v>
      </c>
    </row>
    <row r="1348" spans="1:5" x14ac:dyDescent="0.35">
      <c r="A1348" s="1">
        <v>44230</v>
      </c>
      <c r="B1348" t="s">
        <v>105</v>
      </c>
      <c r="C1348" t="s">
        <v>104</v>
      </c>
      <c r="D1348">
        <v>135</v>
      </c>
      <c r="E1348" t="s">
        <v>113</v>
      </c>
    </row>
    <row r="1349" spans="1:5" x14ac:dyDescent="0.35">
      <c r="A1349" s="1">
        <v>44230</v>
      </c>
      <c r="B1349" t="s">
        <v>105</v>
      </c>
      <c r="C1349" t="s">
        <v>18</v>
      </c>
      <c r="D1349">
        <v>6957</v>
      </c>
      <c r="E1349" t="s">
        <v>114</v>
      </c>
    </row>
    <row r="1350" spans="1:5" s="14" customFormat="1" x14ac:dyDescent="0.35">
      <c r="A1350" s="1">
        <v>44237</v>
      </c>
      <c r="B1350" s="14" t="s">
        <v>99</v>
      </c>
      <c r="C1350" s="14" t="s">
        <v>100</v>
      </c>
      <c r="D1350" s="14">
        <v>7265</v>
      </c>
      <c r="E1350" s="14" t="s">
        <v>107</v>
      </c>
    </row>
    <row r="1351" spans="1:5" s="14" customFormat="1" x14ac:dyDescent="0.35">
      <c r="A1351" s="1">
        <v>44237</v>
      </c>
      <c r="B1351" s="14" t="s">
        <v>99</v>
      </c>
      <c r="C1351" s="14" t="s">
        <v>101</v>
      </c>
      <c r="D1351" s="14">
        <v>7937</v>
      </c>
      <c r="E1351" s="14" t="s">
        <v>108</v>
      </c>
    </row>
    <row r="1352" spans="1:5" s="14" customFormat="1" x14ac:dyDescent="0.35">
      <c r="A1352" s="1">
        <v>44237</v>
      </c>
      <c r="B1352" s="14" t="s">
        <v>99</v>
      </c>
      <c r="C1352" s="14" t="s">
        <v>18</v>
      </c>
      <c r="D1352" s="14">
        <v>4</v>
      </c>
      <c r="E1352" s="14" t="s">
        <v>803</v>
      </c>
    </row>
    <row r="1353" spans="1:5" s="14" customFormat="1" x14ac:dyDescent="0.35">
      <c r="A1353" s="1">
        <v>44237</v>
      </c>
      <c r="B1353" s="14" t="s">
        <v>99</v>
      </c>
      <c r="C1353" s="14" t="s">
        <v>798</v>
      </c>
      <c r="D1353" s="14" t="s">
        <v>574</v>
      </c>
      <c r="E1353" s="14" t="s">
        <v>804</v>
      </c>
    </row>
    <row r="1354" spans="1:5" s="14" customFormat="1" x14ac:dyDescent="0.35">
      <c r="A1354" s="1">
        <v>44237</v>
      </c>
      <c r="B1354" s="14" t="s">
        <v>102</v>
      </c>
      <c r="C1354" s="14" t="s">
        <v>103</v>
      </c>
      <c r="D1354" s="14">
        <v>8134</v>
      </c>
      <c r="E1354" s="14" t="s">
        <v>109</v>
      </c>
    </row>
    <row r="1355" spans="1:5" s="14" customFormat="1" x14ac:dyDescent="0.35">
      <c r="A1355" s="1">
        <v>44237</v>
      </c>
      <c r="B1355" s="14" t="s">
        <v>102</v>
      </c>
      <c r="C1355" s="14" t="s">
        <v>104</v>
      </c>
      <c r="D1355" s="14">
        <v>2082</v>
      </c>
      <c r="E1355" s="14" t="s">
        <v>110</v>
      </c>
    </row>
    <row r="1356" spans="1:5" s="14" customFormat="1" x14ac:dyDescent="0.35">
      <c r="A1356" s="1">
        <v>44237</v>
      </c>
      <c r="B1356" s="14" t="s">
        <v>102</v>
      </c>
      <c r="C1356" s="14" t="s">
        <v>18</v>
      </c>
      <c r="D1356" s="14">
        <v>4991</v>
      </c>
      <c r="E1356" s="14" t="s">
        <v>111</v>
      </c>
    </row>
    <row r="1357" spans="1:5" s="14" customFormat="1" x14ac:dyDescent="0.35">
      <c r="A1357" s="1">
        <v>44237</v>
      </c>
      <c r="B1357" s="14" t="s">
        <v>105</v>
      </c>
      <c r="C1357" s="14" t="s">
        <v>103</v>
      </c>
      <c r="D1357" s="14">
        <v>7906</v>
      </c>
      <c r="E1357" s="14" t="s">
        <v>112</v>
      </c>
    </row>
    <row r="1358" spans="1:5" s="14" customFormat="1" x14ac:dyDescent="0.35">
      <c r="A1358" s="1">
        <v>44237</v>
      </c>
      <c r="B1358" s="14" t="s">
        <v>105</v>
      </c>
      <c r="C1358" s="14" t="s">
        <v>104</v>
      </c>
      <c r="D1358" s="14">
        <v>139</v>
      </c>
      <c r="E1358" s="14" t="s">
        <v>113</v>
      </c>
    </row>
    <row r="1359" spans="1:5" s="14" customFormat="1" x14ac:dyDescent="0.35">
      <c r="A1359" s="1">
        <v>44237</v>
      </c>
      <c r="B1359" s="14" t="s">
        <v>105</v>
      </c>
      <c r="C1359" s="14" t="s">
        <v>18</v>
      </c>
      <c r="D1359" s="14">
        <v>7162</v>
      </c>
      <c r="E1359" s="14"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80"/>
  <sheetViews>
    <sheetView workbookViewId="0">
      <pane ySplit="1" topLeftCell="A166" activePane="bottomLeft" state="frozen"/>
      <selection pane="bottomLeft" activeCell="A180" sqref="A180"/>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11712</v>
      </c>
      <c r="G4" s="14">
        <f>(G3+F4)</f>
        <v>15251</v>
      </c>
    </row>
    <row r="5" spans="1:12" x14ac:dyDescent="0.35">
      <c r="A5" s="1">
        <v>44061</v>
      </c>
      <c r="B5" s="14">
        <v>4</v>
      </c>
      <c r="C5" s="14">
        <f t="shared" si="0"/>
        <v>25</v>
      </c>
      <c r="D5" s="14">
        <v>381</v>
      </c>
      <c r="E5" s="14">
        <v>4</v>
      </c>
      <c r="F5" s="14">
        <v>12295</v>
      </c>
      <c r="G5" s="14">
        <f t="shared" ref="G5:G68" si="1">(G4+F5)</f>
        <v>27546</v>
      </c>
    </row>
    <row r="6" spans="1:12" x14ac:dyDescent="0.35">
      <c r="A6" s="1">
        <v>44062</v>
      </c>
      <c r="B6" s="14">
        <v>11</v>
      </c>
      <c r="C6" s="14">
        <f t="shared" si="0"/>
        <v>36</v>
      </c>
      <c r="D6" s="14">
        <v>337</v>
      </c>
      <c r="E6" s="14">
        <v>11</v>
      </c>
      <c r="F6" s="14">
        <v>12401</v>
      </c>
      <c r="G6" s="14">
        <f t="shared" si="1"/>
        <v>39947</v>
      </c>
    </row>
    <row r="7" spans="1:12" x14ac:dyDescent="0.35">
      <c r="A7" s="1">
        <v>44063</v>
      </c>
      <c r="B7" s="14">
        <v>12</v>
      </c>
      <c r="C7" s="14">
        <f t="shared" si="0"/>
        <v>48</v>
      </c>
      <c r="D7" s="14">
        <v>357</v>
      </c>
      <c r="E7" s="14">
        <v>12</v>
      </c>
      <c r="F7" s="14">
        <v>13930</v>
      </c>
      <c r="G7" s="14">
        <f t="shared" si="1"/>
        <v>53877</v>
      </c>
    </row>
    <row r="8" spans="1:12" x14ac:dyDescent="0.35">
      <c r="A8" s="1">
        <v>44064</v>
      </c>
      <c r="B8" s="14">
        <v>10</v>
      </c>
      <c r="C8" s="14">
        <f t="shared" si="0"/>
        <v>58</v>
      </c>
      <c r="D8" s="14">
        <v>283</v>
      </c>
      <c r="E8" s="14">
        <v>11</v>
      </c>
      <c r="F8" s="14">
        <v>13473</v>
      </c>
      <c r="G8" s="14">
        <f t="shared" si="1"/>
        <v>67350</v>
      </c>
    </row>
    <row r="9" spans="1:12" x14ac:dyDescent="0.35">
      <c r="A9" s="1">
        <v>44065</v>
      </c>
      <c r="B9" s="14">
        <v>11</v>
      </c>
      <c r="C9" s="14">
        <f t="shared" si="0"/>
        <v>69</v>
      </c>
      <c r="D9" s="14">
        <v>148</v>
      </c>
      <c r="E9" s="14">
        <v>11</v>
      </c>
      <c r="F9" s="14">
        <v>8149</v>
      </c>
      <c r="G9" s="14">
        <f t="shared" si="1"/>
        <v>75499</v>
      </c>
    </row>
    <row r="10" spans="1:12" x14ac:dyDescent="0.35">
      <c r="A10" s="1">
        <v>44066</v>
      </c>
      <c r="B10" s="14">
        <v>5</v>
      </c>
      <c r="C10" s="14">
        <f t="shared" si="0"/>
        <v>74</v>
      </c>
      <c r="D10" s="14">
        <v>92</v>
      </c>
      <c r="E10" s="14">
        <v>5</v>
      </c>
      <c r="F10" s="14">
        <v>8534</v>
      </c>
      <c r="G10" s="14">
        <f t="shared" si="1"/>
        <v>84033</v>
      </c>
    </row>
    <row r="11" spans="1:12" x14ac:dyDescent="0.35">
      <c r="A11" s="1">
        <v>44067</v>
      </c>
      <c r="B11" s="14">
        <v>20</v>
      </c>
      <c r="C11" s="14">
        <f t="shared" si="0"/>
        <v>94</v>
      </c>
      <c r="D11" s="14">
        <v>395</v>
      </c>
      <c r="E11" s="14">
        <v>20</v>
      </c>
      <c r="F11" s="14">
        <v>22558</v>
      </c>
      <c r="G11" s="14">
        <f t="shared" si="1"/>
        <v>106591</v>
      </c>
    </row>
    <row r="12" spans="1:12" x14ac:dyDescent="0.35">
      <c r="A12" s="1">
        <v>44068</v>
      </c>
      <c r="B12" s="14">
        <v>14</v>
      </c>
      <c r="C12" s="14">
        <f t="shared" si="0"/>
        <v>108</v>
      </c>
      <c r="D12" s="14">
        <v>379</v>
      </c>
      <c r="E12" s="14">
        <v>16</v>
      </c>
      <c r="F12" s="14">
        <v>22519</v>
      </c>
      <c r="G12" s="14">
        <f t="shared" si="1"/>
        <v>129110</v>
      </c>
    </row>
    <row r="13" spans="1:12" x14ac:dyDescent="0.35">
      <c r="A13" s="1">
        <v>44069</v>
      </c>
      <c r="B13" s="14">
        <v>12</v>
      </c>
      <c r="C13" s="14">
        <f t="shared" si="0"/>
        <v>120</v>
      </c>
      <c r="D13" s="14">
        <v>379</v>
      </c>
      <c r="E13" s="14">
        <v>12</v>
      </c>
      <c r="F13" s="14">
        <v>21818</v>
      </c>
      <c r="G13" s="14">
        <f t="shared" si="1"/>
        <v>150928</v>
      </c>
    </row>
    <row r="14" spans="1:12" x14ac:dyDescent="0.35">
      <c r="A14" s="1">
        <v>44070</v>
      </c>
      <c r="B14" s="14">
        <v>13</v>
      </c>
      <c r="C14" s="14">
        <f t="shared" si="0"/>
        <v>133</v>
      </c>
      <c r="D14" s="14">
        <v>344</v>
      </c>
      <c r="E14" s="14">
        <v>15</v>
      </c>
      <c r="F14" s="14">
        <v>25200</v>
      </c>
      <c r="G14" s="14">
        <f t="shared" si="1"/>
        <v>176128</v>
      </c>
    </row>
    <row r="15" spans="1:12" x14ac:dyDescent="0.35">
      <c r="A15" s="1">
        <v>44071</v>
      </c>
      <c r="B15" s="14">
        <v>13</v>
      </c>
      <c r="C15" s="14">
        <f t="shared" si="0"/>
        <v>146</v>
      </c>
      <c r="D15" s="14">
        <v>363</v>
      </c>
      <c r="E15" s="14">
        <v>14</v>
      </c>
      <c r="F15" s="14">
        <v>22994</v>
      </c>
      <c r="G15" s="14">
        <f t="shared" si="1"/>
        <v>199122</v>
      </c>
    </row>
    <row r="16" spans="1:12" x14ac:dyDescent="0.35">
      <c r="A16" s="1">
        <v>44072</v>
      </c>
      <c r="B16" s="14">
        <v>16</v>
      </c>
      <c r="C16" s="14">
        <f t="shared" si="0"/>
        <v>162</v>
      </c>
      <c r="D16" s="14">
        <v>172</v>
      </c>
      <c r="E16" s="14">
        <v>16</v>
      </c>
      <c r="F16" s="14">
        <v>14677</v>
      </c>
      <c r="G16" s="14">
        <f t="shared" si="1"/>
        <v>213799</v>
      </c>
    </row>
    <row r="17" spans="1:12" x14ac:dyDescent="0.35">
      <c r="A17" s="1">
        <v>44073</v>
      </c>
      <c r="B17" s="14">
        <v>17</v>
      </c>
      <c r="C17" s="14">
        <f t="shared" si="0"/>
        <v>179</v>
      </c>
      <c r="D17" s="14">
        <v>139</v>
      </c>
      <c r="E17" s="14">
        <v>20</v>
      </c>
      <c r="F17" s="14">
        <v>14967</v>
      </c>
      <c r="G17" s="14">
        <f t="shared" si="1"/>
        <v>228766</v>
      </c>
    </row>
    <row r="18" spans="1:12" x14ac:dyDescent="0.35">
      <c r="A18" s="1">
        <v>44074</v>
      </c>
      <c r="B18" s="14">
        <v>36</v>
      </c>
      <c r="C18" s="14">
        <f t="shared" si="0"/>
        <v>215</v>
      </c>
      <c r="D18" s="14">
        <v>439</v>
      </c>
      <c r="E18" s="14">
        <v>37</v>
      </c>
      <c r="F18" s="14">
        <v>33726</v>
      </c>
      <c r="G18" s="14">
        <f t="shared" si="1"/>
        <v>262492</v>
      </c>
    </row>
    <row r="19" spans="1:12" x14ac:dyDescent="0.35">
      <c r="A19" s="1">
        <v>44075</v>
      </c>
      <c r="B19" s="14">
        <v>18</v>
      </c>
      <c r="C19" s="14">
        <f t="shared" si="0"/>
        <v>233</v>
      </c>
      <c r="D19" s="14">
        <v>395</v>
      </c>
      <c r="E19" s="14">
        <v>23</v>
      </c>
      <c r="F19" s="14">
        <v>31347</v>
      </c>
      <c r="G19" s="14">
        <f t="shared" si="1"/>
        <v>293839</v>
      </c>
    </row>
    <row r="20" spans="1:12" x14ac:dyDescent="0.35">
      <c r="A20" s="1">
        <v>44076</v>
      </c>
      <c r="B20" s="14">
        <v>34</v>
      </c>
      <c r="C20" s="14">
        <f t="shared" si="0"/>
        <v>267</v>
      </c>
      <c r="D20" s="14">
        <v>384</v>
      </c>
      <c r="E20" s="14">
        <v>36</v>
      </c>
      <c r="F20" s="14">
        <v>29194</v>
      </c>
      <c r="G20" s="14">
        <f t="shared" si="1"/>
        <v>323033</v>
      </c>
    </row>
    <row r="21" spans="1:12" x14ac:dyDescent="0.35">
      <c r="A21" s="1">
        <v>44077</v>
      </c>
      <c r="B21" s="14">
        <v>21</v>
      </c>
      <c r="C21" s="14">
        <f t="shared" si="0"/>
        <v>288</v>
      </c>
      <c r="D21" s="14">
        <v>464</v>
      </c>
      <c r="E21" s="14">
        <v>24</v>
      </c>
      <c r="F21" s="14">
        <v>34035</v>
      </c>
      <c r="G21" s="14">
        <f t="shared" si="1"/>
        <v>357068</v>
      </c>
    </row>
    <row r="22" spans="1:12" x14ac:dyDescent="0.35">
      <c r="A22" s="1">
        <v>44078</v>
      </c>
      <c r="B22" s="14">
        <v>18</v>
      </c>
      <c r="C22" s="14">
        <f t="shared" si="0"/>
        <v>306</v>
      </c>
      <c r="D22" s="14">
        <v>347</v>
      </c>
      <c r="E22" s="14">
        <v>18</v>
      </c>
      <c r="F22" s="14">
        <v>28152</v>
      </c>
      <c r="G22" s="14">
        <f t="shared" si="1"/>
        <v>385220</v>
      </c>
    </row>
    <row r="23" spans="1:12" x14ac:dyDescent="0.35">
      <c r="A23" s="1">
        <v>44079</v>
      </c>
      <c r="B23" s="14">
        <v>11</v>
      </c>
      <c r="C23" s="14">
        <f t="shared" si="0"/>
        <v>317</v>
      </c>
      <c r="D23" s="14">
        <v>198</v>
      </c>
      <c r="E23" s="14">
        <v>11</v>
      </c>
      <c r="F23" s="14">
        <v>12046</v>
      </c>
      <c r="G23" s="14">
        <f t="shared" si="1"/>
        <v>397266</v>
      </c>
    </row>
    <row r="24" spans="1:12" x14ac:dyDescent="0.35">
      <c r="A24" s="1">
        <v>44080</v>
      </c>
      <c r="B24" s="14">
        <v>7</v>
      </c>
      <c r="C24" s="14">
        <f t="shared" si="0"/>
        <v>324</v>
      </c>
      <c r="D24" s="14">
        <v>113</v>
      </c>
      <c r="E24" s="14">
        <v>8</v>
      </c>
      <c r="F24" s="14">
        <v>13561</v>
      </c>
      <c r="G24" s="14">
        <f t="shared" si="1"/>
        <v>410827</v>
      </c>
    </row>
    <row r="25" spans="1:12" x14ac:dyDescent="0.35">
      <c r="A25" s="1">
        <v>44081</v>
      </c>
      <c r="B25" s="14">
        <v>24</v>
      </c>
      <c r="C25" s="14">
        <f t="shared" si="0"/>
        <v>348</v>
      </c>
      <c r="D25" s="14">
        <v>161</v>
      </c>
      <c r="E25" s="14">
        <v>26</v>
      </c>
      <c r="F25" s="14">
        <v>25382</v>
      </c>
      <c r="G25" s="14">
        <f t="shared" si="1"/>
        <v>436209</v>
      </c>
    </row>
    <row r="26" spans="1:12" x14ac:dyDescent="0.35">
      <c r="A26" s="1">
        <v>44082</v>
      </c>
      <c r="B26" s="14">
        <v>58</v>
      </c>
      <c r="C26" s="14">
        <f t="shared" si="0"/>
        <v>406</v>
      </c>
      <c r="D26" s="14">
        <v>546</v>
      </c>
      <c r="E26" s="14">
        <v>61</v>
      </c>
      <c r="F26" s="14">
        <v>41293</v>
      </c>
      <c r="G26" s="14">
        <f t="shared" si="1"/>
        <v>477502</v>
      </c>
    </row>
    <row r="27" spans="1:12" x14ac:dyDescent="0.35">
      <c r="A27" s="1">
        <v>44083</v>
      </c>
      <c r="B27" s="14">
        <v>44</v>
      </c>
      <c r="C27" s="14">
        <f t="shared" si="0"/>
        <v>450</v>
      </c>
      <c r="D27" s="14">
        <v>475</v>
      </c>
      <c r="E27" s="14">
        <v>45</v>
      </c>
      <c r="F27" s="14">
        <v>34073</v>
      </c>
      <c r="G27" s="14">
        <f t="shared" si="1"/>
        <v>511575</v>
      </c>
      <c r="H27">
        <v>365229</v>
      </c>
      <c r="I27">
        <v>357</v>
      </c>
      <c r="J27">
        <v>331</v>
      </c>
      <c r="K27">
        <v>0</v>
      </c>
      <c r="L27">
        <v>0</v>
      </c>
    </row>
    <row r="28" spans="1:12" x14ac:dyDescent="0.35">
      <c r="A28" s="1">
        <v>44084</v>
      </c>
      <c r="B28" s="14">
        <v>25</v>
      </c>
      <c r="C28" s="14">
        <f t="shared" si="0"/>
        <v>475</v>
      </c>
      <c r="D28" s="14">
        <v>411</v>
      </c>
      <c r="E28" s="14">
        <v>26</v>
      </c>
      <c r="F28" s="14">
        <v>36022</v>
      </c>
      <c r="G28" s="14">
        <f t="shared" si="1"/>
        <v>547597</v>
      </c>
    </row>
    <row r="29" spans="1:12" x14ac:dyDescent="0.35">
      <c r="A29" s="1">
        <v>44085</v>
      </c>
      <c r="B29" s="14">
        <v>25</v>
      </c>
      <c r="C29" s="14">
        <f t="shared" si="0"/>
        <v>500</v>
      </c>
      <c r="D29" s="14">
        <v>409</v>
      </c>
      <c r="E29" s="14">
        <v>28</v>
      </c>
      <c r="F29" s="14">
        <v>31242</v>
      </c>
      <c r="G29" s="14">
        <f t="shared" si="1"/>
        <v>578839</v>
      </c>
    </row>
    <row r="30" spans="1:12" x14ac:dyDescent="0.35">
      <c r="A30" s="1">
        <v>44086</v>
      </c>
      <c r="B30" s="14">
        <v>3</v>
      </c>
      <c r="C30" s="14">
        <f t="shared" si="0"/>
        <v>503</v>
      </c>
      <c r="D30" s="14">
        <v>189</v>
      </c>
      <c r="E30" s="14">
        <v>6</v>
      </c>
      <c r="F30" s="14">
        <v>9288</v>
      </c>
      <c r="G30" s="14">
        <f t="shared" si="1"/>
        <v>588127</v>
      </c>
    </row>
    <row r="31" spans="1:12" x14ac:dyDescent="0.35">
      <c r="A31" s="1">
        <v>44087</v>
      </c>
      <c r="B31" s="14">
        <v>5</v>
      </c>
      <c r="C31" s="14">
        <f t="shared" si="0"/>
        <v>508</v>
      </c>
      <c r="D31" s="14">
        <v>161</v>
      </c>
      <c r="E31" s="14">
        <v>7</v>
      </c>
      <c r="F31" s="14">
        <v>13054</v>
      </c>
      <c r="G31" s="14">
        <f t="shared" si="1"/>
        <v>601181</v>
      </c>
    </row>
    <row r="32" spans="1:12" x14ac:dyDescent="0.35">
      <c r="A32" s="1">
        <v>44088</v>
      </c>
      <c r="B32" s="14">
        <v>28</v>
      </c>
      <c r="C32" s="14">
        <f t="shared" si="0"/>
        <v>536</v>
      </c>
      <c r="D32" s="14">
        <v>503</v>
      </c>
      <c r="E32" s="14">
        <v>29</v>
      </c>
      <c r="F32" s="14">
        <v>42847</v>
      </c>
      <c r="G32" s="14">
        <f t="shared" si="1"/>
        <v>644028</v>
      </c>
    </row>
    <row r="33" spans="1:12" x14ac:dyDescent="0.35">
      <c r="A33" s="1">
        <v>44089</v>
      </c>
      <c r="B33" s="14">
        <v>11</v>
      </c>
      <c r="C33" s="14">
        <f t="shared" si="0"/>
        <v>547</v>
      </c>
      <c r="D33" s="14">
        <v>424</v>
      </c>
      <c r="E33" s="14">
        <v>15</v>
      </c>
      <c r="F33" s="14">
        <v>37529</v>
      </c>
      <c r="G33" s="14">
        <f t="shared" si="1"/>
        <v>681557</v>
      </c>
    </row>
    <row r="34" spans="1:12" x14ac:dyDescent="0.35">
      <c r="A34" s="1">
        <v>44090</v>
      </c>
      <c r="B34" s="14">
        <v>25</v>
      </c>
      <c r="C34" s="14">
        <f t="shared" si="0"/>
        <v>572</v>
      </c>
      <c r="D34" s="14">
        <v>413</v>
      </c>
      <c r="E34" s="14">
        <v>26</v>
      </c>
      <c r="F34" s="14">
        <v>32682</v>
      </c>
      <c r="G34" s="14">
        <f t="shared" si="1"/>
        <v>714239</v>
      </c>
      <c r="H34">
        <v>518904</v>
      </c>
      <c r="I34">
        <v>532</v>
      </c>
      <c r="J34">
        <v>499</v>
      </c>
      <c r="K34">
        <v>168</v>
      </c>
      <c r="L34">
        <v>153675</v>
      </c>
    </row>
    <row r="35" spans="1:12" x14ac:dyDescent="0.35">
      <c r="A35" s="1">
        <v>44091</v>
      </c>
      <c r="B35" s="14">
        <v>11</v>
      </c>
      <c r="C35" s="14">
        <f t="shared" si="0"/>
        <v>583</v>
      </c>
      <c r="D35" s="14">
        <v>354</v>
      </c>
      <c r="E35" s="14">
        <v>13</v>
      </c>
      <c r="F35" s="14">
        <v>38635</v>
      </c>
      <c r="G35" s="14">
        <f t="shared" si="1"/>
        <v>752874</v>
      </c>
    </row>
    <row r="36" spans="1:12" x14ac:dyDescent="0.35">
      <c r="A36" s="1">
        <v>44092</v>
      </c>
      <c r="B36" s="14">
        <v>16</v>
      </c>
      <c r="C36" s="14">
        <f t="shared" si="0"/>
        <v>599</v>
      </c>
      <c r="D36" s="14">
        <v>436</v>
      </c>
      <c r="E36" s="14">
        <v>18</v>
      </c>
      <c r="F36" s="14">
        <v>30765</v>
      </c>
      <c r="G36" s="14">
        <f t="shared" si="1"/>
        <v>783639</v>
      </c>
    </row>
    <row r="37" spans="1:12" x14ac:dyDescent="0.35">
      <c r="A37" s="1">
        <v>44093</v>
      </c>
      <c r="B37" s="14">
        <v>1</v>
      </c>
      <c r="C37" s="14">
        <f t="shared" si="0"/>
        <v>600</v>
      </c>
      <c r="D37" s="14">
        <v>202</v>
      </c>
      <c r="E37" s="14">
        <v>1</v>
      </c>
      <c r="F37" s="14">
        <v>8752</v>
      </c>
      <c r="G37" s="14">
        <f t="shared" si="1"/>
        <v>792391</v>
      </c>
    </row>
    <row r="38" spans="1:12" x14ac:dyDescent="0.35">
      <c r="A38" s="1">
        <v>44094</v>
      </c>
      <c r="B38" s="14">
        <v>6</v>
      </c>
      <c r="C38" s="14">
        <f t="shared" si="0"/>
        <v>606</v>
      </c>
      <c r="D38" s="14">
        <v>141</v>
      </c>
      <c r="E38" s="14">
        <v>7</v>
      </c>
      <c r="F38" s="14">
        <v>12657</v>
      </c>
      <c r="G38" s="14">
        <f t="shared" si="1"/>
        <v>805048</v>
      </c>
    </row>
    <row r="39" spans="1:12" x14ac:dyDescent="0.35">
      <c r="A39" s="1">
        <v>44095</v>
      </c>
      <c r="B39" s="14">
        <v>38</v>
      </c>
      <c r="C39" s="14">
        <f t="shared" si="0"/>
        <v>644</v>
      </c>
      <c r="D39" s="14">
        <v>427</v>
      </c>
      <c r="E39" s="14">
        <v>40</v>
      </c>
      <c r="F39" s="14">
        <v>44273</v>
      </c>
      <c r="G39" s="14">
        <f t="shared" si="1"/>
        <v>849321</v>
      </c>
    </row>
    <row r="40" spans="1:12" x14ac:dyDescent="0.35">
      <c r="A40" s="1">
        <v>44096</v>
      </c>
      <c r="B40" s="14">
        <v>74</v>
      </c>
      <c r="C40" s="14">
        <f t="shared" si="0"/>
        <v>718</v>
      </c>
      <c r="D40" s="14">
        <v>508</v>
      </c>
      <c r="E40" s="14">
        <v>78</v>
      </c>
      <c r="F40" s="14">
        <v>39695</v>
      </c>
      <c r="G40" s="14">
        <f t="shared" si="1"/>
        <v>889016</v>
      </c>
    </row>
    <row r="41" spans="1:12" x14ac:dyDescent="0.35">
      <c r="A41" s="1">
        <v>44097</v>
      </c>
      <c r="B41" s="14">
        <v>41</v>
      </c>
      <c r="C41" s="14">
        <f t="shared" si="0"/>
        <v>759</v>
      </c>
      <c r="D41" s="14">
        <v>560</v>
      </c>
      <c r="E41" s="14">
        <v>43</v>
      </c>
      <c r="F41" s="14">
        <v>34055</v>
      </c>
      <c r="G41" s="14">
        <f t="shared" si="1"/>
        <v>923071</v>
      </c>
      <c r="H41">
        <v>761891</v>
      </c>
      <c r="I41">
        <v>685</v>
      </c>
      <c r="J41">
        <v>629</v>
      </c>
      <c r="K41">
        <v>130</v>
      </c>
      <c r="L41">
        <v>242987</v>
      </c>
    </row>
    <row r="42" spans="1:12" x14ac:dyDescent="0.35">
      <c r="A42" s="1">
        <v>44098</v>
      </c>
      <c r="B42" s="14">
        <v>31</v>
      </c>
      <c r="C42" s="14">
        <f t="shared" si="0"/>
        <v>790</v>
      </c>
      <c r="D42" s="14">
        <v>597</v>
      </c>
      <c r="E42" s="14">
        <v>32</v>
      </c>
      <c r="F42" s="14">
        <v>42325</v>
      </c>
      <c r="G42" s="14">
        <f t="shared" si="1"/>
        <v>965396</v>
      </c>
    </row>
    <row r="43" spans="1:12" x14ac:dyDescent="0.35">
      <c r="A43" s="1">
        <v>44099</v>
      </c>
      <c r="B43" s="14">
        <v>31</v>
      </c>
      <c r="C43" s="14">
        <f t="shared" si="0"/>
        <v>821</v>
      </c>
      <c r="D43" s="14">
        <v>553</v>
      </c>
      <c r="E43" s="14">
        <v>34</v>
      </c>
      <c r="F43" s="14">
        <v>31485</v>
      </c>
      <c r="G43" s="14">
        <f t="shared" si="1"/>
        <v>996881</v>
      </c>
    </row>
    <row r="44" spans="1:12" x14ac:dyDescent="0.35">
      <c r="A44" s="1">
        <v>44100</v>
      </c>
      <c r="B44" s="14">
        <v>8</v>
      </c>
      <c r="C44" s="14">
        <f t="shared" si="0"/>
        <v>829</v>
      </c>
      <c r="D44" s="14">
        <v>363</v>
      </c>
      <c r="E44" s="14">
        <v>8</v>
      </c>
      <c r="F44" s="14">
        <v>8443</v>
      </c>
      <c r="G44" s="14">
        <f t="shared" si="1"/>
        <v>1005324</v>
      </c>
    </row>
    <row r="45" spans="1:12" x14ac:dyDescent="0.35">
      <c r="A45" s="1">
        <v>44101</v>
      </c>
      <c r="B45" s="14">
        <v>13</v>
      </c>
      <c r="C45" s="14">
        <f t="shared" si="0"/>
        <v>842</v>
      </c>
      <c r="D45" s="14">
        <v>225</v>
      </c>
      <c r="E45" s="14">
        <v>13</v>
      </c>
      <c r="F45" s="14">
        <v>9885</v>
      </c>
      <c r="G45" s="14">
        <f t="shared" si="1"/>
        <v>1015209</v>
      </c>
    </row>
    <row r="46" spans="1:12" x14ac:dyDescent="0.35">
      <c r="A46" s="1">
        <v>44102</v>
      </c>
      <c r="B46" s="14">
        <v>60</v>
      </c>
      <c r="C46" s="14">
        <f t="shared" si="0"/>
        <v>902</v>
      </c>
      <c r="D46" s="14">
        <v>867</v>
      </c>
      <c r="E46" s="14">
        <v>61</v>
      </c>
      <c r="F46" s="14">
        <v>41643</v>
      </c>
      <c r="G46" s="14">
        <f t="shared" si="1"/>
        <v>1056852</v>
      </c>
    </row>
    <row r="47" spans="1:12" x14ac:dyDescent="0.35">
      <c r="A47" s="1">
        <v>44103</v>
      </c>
      <c r="B47" s="14">
        <v>32</v>
      </c>
      <c r="C47" s="14">
        <f t="shared" si="0"/>
        <v>934</v>
      </c>
      <c r="D47" s="14">
        <v>720</v>
      </c>
      <c r="E47" s="14">
        <v>33</v>
      </c>
      <c r="F47" s="14">
        <v>39315</v>
      </c>
      <c r="G47" s="14">
        <f t="shared" si="1"/>
        <v>1096167</v>
      </c>
    </row>
    <row r="48" spans="1:12" x14ac:dyDescent="0.35">
      <c r="A48" s="1">
        <v>44104</v>
      </c>
      <c r="B48" s="14">
        <v>36</v>
      </c>
      <c r="C48" s="14">
        <f t="shared" si="0"/>
        <v>970</v>
      </c>
      <c r="D48" s="14">
        <v>613</v>
      </c>
      <c r="E48" s="14">
        <v>40</v>
      </c>
      <c r="F48" s="14">
        <v>30274</v>
      </c>
      <c r="G48" s="14">
        <f t="shared" si="1"/>
        <v>1126441</v>
      </c>
      <c r="H48">
        <v>1050850</v>
      </c>
      <c r="I48">
        <v>918</v>
      </c>
      <c r="J48">
        <v>847</v>
      </c>
      <c r="K48">
        <v>218</v>
      </c>
      <c r="L48">
        <v>288959</v>
      </c>
    </row>
    <row r="49" spans="1:12" x14ac:dyDescent="0.35">
      <c r="A49" s="1">
        <v>44105</v>
      </c>
      <c r="B49" s="14">
        <v>42</v>
      </c>
      <c r="C49" s="14">
        <f t="shared" si="0"/>
        <v>1012</v>
      </c>
      <c r="D49" s="14">
        <v>684</v>
      </c>
      <c r="E49" s="14">
        <v>44</v>
      </c>
      <c r="F49" s="14">
        <v>42034</v>
      </c>
      <c r="G49" s="14">
        <f t="shared" si="1"/>
        <v>1168475</v>
      </c>
    </row>
    <row r="50" spans="1:12" x14ac:dyDescent="0.35">
      <c r="A50" s="1">
        <v>44106</v>
      </c>
      <c r="B50" s="14">
        <v>33</v>
      </c>
      <c r="C50" s="14">
        <f t="shared" si="0"/>
        <v>1045</v>
      </c>
      <c r="D50" s="14">
        <v>565</v>
      </c>
      <c r="E50" s="14">
        <v>34</v>
      </c>
      <c r="F50" s="14">
        <v>31612</v>
      </c>
      <c r="G50" s="14">
        <f t="shared" si="1"/>
        <v>1200087</v>
      </c>
    </row>
    <row r="51" spans="1:12" x14ac:dyDescent="0.35">
      <c r="A51" s="1">
        <v>44107</v>
      </c>
      <c r="B51" s="14">
        <v>6</v>
      </c>
      <c r="C51" s="14">
        <f t="shared" si="0"/>
        <v>1051</v>
      </c>
      <c r="D51" s="14">
        <v>408</v>
      </c>
      <c r="E51" s="14">
        <v>6</v>
      </c>
      <c r="F51" s="14">
        <v>9147</v>
      </c>
      <c r="G51" s="14">
        <f t="shared" si="1"/>
        <v>1209234</v>
      </c>
    </row>
    <row r="52" spans="1:12" x14ac:dyDescent="0.35">
      <c r="A52" s="1">
        <v>44108</v>
      </c>
      <c r="B52" s="14">
        <v>6</v>
      </c>
      <c r="C52" s="14">
        <f t="shared" si="0"/>
        <v>1057</v>
      </c>
      <c r="D52" s="14">
        <v>292</v>
      </c>
      <c r="E52" s="14">
        <v>6</v>
      </c>
      <c r="F52" s="14">
        <v>12621</v>
      </c>
      <c r="G52" s="14">
        <f t="shared" si="1"/>
        <v>1221855</v>
      </c>
    </row>
    <row r="53" spans="1:12" x14ac:dyDescent="0.35">
      <c r="A53" s="1">
        <v>44109</v>
      </c>
      <c r="B53" s="14">
        <v>41</v>
      </c>
      <c r="C53" s="14">
        <f t="shared" si="0"/>
        <v>1098</v>
      </c>
      <c r="D53" s="14">
        <v>750</v>
      </c>
      <c r="E53" s="14">
        <v>42</v>
      </c>
      <c r="F53" s="14">
        <v>45809</v>
      </c>
      <c r="G53" s="14">
        <f t="shared" si="1"/>
        <v>1267664</v>
      </c>
    </row>
    <row r="54" spans="1:12" x14ac:dyDescent="0.35">
      <c r="A54" s="1">
        <v>44110</v>
      </c>
      <c r="B54" s="14">
        <v>21</v>
      </c>
      <c r="C54" s="14">
        <f t="shared" si="0"/>
        <v>1119</v>
      </c>
      <c r="D54" s="14">
        <v>736</v>
      </c>
      <c r="E54" s="14">
        <v>22</v>
      </c>
      <c r="F54" s="14">
        <v>41710</v>
      </c>
      <c r="G54" s="14">
        <f t="shared" si="1"/>
        <v>1309374</v>
      </c>
    </row>
    <row r="55" spans="1:12" x14ac:dyDescent="0.35">
      <c r="A55" s="1">
        <v>44111</v>
      </c>
      <c r="B55" s="14">
        <v>16</v>
      </c>
      <c r="C55" s="14">
        <f t="shared" si="0"/>
        <v>1135</v>
      </c>
      <c r="D55" s="14">
        <v>722</v>
      </c>
      <c r="E55" s="14">
        <v>18</v>
      </c>
      <c r="F55" s="14">
        <v>33844</v>
      </c>
      <c r="G55" s="14">
        <f t="shared" si="1"/>
        <v>1343218</v>
      </c>
      <c r="H55">
        <v>1256242</v>
      </c>
      <c r="I55">
        <v>1141</v>
      </c>
      <c r="J55">
        <v>1058</v>
      </c>
      <c r="K55">
        <v>211</v>
      </c>
      <c r="L55">
        <v>205392</v>
      </c>
    </row>
    <row r="56" spans="1:12" x14ac:dyDescent="0.35">
      <c r="A56" s="1">
        <v>44112</v>
      </c>
      <c r="B56" s="14">
        <v>25</v>
      </c>
      <c r="C56" s="14">
        <f t="shared" si="0"/>
        <v>1160</v>
      </c>
      <c r="D56" s="14">
        <v>835</v>
      </c>
      <c r="E56" s="14">
        <v>26</v>
      </c>
      <c r="F56" s="14">
        <v>43650</v>
      </c>
      <c r="G56" s="14">
        <f t="shared" si="1"/>
        <v>1386868</v>
      </c>
    </row>
    <row r="57" spans="1:12" x14ac:dyDescent="0.35">
      <c r="A57" s="1">
        <v>44113</v>
      </c>
      <c r="B57" s="14">
        <v>16</v>
      </c>
      <c r="C57" s="14">
        <f t="shared" si="0"/>
        <v>1176</v>
      </c>
      <c r="D57" s="14">
        <v>689</v>
      </c>
      <c r="E57" s="14">
        <v>16</v>
      </c>
      <c r="F57" s="14">
        <v>24768</v>
      </c>
      <c r="G57" s="14">
        <f t="shared" si="1"/>
        <v>1411636</v>
      </c>
    </row>
    <row r="58" spans="1:12" x14ac:dyDescent="0.35">
      <c r="A58" s="1">
        <v>44114</v>
      </c>
      <c r="B58" s="14">
        <v>5</v>
      </c>
      <c r="C58" s="14">
        <f t="shared" si="0"/>
        <v>1181</v>
      </c>
      <c r="D58" s="14">
        <v>413</v>
      </c>
      <c r="E58" s="14">
        <v>5</v>
      </c>
      <c r="F58" s="14">
        <v>3600</v>
      </c>
      <c r="G58" s="14">
        <f t="shared" si="1"/>
        <v>1415236</v>
      </c>
    </row>
    <row r="59" spans="1:12" x14ac:dyDescent="0.35">
      <c r="A59" s="1">
        <v>44115</v>
      </c>
      <c r="B59" s="14">
        <v>1</v>
      </c>
      <c r="C59" s="14">
        <f t="shared" si="0"/>
        <v>1182</v>
      </c>
      <c r="D59" s="14">
        <v>264</v>
      </c>
      <c r="E59" s="14">
        <v>1</v>
      </c>
      <c r="F59" s="14">
        <v>9652</v>
      </c>
      <c r="G59" s="14">
        <f t="shared" si="1"/>
        <v>1424888</v>
      </c>
    </row>
    <row r="60" spans="1:12" x14ac:dyDescent="0.35">
      <c r="A60" s="1">
        <v>44116</v>
      </c>
      <c r="B60" s="14">
        <v>19</v>
      </c>
      <c r="C60" s="14">
        <f t="shared" si="0"/>
        <v>1201</v>
      </c>
      <c r="D60" s="14">
        <v>595</v>
      </c>
      <c r="E60" s="14">
        <v>20</v>
      </c>
      <c r="F60" s="14">
        <v>28634</v>
      </c>
      <c r="G60" s="14">
        <f t="shared" si="1"/>
        <v>1453522</v>
      </c>
    </row>
    <row r="61" spans="1:12" x14ac:dyDescent="0.35">
      <c r="A61" s="1">
        <v>44117</v>
      </c>
      <c r="B61" s="14">
        <v>63</v>
      </c>
      <c r="C61" s="14">
        <f t="shared" si="0"/>
        <v>1264</v>
      </c>
      <c r="D61" s="14">
        <v>785</v>
      </c>
      <c r="E61" s="14">
        <v>63</v>
      </c>
      <c r="F61" s="14">
        <v>44546</v>
      </c>
      <c r="G61" s="14">
        <f t="shared" si="1"/>
        <v>1498068</v>
      </c>
    </row>
    <row r="62" spans="1:12" x14ac:dyDescent="0.35">
      <c r="A62" s="1">
        <v>44118</v>
      </c>
      <c r="B62" s="14">
        <v>47</v>
      </c>
      <c r="C62" s="14">
        <f t="shared" si="0"/>
        <v>1311</v>
      </c>
      <c r="D62" s="14">
        <v>897</v>
      </c>
      <c r="E62" s="14">
        <v>51</v>
      </c>
      <c r="F62" s="14">
        <v>39078</v>
      </c>
      <c r="G62" s="14">
        <f t="shared" si="1"/>
        <v>1537146</v>
      </c>
      <c r="H62">
        <v>1444293</v>
      </c>
      <c r="I62">
        <v>1267</v>
      </c>
      <c r="J62">
        <v>1177</v>
      </c>
      <c r="K62">
        <v>119</v>
      </c>
      <c r="L62">
        <v>188051</v>
      </c>
    </row>
    <row r="63" spans="1:12" x14ac:dyDescent="0.35">
      <c r="A63" s="1">
        <v>44119</v>
      </c>
      <c r="B63" s="14">
        <v>36</v>
      </c>
      <c r="C63" s="14">
        <f t="shared" si="0"/>
        <v>1347</v>
      </c>
      <c r="D63" s="14">
        <v>950</v>
      </c>
      <c r="E63" s="14">
        <v>38</v>
      </c>
      <c r="F63" s="14">
        <v>44111</v>
      </c>
      <c r="G63" s="14">
        <f t="shared" si="1"/>
        <v>1581257</v>
      </c>
    </row>
    <row r="64" spans="1:12" x14ac:dyDescent="0.35">
      <c r="A64" s="1">
        <v>44120</v>
      </c>
      <c r="B64" s="14">
        <v>27</v>
      </c>
      <c r="C64" s="14">
        <f t="shared" si="0"/>
        <v>1374</v>
      </c>
      <c r="D64" s="14">
        <v>866</v>
      </c>
      <c r="E64" s="14">
        <v>27</v>
      </c>
      <c r="F64" s="14">
        <v>36715</v>
      </c>
      <c r="G64" s="14">
        <f t="shared" si="1"/>
        <v>1617972</v>
      </c>
    </row>
    <row r="65" spans="1:12" x14ac:dyDescent="0.35">
      <c r="A65" s="1">
        <v>44121</v>
      </c>
      <c r="B65" s="14">
        <v>13</v>
      </c>
      <c r="C65" s="14">
        <f t="shared" si="0"/>
        <v>1387</v>
      </c>
      <c r="D65" s="14">
        <v>543</v>
      </c>
      <c r="E65" s="14">
        <v>13</v>
      </c>
      <c r="F65" s="14">
        <v>8821</v>
      </c>
      <c r="G65" s="14">
        <f t="shared" si="1"/>
        <v>1626793</v>
      </c>
    </row>
    <row r="66" spans="1:12" x14ac:dyDescent="0.35">
      <c r="A66" s="1">
        <v>44122</v>
      </c>
      <c r="B66" s="14">
        <v>8</v>
      </c>
      <c r="C66" s="14">
        <f t="shared" si="0"/>
        <v>1395</v>
      </c>
      <c r="D66" s="14">
        <v>331</v>
      </c>
      <c r="E66" s="14">
        <v>8</v>
      </c>
      <c r="F66" s="14">
        <v>11438</v>
      </c>
      <c r="G66" s="14">
        <f t="shared" si="1"/>
        <v>1638231</v>
      </c>
    </row>
    <row r="67" spans="1:12" x14ac:dyDescent="0.35">
      <c r="A67" s="1">
        <v>44123</v>
      </c>
      <c r="B67" s="14">
        <v>41</v>
      </c>
      <c r="C67" s="14">
        <f t="shared" si="0"/>
        <v>1436</v>
      </c>
      <c r="D67" s="14">
        <v>1078</v>
      </c>
      <c r="E67" s="14">
        <v>42</v>
      </c>
      <c r="F67" s="14">
        <v>40490</v>
      </c>
      <c r="G67" s="14">
        <f t="shared" si="1"/>
        <v>1678721</v>
      </c>
    </row>
    <row r="68" spans="1:12" x14ac:dyDescent="0.35">
      <c r="A68" s="1">
        <v>44124</v>
      </c>
      <c r="B68" s="14">
        <v>53</v>
      </c>
      <c r="C68" s="14">
        <f t="shared" ref="C68:C131" si="2">(B68+C67)</f>
        <v>1489</v>
      </c>
      <c r="D68" s="14">
        <v>1119</v>
      </c>
      <c r="E68" s="14">
        <v>53</v>
      </c>
      <c r="F68" s="14">
        <v>42237</v>
      </c>
      <c r="G68" s="14">
        <f t="shared" si="1"/>
        <v>1720958</v>
      </c>
    </row>
    <row r="69" spans="1:12" x14ac:dyDescent="0.35">
      <c r="A69" s="1">
        <v>44125</v>
      </c>
      <c r="B69" s="14">
        <v>40</v>
      </c>
      <c r="C69" s="14">
        <f t="shared" si="2"/>
        <v>1529</v>
      </c>
      <c r="D69" s="14">
        <v>1201</v>
      </c>
      <c r="E69" s="14">
        <v>41</v>
      </c>
      <c r="F69" s="14">
        <v>34474</v>
      </c>
      <c r="G69" s="14">
        <f t="shared" ref="G69:G132" si="3">(G68+F69)</f>
        <v>1755432</v>
      </c>
      <c r="H69">
        <v>1676414</v>
      </c>
      <c r="I69">
        <v>1508</v>
      </c>
      <c r="J69">
        <v>1408</v>
      </c>
      <c r="K69">
        <v>231</v>
      </c>
      <c r="L69">
        <v>232121</v>
      </c>
    </row>
    <row r="70" spans="1:12" x14ac:dyDescent="0.35">
      <c r="A70" s="1">
        <v>44126</v>
      </c>
      <c r="B70" s="14">
        <v>39</v>
      </c>
      <c r="C70" s="14">
        <f t="shared" si="2"/>
        <v>1568</v>
      </c>
      <c r="D70" s="14">
        <v>1376</v>
      </c>
      <c r="E70" s="14">
        <v>39</v>
      </c>
      <c r="F70" s="14">
        <v>42839</v>
      </c>
      <c r="G70" s="14">
        <f t="shared" si="3"/>
        <v>1798271</v>
      </c>
    </row>
    <row r="71" spans="1:12" x14ac:dyDescent="0.35">
      <c r="A71" s="1">
        <v>44127</v>
      </c>
      <c r="B71" s="14">
        <v>27</v>
      </c>
      <c r="C71" s="14">
        <f t="shared" si="2"/>
        <v>1595</v>
      </c>
      <c r="D71" s="14">
        <v>1223</v>
      </c>
      <c r="E71" s="14">
        <v>27</v>
      </c>
      <c r="F71" s="14">
        <v>33391</v>
      </c>
      <c r="G71" s="14">
        <f t="shared" si="3"/>
        <v>1831662</v>
      </c>
    </row>
    <row r="72" spans="1:12" x14ac:dyDescent="0.35">
      <c r="A72" s="1">
        <v>44128</v>
      </c>
      <c r="B72" s="14">
        <v>9</v>
      </c>
      <c r="C72" s="14">
        <f t="shared" si="2"/>
        <v>1604</v>
      </c>
      <c r="D72" s="14">
        <v>789</v>
      </c>
      <c r="E72" s="14">
        <v>10</v>
      </c>
      <c r="F72" s="14">
        <v>8692</v>
      </c>
      <c r="G72" s="14">
        <f t="shared" si="3"/>
        <v>1840354</v>
      </c>
    </row>
    <row r="73" spans="1:12" x14ac:dyDescent="0.35">
      <c r="A73" s="1">
        <v>44129</v>
      </c>
      <c r="B73" s="14">
        <v>10</v>
      </c>
      <c r="C73" s="14">
        <f t="shared" si="2"/>
        <v>1614</v>
      </c>
      <c r="D73" s="14">
        <v>483</v>
      </c>
      <c r="E73" s="14">
        <v>11</v>
      </c>
      <c r="F73" s="14">
        <v>12055</v>
      </c>
      <c r="G73" s="14">
        <f t="shared" si="3"/>
        <v>1852409</v>
      </c>
    </row>
    <row r="74" spans="1:12" x14ac:dyDescent="0.35">
      <c r="A74" s="1">
        <v>44130</v>
      </c>
      <c r="B74" s="14">
        <v>63</v>
      </c>
      <c r="C74" s="14">
        <f t="shared" si="2"/>
        <v>1677</v>
      </c>
      <c r="D74" s="14">
        <v>1523</v>
      </c>
      <c r="E74" s="14">
        <v>64</v>
      </c>
      <c r="F74" s="14">
        <v>43231</v>
      </c>
      <c r="G74" s="14">
        <f t="shared" si="3"/>
        <v>1895640</v>
      </c>
    </row>
    <row r="75" spans="1:12" x14ac:dyDescent="0.35">
      <c r="A75" s="1">
        <v>44131</v>
      </c>
      <c r="B75" s="14">
        <v>30</v>
      </c>
      <c r="C75" s="14">
        <f t="shared" si="2"/>
        <v>1707</v>
      </c>
      <c r="D75" s="14">
        <v>1343</v>
      </c>
      <c r="E75" s="14">
        <v>32</v>
      </c>
      <c r="F75" s="14">
        <v>43452</v>
      </c>
      <c r="G75" s="14">
        <f t="shared" si="3"/>
        <v>1939092</v>
      </c>
    </row>
    <row r="76" spans="1:12" x14ac:dyDescent="0.35">
      <c r="A76" s="1">
        <v>44132</v>
      </c>
      <c r="B76" s="14">
        <v>68</v>
      </c>
      <c r="C76" s="14">
        <f t="shared" si="2"/>
        <v>1775</v>
      </c>
      <c r="D76" s="14">
        <v>1439</v>
      </c>
      <c r="E76" s="14">
        <v>71</v>
      </c>
      <c r="F76" s="14">
        <v>33097</v>
      </c>
      <c r="G76" s="14">
        <f t="shared" si="3"/>
        <v>1972189</v>
      </c>
      <c r="H76">
        <v>1899397</v>
      </c>
      <c r="I76">
        <v>1746</v>
      </c>
      <c r="J76">
        <v>1583</v>
      </c>
      <c r="K76">
        <v>175</v>
      </c>
      <c r="L76">
        <v>222983</v>
      </c>
    </row>
    <row r="77" spans="1:12" x14ac:dyDescent="0.35">
      <c r="A77" s="1">
        <v>44133</v>
      </c>
      <c r="B77" s="14">
        <v>43</v>
      </c>
      <c r="C77" s="14">
        <f t="shared" si="2"/>
        <v>1818</v>
      </c>
      <c r="D77" s="14">
        <v>1385</v>
      </c>
      <c r="E77" s="14">
        <v>47</v>
      </c>
      <c r="F77" s="14">
        <v>42987</v>
      </c>
      <c r="G77" s="14">
        <f t="shared" si="3"/>
        <v>2015176</v>
      </c>
    </row>
    <row r="78" spans="1:12" x14ac:dyDescent="0.35">
      <c r="A78" s="1">
        <v>44134</v>
      </c>
      <c r="B78" s="14">
        <v>24</v>
      </c>
      <c r="C78" s="14">
        <f t="shared" si="2"/>
        <v>1842</v>
      </c>
      <c r="D78" s="14">
        <v>1124</v>
      </c>
      <c r="E78" s="14">
        <v>26</v>
      </c>
      <c r="F78" s="14">
        <v>31542</v>
      </c>
      <c r="G78" s="14">
        <f t="shared" si="3"/>
        <v>2046718</v>
      </c>
    </row>
    <row r="79" spans="1:12" x14ac:dyDescent="0.35">
      <c r="A79" s="1">
        <v>44135</v>
      </c>
      <c r="B79" s="14">
        <v>7</v>
      </c>
      <c r="C79" s="14">
        <f t="shared" si="2"/>
        <v>1849</v>
      </c>
      <c r="D79" s="14">
        <v>870</v>
      </c>
      <c r="E79" s="14">
        <v>8</v>
      </c>
      <c r="F79" s="14">
        <v>8846</v>
      </c>
      <c r="G79" s="14">
        <f t="shared" si="3"/>
        <v>2055564</v>
      </c>
    </row>
    <row r="80" spans="1:12" x14ac:dyDescent="0.35">
      <c r="A80" s="1">
        <v>44136</v>
      </c>
      <c r="B80" s="14">
        <v>11</v>
      </c>
      <c r="C80" s="14">
        <f t="shared" si="2"/>
        <v>1860</v>
      </c>
      <c r="D80" s="14">
        <v>522</v>
      </c>
      <c r="E80" s="14">
        <v>11</v>
      </c>
      <c r="F80" s="14">
        <v>12440</v>
      </c>
      <c r="G80" s="14">
        <f t="shared" si="3"/>
        <v>2068004</v>
      </c>
    </row>
    <row r="81" spans="1:12" x14ac:dyDescent="0.35">
      <c r="A81" s="1">
        <v>44137</v>
      </c>
      <c r="B81" s="14">
        <v>83</v>
      </c>
      <c r="C81" s="14">
        <f t="shared" si="2"/>
        <v>1943</v>
      </c>
      <c r="D81" s="14">
        <v>1836</v>
      </c>
      <c r="E81" s="14">
        <v>85</v>
      </c>
      <c r="F81" s="14">
        <v>49169</v>
      </c>
      <c r="G81" s="14">
        <f t="shared" si="3"/>
        <v>2117173</v>
      </c>
    </row>
    <row r="82" spans="1:12" x14ac:dyDescent="0.35">
      <c r="A82" s="1">
        <v>44138</v>
      </c>
      <c r="B82" s="14">
        <v>118</v>
      </c>
      <c r="C82" s="14">
        <f t="shared" si="2"/>
        <v>2061</v>
      </c>
      <c r="D82" s="14">
        <v>1906</v>
      </c>
      <c r="E82" s="14">
        <v>122</v>
      </c>
      <c r="F82" s="14">
        <v>42575</v>
      </c>
      <c r="G82" s="14">
        <f t="shared" si="3"/>
        <v>2159748</v>
      </c>
    </row>
    <row r="83" spans="1:12" x14ac:dyDescent="0.35">
      <c r="A83" s="1">
        <v>44139</v>
      </c>
      <c r="B83" s="14">
        <v>114</v>
      </c>
      <c r="C83" s="14">
        <f t="shared" si="2"/>
        <v>2175</v>
      </c>
      <c r="D83" s="14">
        <v>2174</v>
      </c>
      <c r="E83" s="14">
        <v>115</v>
      </c>
      <c r="F83" s="14">
        <v>34197</v>
      </c>
      <c r="G83" s="14">
        <f t="shared" si="3"/>
        <v>2193945</v>
      </c>
      <c r="H83">
        <v>2119511</v>
      </c>
      <c r="I83">
        <v>2039</v>
      </c>
      <c r="J83">
        <v>1945</v>
      </c>
      <c r="K83">
        <v>362</v>
      </c>
      <c r="L83">
        <v>220114</v>
      </c>
    </row>
    <row r="84" spans="1:12" x14ac:dyDescent="0.35">
      <c r="A84" s="1">
        <v>44140</v>
      </c>
      <c r="B84" s="14">
        <v>118</v>
      </c>
      <c r="C84" s="14">
        <f t="shared" si="2"/>
        <v>2293</v>
      </c>
      <c r="D84" s="14">
        <v>2417</v>
      </c>
      <c r="E84" s="14">
        <v>124</v>
      </c>
      <c r="F84" s="14">
        <v>45197</v>
      </c>
      <c r="G84" s="14">
        <f t="shared" si="3"/>
        <v>2239142</v>
      </c>
    </row>
    <row r="85" spans="1:12" x14ac:dyDescent="0.35">
      <c r="A85" s="1">
        <v>44141</v>
      </c>
      <c r="B85" s="14">
        <v>65</v>
      </c>
      <c r="C85" s="14">
        <f t="shared" si="2"/>
        <v>2358</v>
      </c>
      <c r="D85" s="14">
        <v>2240</v>
      </c>
      <c r="E85" s="14">
        <v>66</v>
      </c>
      <c r="F85" s="14">
        <v>33803</v>
      </c>
      <c r="G85" s="14">
        <f t="shared" si="3"/>
        <v>2272945</v>
      </c>
    </row>
    <row r="86" spans="1:12" x14ac:dyDescent="0.35">
      <c r="A86" s="1">
        <v>44142</v>
      </c>
      <c r="B86" s="14">
        <v>21</v>
      </c>
      <c r="C86" s="14">
        <f t="shared" si="2"/>
        <v>2379</v>
      </c>
      <c r="D86" s="14">
        <v>1327</v>
      </c>
      <c r="E86" s="14">
        <v>21</v>
      </c>
      <c r="F86" s="14">
        <v>8976</v>
      </c>
      <c r="G86" s="14">
        <f t="shared" si="3"/>
        <v>2281921</v>
      </c>
    </row>
    <row r="87" spans="1:12" x14ac:dyDescent="0.35">
      <c r="A87" s="1">
        <v>44143</v>
      </c>
      <c r="B87" s="14">
        <v>26</v>
      </c>
      <c r="C87" s="14">
        <f t="shared" si="2"/>
        <v>2405</v>
      </c>
      <c r="D87" s="14">
        <v>945</v>
      </c>
      <c r="E87" s="14">
        <v>29</v>
      </c>
      <c r="F87" s="14">
        <v>12720</v>
      </c>
      <c r="G87" s="14">
        <f t="shared" si="3"/>
        <v>2294641</v>
      </c>
    </row>
    <row r="88" spans="1:12" x14ac:dyDescent="0.35">
      <c r="A88" s="1">
        <v>44144</v>
      </c>
      <c r="B88" s="14">
        <v>135</v>
      </c>
      <c r="C88" s="14">
        <f t="shared" si="2"/>
        <v>2540</v>
      </c>
      <c r="D88" s="14">
        <v>3174</v>
      </c>
      <c r="E88" s="14">
        <v>137</v>
      </c>
      <c r="F88" s="14">
        <v>47748</v>
      </c>
      <c r="G88" s="14">
        <f t="shared" si="3"/>
        <v>2342389</v>
      </c>
    </row>
    <row r="89" spans="1:12" x14ac:dyDescent="0.35">
      <c r="A89" s="1">
        <v>44145</v>
      </c>
      <c r="B89" s="14">
        <v>152</v>
      </c>
      <c r="C89" s="14">
        <f t="shared" si="2"/>
        <v>2692</v>
      </c>
      <c r="D89" s="14">
        <v>2822</v>
      </c>
      <c r="E89" s="14">
        <v>158</v>
      </c>
      <c r="F89" s="14">
        <v>43954</v>
      </c>
      <c r="G89" s="14">
        <f t="shared" si="3"/>
        <v>2386343</v>
      </c>
    </row>
    <row r="90" spans="1:12" x14ac:dyDescent="0.35">
      <c r="A90" s="1">
        <v>44146</v>
      </c>
      <c r="B90" s="14">
        <v>76</v>
      </c>
      <c r="C90" s="14">
        <f t="shared" si="2"/>
        <v>2768</v>
      </c>
      <c r="D90" s="14">
        <v>2663</v>
      </c>
      <c r="E90" s="14">
        <v>78</v>
      </c>
      <c r="F90" s="14">
        <v>25229</v>
      </c>
      <c r="G90" s="14">
        <f t="shared" si="3"/>
        <v>2411572</v>
      </c>
      <c r="H90">
        <v>2335533</v>
      </c>
      <c r="I90">
        <v>2621</v>
      </c>
      <c r="J90">
        <v>2511</v>
      </c>
      <c r="K90">
        <v>566</v>
      </c>
      <c r="L90">
        <v>216022</v>
      </c>
    </row>
    <row r="91" spans="1:12" x14ac:dyDescent="0.35">
      <c r="A91" s="1">
        <v>44147</v>
      </c>
      <c r="B91" s="14">
        <v>110</v>
      </c>
      <c r="C91" s="14">
        <f t="shared" si="2"/>
        <v>2878</v>
      </c>
      <c r="D91" s="14">
        <v>2983</v>
      </c>
      <c r="E91" s="14">
        <v>116</v>
      </c>
      <c r="F91" s="14">
        <v>46855</v>
      </c>
      <c r="G91" s="14">
        <f t="shared" si="3"/>
        <v>2458427</v>
      </c>
    </row>
    <row r="92" spans="1:12" x14ac:dyDescent="0.35">
      <c r="A92" s="1">
        <v>44148</v>
      </c>
      <c r="B92" s="14">
        <v>75</v>
      </c>
      <c r="C92" s="14">
        <f t="shared" si="2"/>
        <v>2953</v>
      </c>
      <c r="D92" s="14">
        <v>2607</v>
      </c>
      <c r="E92" s="14">
        <v>79</v>
      </c>
      <c r="F92" s="14">
        <v>33106</v>
      </c>
      <c r="G92" s="14">
        <f t="shared" si="3"/>
        <v>2491533</v>
      </c>
    </row>
    <row r="93" spans="1:12" x14ac:dyDescent="0.35">
      <c r="A93" s="1">
        <v>44149</v>
      </c>
      <c r="B93" s="14">
        <v>38</v>
      </c>
      <c r="C93" s="14">
        <f t="shared" si="2"/>
        <v>2991</v>
      </c>
      <c r="D93" s="14">
        <v>1712</v>
      </c>
      <c r="E93" s="14">
        <v>38</v>
      </c>
      <c r="F93" s="14">
        <v>9178</v>
      </c>
      <c r="G93" s="14">
        <f t="shared" si="3"/>
        <v>2500711</v>
      </c>
    </row>
    <row r="94" spans="1:12" x14ac:dyDescent="0.35">
      <c r="A94" s="1">
        <v>44150</v>
      </c>
      <c r="B94" s="14">
        <v>56</v>
      </c>
      <c r="C94" s="14">
        <f t="shared" si="2"/>
        <v>3047</v>
      </c>
      <c r="D94" s="14">
        <v>1192</v>
      </c>
      <c r="E94" s="14">
        <v>57</v>
      </c>
      <c r="F94" s="14">
        <v>12939</v>
      </c>
      <c r="G94" s="14">
        <f t="shared" si="3"/>
        <v>2513650</v>
      </c>
    </row>
    <row r="95" spans="1:12" x14ac:dyDescent="0.35">
      <c r="A95" s="1">
        <v>44151</v>
      </c>
      <c r="B95" s="14">
        <v>219</v>
      </c>
      <c r="C95" s="14">
        <f t="shared" si="2"/>
        <v>3266</v>
      </c>
      <c r="D95" s="14">
        <v>3526</v>
      </c>
      <c r="E95" s="14">
        <v>223</v>
      </c>
      <c r="F95" s="14">
        <v>49576</v>
      </c>
      <c r="G95" s="14">
        <f t="shared" si="3"/>
        <v>2563226</v>
      </c>
    </row>
    <row r="96" spans="1:12" x14ac:dyDescent="0.35">
      <c r="A96" s="1">
        <v>44152</v>
      </c>
      <c r="B96" s="14">
        <v>169</v>
      </c>
      <c r="C96" s="14">
        <f t="shared" si="2"/>
        <v>3435</v>
      </c>
      <c r="D96" s="14">
        <v>3136</v>
      </c>
      <c r="E96" s="14">
        <v>189</v>
      </c>
      <c r="F96" s="14">
        <v>45301</v>
      </c>
      <c r="G96" s="14">
        <f t="shared" si="3"/>
        <v>2608527</v>
      </c>
    </row>
    <row r="97" spans="1:12" x14ac:dyDescent="0.35">
      <c r="A97" s="1">
        <v>44153</v>
      </c>
      <c r="B97" s="14">
        <v>143</v>
      </c>
      <c r="C97" s="14">
        <f t="shared" si="2"/>
        <v>3578</v>
      </c>
      <c r="D97" s="14">
        <v>2922</v>
      </c>
      <c r="E97" s="14">
        <v>153</v>
      </c>
      <c r="F97" s="14">
        <v>34055</v>
      </c>
      <c r="G97" s="14">
        <f t="shared" si="3"/>
        <v>2642582</v>
      </c>
      <c r="H97">
        <v>2564459</v>
      </c>
      <c r="I97">
        <v>3418</v>
      </c>
      <c r="J97">
        <v>3283</v>
      </c>
      <c r="K97">
        <v>772</v>
      </c>
      <c r="L97">
        <v>228926</v>
      </c>
    </row>
    <row r="98" spans="1:12" x14ac:dyDescent="0.35">
      <c r="A98" s="1">
        <v>44154</v>
      </c>
      <c r="B98" s="14">
        <v>146</v>
      </c>
      <c r="C98" s="14">
        <f t="shared" si="2"/>
        <v>3724</v>
      </c>
      <c r="D98" s="14">
        <v>2998</v>
      </c>
      <c r="E98" s="14">
        <v>161</v>
      </c>
      <c r="F98" s="14">
        <v>44807</v>
      </c>
      <c r="G98" s="14">
        <f t="shared" si="3"/>
        <v>2687389</v>
      </c>
    </row>
    <row r="99" spans="1:12" x14ac:dyDescent="0.35">
      <c r="A99" s="1">
        <v>44155</v>
      </c>
      <c r="B99" s="14">
        <v>82</v>
      </c>
      <c r="C99" s="14">
        <f t="shared" si="2"/>
        <v>3806</v>
      </c>
      <c r="D99" s="14">
        <v>2849</v>
      </c>
      <c r="E99" s="14">
        <v>96</v>
      </c>
      <c r="F99" s="14">
        <v>37832</v>
      </c>
      <c r="G99" s="14">
        <f t="shared" si="3"/>
        <v>2725221</v>
      </c>
    </row>
    <row r="100" spans="1:12" x14ac:dyDescent="0.35">
      <c r="A100" s="1">
        <v>44156</v>
      </c>
      <c r="B100" s="14">
        <v>27</v>
      </c>
      <c r="C100" s="14">
        <f t="shared" si="2"/>
        <v>3833</v>
      </c>
      <c r="D100" s="14">
        <v>1766</v>
      </c>
      <c r="E100" s="14">
        <v>30</v>
      </c>
      <c r="F100" s="14">
        <v>11385</v>
      </c>
      <c r="G100" s="14">
        <f t="shared" si="3"/>
        <v>2736606</v>
      </c>
    </row>
    <row r="101" spans="1:12" x14ac:dyDescent="0.35">
      <c r="A101" s="1">
        <v>44157</v>
      </c>
      <c r="B101" s="14">
        <v>15</v>
      </c>
      <c r="C101" s="14">
        <f t="shared" si="2"/>
        <v>3848</v>
      </c>
      <c r="D101" s="14">
        <v>1195</v>
      </c>
      <c r="E101" s="14">
        <v>15</v>
      </c>
      <c r="F101" s="14">
        <v>12591</v>
      </c>
      <c r="G101" s="14">
        <f t="shared" si="3"/>
        <v>2749197</v>
      </c>
    </row>
    <row r="102" spans="1:12" x14ac:dyDescent="0.35">
      <c r="A102" s="1">
        <v>44158</v>
      </c>
      <c r="B102" s="14">
        <v>134</v>
      </c>
      <c r="C102" s="14">
        <f t="shared" si="2"/>
        <v>3982</v>
      </c>
      <c r="D102" s="14">
        <v>3588</v>
      </c>
      <c r="E102" s="14">
        <v>142</v>
      </c>
      <c r="F102" s="14">
        <v>43567</v>
      </c>
      <c r="G102" s="14">
        <f t="shared" si="3"/>
        <v>2792764</v>
      </c>
    </row>
    <row r="103" spans="1:12" x14ac:dyDescent="0.35">
      <c r="A103" s="1">
        <v>44159</v>
      </c>
      <c r="B103" s="14">
        <v>113</v>
      </c>
      <c r="C103" s="14">
        <f t="shared" si="2"/>
        <v>4095</v>
      </c>
      <c r="D103" s="14">
        <v>3791</v>
      </c>
      <c r="E103" s="14">
        <v>117</v>
      </c>
      <c r="F103" s="14">
        <v>33722</v>
      </c>
      <c r="G103" s="14">
        <f t="shared" si="3"/>
        <v>2826486</v>
      </c>
    </row>
    <row r="104" spans="1:12" x14ac:dyDescent="0.35">
      <c r="A104" s="1">
        <v>44160</v>
      </c>
      <c r="B104" s="14">
        <v>49</v>
      </c>
      <c r="C104" s="14">
        <f t="shared" si="2"/>
        <v>4144</v>
      </c>
      <c r="D104" s="14">
        <v>2943</v>
      </c>
      <c r="E104" s="14">
        <v>57</v>
      </c>
      <c r="F104" s="14">
        <v>14499</v>
      </c>
      <c r="G104" s="14">
        <f t="shared" si="3"/>
        <v>2840985</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2841971</v>
      </c>
    </row>
    <row r="106" spans="1:12" x14ac:dyDescent="0.35">
      <c r="A106" s="1">
        <v>44162</v>
      </c>
      <c r="B106" s="14">
        <v>42</v>
      </c>
      <c r="C106" s="14">
        <f t="shared" si="2"/>
        <v>4191</v>
      </c>
      <c r="D106" s="14">
        <v>3384</v>
      </c>
      <c r="E106" s="14">
        <v>43</v>
      </c>
      <c r="F106" s="14">
        <v>11848</v>
      </c>
      <c r="G106" s="14">
        <f t="shared" si="3"/>
        <v>2853819</v>
      </c>
    </row>
    <row r="107" spans="1:12" x14ac:dyDescent="0.35">
      <c r="A107" s="1">
        <v>44163</v>
      </c>
      <c r="B107" s="14">
        <v>39</v>
      </c>
      <c r="C107" s="14">
        <f t="shared" si="2"/>
        <v>4230</v>
      </c>
      <c r="D107" s="14">
        <v>2908</v>
      </c>
      <c r="E107" s="14">
        <v>42</v>
      </c>
      <c r="F107" s="14">
        <v>9153</v>
      </c>
      <c r="G107" s="14">
        <f t="shared" si="3"/>
        <v>2862972</v>
      </c>
    </row>
    <row r="108" spans="1:12" x14ac:dyDescent="0.35">
      <c r="A108" s="1">
        <v>44164</v>
      </c>
      <c r="B108" s="14">
        <v>35</v>
      </c>
      <c r="C108" s="14">
        <f t="shared" si="2"/>
        <v>4265</v>
      </c>
      <c r="D108" s="14">
        <v>1763</v>
      </c>
      <c r="E108" s="14">
        <v>37</v>
      </c>
      <c r="F108" s="14">
        <v>11839</v>
      </c>
      <c r="G108" s="14">
        <f t="shared" si="3"/>
        <v>2874811</v>
      </c>
    </row>
    <row r="109" spans="1:12" x14ac:dyDescent="0.35">
      <c r="A109" s="1">
        <v>44165</v>
      </c>
      <c r="B109" s="14">
        <v>223</v>
      </c>
      <c r="C109" s="14">
        <f t="shared" si="2"/>
        <v>4488</v>
      </c>
      <c r="D109" s="14">
        <v>5506</v>
      </c>
      <c r="E109" s="14">
        <v>229</v>
      </c>
      <c r="F109" s="14">
        <v>37501</v>
      </c>
      <c r="G109" s="14">
        <f t="shared" si="3"/>
        <v>2912312</v>
      </c>
    </row>
    <row r="110" spans="1:12" x14ac:dyDescent="0.35">
      <c r="A110" s="1">
        <v>44166</v>
      </c>
      <c r="B110" s="14">
        <v>162</v>
      </c>
      <c r="C110" s="14">
        <f t="shared" si="2"/>
        <v>4650</v>
      </c>
      <c r="D110" s="14">
        <v>5865</v>
      </c>
      <c r="E110" s="14">
        <v>167</v>
      </c>
      <c r="F110" s="14">
        <v>29891</v>
      </c>
      <c r="G110" s="14">
        <f t="shared" si="3"/>
        <v>2942203</v>
      </c>
    </row>
    <row r="111" spans="1:12" x14ac:dyDescent="0.35">
      <c r="A111" s="1">
        <v>44167</v>
      </c>
      <c r="B111" s="14">
        <v>109</v>
      </c>
      <c r="C111" s="14">
        <f t="shared" si="2"/>
        <v>4759</v>
      </c>
      <c r="D111" s="14">
        <v>6094</v>
      </c>
      <c r="E111" s="14">
        <v>112</v>
      </c>
      <c r="F111" s="14">
        <v>23447</v>
      </c>
      <c r="G111" s="14">
        <f t="shared" si="3"/>
        <v>2965650</v>
      </c>
      <c r="H111">
        <v>2911124</v>
      </c>
      <c r="I111">
        <v>4685</v>
      </c>
      <c r="J111">
        <v>4463</v>
      </c>
      <c r="K111">
        <v>481</v>
      </c>
      <c r="L111">
        <v>116609</v>
      </c>
    </row>
    <row r="112" spans="1:12" x14ac:dyDescent="0.35">
      <c r="A112" s="1">
        <v>44168</v>
      </c>
      <c r="B112" s="14">
        <v>109</v>
      </c>
      <c r="C112" s="14">
        <f t="shared" si="2"/>
        <v>4868</v>
      </c>
      <c r="D112" s="14">
        <v>5813</v>
      </c>
      <c r="E112" s="14">
        <v>115</v>
      </c>
      <c r="F112" s="14">
        <v>27275</v>
      </c>
      <c r="G112" s="14">
        <f t="shared" si="3"/>
        <v>2992925</v>
      </c>
    </row>
    <row r="113" spans="1:12" x14ac:dyDescent="0.35">
      <c r="A113" s="1">
        <v>44169</v>
      </c>
      <c r="B113" s="14">
        <v>85</v>
      </c>
      <c r="C113" s="14">
        <f t="shared" si="2"/>
        <v>4953</v>
      </c>
      <c r="D113" s="14">
        <v>5304</v>
      </c>
      <c r="E113" s="14">
        <v>93</v>
      </c>
      <c r="F113" s="14">
        <v>21988</v>
      </c>
      <c r="G113" s="14">
        <f t="shared" si="3"/>
        <v>3014913</v>
      </c>
    </row>
    <row r="114" spans="1:12" x14ac:dyDescent="0.35">
      <c r="A114" s="1">
        <v>44170</v>
      </c>
      <c r="B114" s="14">
        <v>31</v>
      </c>
      <c r="C114" s="14">
        <f t="shared" si="2"/>
        <v>4984</v>
      </c>
      <c r="D114" s="14">
        <v>2187</v>
      </c>
      <c r="E114" s="14">
        <v>32</v>
      </c>
      <c r="F114" s="14">
        <v>6886</v>
      </c>
      <c r="G114" s="14">
        <f t="shared" si="3"/>
        <v>3021799</v>
      </c>
    </row>
    <row r="115" spans="1:12" x14ac:dyDescent="0.35">
      <c r="A115" s="1">
        <v>44171</v>
      </c>
      <c r="B115" s="14">
        <v>22</v>
      </c>
      <c r="C115" s="14">
        <f t="shared" si="2"/>
        <v>5006</v>
      </c>
      <c r="D115" s="14">
        <v>2099</v>
      </c>
      <c r="E115" s="14">
        <v>22</v>
      </c>
      <c r="F115" s="14">
        <v>8341</v>
      </c>
      <c r="G115" s="14">
        <f t="shared" si="3"/>
        <v>3030140</v>
      </c>
    </row>
    <row r="116" spans="1:12" x14ac:dyDescent="0.35">
      <c r="A116" s="1">
        <v>44172</v>
      </c>
      <c r="B116" s="14">
        <v>163</v>
      </c>
      <c r="C116" s="14">
        <f t="shared" si="2"/>
        <v>5169</v>
      </c>
      <c r="D116" s="14">
        <v>6217</v>
      </c>
      <c r="E116" s="14">
        <v>170</v>
      </c>
      <c r="F116" s="14">
        <v>35263</v>
      </c>
      <c r="G116" s="14">
        <f t="shared" si="3"/>
        <v>3065403</v>
      </c>
    </row>
    <row r="117" spans="1:12" x14ac:dyDescent="0.35">
      <c r="A117" s="1">
        <v>44173</v>
      </c>
      <c r="B117" s="14">
        <v>135</v>
      </c>
      <c r="C117" s="14">
        <f t="shared" si="2"/>
        <v>5304</v>
      </c>
      <c r="D117" s="14">
        <v>5406</v>
      </c>
      <c r="E117" s="14">
        <v>142</v>
      </c>
      <c r="F117" s="14">
        <v>27844</v>
      </c>
      <c r="G117" s="14">
        <f t="shared" si="3"/>
        <v>3093247</v>
      </c>
      <c r="H117">
        <v>3062140</v>
      </c>
      <c r="I117">
        <v>5376</v>
      </c>
      <c r="J117">
        <v>5119</v>
      </c>
      <c r="K117">
        <v>656</v>
      </c>
      <c r="L117">
        <v>151016</v>
      </c>
    </row>
    <row r="118" spans="1:12" x14ac:dyDescent="0.35">
      <c r="A118" s="1">
        <v>44174</v>
      </c>
      <c r="B118" s="14">
        <v>110</v>
      </c>
      <c r="C118" s="14">
        <f t="shared" si="2"/>
        <v>5414</v>
      </c>
      <c r="D118" s="14">
        <v>5421</v>
      </c>
      <c r="E118" s="14">
        <v>113</v>
      </c>
      <c r="F118" s="14">
        <v>22846</v>
      </c>
      <c r="G118" s="14">
        <f t="shared" si="3"/>
        <v>3116093</v>
      </c>
    </row>
    <row r="119" spans="1:12" x14ac:dyDescent="0.35">
      <c r="A119" s="1">
        <v>44175</v>
      </c>
      <c r="B119" s="14">
        <v>108</v>
      </c>
      <c r="C119" s="14">
        <f t="shared" si="2"/>
        <v>5522</v>
      </c>
      <c r="D119" s="14">
        <v>5463</v>
      </c>
      <c r="E119" s="14">
        <v>113</v>
      </c>
      <c r="F119" s="14">
        <v>26064</v>
      </c>
      <c r="G119" s="14">
        <f t="shared" si="3"/>
        <v>3142157</v>
      </c>
    </row>
    <row r="120" spans="1:12" x14ac:dyDescent="0.35">
      <c r="A120" s="1">
        <v>44176</v>
      </c>
      <c r="B120" s="14">
        <v>80</v>
      </c>
      <c r="C120" s="14">
        <f t="shared" si="2"/>
        <v>5602</v>
      </c>
      <c r="D120" s="14">
        <v>4944</v>
      </c>
      <c r="E120" s="14">
        <v>88</v>
      </c>
      <c r="F120" s="14">
        <v>22297</v>
      </c>
      <c r="G120" s="14">
        <f t="shared" si="3"/>
        <v>3164454</v>
      </c>
    </row>
    <row r="121" spans="1:12" x14ac:dyDescent="0.35">
      <c r="A121" s="1">
        <v>44177</v>
      </c>
      <c r="B121" s="14">
        <v>23</v>
      </c>
      <c r="C121" s="14">
        <f t="shared" si="2"/>
        <v>5625</v>
      </c>
      <c r="D121" s="14">
        <v>2864</v>
      </c>
      <c r="E121" s="14">
        <v>25</v>
      </c>
      <c r="F121" s="14">
        <v>7199</v>
      </c>
      <c r="G121" s="14">
        <f t="shared" si="3"/>
        <v>3171653</v>
      </c>
    </row>
    <row r="122" spans="1:12" x14ac:dyDescent="0.35">
      <c r="A122" s="1">
        <v>44178</v>
      </c>
      <c r="B122" s="14">
        <v>25</v>
      </c>
      <c r="C122" s="14">
        <f t="shared" si="2"/>
        <v>5650</v>
      </c>
      <c r="D122" s="14">
        <v>2201</v>
      </c>
      <c r="E122" s="14">
        <v>28</v>
      </c>
      <c r="F122" s="14">
        <v>7922</v>
      </c>
      <c r="G122" s="14">
        <f t="shared" si="3"/>
        <v>3179575</v>
      </c>
    </row>
    <row r="123" spans="1:12" x14ac:dyDescent="0.35">
      <c r="A123" s="1">
        <v>44179</v>
      </c>
      <c r="B123" s="14">
        <v>129</v>
      </c>
      <c r="C123" s="14">
        <f t="shared" si="2"/>
        <v>5779</v>
      </c>
      <c r="D123" s="14">
        <v>6273</v>
      </c>
      <c r="E123" s="14">
        <v>136</v>
      </c>
      <c r="F123" s="14">
        <v>29283</v>
      </c>
      <c r="G123" s="14">
        <f t="shared" si="3"/>
        <v>3208858</v>
      </c>
    </row>
    <row r="124" spans="1:12" x14ac:dyDescent="0.35">
      <c r="A124" s="1">
        <v>44180</v>
      </c>
      <c r="B124" s="14">
        <v>139</v>
      </c>
      <c r="C124" s="14">
        <f t="shared" si="2"/>
        <v>5918</v>
      </c>
      <c r="D124" s="14">
        <v>5999</v>
      </c>
      <c r="E124" s="14">
        <v>143</v>
      </c>
      <c r="F124" s="14">
        <v>25339</v>
      </c>
      <c r="G124" s="14">
        <f t="shared" si="3"/>
        <v>3234197</v>
      </c>
      <c r="H124">
        <v>3207335</v>
      </c>
      <c r="I124">
        <v>6062</v>
      </c>
      <c r="J124">
        <v>5773</v>
      </c>
      <c r="K124">
        <v>654</v>
      </c>
      <c r="L124">
        <v>145195</v>
      </c>
    </row>
    <row r="125" spans="1:12" x14ac:dyDescent="0.35">
      <c r="A125" s="1">
        <v>44181</v>
      </c>
      <c r="B125" s="14">
        <v>84</v>
      </c>
      <c r="C125" s="14">
        <f t="shared" si="2"/>
        <v>6002</v>
      </c>
      <c r="D125" s="14">
        <v>5648</v>
      </c>
      <c r="E125" s="14">
        <v>88</v>
      </c>
      <c r="F125" s="14">
        <v>22407</v>
      </c>
      <c r="G125" s="14">
        <f t="shared" si="3"/>
        <v>3256604</v>
      </c>
    </row>
    <row r="126" spans="1:12" x14ac:dyDescent="0.35">
      <c r="A126" s="1">
        <v>44182</v>
      </c>
      <c r="B126" s="14">
        <v>14</v>
      </c>
      <c r="C126" s="14">
        <f t="shared" si="2"/>
        <v>6016</v>
      </c>
      <c r="D126" s="14">
        <v>1575</v>
      </c>
      <c r="E126" s="14">
        <v>16</v>
      </c>
      <c r="F126" s="14">
        <v>10246</v>
      </c>
      <c r="G126" s="14">
        <f t="shared" si="3"/>
        <v>3266850</v>
      </c>
    </row>
    <row r="127" spans="1:12" x14ac:dyDescent="0.35">
      <c r="A127" s="1">
        <v>44183</v>
      </c>
      <c r="B127" s="14">
        <v>93</v>
      </c>
      <c r="C127" s="14">
        <f t="shared" si="2"/>
        <v>6109</v>
      </c>
      <c r="D127" s="14">
        <v>5684</v>
      </c>
      <c r="E127" s="14">
        <v>96</v>
      </c>
      <c r="F127" s="14">
        <v>22249</v>
      </c>
      <c r="G127" s="14">
        <f t="shared" si="3"/>
        <v>3289099</v>
      </c>
    </row>
    <row r="128" spans="1:12" x14ac:dyDescent="0.35">
      <c r="A128" s="1">
        <v>44184</v>
      </c>
      <c r="B128" s="14">
        <v>26</v>
      </c>
      <c r="C128" s="14">
        <f t="shared" si="2"/>
        <v>6135</v>
      </c>
      <c r="D128" s="14">
        <v>3652</v>
      </c>
      <c r="E128" s="14">
        <v>31</v>
      </c>
      <c r="F128" s="14">
        <v>5879</v>
      </c>
      <c r="G128" s="14">
        <f t="shared" si="3"/>
        <v>3294978</v>
      </c>
    </row>
    <row r="129" spans="1:12" x14ac:dyDescent="0.35">
      <c r="A129" s="1">
        <v>44185</v>
      </c>
      <c r="B129" s="14">
        <v>22</v>
      </c>
      <c r="C129" s="14">
        <f t="shared" si="2"/>
        <v>6157</v>
      </c>
      <c r="D129" s="14">
        <v>2334</v>
      </c>
      <c r="E129" s="14">
        <v>25</v>
      </c>
      <c r="F129" s="14">
        <v>3868</v>
      </c>
      <c r="G129" s="14">
        <f t="shared" si="3"/>
        <v>3298846</v>
      </c>
    </row>
    <row r="130" spans="1:12" x14ac:dyDescent="0.35">
      <c r="A130" s="1">
        <v>44186</v>
      </c>
      <c r="B130" s="14">
        <v>119</v>
      </c>
      <c r="C130" s="14">
        <f t="shared" si="2"/>
        <v>6276</v>
      </c>
      <c r="D130" s="14">
        <v>6479</v>
      </c>
      <c r="E130" s="14">
        <v>126</v>
      </c>
      <c r="F130" s="14">
        <v>22850</v>
      </c>
      <c r="G130" s="14">
        <f t="shared" si="3"/>
        <v>3321696</v>
      </c>
    </row>
    <row r="131" spans="1:12" x14ac:dyDescent="0.35">
      <c r="A131" s="1">
        <v>44187</v>
      </c>
      <c r="B131" s="14">
        <v>65</v>
      </c>
      <c r="C131" s="14">
        <f t="shared" si="2"/>
        <v>6341</v>
      </c>
      <c r="D131" s="14">
        <v>5942</v>
      </c>
      <c r="E131" s="14">
        <v>71</v>
      </c>
      <c r="F131" s="14">
        <v>16432</v>
      </c>
      <c r="G131" s="14">
        <f t="shared" si="3"/>
        <v>3338128</v>
      </c>
      <c r="H131">
        <v>3318643</v>
      </c>
      <c r="I131">
        <v>6558</v>
      </c>
      <c r="J131">
        <v>6238</v>
      </c>
      <c r="K131">
        <v>465</v>
      </c>
      <c r="L131">
        <v>111308</v>
      </c>
    </row>
    <row r="132" spans="1:12" x14ac:dyDescent="0.35">
      <c r="A132" s="1">
        <v>44188</v>
      </c>
      <c r="B132" s="14">
        <v>44</v>
      </c>
      <c r="C132" s="14">
        <f t="shared" ref="C132:C180" si="4">(B132+C131)</f>
        <v>6385</v>
      </c>
      <c r="D132" s="14">
        <v>4472</v>
      </c>
      <c r="E132" s="14">
        <v>49</v>
      </c>
      <c r="F132" s="14">
        <v>10151</v>
      </c>
      <c r="G132" s="14">
        <f t="shared" si="3"/>
        <v>3348279</v>
      </c>
    </row>
    <row r="133" spans="1:12" x14ac:dyDescent="0.35">
      <c r="A133" s="1">
        <v>44189</v>
      </c>
      <c r="B133" s="14">
        <v>11</v>
      </c>
      <c r="C133" s="14">
        <f t="shared" si="4"/>
        <v>6396</v>
      </c>
      <c r="D133" s="14">
        <v>2649</v>
      </c>
      <c r="E133" s="14">
        <v>13</v>
      </c>
      <c r="F133" s="14">
        <v>1913</v>
      </c>
      <c r="G133" s="14">
        <f t="shared" ref="G133:H166" si="5">(G132+F133)</f>
        <v>3350192</v>
      </c>
    </row>
    <row r="134" spans="1:12" x14ac:dyDescent="0.35">
      <c r="A134" s="1">
        <v>44190</v>
      </c>
      <c r="B134" s="14">
        <v>6</v>
      </c>
      <c r="C134" s="14">
        <f t="shared" si="4"/>
        <v>6402</v>
      </c>
      <c r="D134" s="14">
        <v>477</v>
      </c>
      <c r="E134" s="14">
        <v>6</v>
      </c>
      <c r="F134" s="14">
        <v>355</v>
      </c>
      <c r="G134" s="14">
        <f t="shared" si="5"/>
        <v>3350547</v>
      </c>
    </row>
    <row r="135" spans="1:12" x14ac:dyDescent="0.35">
      <c r="A135" s="1">
        <v>44191</v>
      </c>
      <c r="B135" s="14">
        <v>19</v>
      </c>
      <c r="C135" s="14">
        <f t="shared" si="4"/>
        <v>6421</v>
      </c>
      <c r="D135" s="14">
        <v>4188</v>
      </c>
      <c r="E135" s="14">
        <v>22</v>
      </c>
      <c r="F135" s="14">
        <v>2565</v>
      </c>
      <c r="G135" s="14">
        <f t="shared" si="5"/>
        <v>3353112</v>
      </c>
    </row>
    <row r="136" spans="1:12" x14ac:dyDescent="0.35">
      <c r="A136" s="1">
        <v>44192</v>
      </c>
      <c r="B136" s="14">
        <v>10</v>
      </c>
      <c r="C136" s="14">
        <f t="shared" si="4"/>
        <v>6431</v>
      </c>
      <c r="D136" s="14">
        <v>2667</v>
      </c>
      <c r="E136" s="14">
        <v>10</v>
      </c>
      <c r="F136" s="14">
        <v>2491</v>
      </c>
      <c r="G136" s="14">
        <f t="shared" si="5"/>
        <v>3355603</v>
      </c>
    </row>
    <row r="137" spans="1:12" x14ac:dyDescent="0.35">
      <c r="A137" s="1">
        <v>44193</v>
      </c>
      <c r="B137" s="14">
        <v>91</v>
      </c>
      <c r="C137" s="14">
        <f t="shared" si="4"/>
        <v>6522</v>
      </c>
      <c r="D137" s="14">
        <v>8393</v>
      </c>
      <c r="E137" s="14">
        <v>94</v>
      </c>
      <c r="F137" s="14">
        <v>10989</v>
      </c>
      <c r="G137" s="14">
        <f t="shared" si="5"/>
        <v>3366592</v>
      </c>
    </row>
    <row r="138" spans="1:12" x14ac:dyDescent="0.35">
      <c r="A138" s="1">
        <v>44194</v>
      </c>
      <c r="B138" s="14">
        <v>47</v>
      </c>
      <c r="C138" s="14">
        <f t="shared" si="4"/>
        <v>6569</v>
      </c>
      <c r="D138" s="14">
        <v>7182</v>
      </c>
      <c r="E138" s="14">
        <v>49</v>
      </c>
      <c r="F138" s="14">
        <v>6706</v>
      </c>
      <c r="G138" s="14">
        <f t="shared" si="5"/>
        <v>3373298</v>
      </c>
      <c r="H138">
        <v>3365672</v>
      </c>
      <c r="I138">
        <v>6843</v>
      </c>
      <c r="J138">
        <v>6504</v>
      </c>
      <c r="K138">
        <v>266</v>
      </c>
      <c r="L138">
        <v>47029</v>
      </c>
    </row>
    <row r="139" spans="1:12" x14ac:dyDescent="0.35">
      <c r="A139" s="1">
        <v>44195</v>
      </c>
      <c r="B139" s="14">
        <v>64</v>
      </c>
      <c r="C139" s="14">
        <f t="shared" si="4"/>
        <v>6633</v>
      </c>
      <c r="D139" s="14">
        <v>5717</v>
      </c>
      <c r="E139" s="14">
        <v>67</v>
      </c>
      <c r="F139" s="14">
        <v>7436</v>
      </c>
      <c r="G139" s="14">
        <f t="shared" si="5"/>
        <v>3380734</v>
      </c>
    </row>
    <row r="140" spans="1:12" x14ac:dyDescent="0.35">
      <c r="A140" s="1">
        <v>44196</v>
      </c>
      <c r="B140" s="14">
        <v>19</v>
      </c>
      <c r="C140" s="14">
        <f t="shared" si="4"/>
        <v>6652</v>
      </c>
      <c r="D140" s="14">
        <v>4168</v>
      </c>
      <c r="E140" s="14">
        <v>19</v>
      </c>
      <c r="F140" s="14">
        <v>1488</v>
      </c>
      <c r="G140" s="14">
        <f t="shared" si="5"/>
        <v>3382222</v>
      </c>
    </row>
    <row r="141" spans="1:12" x14ac:dyDescent="0.35">
      <c r="A141" s="1">
        <v>44197</v>
      </c>
      <c r="B141" s="14">
        <v>5</v>
      </c>
      <c r="C141" s="14">
        <f t="shared" si="4"/>
        <v>6657</v>
      </c>
      <c r="D141" s="14">
        <v>1355</v>
      </c>
      <c r="E141" s="14">
        <v>6</v>
      </c>
      <c r="F141" s="14">
        <v>866</v>
      </c>
      <c r="G141" s="14">
        <f t="shared" si="5"/>
        <v>3383088</v>
      </c>
    </row>
    <row r="142" spans="1:12" x14ac:dyDescent="0.35">
      <c r="A142" s="1">
        <v>44198</v>
      </c>
      <c r="B142" s="14">
        <v>72</v>
      </c>
      <c r="C142" s="14">
        <f t="shared" si="4"/>
        <v>6729</v>
      </c>
      <c r="D142" s="14">
        <v>4680</v>
      </c>
      <c r="E142" s="14">
        <v>72</v>
      </c>
      <c r="F142" s="14">
        <v>7789</v>
      </c>
      <c r="G142" s="14">
        <f t="shared" si="5"/>
        <v>3390877</v>
      </c>
    </row>
    <row r="143" spans="1:12" x14ac:dyDescent="0.35">
      <c r="A143" s="1">
        <v>44199</v>
      </c>
      <c r="B143" s="14">
        <v>37</v>
      </c>
      <c r="C143" s="14">
        <f t="shared" si="4"/>
        <v>6766</v>
      </c>
      <c r="D143" s="14">
        <v>2988</v>
      </c>
      <c r="E143" s="14">
        <v>37</v>
      </c>
      <c r="F143" s="14">
        <v>4066</v>
      </c>
      <c r="G143" s="14">
        <f t="shared" si="5"/>
        <v>3394943</v>
      </c>
    </row>
    <row r="144" spans="1:12" x14ac:dyDescent="0.35">
      <c r="A144" s="1">
        <v>44200</v>
      </c>
      <c r="B144" s="14">
        <v>204</v>
      </c>
      <c r="C144" s="14">
        <f t="shared" si="4"/>
        <v>6970</v>
      </c>
      <c r="D144" s="14">
        <v>9046</v>
      </c>
      <c r="E144" s="14">
        <v>213</v>
      </c>
      <c r="F144" s="14">
        <v>25103</v>
      </c>
      <c r="G144" s="14">
        <f t="shared" si="5"/>
        <v>3420046</v>
      </c>
    </row>
    <row r="145" spans="1:12" x14ac:dyDescent="0.35">
      <c r="A145" s="1">
        <v>44201</v>
      </c>
      <c r="B145">
        <v>112</v>
      </c>
      <c r="C145" s="14">
        <f t="shared" si="4"/>
        <v>7082</v>
      </c>
      <c r="D145">
        <v>7715</v>
      </c>
      <c r="E145" s="14">
        <v>115</v>
      </c>
      <c r="F145" s="14">
        <v>15175</v>
      </c>
      <c r="G145" s="14">
        <f t="shared" si="5"/>
        <v>3435221</v>
      </c>
      <c r="H145">
        <v>3415534</v>
      </c>
      <c r="I145">
        <v>7248</v>
      </c>
      <c r="J145">
        <v>6896</v>
      </c>
      <c r="K145">
        <v>392</v>
      </c>
      <c r="L145">
        <v>49862</v>
      </c>
    </row>
    <row r="146" spans="1:12" x14ac:dyDescent="0.35">
      <c r="A146" s="1">
        <v>44202</v>
      </c>
      <c r="B146">
        <v>99</v>
      </c>
      <c r="C146" s="14">
        <f t="shared" si="4"/>
        <v>7181</v>
      </c>
      <c r="D146">
        <v>7060</v>
      </c>
      <c r="E146" s="14">
        <v>101</v>
      </c>
      <c r="F146">
        <v>11931</v>
      </c>
      <c r="G146" s="14">
        <f t="shared" si="5"/>
        <v>3447152</v>
      </c>
    </row>
    <row r="147" spans="1:12" x14ac:dyDescent="0.35">
      <c r="A147" s="1">
        <v>44203</v>
      </c>
      <c r="B147">
        <v>67</v>
      </c>
      <c r="C147" s="14">
        <f t="shared" si="4"/>
        <v>7248</v>
      </c>
      <c r="D147">
        <v>6461</v>
      </c>
      <c r="E147" s="14">
        <v>68</v>
      </c>
      <c r="F147">
        <v>13738</v>
      </c>
      <c r="G147" s="14">
        <f t="shared" si="5"/>
        <v>3460890</v>
      </c>
    </row>
    <row r="148" spans="1:12" x14ac:dyDescent="0.35">
      <c r="A148" s="1">
        <v>44204</v>
      </c>
      <c r="B148">
        <v>70</v>
      </c>
      <c r="C148" s="14">
        <f t="shared" si="4"/>
        <v>7318</v>
      </c>
      <c r="D148">
        <v>5743</v>
      </c>
      <c r="E148" s="14">
        <v>73</v>
      </c>
      <c r="F148">
        <v>12969</v>
      </c>
      <c r="G148" s="14">
        <f t="shared" si="5"/>
        <v>3473859</v>
      </c>
    </row>
    <row r="149" spans="1:12" x14ac:dyDescent="0.35">
      <c r="A149" s="1">
        <v>44205</v>
      </c>
      <c r="B149">
        <v>20</v>
      </c>
      <c r="C149" s="14">
        <f t="shared" si="4"/>
        <v>7338</v>
      </c>
      <c r="D149">
        <v>3599</v>
      </c>
      <c r="E149" s="14">
        <v>21</v>
      </c>
      <c r="F149">
        <v>4681</v>
      </c>
      <c r="G149" s="14">
        <f t="shared" si="5"/>
        <v>3478540</v>
      </c>
    </row>
    <row r="150" spans="1:12" x14ac:dyDescent="0.35">
      <c r="A150" s="1">
        <v>44206</v>
      </c>
      <c r="B150">
        <v>30</v>
      </c>
      <c r="C150" s="14">
        <f t="shared" si="4"/>
        <v>7368</v>
      </c>
      <c r="D150">
        <v>2379</v>
      </c>
      <c r="E150" s="14">
        <v>32</v>
      </c>
      <c r="F150">
        <v>4590</v>
      </c>
      <c r="G150" s="14">
        <f t="shared" si="5"/>
        <v>3483130</v>
      </c>
    </row>
    <row r="151" spans="1:12" x14ac:dyDescent="0.35">
      <c r="A151" s="1">
        <v>44207</v>
      </c>
      <c r="B151">
        <v>133</v>
      </c>
      <c r="C151" s="14">
        <f t="shared" si="4"/>
        <v>7501</v>
      </c>
      <c r="D151">
        <v>6479</v>
      </c>
      <c r="E151" s="14">
        <v>138</v>
      </c>
      <c r="F151">
        <v>25618</v>
      </c>
      <c r="G151" s="14">
        <f t="shared" si="5"/>
        <v>3508748</v>
      </c>
    </row>
    <row r="152" spans="1:12" x14ac:dyDescent="0.35">
      <c r="A152" s="1">
        <v>44208</v>
      </c>
      <c r="B152">
        <v>104</v>
      </c>
      <c r="C152" s="14">
        <f t="shared" si="4"/>
        <v>7605</v>
      </c>
      <c r="D152">
        <v>5545</v>
      </c>
      <c r="E152" s="14">
        <v>107</v>
      </c>
      <c r="F152">
        <v>18764</v>
      </c>
      <c r="G152" s="14">
        <f t="shared" si="5"/>
        <v>3527512</v>
      </c>
      <c r="H152">
        <v>3502804</v>
      </c>
      <c r="I152">
        <v>7800</v>
      </c>
      <c r="J152">
        <v>7429</v>
      </c>
      <c r="K152">
        <v>533</v>
      </c>
      <c r="L152">
        <v>87270</v>
      </c>
    </row>
    <row r="153" spans="1:12" x14ac:dyDescent="0.35">
      <c r="A153" s="1">
        <v>44209</v>
      </c>
      <c r="B153">
        <v>85</v>
      </c>
      <c r="C153" s="14">
        <f t="shared" si="4"/>
        <v>7690</v>
      </c>
      <c r="D153">
        <v>4901</v>
      </c>
      <c r="E153" s="14">
        <v>90</v>
      </c>
      <c r="F153">
        <v>15455</v>
      </c>
      <c r="G153" s="14">
        <f t="shared" si="5"/>
        <v>3542967</v>
      </c>
    </row>
    <row r="154" spans="1:12" x14ac:dyDescent="0.35">
      <c r="A154" s="1">
        <v>44210</v>
      </c>
      <c r="B154">
        <v>64</v>
      </c>
      <c r="C154" s="14">
        <f t="shared" si="4"/>
        <v>7754</v>
      </c>
      <c r="D154">
        <v>5003</v>
      </c>
      <c r="E154" s="14">
        <v>68</v>
      </c>
      <c r="F154">
        <v>19084</v>
      </c>
      <c r="G154" s="14">
        <f t="shared" si="5"/>
        <v>3562051</v>
      </c>
    </row>
    <row r="155" spans="1:12" x14ac:dyDescent="0.35">
      <c r="A155" s="1">
        <v>44211</v>
      </c>
      <c r="B155">
        <v>64</v>
      </c>
      <c r="C155" s="14">
        <f t="shared" si="4"/>
        <v>7818</v>
      </c>
      <c r="D155">
        <v>4401</v>
      </c>
      <c r="E155" s="14">
        <v>70</v>
      </c>
      <c r="F155">
        <v>20528</v>
      </c>
      <c r="G155" s="14">
        <f t="shared" si="5"/>
        <v>3582579</v>
      </c>
    </row>
    <row r="156" spans="1:12" x14ac:dyDescent="0.35">
      <c r="A156" s="1">
        <v>44212</v>
      </c>
      <c r="B156">
        <v>45</v>
      </c>
      <c r="C156" s="14">
        <f t="shared" si="4"/>
        <v>7863</v>
      </c>
      <c r="D156">
        <v>2669</v>
      </c>
      <c r="E156" s="14">
        <v>48</v>
      </c>
      <c r="F156">
        <v>8901</v>
      </c>
      <c r="G156" s="14">
        <f t="shared" si="5"/>
        <v>3591480</v>
      </c>
    </row>
    <row r="157" spans="1:12" x14ac:dyDescent="0.35">
      <c r="A157" s="1">
        <v>44213</v>
      </c>
      <c r="B157">
        <v>47</v>
      </c>
      <c r="C157" s="14">
        <f t="shared" si="4"/>
        <v>7910</v>
      </c>
      <c r="D157">
        <v>1993</v>
      </c>
      <c r="E157" s="14">
        <v>49</v>
      </c>
      <c r="F157">
        <v>9169</v>
      </c>
      <c r="G157" s="14">
        <f t="shared" si="5"/>
        <v>3600649</v>
      </c>
    </row>
    <row r="158" spans="1:12" x14ac:dyDescent="0.35">
      <c r="A158" s="1">
        <v>44214</v>
      </c>
      <c r="B158">
        <v>103</v>
      </c>
      <c r="C158" s="14">
        <f t="shared" si="4"/>
        <v>8013</v>
      </c>
      <c r="D158">
        <v>4325</v>
      </c>
      <c r="E158" s="14">
        <v>104</v>
      </c>
      <c r="F158">
        <v>19939</v>
      </c>
      <c r="G158" s="14">
        <f t="shared" si="5"/>
        <v>3620588</v>
      </c>
    </row>
    <row r="159" spans="1:12" x14ac:dyDescent="0.35">
      <c r="A159" s="1">
        <v>44215</v>
      </c>
      <c r="B159">
        <v>163</v>
      </c>
      <c r="C159" s="14">
        <f t="shared" si="4"/>
        <v>8176</v>
      </c>
      <c r="D159">
        <v>5385</v>
      </c>
      <c r="E159" s="14">
        <v>170</v>
      </c>
      <c r="F159">
        <v>37247</v>
      </c>
      <c r="G159" s="14">
        <f t="shared" si="5"/>
        <v>3657835</v>
      </c>
      <c r="H159" s="14">
        <v>3612949</v>
      </c>
      <c r="I159" s="14">
        <v>8336</v>
      </c>
      <c r="J159">
        <v>7942</v>
      </c>
      <c r="K159">
        <v>513</v>
      </c>
      <c r="L159">
        <v>110145</v>
      </c>
    </row>
    <row r="160" spans="1:12" x14ac:dyDescent="0.35">
      <c r="A160" s="1">
        <v>44216</v>
      </c>
      <c r="B160">
        <v>107</v>
      </c>
      <c r="C160" s="14">
        <f t="shared" si="4"/>
        <v>8283</v>
      </c>
      <c r="D160">
        <v>4437</v>
      </c>
      <c r="E160" s="14">
        <v>108</v>
      </c>
      <c r="F160">
        <v>23615</v>
      </c>
      <c r="G160" s="14">
        <f t="shared" si="5"/>
        <v>3681450</v>
      </c>
    </row>
    <row r="161" spans="1:12" x14ac:dyDescent="0.35">
      <c r="A161" s="1">
        <v>44217</v>
      </c>
      <c r="B161">
        <v>128</v>
      </c>
      <c r="C161" s="14">
        <f t="shared" si="4"/>
        <v>8411</v>
      </c>
      <c r="D161">
        <v>4343</v>
      </c>
      <c r="E161" s="14">
        <v>136</v>
      </c>
      <c r="F161">
        <v>30258</v>
      </c>
      <c r="G161" s="14">
        <f t="shared" si="5"/>
        <v>3711708</v>
      </c>
    </row>
    <row r="162" spans="1:12" x14ac:dyDescent="0.35">
      <c r="A162" s="1">
        <v>44218</v>
      </c>
      <c r="B162">
        <v>106</v>
      </c>
      <c r="C162" s="14">
        <f t="shared" si="4"/>
        <v>8517</v>
      </c>
      <c r="D162">
        <v>3949</v>
      </c>
      <c r="E162" s="14">
        <v>115</v>
      </c>
      <c r="F162">
        <v>30738</v>
      </c>
      <c r="G162" s="14">
        <f t="shared" si="5"/>
        <v>3742446</v>
      </c>
    </row>
    <row r="163" spans="1:12" x14ac:dyDescent="0.35">
      <c r="A163" s="1">
        <v>44219</v>
      </c>
      <c r="B163">
        <v>40</v>
      </c>
      <c r="C163" s="14">
        <f t="shared" si="4"/>
        <v>8557</v>
      </c>
      <c r="D163">
        <v>2444</v>
      </c>
      <c r="E163" s="14">
        <v>42</v>
      </c>
      <c r="F163">
        <v>14816</v>
      </c>
      <c r="G163" s="14">
        <f t="shared" si="5"/>
        <v>3757262</v>
      </c>
    </row>
    <row r="164" spans="1:12" x14ac:dyDescent="0.35">
      <c r="A164" s="1">
        <v>44220</v>
      </c>
      <c r="B164">
        <v>81</v>
      </c>
      <c r="C164" s="14">
        <f t="shared" si="4"/>
        <v>8638</v>
      </c>
      <c r="D164">
        <v>1600</v>
      </c>
      <c r="E164" s="14">
        <v>87</v>
      </c>
      <c r="F164">
        <v>18142</v>
      </c>
      <c r="G164" s="14">
        <f t="shared" si="5"/>
        <v>3775404</v>
      </c>
    </row>
    <row r="165" spans="1:12" x14ac:dyDescent="0.35">
      <c r="A165" s="1">
        <v>44221</v>
      </c>
      <c r="B165">
        <v>207</v>
      </c>
      <c r="C165" s="14">
        <f t="shared" si="4"/>
        <v>8845</v>
      </c>
      <c r="D165">
        <v>4517</v>
      </c>
      <c r="E165" s="14">
        <v>211</v>
      </c>
      <c r="F165">
        <v>40819</v>
      </c>
      <c r="G165" s="14">
        <f t="shared" si="5"/>
        <v>3816223</v>
      </c>
      <c r="H165" s="14">
        <f t="shared" si="5"/>
        <v>3816223</v>
      </c>
      <c r="I165">
        <v>9132</v>
      </c>
      <c r="J165">
        <v>8709</v>
      </c>
      <c r="K165">
        <v>767</v>
      </c>
      <c r="L165">
        <v>180047</v>
      </c>
    </row>
    <row r="166" spans="1:12" x14ac:dyDescent="0.35">
      <c r="A166" s="1">
        <v>44222</v>
      </c>
      <c r="B166">
        <v>207</v>
      </c>
      <c r="C166" s="14">
        <f t="shared" si="4"/>
        <v>9052</v>
      </c>
      <c r="D166">
        <v>3903</v>
      </c>
      <c r="E166" s="14">
        <v>215</v>
      </c>
      <c r="F166">
        <v>44569</v>
      </c>
      <c r="G166" s="14">
        <f t="shared" si="5"/>
        <v>3860792</v>
      </c>
    </row>
    <row r="167" spans="1:12" x14ac:dyDescent="0.35">
      <c r="A167" s="1">
        <v>44223</v>
      </c>
      <c r="B167">
        <v>160</v>
      </c>
      <c r="C167" s="14">
        <f t="shared" si="4"/>
        <v>9212</v>
      </c>
      <c r="D167">
        <v>3189</v>
      </c>
      <c r="E167">
        <v>165</v>
      </c>
      <c r="F167">
        <v>33995</v>
      </c>
      <c r="G167" s="14">
        <f t="shared" ref="G167:H180" si="6">(G166+F167)</f>
        <v>3894787</v>
      </c>
    </row>
    <row r="168" spans="1:12" x14ac:dyDescent="0.35">
      <c r="A168" s="1">
        <v>44224</v>
      </c>
      <c r="B168">
        <v>156</v>
      </c>
      <c r="C168" s="14">
        <f t="shared" si="4"/>
        <v>9368</v>
      </c>
      <c r="D168">
        <v>3221</v>
      </c>
      <c r="E168">
        <v>171</v>
      </c>
      <c r="F168">
        <v>40157</v>
      </c>
      <c r="G168" s="14">
        <f t="shared" si="6"/>
        <v>3934944</v>
      </c>
    </row>
    <row r="169" spans="1:12" x14ac:dyDescent="0.35">
      <c r="A169" s="1">
        <v>44225</v>
      </c>
      <c r="B169">
        <v>124</v>
      </c>
      <c r="C169" s="14">
        <f t="shared" si="4"/>
        <v>9492</v>
      </c>
      <c r="D169">
        <v>2724</v>
      </c>
      <c r="E169">
        <v>132</v>
      </c>
      <c r="F169">
        <v>40290</v>
      </c>
      <c r="G169" s="14">
        <f t="shared" si="6"/>
        <v>3975234</v>
      </c>
    </row>
    <row r="170" spans="1:12" x14ac:dyDescent="0.35">
      <c r="A170" s="1">
        <v>44226</v>
      </c>
      <c r="B170">
        <v>61</v>
      </c>
      <c r="C170" s="14">
        <f t="shared" si="4"/>
        <v>9553</v>
      </c>
      <c r="D170">
        <v>1745</v>
      </c>
      <c r="E170">
        <v>64</v>
      </c>
      <c r="F170">
        <v>15831</v>
      </c>
      <c r="G170" s="14">
        <f t="shared" si="6"/>
        <v>3991065</v>
      </c>
    </row>
    <row r="171" spans="1:12" x14ac:dyDescent="0.35">
      <c r="A171" s="1">
        <v>44227</v>
      </c>
      <c r="B171">
        <v>61</v>
      </c>
      <c r="C171" s="14">
        <f t="shared" si="4"/>
        <v>9614</v>
      </c>
      <c r="D171">
        <v>1372</v>
      </c>
      <c r="E171">
        <v>62</v>
      </c>
      <c r="F171">
        <v>17921</v>
      </c>
      <c r="G171" s="14">
        <f t="shared" si="6"/>
        <v>4008986</v>
      </c>
    </row>
    <row r="172" spans="1:12" x14ac:dyDescent="0.35">
      <c r="A172" s="1">
        <v>44228</v>
      </c>
      <c r="B172">
        <v>166</v>
      </c>
      <c r="C172" s="14">
        <f t="shared" si="4"/>
        <v>9780</v>
      </c>
      <c r="D172">
        <v>2771</v>
      </c>
      <c r="E172">
        <v>171</v>
      </c>
      <c r="F172">
        <v>37692</v>
      </c>
      <c r="G172" s="14">
        <f t="shared" si="6"/>
        <v>4046678</v>
      </c>
    </row>
    <row r="173" spans="1:12" x14ac:dyDescent="0.35">
      <c r="A173" s="1">
        <v>44229</v>
      </c>
      <c r="B173">
        <v>170</v>
      </c>
      <c r="C173" s="14">
        <f t="shared" si="4"/>
        <v>9950</v>
      </c>
      <c r="D173">
        <v>2410</v>
      </c>
      <c r="E173">
        <v>174</v>
      </c>
      <c r="F173">
        <v>35298</v>
      </c>
      <c r="G173" s="14">
        <f t="shared" si="6"/>
        <v>4081976</v>
      </c>
      <c r="H173" s="14">
        <f t="shared" si="6"/>
        <v>4081976</v>
      </c>
      <c r="I173">
        <v>10236</v>
      </c>
      <c r="J173">
        <v>9753</v>
      </c>
      <c r="K173">
        <v>1044</v>
      </c>
      <c r="L173">
        <v>233579</v>
      </c>
    </row>
    <row r="174" spans="1:12" x14ac:dyDescent="0.35">
      <c r="A174" s="1">
        <v>44230</v>
      </c>
      <c r="B174">
        <v>223</v>
      </c>
      <c r="C174" s="14">
        <f t="shared" si="4"/>
        <v>10173</v>
      </c>
      <c r="D174">
        <v>3329</v>
      </c>
      <c r="E174">
        <v>228</v>
      </c>
      <c r="F174">
        <v>47406</v>
      </c>
      <c r="G174" s="14">
        <f t="shared" si="6"/>
        <v>4129382</v>
      </c>
    </row>
    <row r="175" spans="1:12" x14ac:dyDescent="0.35">
      <c r="A175" s="1">
        <v>44231</v>
      </c>
      <c r="B175">
        <v>216</v>
      </c>
      <c r="C175" s="14">
        <f t="shared" si="4"/>
        <v>10389</v>
      </c>
      <c r="D175">
        <v>2929</v>
      </c>
      <c r="E175">
        <v>223</v>
      </c>
      <c r="F175">
        <v>50463</v>
      </c>
      <c r="G175" s="14">
        <f t="shared" si="6"/>
        <v>4179845</v>
      </c>
    </row>
    <row r="176" spans="1:12" x14ac:dyDescent="0.35">
      <c r="A176" s="1">
        <v>44232</v>
      </c>
      <c r="B176">
        <v>134</v>
      </c>
      <c r="C176" s="14">
        <f t="shared" si="4"/>
        <v>10523</v>
      </c>
      <c r="D176">
        <v>2455</v>
      </c>
      <c r="E176">
        <v>146</v>
      </c>
      <c r="F176">
        <v>40040</v>
      </c>
      <c r="G176" s="14">
        <f t="shared" si="6"/>
        <v>4219885</v>
      </c>
    </row>
    <row r="177" spans="1:12" x14ac:dyDescent="0.35">
      <c r="A177" s="1">
        <v>44233</v>
      </c>
      <c r="B177">
        <v>37</v>
      </c>
      <c r="C177" s="14">
        <f t="shared" si="4"/>
        <v>10560</v>
      </c>
      <c r="D177">
        <v>1353</v>
      </c>
      <c r="E177">
        <v>46</v>
      </c>
      <c r="F177">
        <v>13010</v>
      </c>
      <c r="G177" s="14">
        <f t="shared" si="6"/>
        <v>4232895</v>
      </c>
    </row>
    <row r="178" spans="1:12" x14ac:dyDescent="0.35">
      <c r="A178" s="1">
        <v>44234</v>
      </c>
      <c r="B178">
        <v>34</v>
      </c>
      <c r="C178" s="14">
        <f t="shared" si="4"/>
        <v>10594</v>
      </c>
      <c r="D178">
        <v>674</v>
      </c>
      <c r="E178">
        <v>34</v>
      </c>
      <c r="F178">
        <v>12825</v>
      </c>
      <c r="G178" s="14">
        <f t="shared" si="6"/>
        <v>4245720</v>
      </c>
    </row>
    <row r="179" spans="1:12" x14ac:dyDescent="0.35">
      <c r="A179" s="1">
        <v>44235</v>
      </c>
      <c r="B179">
        <v>196</v>
      </c>
      <c r="C179" s="14">
        <f t="shared" si="4"/>
        <v>10790</v>
      </c>
      <c r="D179">
        <v>1616</v>
      </c>
      <c r="E179">
        <v>201</v>
      </c>
      <c r="F179">
        <v>48183</v>
      </c>
      <c r="G179" s="14">
        <f t="shared" si="6"/>
        <v>4293903</v>
      </c>
    </row>
    <row r="180" spans="1:12" x14ac:dyDescent="0.35">
      <c r="A180" s="1">
        <v>44236</v>
      </c>
      <c r="B180">
        <v>5</v>
      </c>
      <c r="C180" s="14">
        <f t="shared" si="4"/>
        <v>10795</v>
      </c>
      <c r="D180">
        <v>75</v>
      </c>
      <c r="E180">
        <v>5</v>
      </c>
      <c r="F180">
        <v>352</v>
      </c>
      <c r="G180" s="14">
        <f t="shared" si="6"/>
        <v>4294255</v>
      </c>
      <c r="H180">
        <v>4294255</v>
      </c>
      <c r="I180">
        <v>11320</v>
      </c>
      <c r="J180">
        <v>10795</v>
      </c>
      <c r="K180">
        <v>1042</v>
      </c>
      <c r="L180">
        <v>212279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819"/>
  <sheetViews>
    <sheetView workbookViewId="0">
      <pane ySplit="1" topLeftCell="A1805" activePane="bottomLeft" state="frozen"/>
      <selection pane="bottomLeft" activeCell="D1807" sqref="D1807"/>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43" t="s">
        <v>888</v>
      </c>
      <c r="B2" s="1">
        <v>43934</v>
      </c>
      <c r="C2" s="47">
        <v>575</v>
      </c>
      <c r="D2" s="47">
        <v>2134</v>
      </c>
      <c r="E2" s="48" t="s">
        <v>889</v>
      </c>
      <c r="F2" s="47">
        <v>401</v>
      </c>
      <c r="G2" s="47">
        <v>771</v>
      </c>
      <c r="H2" s="49" t="s">
        <v>889</v>
      </c>
    </row>
    <row r="3" spans="1:8" x14ac:dyDescent="0.35">
      <c r="A3" s="143" t="s">
        <v>890</v>
      </c>
      <c r="B3" s="1">
        <v>43934</v>
      </c>
      <c r="C3" s="47">
        <v>227</v>
      </c>
      <c r="D3" s="47">
        <v>1185</v>
      </c>
      <c r="E3" s="48" t="s">
        <v>889</v>
      </c>
      <c r="F3" s="47">
        <v>119</v>
      </c>
      <c r="G3" s="47">
        <v>313</v>
      </c>
      <c r="H3" s="49" t="s">
        <v>889</v>
      </c>
    </row>
    <row r="4" spans="1:8" x14ac:dyDescent="0.35">
      <c r="A4" s="143" t="s">
        <v>891</v>
      </c>
      <c r="B4" s="1">
        <v>43934</v>
      </c>
      <c r="C4" s="47">
        <v>146</v>
      </c>
      <c r="D4" s="47">
        <v>1081</v>
      </c>
      <c r="E4" s="48" t="s">
        <v>889</v>
      </c>
      <c r="F4" s="47">
        <v>72</v>
      </c>
      <c r="G4" s="47">
        <v>201</v>
      </c>
      <c r="H4" s="49" t="s">
        <v>889</v>
      </c>
    </row>
    <row r="5" spans="1:8" x14ac:dyDescent="0.35">
      <c r="A5" s="143" t="s">
        <v>892</v>
      </c>
      <c r="B5" s="1">
        <v>43934</v>
      </c>
      <c r="C5" s="47">
        <v>149</v>
      </c>
      <c r="D5" s="47">
        <v>761</v>
      </c>
      <c r="E5" s="48" t="s">
        <v>889</v>
      </c>
      <c r="F5" s="47">
        <v>48</v>
      </c>
      <c r="G5" s="47">
        <v>351</v>
      </c>
      <c r="H5" s="49" t="s">
        <v>889</v>
      </c>
    </row>
    <row r="6" spans="1:8" x14ac:dyDescent="0.35">
      <c r="A6" s="143" t="s">
        <v>893</v>
      </c>
      <c r="B6" s="1">
        <v>43934</v>
      </c>
      <c r="C6" s="47">
        <v>101</v>
      </c>
      <c r="D6" s="47">
        <v>734</v>
      </c>
      <c r="E6" s="48" t="s">
        <v>889</v>
      </c>
      <c r="F6" s="47">
        <v>150</v>
      </c>
      <c r="G6" s="47">
        <v>410</v>
      </c>
      <c r="H6" s="49" t="s">
        <v>889</v>
      </c>
    </row>
    <row r="7" spans="1:8" x14ac:dyDescent="0.35">
      <c r="A7" s="143" t="s">
        <v>894</v>
      </c>
      <c r="B7" s="1">
        <v>43934</v>
      </c>
      <c r="C7" s="47">
        <v>163</v>
      </c>
      <c r="D7" s="47">
        <v>555</v>
      </c>
      <c r="E7" s="48" t="s">
        <v>889</v>
      </c>
      <c r="F7" s="47">
        <v>83</v>
      </c>
      <c r="G7" s="47">
        <v>313</v>
      </c>
      <c r="H7" s="49" t="s">
        <v>889</v>
      </c>
    </row>
    <row r="8" spans="1:8" x14ac:dyDescent="0.35">
      <c r="A8" s="143" t="s">
        <v>888</v>
      </c>
      <c r="B8" s="1">
        <v>43935</v>
      </c>
      <c r="C8" s="47">
        <v>564</v>
      </c>
      <c r="D8" s="47">
        <v>2186</v>
      </c>
      <c r="E8" s="48" t="s">
        <v>889</v>
      </c>
      <c r="F8" s="47">
        <v>424</v>
      </c>
      <c r="G8" s="47">
        <v>724</v>
      </c>
      <c r="H8" s="49" t="s">
        <v>889</v>
      </c>
    </row>
    <row r="9" spans="1:8" x14ac:dyDescent="0.35">
      <c r="A9" s="143" t="s">
        <v>890</v>
      </c>
      <c r="B9" s="1">
        <v>43935</v>
      </c>
      <c r="C9" s="47">
        <v>249</v>
      </c>
      <c r="D9" s="47">
        <v>1278</v>
      </c>
      <c r="E9" s="48" t="s">
        <v>889</v>
      </c>
      <c r="F9" s="47">
        <v>168</v>
      </c>
      <c r="G9" s="47">
        <v>308</v>
      </c>
      <c r="H9" s="49" t="s">
        <v>889</v>
      </c>
    </row>
    <row r="10" spans="1:8" x14ac:dyDescent="0.35">
      <c r="A10" s="143" t="s">
        <v>891</v>
      </c>
      <c r="B10" s="1">
        <v>43935</v>
      </c>
      <c r="C10" s="47">
        <v>158</v>
      </c>
      <c r="D10" s="47">
        <v>1120</v>
      </c>
      <c r="E10" s="48" t="s">
        <v>889</v>
      </c>
      <c r="F10" s="47">
        <v>80</v>
      </c>
      <c r="G10" s="47">
        <v>365</v>
      </c>
      <c r="H10" s="49" t="s">
        <v>889</v>
      </c>
    </row>
    <row r="11" spans="1:8" x14ac:dyDescent="0.35">
      <c r="A11" s="143" t="s">
        <v>892</v>
      </c>
      <c r="B11" s="1">
        <v>43935</v>
      </c>
      <c r="C11" s="47">
        <v>138</v>
      </c>
      <c r="D11" s="47">
        <v>741</v>
      </c>
      <c r="E11" s="48" t="s">
        <v>889</v>
      </c>
      <c r="F11" s="47">
        <v>50</v>
      </c>
      <c r="G11" s="47">
        <v>350</v>
      </c>
      <c r="H11" s="49" t="s">
        <v>889</v>
      </c>
    </row>
    <row r="12" spans="1:8" x14ac:dyDescent="0.35">
      <c r="A12" s="143" t="s">
        <v>893</v>
      </c>
      <c r="B12" s="1">
        <v>43935</v>
      </c>
      <c r="C12" s="47">
        <v>100</v>
      </c>
      <c r="D12" s="47">
        <v>749</v>
      </c>
      <c r="E12" s="48" t="s">
        <v>889</v>
      </c>
      <c r="F12" s="47">
        <v>149</v>
      </c>
      <c r="G12" s="47">
        <v>380</v>
      </c>
      <c r="H12" s="49" t="s">
        <v>889</v>
      </c>
    </row>
    <row r="13" spans="1:8" x14ac:dyDescent="0.35">
      <c r="A13" s="143" t="s">
        <v>894</v>
      </c>
      <c r="B13" s="1">
        <v>43935</v>
      </c>
      <c r="C13" s="47">
        <v>158</v>
      </c>
      <c r="D13" s="47">
        <v>605</v>
      </c>
      <c r="E13" s="48" t="s">
        <v>889</v>
      </c>
      <c r="F13" s="47">
        <v>92</v>
      </c>
      <c r="G13" s="47">
        <v>419</v>
      </c>
      <c r="H13" s="49" t="s">
        <v>889</v>
      </c>
    </row>
    <row r="14" spans="1:8" x14ac:dyDescent="0.35">
      <c r="A14" s="143" t="s">
        <v>888</v>
      </c>
      <c r="B14" s="1">
        <v>43936</v>
      </c>
      <c r="C14" s="47">
        <v>601</v>
      </c>
      <c r="D14" s="47">
        <v>1821</v>
      </c>
      <c r="E14" s="48" t="s">
        <v>889</v>
      </c>
      <c r="F14" s="47">
        <v>395</v>
      </c>
      <c r="G14" s="47">
        <v>1105</v>
      </c>
      <c r="H14" s="49" t="s">
        <v>889</v>
      </c>
    </row>
    <row r="15" spans="1:8" x14ac:dyDescent="0.35">
      <c r="A15" s="143" t="s">
        <v>890</v>
      </c>
      <c r="B15" s="1">
        <v>43936</v>
      </c>
      <c r="C15" s="47">
        <v>252</v>
      </c>
      <c r="D15" s="47">
        <v>1189</v>
      </c>
      <c r="E15" s="48" t="s">
        <v>889</v>
      </c>
      <c r="F15" s="47">
        <v>187</v>
      </c>
      <c r="G15" s="47">
        <v>438</v>
      </c>
      <c r="H15" s="49" t="s">
        <v>889</v>
      </c>
    </row>
    <row r="16" spans="1:8" x14ac:dyDescent="0.35">
      <c r="A16" s="143" t="s">
        <v>891</v>
      </c>
      <c r="B16" s="1">
        <v>43936</v>
      </c>
      <c r="C16" s="47">
        <v>161</v>
      </c>
      <c r="D16" s="47">
        <v>1086</v>
      </c>
      <c r="E16" s="48" t="s">
        <v>889</v>
      </c>
      <c r="F16" s="47">
        <v>94</v>
      </c>
      <c r="G16" s="47">
        <v>393</v>
      </c>
      <c r="H16" s="49" t="s">
        <v>889</v>
      </c>
    </row>
    <row r="17" spans="1:8" x14ac:dyDescent="0.35">
      <c r="A17" s="143" t="s">
        <v>892</v>
      </c>
      <c r="B17" s="1">
        <v>43936</v>
      </c>
      <c r="C17" s="47">
        <v>142</v>
      </c>
      <c r="D17" s="47">
        <v>756</v>
      </c>
      <c r="E17" s="48" t="s">
        <v>889</v>
      </c>
      <c r="F17" s="47">
        <v>52</v>
      </c>
      <c r="G17" s="47">
        <v>379</v>
      </c>
      <c r="H17" s="49" t="s">
        <v>889</v>
      </c>
    </row>
    <row r="18" spans="1:8" x14ac:dyDescent="0.35">
      <c r="A18" s="143" t="s">
        <v>893</v>
      </c>
      <c r="B18" s="1">
        <v>43936</v>
      </c>
      <c r="C18" s="47">
        <v>104</v>
      </c>
      <c r="D18" s="47">
        <v>753</v>
      </c>
      <c r="E18" s="48" t="s">
        <v>889</v>
      </c>
      <c r="F18" s="47">
        <v>145</v>
      </c>
      <c r="G18" s="47">
        <v>415</v>
      </c>
      <c r="H18" s="49" t="s">
        <v>889</v>
      </c>
    </row>
    <row r="19" spans="1:8" x14ac:dyDescent="0.35">
      <c r="A19" s="143" t="s">
        <v>894</v>
      </c>
      <c r="B19" s="1">
        <v>43936</v>
      </c>
      <c r="C19" s="47">
        <v>152</v>
      </c>
      <c r="D19" s="47">
        <v>615</v>
      </c>
      <c r="E19" s="48" t="s">
        <v>889</v>
      </c>
      <c r="F19" s="47">
        <v>108</v>
      </c>
      <c r="G19" s="47">
        <v>466</v>
      </c>
      <c r="H19" s="49" t="s">
        <v>889</v>
      </c>
    </row>
    <row r="20" spans="1:8" x14ac:dyDescent="0.35">
      <c r="A20" s="143" t="s">
        <v>888</v>
      </c>
      <c r="B20" s="1">
        <v>43937</v>
      </c>
      <c r="C20" s="47">
        <v>655</v>
      </c>
      <c r="D20" s="47">
        <v>1900</v>
      </c>
      <c r="E20" s="48" t="s">
        <v>889</v>
      </c>
      <c r="F20" s="47">
        <v>332</v>
      </c>
      <c r="G20" s="47">
        <v>1003</v>
      </c>
      <c r="H20" s="49" t="s">
        <v>889</v>
      </c>
    </row>
    <row r="21" spans="1:8" x14ac:dyDescent="0.35">
      <c r="A21" s="143" t="s">
        <v>890</v>
      </c>
      <c r="B21" s="1">
        <v>43937</v>
      </c>
      <c r="C21" s="47">
        <v>253</v>
      </c>
      <c r="D21" s="47">
        <v>1211</v>
      </c>
      <c r="E21" s="48" t="s">
        <v>889</v>
      </c>
      <c r="F21" s="47">
        <v>156</v>
      </c>
      <c r="G21" s="47">
        <v>497</v>
      </c>
      <c r="H21" s="49" t="s">
        <v>889</v>
      </c>
    </row>
    <row r="22" spans="1:8" x14ac:dyDescent="0.35">
      <c r="A22" s="143" t="s">
        <v>891</v>
      </c>
      <c r="B22" s="1">
        <v>43937</v>
      </c>
      <c r="C22" s="47">
        <v>152</v>
      </c>
      <c r="D22" s="47">
        <v>1054</v>
      </c>
      <c r="E22" s="48" t="s">
        <v>889</v>
      </c>
      <c r="F22" s="47">
        <v>100</v>
      </c>
      <c r="G22" s="47">
        <v>421</v>
      </c>
      <c r="H22" s="49" t="s">
        <v>889</v>
      </c>
    </row>
    <row r="23" spans="1:8" x14ac:dyDescent="0.35">
      <c r="A23" s="143" t="s">
        <v>892</v>
      </c>
      <c r="B23" s="1">
        <v>43937</v>
      </c>
      <c r="C23" s="47">
        <v>146</v>
      </c>
      <c r="D23" s="47">
        <v>763</v>
      </c>
      <c r="E23" s="48" t="s">
        <v>889</v>
      </c>
      <c r="F23" s="47">
        <v>48</v>
      </c>
      <c r="G23" s="47">
        <v>376</v>
      </c>
      <c r="H23" s="49" t="s">
        <v>889</v>
      </c>
    </row>
    <row r="24" spans="1:8" x14ac:dyDescent="0.35">
      <c r="A24" s="143" t="s">
        <v>893</v>
      </c>
      <c r="B24" s="1">
        <v>43937</v>
      </c>
      <c r="C24" s="47">
        <v>108</v>
      </c>
      <c r="D24" s="47">
        <v>754</v>
      </c>
      <c r="E24" s="48" t="s">
        <v>889</v>
      </c>
      <c r="F24" s="47">
        <v>139</v>
      </c>
      <c r="G24" s="47">
        <v>408</v>
      </c>
      <c r="H24" s="49" t="s">
        <v>889</v>
      </c>
    </row>
    <row r="25" spans="1:8" x14ac:dyDescent="0.35">
      <c r="A25" s="143" t="s">
        <v>894</v>
      </c>
      <c r="B25" s="1">
        <v>43937</v>
      </c>
      <c r="C25" s="47">
        <v>169</v>
      </c>
      <c r="D25" s="47">
        <v>624</v>
      </c>
      <c r="E25" s="48" t="s">
        <v>889</v>
      </c>
      <c r="F25" s="47">
        <v>99</v>
      </c>
      <c r="G25" s="47">
        <v>438</v>
      </c>
      <c r="H25" s="49" t="s">
        <v>889</v>
      </c>
    </row>
    <row r="26" spans="1:8" x14ac:dyDescent="0.35">
      <c r="A26" s="143" t="s">
        <v>888</v>
      </c>
      <c r="B26" s="1">
        <v>43938</v>
      </c>
      <c r="C26" s="47">
        <v>616</v>
      </c>
      <c r="D26" s="47">
        <v>1870</v>
      </c>
      <c r="E26" s="48" t="s">
        <v>889</v>
      </c>
      <c r="F26" s="47">
        <v>323</v>
      </c>
      <c r="G26" s="47">
        <v>1027</v>
      </c>
      <c r="H26" s="49" t="s">
        <v>889</v>
      </c>
    </row>
    <row r="27" spans="1:8" x14ac:dyDescent="0.35">
      <c r="A27" s="143" t="s">
        <v>890</v>
      </c>
      <c r="B27" s="1">
        <v>43938</v>
      </c>
      <c r="C27" s="47">
        <v>253</v>
      </c>
      <c r="D27" s="47">
        <v>1202</v>
      </c>
      <c r="E27" s="48" t="s">
        <v>889</v>
      </c>
      <c r="F27" s="47">
        <v>149</v>
      </c>
      <c r="G27" s="47">
        <v>486</v>
      </c>
      <c r="H27" s="49" t="s">
        <v>889</v>
      </c>
    </row>
    <row r="28" spans="1:8" x14ac:dyDescent="0.35">
      <c r="A28" s="143" t="s">
        <v>891</v>
      </c>
      <c r="B28" s="1">
        <v>43938</v>
      </c>
      <c r="C28" s="47">
        <v>151</v>
      </c>
      <c r="D28" s="47">
        <v>1034</v>
      </c>
      <c r="E28" s="48" t="s">
        <v>889</v>
      </c>
      <c r="F28" s="47">
        <v>109</v>
      </c>
      <c r="G28" s="47">
        <v>680</v>
      </c>
      <c r="H28" s="49" t="s">
        <v>889</v>
      </c>
    </row>
    <row r="29" spans="1:8" x14ac:dyDescent="0.35">
      <c r="A29" s="143" t="s">
        <v>892</v>
      </c>
      <c r="B29" s="1">
        <v>43938</v>
      </c>
      <c r="C29" s="47">
        <v>142</v>
      </c>
      <c r="D29" s="47">
        <v>753</v>
      </c>
      <c r="E29" s="48" t="s">
        <v>889</v>
      </c>
      <c r="F29" s="47">
        <v>54</v>
      </c>
      <c r="G29" s="47">
        <v>338</v>
      </c>
      <c r="H29" s="49" t="s">
        <v>889</v>
      </c>
    </row>
    <row r="30" spans="1:8" x14ac:dyDescent="0.35">
      <c r="A30" s="143" t="s">
        <v>893</v>
      </c>
      <c r="B30" s="1">
        <v>43938</v>
      </c>
      <c r="C30" s="47">
        <v>101</v>
      </c>
      <c r="D30" s="47">
        <v>733</v>
      </c>
      <c r="E30" s="48" t="s">
        <v>889</v>
      </c>
      <c r="F30" s="47">
        <v>146</v>
      </c>
      <c r="G30" s="47">
        <v>441</v>
      </c>
      <c r="H30" s="49" t="s">
        <v>889</v>
      </c>
    </row>
    <row r="31" spans="1:8" x14ac:dyDescent="0.35">
      <c r="A31" s="143" t="s">
        <v>894</v>
      </c>
      <c r="B31" s="1">
        <v>43938</v>
      </c>
      <c r="C31" s="47">
        <v>150</v>
      </c>
      <c r="D31" s="47">
        <v>654</v>
      </c>
      <c r="E31" s="48" t="s">
        <v>889</v>
      </c>
      <c r="F31" s="47">
        <v>102</v>
      </c>
      <c r="G31" s="47">
        <v>423</v>
      </c>
      <c r="H31" s="49" t="s">
        <v>889</v>
      </c>
    </row>
    <row r="32" spans="1:8" x14ac:dyDescent="0.35">
      <c r="A32" s="143" t="s">
        <v>888</v>
      </c>
      <c r="B32" s="1">
        <v>43939</v>
      </c>
      <c r="C32" s="47">
        <v>641</v>
      </c>
      <c r="D32" s="47">
        <v>1818</v>
      </c>
      <c r="E32" s="48" t="s">
        <v>889</v>
      </c>
      <c r="F32" s="47">
        <v>335</v>
      </c>
      <c r="G32" s="47">
        <v>1105</v>
      </c>
      <c r="H32" s="49" t="s">
        <v>889</v>
      </c>
    </row>
    <row r="33" spans="1:8" x14ac:dyDescent="0.35">
      <c r="A33" s="143" t="s">
        <v>890</v>
      </c>
      <c r="B33" s="1">
        <v>43939</v>
      </c>
      <c r="C33" s="47">
        <v>236</v>
      </c>
      <c r="D33" s="47">
        <v>1137</v>
      </c>
      <c r="E33" s="48" t="s">
        <v>889</v>
      </c>
      <c r="F33" s="47">
        <v>153</v>
      </c>
      <c r="G33" s="47">
        <v>486</v>
      </c>
      <c r="H33" s="49" t="s">
        <v>889</v>
      </c>
    </row>
    <row r="34" spans="1:8" x14ac:dyDescent="0.35">
      <c r="A34" s="143" t="s">
        <v>891</v>
      </c>
      <c r="B34" s="1">
        <v>43939</v>
      </c>
      <c r="C34" s="47">
        <v>152</v>
      </c>
      <c r="D34" s="47">
        <v>1052</v>
      </c>
      <c r="E34" s="48" t="s">
        <v>889</v>
      </c>
      <c r="F34" s="47">
        <v>107</v>
      </c>
      <c r="G34" s="47">
        <v>657</v>
      </c>
      <c r="H34" s="49" t="s">
        <v>889</v>
      </c>
    </row>
    <row r="35" spans="1:8" x14ac:dyDescent="0.35">
      <c r="A35" s="143" t="s">
        <v>892</v>
      </c>
      <c r="B35" s="1">
        <v>43939</v>
      </c>
      <c r="C35" s="47">
        <v>136</v>
      </c>
      <c r="D35" s="47">
        <v>757</v>
      </c>
      <c r="E35" s="48" t="s">
        <v>889</v>
      </c>
      <c r="F35" s="47">
        <v>64</v>
      </c>
      <c r="G35" s="47">
        <v>334</v>
      </c>
      <c r="H35" s="49" t="s">
        <v>889</v>
      </c>
    </row>
    <row r="36" spans="1:8" x14ac:dyDescent="0.35">
      <c r="A36" s="143" t="s">
        <v>893</v>
      </c>
      <c r="B36" s="1">
        <v>43939</v>
      </c>
      <c r="C36" s="47">
        <v>90</v>
      </c>
      <c r="D36" s="47">
        <v>744</v>
      </c>
      <c r="E36" s="48" t="s">
        <v>889</v>
      </c>
      <c r="F36" s="47">
        <v>157</v>
      </c>
      <c r="G36" s="47">
        <v>430</v>
      </c>
      <c r="H36" s="49" t="s">
        <v>889</v>
      </c>
    </row>
    <row r="37" spans="1:8" x14ac:dyDescent="0.35">
      <c r="A37" s="143" t="s">
        <v>894</v>
      </c>
      <c r="B37" s="1">
        <v>43939</v>
      </c>
      <c r="C37" s="47">
        <v>165</v>
      </c>
      <c r="D37" s="47">
        <v>633</v>
      </c>
      <c r="E37" s="48" t="s">
        <v>889</v>
      </c>
      <c r="F37" s="47">
        <v>103</v>
      </c>
      <c r="G37" s="47">
        <v>413</v>
      </c>
      <c r="H37" s="49" t="s">
        <v>889</v>
      </c>
    </row>
    <row r="38" spans="1:8" x14ac:dyDescent="0.35">
      <c r="A38" s="143" t="s">
        <v>888</v>
      </c>
      <c r="B38" s="1">
        <v>43940</v>
      </c>
      <c r="C38" s="47">
        <v>656</v>
      </c>
      <c r="D38" s="47">
        <v>1850</v>
      </c>
      <c r="E38" s="48" t="s">
        <v>889</v>
      </c>
      <c r="F38" s="47">
        <v>321</v>
      </c>
      <c r="G38" s="47">
        <v>1065</v>
      </c>
      <c r="H38" s="49" t="s">
        <v>889</v>
      </c>
    </row>
    <row r="39" spans="1:8" x14ac:dyDescent="0.35">
      <c r="A39" s="143" t="s">
        <v>890</v>
      </c>
      <c r="B39" s="1">
        <v>43940</v>
      </c>
      <c r="C39" s="47">
        <v>239</v>
      </c>
      <c r="D39" s="47">
        <v>1234</v>
      </c>
      <c r="E39" s="48" t="s">
        <v>889</v>
      </c>
      <c r="F39" s="47">
        <v>126</v>
      </c>
      <c r="G39" s="47">
        <v>371</v>
      </c>
      <c r="H39" s="49" t="s">
        <v>889</v>
      </c>
    </row>
    <row r="40" spans="1:8" x14ac:dyDescent="0.35">
      <c r="A40" s="143" t="s">
        <v>891</v>
      </c>
      <c r="B40" s="1">
        <v>43940</v>
      </c>
      <c r="C40" s="47">
        <v>146</v>
      </c>
      <c r="D40" s="47">
        <v>1067</v>
      </c>
      <c r="E40" s="48" t="s">
        <v>889</v>
      </c>
      <c r="F40" s="47">
        <v>122</v>
      </c>
      <c r="G40" s="47">
        <v>674</v>
      </c>
      <c r="H40" s="49" t="s">
        <v>889</v>
      </c>
    </row>
    <row r="41" spans="1:8" x14ac:dyDescent="0.35">
      <c r="A41" s="143" t="s">
        <v>892</v>
      </c>
      <c r="B41" s="1">
        <v>43940</v>
      </c>
      <c r="C41" s="47">
        <v>138</v>
      </c>
      <c r="D41" s="47">
        <v>744</v>
      </c>
      <c r="E41" s="48" t="s">
        <v>889</v>
      </c>
      <c r="F41" s="47">
        <v>62</v>
      </c>
      <c r="G41" s="47">
        <v>341</v>
      </c>
      <c r="H41" s="49" t="s">
        <v>889</v>
      </c>
    </row>
    <row r="42" spans="1:8" x14ac:dyDescent="0.35">
      <c r="A42" s="143" t="s">
        <v>893</v>
      </c>
      <c r="B42" s="1">
        <v>43940</v>
      </c>
      <c r="C42" s="47">
        <v>93</v>
      </c>
      <c r="D42" s="47">
        <v>736</v>
      </c>
      <c r="E42" s="48" t="s">
        <v>889</v>
      </c>
      <c r="F42" s="47">
        <v>154</v>
      </c>
      <c r="G42" s="47">
        <v>440</v>
      </c>
      <c r="H42" s="49" t="s">
        <v>889</v>
      </c>
    </row>
    <row r="43" spans="1:8" x14ac:dyDescent="0.35">
      <c r="A43" s="143" t="s">
        <v>894</v>
      </c>
      <c r="B43" s="1">
        <v>43940</v>
      </c>
      <c r="C43" s="47">
        <v>164</v>
      </c>
      <c r="D43" s="47">
        <v>598</v>
      </c>
      <c r="E43" s="48" t="s">
        <v>889</v>
      </c>
      <c r="F43" s="47">
        <v>95</v>
      </c>
      <c r="G43" s="47">
        <v>448</v>
      </c>
      <c r="H43" s="49" t="s">
        <v>889</v>
      </c>
    </row>
    <row r="44" spans="1:8" x14ac:dyDescent="0.35">
      <c r="A44" s="143" t="s">
        <v>888</v>
      </c>
      <c r="B44" s="1">
        <v>43941</v>
      </c>
      <c r="C44" s="47">
        <v>656</v>
      </c>
      <c r="D44" s="47">
        <v>1899</v>
      </c>
      <c r="E44" s="48" t="s">
        <v>889</v>
      </c>
      <c r="F44" s="47">
        <v>318</v>
      </c>
      <c r="G44" s="47">
        <v>1019</v>
      </c>
      <c r="H44" s="49" t="s">
        <v>889</v>
      </c>
    </row>
    <row r="45" spans="1:8" x14ac:dyDescent="0.35">
      <c r="A45" s="143" t="s">
        <v>890</v>
      </c>
      <c r="B45" s="1">
        <v>43941</v>
      </c>
      <c r="C45" s="47">
        <v>241</v>
      </c>
      <c r="D45" s="47">
        <v>1280</v>
      </c>
      <c r="E45" s="48" t="s">
        <v>889</v>
      </c>
      <c r="F45" s="47">
        <v>132</v>
      </c>
      <c r="G45" s="47">
        <v>376</v>
      </c>
      <c r="H45" s="49" t="s">
        <v>889</v>
      </c>
    </row>
    <row r="46" spans="1:8" x14ac:dyDescent="0.35">
      <c r="A46" s="143" t="s">
        <v>891</v>
      </c>
      <c r="B46" s="1">
        <v>43941</v>
      </c>
      <c r="C46" s="47">
        <v>154</v>
      </c>
      <c r="D46" s="47">
        <v>1099</v>
      </c>
      <c r="E46" s="48" t="s">
        <v>889</v>
      </c>
      <c r="F46" s="47">
        <v>107</v>
      </c>
      <c r="G46" s="47">
        <v>631</v>
      </c>
      <c r="H46" s="49" t="s">
        <v>889</v>
      </c>
    </row>
    <row r="47" spans="1:8" x14ac:dyDescent="0.35">
      <c r="A47" s="143" t="s">
        <v>892</v>
      </c>
      <c r="B47" s="1">
        <v>43941</v>
      </c>
      <c r="C47" s="47">
        <v>141</v>
      </c>
      <c r="D47" s="47">
        <v>798</v>
      </c>
      <c r="E47" s="48" t="s">
        <v>889</v>
      </c>
      <c r="F47" s="47">
        <v>58</v>
      </c>
      <c r="G47" s="47">
        <v>329</v>
      </c>
      <c r="H47" s="49" t="s">
        <v>889</v>
      </c>
    </row>
    <row r="48" spans="1:8" x14ac:dyDescent="0.35">
      <c r="A48" s="143" t="s">
        <v>893</v>
      </c>
      <c r="B48" s="1">
        <v>43941</v>
      </c>
      <c r="C48" s="47">
        <v>96</v>
      </c>
      <c r="D48" s="47">
        <v>755</v>
      </c>
      <c r="E48" s="48" t="s">
        <v>889</v>
      </c>
      <c r="F48" s="47">
        <v>151</v>
      </c>
      <c r="G48" s="47">
        <v>425</v>
      </c>
      <c r="H48" s="49" t="s">
        <v>889</v>
      </c>
    </row>
    <row r="49" spans="1:8" x14ac:dyDescent="0.35">
      <c r="A49" s="143" t="s">
        <v>894</v>
      </c>
      <c r="B49" s="1">
        <v>43941</v>
      </c>
      <c r="C49" s="47">
        <v>193</v>
      </c>
      <c r="D49" s="47">
        <v>629</v>
      </c>
      <c r="E49" s="48" t="s">
        <v>889</v>
      </c>
      <c r="F49" s="47">
        <v>73</v>
      </c>
      <c r="G49" s="47">
        <v>423</v>
      </c>
      <c r="H49" s="49" t="s">
        <v>889</v>
      </c>
    </row>
    <row r="50" spans="1:8" x14ac:dyDescent="0.35">
      <c r="A50" s="143" t="s">
        <v>888</v>
      </c>
      <c r="B50" s="1">
        <v>43942</v>
      </c>
      <c r="C50" s="47">
        <v>681</v>
      </c>
      <c r="D50" s="47">
        <v>1905</v>
      </c>
      <c r="E50" s="48" t="s">
        <v>889</v>
      </c>
      <c r="F50" s="47">
        <v>294</v>
      </c>
      <c r="G50" s="47">
        <v>1030</v>
      </c>
      <c r="H50" s="49" t="s">
        <v>889</v>
      </c>
    </row>
    <row r="51" spans="1:8" x14ac:dyDescent="0.35">
      <c r="A51" s="143" t="s">
        <v>890</v>
      </c>
      <c r="B51" s="1">
        <v>43942</v>
      </c>
      <c r="C51" s="47">
        <v>251</v>
      </c>
      <c r="D51" s="47">
        <v>1230</v>
      </c>
      <c r="E51" s="48" t="s">
        <v>889</v>
      </c>
      <c r="F51" s="47">
        <v>125</v>
      </c>
      <c r="G51" s="47">
        <v>418</v>
      </c>
      <c r="H51" s="49" t="s">
        <v>889</v>
      </c>
    </row>
    <row r="52" spans="1:8" x14ac:dyDescent="0.35">
      <c r="A52" s="143" t="s">
        <v>891</v>
      </c>
      <c r="B52" s="1">
        <v>43942</v>
      </c>
      <c r="C52" s="47">
        <v>150</v>
      </c>
      <c r="D52" s="47">
        <v>1061</v>
      </c>
      <c r="E52" s="48" t="s">
        <v>889</v>
      </c>
      <c r="F52" s="47">
        <v>116</v>
      </c>
      <c r="G52" s="47">
        <v>722</v>
      </c>
      <c r="H52" s="49" t="s">
        <v>889</v>
      </c>
    </row>
    <row r="53" spans="1:8" x14ac:dyDescent="0.35">
      <c r="A53" s="143" t="s">
        <v>892</v>
      </c>
      <c r="B53" s="1">
        <v>43942</v>
      </c>
      <c r="C53" s="47">
        <v>141</v>
      </c>
      <c r="D53" s="47">
        <v>828</v>
      </c>
      <c r="E53" s="48" t="s">
        <v>889</v>
      </c>
      <c r="F53" s="47">
        <v>55</v>
      </c>
      <c r="G53" s="47">
        <v>299</v>
      </c>
      <c r="H53" s="49" t="s">
        <v>889</v>
      </c>
    </row>
    <row r="54" spans="1:8" x14ac:dyDescent="0.35">
      <c r="A54" s="143" t="s">
        <v>893</v>
      </c>
      <c r="B54" s="1">
        <v>43942</v>
      </c>
      <c r="C54" s="47">
        <v>88</v>
      </c>
      <c r="D54" s="47">
        <v>740</v>
      </c>
      <c r="E54" s="48" t="s">
        <v>889</v>
      </c>
      <c r="F54" s="47">
        <v>159</v>
      </c>
      <c r="G54" s="47">
        <v>430</v>
      </c>
      <c r="H54" s="49" t="s">
        <v>889</v>
      </c>
    </row>
    <row r="55" spans="1:8" x14ac:dyDescent="0.35">
      <c r="A55" s="143" t="s">
        <v>894</v>
      </c>
      <c r="B55" s="1">
        <v>43942</v>
      </c>
      <c r="C55" s="47">
        <v>167</v>
      </c>
      <c r="D55" s="47">
        <v>665</v>
      </c>
      <c r="E55" s="48" t="s">
        <v>889</v>
      </c>
      <c r="F55" s="47">
        <v>76</v>
      </c>
      <c r="G55" s="47">
        <v>265</v>
      </c>
      <c r="H55" s="49" t="s">
        <v>889</v>
      </c>
    </row>
    <row r="56" spans="1:8" x14ac:dyDescent="0.35">
      <c r="A56" s="143" t="s">
        <v>888</v>
      </c>
      <c r="B56" s="1">
        <v>43943</v>
      </c>
      <c r="C56" s="47">
        <v>699</v>
      </c>
      <c r="D56" s="47">
        <v>1947</v>
      </c>
      <c r="E56" s="48" t="s">
        <v>889</v>
      </c>
      <c r="F56" s="47">
        <v>278</v>
      </c>
      <c r="G56" s="47">
        <v>966</v>
      </c>
      <c r="H56" s="49" t="s">
        <v>889</v>
      </c>
    </row>
    <row r="57" spans="1:8" x14ac:dyDescent="0.35">
      <c r="A57" s="143" t="s">
        <v>890</v>
      </c>
      <c r="B57" s="1">
        <v>43943</v>
      </c>
      <c r="C57" s="47">
        <v>243</v>
      </c>
      <c r="D57" s="47">
        <v>1244</v>
      </c>
      <c r="E57" s="48" t="s">
        <v>889</v>
      </c>
      <c r="F57" s="47">
        <v>122</v>
      </c>
      <c r="G57" s="47">
        <v>398</v>
      </c>
      <c r="H57" s="49" t="s">
        <v>889</v>
      </c>
    </row>
    <row r="58" spans="1:8" x14ac:dyDescent="0.35">
      <c r="A58" s="143" t="s">
        <v>891</v>
      </c>
      <c r="B58" s="1">
        <v>43943</v>
      </c>
      <c r="C58" s="47">
        <v>150</v>
      </c>
      <c r="D58" s="47">
        <v>1058</v>
      </c>
      <c r="E58" s="48" t="s">
        <v>889</v>
      </c>
      <c r="F58" s="47">
        <v>119</v>
      </c>
      <c r="G58" s="47">
        <v>720</v>
      </c>
      <c r="H58" s="49" t="s">
        <v>889</v>
      </c>
    </row>
    <row r="59" spans="1:8" x14ac:dyDescent="0.35">
      <c r="A59" s="143" t="s">
        <v>892</v>
      </c>
      <c r="B59" s="1">
        <v>43943</v>
      </c>
      <c r="C59" s="47">
        <v>138</v>
      </c>
      <c r="D59" s="47">
        <v>814</v>
      </c>
      <c r="E59" s="48" t="s">
        <v>889</v>
      </c>
      <c r="F59" s="47">
        <v>61</v>
      </c>
      <c r="G59" s="47">
        <v>356</v>
      </c>
      <c r="H59" s="49" t="s">
        <v>889</v>
      </c>
    </row>
    <row r="60" spans="1:8" x14ac:dyDescent="0.35">
      <c r="A60" s="143" t="s">
        <v>893</v>
      </c>
      <c r="B60" s="1">
        <v>43943</v>
      </c>
      <c r="C60" s="47">
        <v>79</v>
      </c>
      <c r="D60" s="47">
        <v>708</v>
      </c>
      <c r="E60" s="48" t="s">
        <v>889</v>
      </c>
      <c r="F60" s="47">
        <v>166</v>
      </c>
      <c r="G60" s="47">
        <v>471</v>
      </c>
      <c r="H60" s="49" t="s">
        <v>889</v>
      </c>
    </row>
    <row r="61" spans="1:8" x14ac:dyDescent="0.35">
      <c r="A61" s="143" t="s">
        <v>894</v>
      </c>
      <c r="B61" s="1">
        <v>43943</v>
      </c>
      <c r="C61" s="47">
        <v>186</v>
      </c>
      <c r="D61" s="47">
        <v>678</v>
      </c>
      <c r="E61" s="48" t="s">
        <v>889</v>
      </c>
      <c r="F61" s="47">
        <v>68</v>
      </c>
      <c r="G61" s="47">
        <v>394</v>
      </c>
      <c r="H61" s="49" t="s">
        <v>889</v>
      </c>
    </row>
    <row r="62" spans="1:8" x14ac:dyDescent="0.35">
      <c r="A62" s="143" t="s">
        <v>888</v>
      </c>
      <c r="B62" s="1">
        <v>43944</v>
      </c>
      <c r="C62" s="47">
        <v>694</v>
      </c>
      <c r="D62" s="47">
        <v>1988</v>
      </c>
      <c r="E62" s="48" t="s">
        <v>889</v>
      </c>
      <c r="F62" s="47">
        <v>286</v>
      </c>
      <c r="G62" s="47">
        <v>916</v>
      </c>
      <c r="H62" s="49" t="s">
        <v>889</v>
      </c>
    </row>
    <row r="63" spans="1:8" x14ac:dyDescent="0.35">
      <c r="A63" s="143" t="s">
        <v>890</v>
      </c>
      <c r="B63" s="1">
        <v>43944</v>
      </c>
      <c r="C63" s="47">
        <v>239</v>
      </c>
      <c r="D63" s="47">
        <v>1194</v>
      </c>
      <c r="E63" s="48" t="s">
        <v>889</v>
      </c>
      <c r="F63" s="47">
        <v>124</v>
      </c>
      <c r="G63" s="47">
        <v>415</v>
      </c>
      <c r="H63" s="49" t="s">
        <v>889</v>
      </c>
    </row>
    <row r="64" spans="1:8" x14ac:dyDescent="0.35">
      <c r="A64" s="143" t="s">
        <v>891</v>
      </c>
      <c r="B64" s="1">
        <v>43944</v>
      </c>
      <c r="C64" s="47">
        <v>146</v>
      </c>
      <c r="D64" s="47">
        <v>1052</v>
      </c>
      <c r="E64" s="48" t="s">
        <v>889</v>
      </c>
      <c r="F64" s="47">
        <v>132</v>
      </c>
      <c r="G64" s="47">
        <v>750</v>
      </c>
      <c r="H64" s="49" t="s">
        <v>889</v>
      </c>
    </row>
    <row r="65" spans="1:8" x14ac:dyDescent="0.35">
      <c r="A65" s="143" t="s">
        <v>892</v>
      </c>
      <c r="B65" s="1">
        <v>43944</v>
      </c>
      <c r="C65" s="47">
        <v>145</v>
      </c>
      <c r="D65" s="47">
        <v>798</v>
      </c>
      <c r="E65" s="48" t="s">
        <v>889</v>
      </c>
      <c r="F65" s="47">
        <v>48</v>
      </c>
      <c r="G65" s="47">
        <v>361</v>
      </c>
      <c r="H65" s="49" t="s">
        <v>889</v>
      </c>
    </row>
    <row r="66" spans="1:8" x14ac:dyDescent="0.35">
      <c r="A66" s="143" t="s">
        <v>893</v>
      </c>
      <c r="B66" s="1">
        <v>43944</v>
      </c>
      <c r="C66" s="47">
        <v>85</v>
      </c>
      <c r="D66" s="47">
        <v>774</v>
      </c>
      <c r="E66" s="48" t="s">
        <v>889</v>
      </c>
      <c r="F66" s="47">
        <v>160</v>
      </c>
      <c r="G66" s="47">
        <v>407</v>
      </c>
      <c r="H66" s="49" t="s">
        <v>889</v>
      </c>
    </row>
    <row r="67" spans="1:8" x14ac:dyDescent="0.35">
      <c r="A67" s="143" t="s">
        <v>894</v>
      </c>
      <c r="B67" s="1">
        <v>43944</v>
      </c>
      <c r="C67" s="47">
        <v>174</v>
      </c>
      <c r="D67" s="47">
        <v>719</v>
      </c>
      <c r="E67" s="48" t="s">
        <v>889</v>
      </c>
      <c r="F67" s="47">
        <v>87</v>
      </c>
      <c r="G67" s="47">
        <v>256</v>
      </c>
      <c r="H67" s="49" t="s">
        <v>889</v>
      </c>
    </row>
    <row r="68" spans="1:8" x14ac:dyDescent="0.35">
      <c r="A68" s="143" t="s">
        <v>888</v>
      </c>
      <c r="B68" s="1">
        <v>43945</v>
      </c>
      <c r="C68" s="47">
        <v>689</v>
      </c>
      <c r="D68" s="47">
        <v>1945</v>
      </c>
      <c r="E68" s="48" t="s">
        <v>889</v>
      </c>
      <c r="F68" s="47">
        <v>304</v>
      </c>
      <c r="G68" s="47">
        <v>963</v>
      </c>
      <c r="H68" s="49" t="s">
        <v>889</v>
      </c>
    </row>
    <row r="69" spans="1:8" x14ac:dyDescent="0.35">
      <c r="A69" s="143" t="s">
        <v>890</v>
      </c>
      <c r="B69" s="1">
        <v>43945</v>
      </c>
      <c r="C69" s="47">
        <v>244</v>
      </c>
      <c r="D69" s="47">
        <v>1212</v>
      </c>
      <c r="E69" s="48" t="s">
        <v>889</v>
      </c>
      <c r="F69" s="47">
        <v>125</v>
      </c>
      <c r="G69" s="47">
        <v>393</v>
      </c>
      <c r="H69" s="49" t="s">
        <v>889</v>
      </c>
    </row>
    <row r="70" spans="1:8" x14ac:dyDescent="0.35">
      <c r="A70" s="143" t="s">
        <v>891</v>
      </c>
      <c r="B70" s="1">
        <v>43945</v>
      </c>
      <c r="C70" s="47">
        <v>144</v>
      </c>
      <c r="D70" s="47">
        <v>1012</v>
      </c>
      <c r="E70" s="48" t="s">
        <v>889</v>
      </c>
      <c r="F70" s="47">
        <v>135</v>
      </c>
      <c r="G70" s="47">
        <v>785</v>
      </c>
      <c r="H70" s="49" t="s">
        <v>889</v>
      </c>
    </row>
    <row r="71" spans="1:8" x14ac:dyDescent="0.35">
      <c r="A71" s="143" t="s">
        <v>892</v>
      </c>
      <c r="B71" s="1">
        <v>43945</v>
      </c>
      <c r="C71" s="47">
        <v>144</v>
      </c>
      <c r="D71" s="47">
        <v>786</v>
      </c>
      <c r="E71" s="48" t="s">
        <v>889</v>
      </c>
      <c r="F71" s="47">
        <v>53</v>
      </c>
      <c r="G71" s="47">
        <v>372</v>
      </c>
      <c r="H71" s="49" t="s">
        <v>889</v>
      </c>
    </row>
    <row r="72" spans="1:8" x14ac:dyDescent="0.35">
      <c r="A72" s="143" t="s">
        <v>893</v>
      </c>
      <c r="B72" s="1">
        <v>43945</v>
      </c>
      <c r="C72" s="47">
        <v>89</v>
      </c>
      <c r="D72" s="47">
        <v>775</v>
      </c>
      <c r="E72" s="48" t="s">
        <v>889</v>
      </c>
      <c r="F72" s="47">
        <v>154</v>
      </c>
      <c r="G72" s="47">
        <v>412</v>
      </c>
      <c r="H72" s="49" t="s">
        <v>889</v>
      </c>
    </row>
    <row r="73" spans="1:8" x14ac:dyDescent="0.35">
      <c r="A73" s="143" t="s">
        <v>894</v>
      </c>
      <c r="B73" s="1">
        <v>43945</v>
      </c>
      <c r="C73" s="47">
        <v>178</v>
      </c>
      <c r="D73" s="47">
        <v>706</v>
      </c>
      <c r="E73" s="48" t="s">
        <v>889</v>
      </c>
      <c r="F73" s="47">
        <v>77</v>
      </c>
      <c r="G73" s="47">
        <v>530</v>
      </c>
      <c r="H73" s="49" t="s">
        <v>889</v>
      </c>
    </row>
    <row r="74" spans="1:8" x14ac:dyDescent="0.35">
      <c r="A74" s="143" t="s">
        <v>888</v>
      </c>
      <c r="B74" s="1">
        <v>43946</v>
      </c>
      <c r="C74" s="47">
        <v>674</v>
      </c>
      <c r="D74" s="47">
        <v>2003</v>
      </c>
      <c r="E74" s="48" t="s">
        <v>889</v>
      </c>
      <c r="F74" s="47">
        <v>314</v>
      </c>
      <c r="G74" s="47">
        <v>906</v>
      </c>
      <c r="H74" s="49" t="s">
        <v>889</v>
      </c>
    </row>
    <row r="75" spans="1:8" x14ac:dyDescent="0.35">
      <c r="A75" s="143" t="s">
        <v>890</v>
      </c>
      <c r="B75" s="1">
        <v>43946</v>
      </c>
      <c r="C75" s="47">
        <v>248</v>
      </c>
      <c r="D75" s="47">
        <v>1177</v>
      </c>
      <c r="E75" s="48" t="s">
        <v>889</v>
      </c>
      <c r="F75" s="47">
        <v>117</v>
      </c>
      <c r="G75" s="47">
        <v>448</v>
      </c>
      <c r="H75" s="49" t="s">
        <v>889</v>
      </c>
    </row>
    <row r="76" spans="1:8" x14ac:dyDescent="0.35">
      <c r="A76" s="143" t="s">
        <v>891</v>
      </c>
      <c r="B76" s="1">
        <v>43946</v>
      </c>
      <c r="C76" s="47">
        <v>167</v>
      </c>
      <c r="D76" s="47">
        <v>1012</v>
      </c>
      <c r="E76" s="48" t="s">
        <v>889</v>
      </c>
      <c r="F76" s="47">
        <v>114</v>
      </c>
      <c r="G76" s="47">
        <v>769</v>
      </c>
      <c r="H76" s="49" t="s">
        <v>889</v>
      </c>
    </row>
    <row r="77" spans="1:8" x14ac:dyDescent="0.35">
      <c r="A77" s="143" t="s">
        <v>892</v>
      </c>
      <c r="B77" s="1">
        <v>43946</v>
      </c>
      <c r="C77" s="47">
        <v>145</v>
      </c>
      <c r="D77" s="47">
        <v>815</v>
      </c>
      <c r="E77" s="48" t="s">
        <v>889</v>
      </c>
      <c r="F77" s="47">
        <v>52</v>
      </c>
      <c r="G77" s="47">
        <v>264</v>
      </c>
      <c r="H77" s="49" t="s">
        <v>889</v>
      </c>
    </row>
    <row r="78" spans="1:8" x14ac:dyDescent="0.35">
      <c r="A78" s="143" t="s">
        <v>893</v>
      </c>
      <c r="B78" s="1">
        <v>43946</v>
      </c>
      <c r="C78" s="47">
        <v>82</v>
      </c>
      <c r="D78" s="47">
        <v>787</v>
      </c>
      <c r="E78" s="48" t="s">
        <v>889</v>
      </c>
      <c r="F78" s="47">
        <v>159</v>
      </c>
      <c r="G78" s="47">
        <v>398</v>
      </c>
      <c r="H78" s="49" t="s">
        <v>889</v>
      </c>
    </row>
    <row r="79" spans="1:8" x14ac:dyDescent="0.35">
      <c r="A79" s="143" t="s">
        <v>894</v>
      </c>
      <c r="B79" s="1">
        <v>43946</v>
      </c>
      <c r="C79" s="47">
        <v>193</v>
      </c>
      <c r="D79" s="47">
        <v>763</v>
      </c>
      <c r="E79" s="48" t="s">
        <v>889</v>
      </c>
      <c r="F79" s="47">
        <v>82</v>
      </c>
      <c r="G79" s="47">
        <v>433</v>
      </c>
      <c r="H79" s="49" t="s">
        <v>889</v>
      </c>
    </row>
    <row r="80" spans="1:8" x14ac:dyDescent="0.35">
      <c r="A80" s="143" t="s">
        <v>888</v>
      </c>
      <c r="B80" s="1">
        <v>43947</v>
      </c>
      <c r="C80" s="47">
        <v>646</v>
      </c>
      <c r="D80" s="47">
        <v>1992</v>
      </c>
      <c r="E80" s="48" t="s">
        <v>889</v>
      </c>
      <c r="F80" s="47">
        <v>333</v>
      </c>
      <c r="G80" s="47">
        <v>899</v>
      </c>
      <c r="H80" s="49" t="s">
        <v>889</v>
      </c>
    </row>
    <row r="81" spans="1:8" x14ac:dyDescent="0.35">
      <c r="A81" s="143" t="s">
        <v>890</v>
      </c>
      <c r="B81" s="1">
        <v>43947</v>
      </c>
      <c r="C81" s="47">
        <v>243</v>
      </c>
      <c r="D81" s="47">
        <v>1230</v>
      </c>
      <c r="E81" s="48" t="s">
        <v>889</v>
      </c>
      <c r="F81" s="47">
        <v>124</v>
      </c>
      <c r="G81" s="47">
        <v>389</v>
      </c>
      <c r="H81" s="49" t="s">
        <v>889</v>
      </c>
    </row>
    <row r="82" spans="1:8" x14ac:dyDescent="0.35">
      <c r="A82" s="143" t="s">
        <v>891</v>
      </c>
      <c r="B82" s="1">
        <v>43947</v>
      </c>
      <c r="C82" s="47">
        <v>164</v>
      </c>
      <c r="D82" s="47">
        <v>1013</v>
      </c>
      <c r="E82" s="48" t="s">
        <v>889</v>
      </c>
      <c r="F82" s="47">
        <v>115</v>
      </c>
      <c r="G82" s="47">
        <v>768</v>
      </c>
      <c r="H82" s="49" t="s">
        <v>889</v>
      </c>
    </row>
    <row r="83" spans="1:8" x14ac:dyDescent="0.35">
      <c r="A83" s="143" t="s">
        <v>892</v>
      </c>
      <c r="B83" s="1">
        <v>43947</v>
      </c>
      <c r="C83" s="47">
        <v>153</v>
      </c>
      <c r="D83" s="47">
        <v>816</v>
      </c>
      <c r="E83" s="48" t="s">
        <v>889</v>
      </c>
      <c r="F83" s="47">
        <v>42</v>
      </c>
      <c r="G83" s="47">
        <v>303</v>
      </c>
      <c r="H83" s="49" t="s">
        <v>889</v>
      </c>
    </row>
    <row r="84" spans="1:8" x14ac:dyDescent="0.35">
      <c r="A84" s="143" t="s">
        <v>893</v>
      </c>
      <c r="B84" s="1">
        <v>43947</v>
      </c>
      <c r="C84" s="47">
        <v>98</v>
      </c>
      <c r="D84" s="47">
        <v>777</v>
      </c>
      <c r="E84" s="48" t="s">
        <v>889</v>
      </c>
      <c r="F84" s="47">
        <v>143</v>
      </c>
      <c r="G84" s="47">
        <v>407</v>
      </c>
      <c r="H84" s="49" t="s">
        <v>889</v>
      </c>
    </row>
    <row r="85" spans="1:8" x14ac:dyDescent="0.35">
      <c r="A85" s="143" t="s">
        <v>894</v>
      </c>
      <c r="B85" s="1">
        <v>43947</v>
      </c>
      <c r="C85" s="47">
        <v>193</v>
      </c>
      <c r="D85" s="47">
        <v>777</v>
      </c>
      <c r="E85" s="48" t="s">
        <v>889</v>
      </c>
      <c r="F85" s="47">
        <v>84</v>
      </c>
      <c r="G85" s="47">
        <v>433</v>
      </c>
      <c r="H85" s="49" t="s">
        <v>889</v>
      </c>
    </row>
    <row r="86" spans="1:8" x14ac:dyDescent="0.35">
      <c r="A86" s="143" t="s">
        <v>888</v>
      </c>
      <c r="B86" s="1">
        <v>43948</v>
      </c>
      <c r="C86" s="47">
        <v>652</v>
      </c>
      <c r="D86" s="47">
        <v>2014</v>
      </c>
      <c r="E86" s="48" t="s">
        <v>889</v>
      </c>
      <c r="F86" s="47">
        <v>322</v>
      </c>
      <c r="G86" s="47">
        <v>898</v>
      </c>
      <c r="H86" s="49" t="s">
        <v>889</v>
      </c>
    </row>
    <row r="87" spans="1:8" x14ac:dyDescent="0.35">
      <c r="A87" s="143" t="s">
        <v>890</v>
      </c>
      <c r="B87" s="1">
        <v>43948</v>
      </c>
      <c r="C87" s="47">
        <v>244</v>
      </c>
      <c r="D87" s="47">
        <v>1257</v>
      </c>
      <c r="E87" s="48" t="s">
        <v>889</v>
      </c>
      <c r="F87" s="47">
        <v>127</v>
      </c>
      <c r="G87" s="47">
        <v>388</v>
      </c>
      <c r="H87" s="49" t="s">
        <v>889</v>
      </c>
    </row>
    <row r="88" spans="1:8" x14ac:dyDescent="0.35">
      <c r="A88" s="143" t="s">
        <v>891</v>
      </c>
      <c r="B88" s="1">
        <v>43948</v>
      </c>
      <c r="C88" s="47">
        <v>157</v>
      </c>
      <c r="D88" s="47">
        <v>1033</v>
      </c>
      <c r="E88" s="48" t="s">
        <v>889</v>
      </c>
      <c r="F88" s="47">
        <v>117</v>
      </c>
      <c r="G88" s="47">
        <v>765</v>
      </c>
      <c r="H88" s="49" t="s">
        <v>889</v>
      </c>
    </row>
    <row r="89" spans="1:8" x14ac:dyDescent="0.35">
      <c r="A89" s="143" t="s">
        <v>892</v>
      </c>
      <c r="B89" s="1">
        <v>43948</v>
      </c>
      <c r="C89" s="47">
        <v>145</v>
      </c>
      <c r="D89" s="47">
        <v>855</v>
      </c>
      <c r="E89" s="48" t="s">
        <v>889</v>
      </c>
      <c r="F89" s="47">
        <v>50</v>
      </c>
      <c r="G89" s="47">
        <v>277</v>
      </c>
      <c r="H89" s="49" t="s">
        <v>889</v>
      </c>
    </row>
    <row r="90" spans="1:8" x14ac:dyDescent="0.35">
      <c r="A90" s="143" t="s">
        <v>893</v>
      </c>
      <c r="B90" s="1">
        <v>43948</v>
      </c>
      <c r="C90" s="47">
        <v>88</v>
      </c>
      <c r="D90" s="47">
        <v>814</v>
      </c>
      <c r="E90" s="48" t="s">
        <v>889</v>
      </c>
      <c r="F90" s="47">
        <v>153</v>
      </c>
      <c r="G90" s="47">
        <v>376</v>
      </c>
      <c r="H90" s="49" t="s">
        <v>889</v>
      </c>
    </row>
    <row r="91" spans="1:8" x14ac:dyDescent="0.35">
      <c r="A91" s="143" t="s">
        <v>894</v>
      </c>
      <c r="B91" s="1">
        <v>43948</v>
      </c>
      <c r="C91" s="47">
        <v>191</v>
      </c>
      <c r="D91" s="47">
        <v>779</v>
      </c>
      <c r="E91" s="48" t="s">
        <v>889</v>
      </c>
      <c r="F91" s="47">
        <v>86</v>
      </c>
      <c r="G91" s="47">
        <v>431</v>
      </c>
      <c r="H91" s="49" t="s">
        <v>889</v>
      </c>
    </row>
    <row r="92" spans="1:8" x14ac:dyDescent="0.35">
      <c r="A92" s="143" t="s">
        <v>888</v>
      </c>
      <c r="B92" s="1">
        <v>43949</v>
      </c>
      <c r="C92" s="47">
        <v>652</v>
      </c>
      <c r="D92" s="47">
        <v>2021</v>
      </c>
      <c r="E92" s="48" t="s">
        <v>889</v>
      </c>
      <c r="F92" s="47">
        <v>324</v>
      </c>
      <c r="G92" s="47">
        <v>905</v>
      </c>
      <c r="H92" s="49" t="s">
        <v>889</v>
      </c>
    </row>
    <row r="93" spans="1:8" x14ac:dyDescent="0.35">
      <c r="A93" s="143" t="s">
        <v>890</v>
      </c>
      <c r="B93" s="1">
        <v>43949</v>
      </c>
      <c r="C93" s="47">
        <v>269</v>
      </c>
      <c r="D93" s="47">
        <v>1292</v>
      </c>
      <c r="E93" s="48" t="s">
        <v>889</v>
      </c>
      <c r="F93" s="47">
        <v>139</v>
      </c>
      <c r="G93" s="47">
        <v>352</v>
      </c>
      <c r="H93" s="49" t="s">
        <v>889</v>
      </c>
    </row>
    <row r="94" spans="1:8" x14ac:dyDescent="0.35">
      <c r="A94" s="143" t="s">
        <v>891</v>
      </c>
      <c r="B94" s="1">
        <v>43949</v>
      </c>
      <c r="C94" s="47">
        <v>158</v>
      </c>
      <c r="D94" s="47">
        <v>1102</v>
      </c>
      <c r="E94" s="48" t="s">
        <v>889</v>
      </c>
      <c r="F94" s="47">
        <v>121</v>
      </c>
      <c r="G94" s="47">
        <v>704</v>
      </c>
      <c r="H94" s="49" t="s">
        <v>889</v>
      </c>
    </row>
    <row r="95" spans="1:8" x14ac:dyDescent="0.35">
      <c r="A95" s="143" t="s">
        <v>892</v>
      </c>
      <c r="B95" s="1">
        <v>43949</v>
      </c>
      <c r="C95" s="47">
        <v>146</v>
      </c>
      <c r="D95" s="47">
        <v>853</v>
      </c>
      <c r="E95" s="48" t="s">
        <v>889</v>
      </c>
      <c r="F95" s="47">
        <v>48</v>
      </c>
      <c r="G95" s="47">
        <v>275</v>
      </c>
      <c r="H95" s="49" t="s">
        <v>889</v>
      </c>
    </row>
    <row r="96" spans="1:8" x14ac:dyDescent="0.35">
      <c r="A96" s="143" t="s">
        <v>893</v>
      </c>
      <c r="B96" s="1">
        <v>43949</v>
      </c>
      <c r="C96" s="47">
        <v>95</v>
      </c>
      <c r="D96" s="47">
        <v>834</v>
      </c>
      <c r="E96" s="48" t="s">
        <v>889</v>
      </c>
      <c r="F96" s="47">
        <v>146</v>
      </c>
      <c r="G96" s="47">
        <v>360</v>
      </c>
      <c r="H96" s="49" t="s">
        <v>889</v>
      </c>
    </row>
    <row r="97" spans="1:8" x14ac:dyDescent="0.35">
      <c r="A97" s="143" t="s">
        <v>894</v>
      </c>
      <c r="B97" s="1">
        <v>43949</v>
      </c>
      <c r="C97" s="47">
        <v>187</v>
      </c>
      <c r="D97" s="47">
        <v>820</v>
      </c>
      <c r="E97" s="48" t="s">
        <v>889</v>
      </c>
      <c r="F97" s="47">
        <v>90</v>
      </c>
      <c r="G97" s="47">
        <v>390</v>
      </c>
      <c r="H97" s="49" t="s">
        <v>889</v>
      </c>
    </row>
    <row r="98" spans="1:8" x14ac:dyDescent="0.35">
      <c r="A98" s="143" t="s">
        <v>888</v>
      </c>
      <c r="B98" s="1">
        <v>43950</v>
      </c>
      <c r="C98" s="47">
        <v>647</v>
      </c>
      <c r="D98" s="47">
        <v>2005</v>
      </c>
      <c r="E98" s="48" t="s">
        <v>889</v>
      </c>
      <c r="F98" s="47">
        <v>323</v>
      </c>
      <c r="G98" s="47">
        <v>902</v>
      </c>
      <c r="H98" s="49" t="s">
        <v>889</v>
      </c>
    </row>
    <row r="99" spans="1:8" x14ac:dyDescent="0.35">
      <c r="A99" s="143" t="s">
        <v>890</v>
      </c>
      <c r="B99" s="1">
        <v>43950</v>
      </c>
      <c r="C99" s="47">
        <v>259</v>
      </c>
      <c r="D99" s="47">
        <v>1285</v>
      </c>
      <c r="E99" s="48" t="s">
        <v>889</v>
      </c>
      <c r="F99" s="47">
        <v>147</v>
      </c>
      <c r="G99" s="47">
        <v>370</v>
      </c>
      <c r="H99" s="49" t="s">
        <v>889</v>
      </c>
    </row>
    <row r="100" spans="1:8" x14ac:dyDescent="0.35">
      <c r="A100" s="143" t="s">
        <v>891</v>
      </c>
      <c r="B100" s="1">
        <v>43950</v>
      </c>
      <c r="C100" s="47">
        <v>161</v>
      </c>
      <c r="D100" s="47">
        <v>1124</v>
      </c>
      <c r="E100" s="48" t="s">
        <v>889</v>
      </c>
      <c r="F100" s="47">
        <v>116</v>
      </c>
      <c r="G100" s="47">
        <v>673</v>
      </c>
      <c r="H100" s="49" t="s">
        <v>889</v>
      </c>
    </row>
    <row r="101" spans="1:8" x14ac:dyDescent="0.35">
      <c r="A101" s="143" t="s">
        <v>892</v>
      </c>
      <c r="B101" s="1">
        <v>43950</v>
      </c>
      <c r="C101" s="47">
        <v>142</v>
      </c>
      <c r="D101" s="47">
        <v>850</v>
      </c>
      <c r="E101" s="48" t="s">
        <v>889</v>
      </c>
      <c r="F101" s="47">
        <v>55</v>
      </c>
      <c r="G101" s="47">
        <v>280</v>
      </c>
      <c r="H101" s="49" t="s">
        <v>889</v>
      </c>
    </row>
    <row r="102" spans="1:8" x14ac:dyDescent="0.35">
      <c r="A102" s="143" t="s">
        <v>893</v>
      </c>
      <c r="B102" s="1">
        <v>43950</v>
      </c>
      <c r="C102" s="47">
        <v>92</v>
      </c>
      <c r="D102" s="47">
        <v>824</v>
      </c>
      <c r="E102" s="48" t="s">
        <v>889</v>
      </c>
      <c r="F102" s="47">
        <v>147</v>
      </c>
      <c r="G102" s="47">
        <v>368</v>
      </c>
      <c r="H102" s="49" t="s">
        <v>889</v>
      </c>
    </row>
    <row r="103" spans="1:8" x14ac:dyDescent="0.35">
      <c r="A103" s="143" t="s">
        <v>894</v>
      </c>
      <c r="B103" s="1">
        <v>43950</v>
      </c>
      <c r="C103" s="47">
        <v>183</v>
      </c>
      <c r="D103" s="47">
        <v>800</v>
      </c>
      <c r="E103" s="48" t="s">
        <v>889</v>
      </c>
      <c r="F103" s="47">
        <v>94</v>
      </c>
      <c r="G103" s="47">
        <v>437</v>
      </c>
      <c r="H103" s="49" t="s">
        <v>889</v>
      </c>
    </row>
    <row r="104" spans="1:8" x14ac:dyDescent="0.35">
      <c r="A104" s="143" t="s">
        <v>888</v>
      </c>
      <c r="B104" s="1">
        <v>43951</v>
      </c>
      <c r="C104" s="47">
        <v>626</v>
      </c>
      <c r="D104" s="47">
        <v>2022</v>
      </c>
      <c r="E104" s="48" t="s">
        <v>889</v>
      </c>
      <c r="F104" s="47">
        <v>326</v>
      </c>
      <c r="G104" s="47">
        <v>891</v>
      </c>
      <c r="H104" s="49" t="s">
        <v>889</v>
      </c>
    </row>
    <row r="105" spans="1:8" x14ac:dyDescent="0.35">
      <c r="A105" s="143" t="s">
        <v>890</v>
      </c>
      <c r="B105" s="1">
        <v>43951</v>
      </c>
      <c r="C105" s="47">
        <v>239</v>
      </c>
      <c r="D105" s="47">
        <v>1306</v>
      </c>
      <c r="E105" s="48" t="s">
        <v>889</v>
      </c>
      <c r="F105" s="47">
        <v>161</v>
      </c>
      <c r="G105" s="47">
        <v>352</v>
      </c>
      <c r="H105" s="49" t="s">
        <v>889</v>
      </c>
    </row>
    <row r="106" spans="1:8" x14ac:dyDescent="0.35">
      <c r="A106" s="143" t="s">
        <v>891</v>
      </c>
      <c r="B106" s="1">
        <v>43951</v>
      </c>
      <c r="C106" s="47">
        <v>153</v>
      </c>
      <c r="D106" s="47">
        <v>1125</v>
      </c>
      <c r="E106" s="48" t="s">
        <v>889</v>
      </c>
      <c r="F106" s="47">
        <v>125</v>
      </c>
      <c r="G106" s="47">
        <v>662</v>
      </c>
      <c r="H106" s="49" t="s">
        <v>889</v>
      </c>
    </row>
    <row r="107" spans="1:8" x14ac:dyDescent="0.35">
      <c r="A107" s="143" t="s">
        <v>892</v>
      </c>
      <c r="B107" s="1">
        <v>43951</v>
      </c>
      <c r="C107" s="47">
        <v>140</v>
      </c>
      <c r="D107" s="47">
        <v>865</v>
      </c>
      <c r="E107" s="48" t="s">
        <v>889</v>
      </c>
      <c r="F107" s="47">
        <v>58</v>
      </c>
      <c r="G107" s="47">
        <v>266</v>
      </c>
      <c r="H107" s="49" t="s">
        <v>889</v>
      </c>
    </row>
    <row r="108" spans="1:8" x14ac:dyDescent="0.35">
      <c r="A108" s="143" t="s">
        <v>893</v>
      </c>
      <c r="B108" s="1">
        <v>43951</v>
      </c>
      <c r="C108" s="47">
        <v>101</v>
      </c>
      <c r="D108" s="47">
        <v>798</v>
      </c>
      <c r="E108" s="48" t="s">
        <v>889</v>
      </c>
      <c r="F108" s="47">
        <v>140</v>
      </c>
      <c r="G108" s="47">
        <v>398</v>
      </c>
      <c r="H108" s="49" t="s">
        <v>889</v>
      </c>
    </row>
    <row r="109" spans="1:8" x14ac:dyDescent="0.35">
      <c r="A109" s="143" t="s">
        <v>894</v>
      </c>
      <c r="B109" s="1">
        <v>43951</v>
      </c>
      <c r="C109" s="47">
        <v>191</v>
      </c>
      <c r="D109" s="47">
        <v>761</v>
      </c>
      <c r="E109" s="48" t="s">
        <v>889</v>
      </c>
      <c r="F109" s="47">
        <v>87</v>
      </c>
      <c r="G109" s="47">
        <v>478</v>
      </c>
      <c r="H109" s="49" t="s">
        <v>889</v>
      </c>
    </row>
    <row r="110" spans="1:8" x14ac:dyDescent="0.35">
      <c r="A110" s="143" t="s">
        <v>888</v>
      </c>
      <c r="B110" s="1">
        <v>43952</v>
      </c>
      <c r="C110" s="47">
        <v>607</v>
      </c>
      <c r="D110" s="47">
        <v>2005</v>
      </c>
      <c r="E110" s="48" t="s">
        <v>889</v>
      </c>
      <c r="F110" s="47">
        <v>276</v>
      </c>
      <c r="G110" s="47">
        <v>919</v>
      </c>
      <c r="H110" s="49" t="s">
        <v>889</v>
      </c>
    </row>
    <row r="111" spans="1:8" x14ac:dyDescent="0.35">
      <c r="A111" s="143" t="s">
        <v>890</v>
      </c>
      <c r="B111" s="1">
        <v>43952</v>
      </c>
      <c r="C111" s="47">
        <v>241</v>
      </c>
      <c r="D111" s="47">
        <v>1261</v>
      </c>
      <c r="E111" s="48" t="s">
        <v>889</v>
      </c>
      <c r="F111" s="47">
        <v>155</v>
      </c>
      <c r="G111" s="47">
        <v>388</v>
      </c>
      <c r="H111" s="49" t="s">
        <v>889</v>
      </c>
    </row>
    <row r="112" spans="1:8" x14ac:dyDescent="0.35">
      <c r="A112" s="143" t="s">
        <v>891</v>
      </c>
      <c r="B112" s="1">
        <v>43952</v>
      </c>
      <c r="C112" s="47">
        <v>151</v>
      </c>
      <c r="D112" s="47">
        <v>1174</v>
      </c>
      <c r="E112" s="48" t="s">
        <v>889</v>
      </c>
      <c r="F112" s="47">
        <v>123</v>
      </c>
      <c r="G112" s="47">
        <v>544</v>
      </c>
      <c r="H112" s="49" t="s">
        <v>889</v>
      </c>
    </row>
    <row r="113" spans="1:8" x14ac:dyDescent="0.35">
      <c r="A113" s="143" t="s">
        <v>892</v>
      </c>
      <c r="B113" s="1">
        <v>43952</v>
      </c>
      <c r="C113" s="47">
        <v>143</v>
      </c>
      <c r="D113" s="47">
        <v>844</v>
      </c>
      <c r="E113" s="48" t="s">
        <v>889</v>
      </c>
      <c r="F113" s="47">
        <v>51</v>
      </c>
      <c r="G113" s="47">
        <v>284</v>
      </c>
      <c r="H113" s="49" t="s">
        <v>889</v>
      </c>
    </row>
    <row r="114" spans="1:8" x14ac:dyDescent="0.35">
      <c r="A114" s="143" t="s">
        <v>893</v>
      </c>
      <c r="B114" s="1">
        <v>43952</v>
      </c>
      <c r="C114" s="47">
        <v>104</v>
      </c>
      <c r="D114" s="47">
        <v>805</v>
      </c>
      <c r="E114" s="48" t="s">
        <v>889</v>
      </c>
      <c r="F114" s="47">
        <v>141</v>
      </c>
      <c r="G114" s="47">
        <v>445</v>
      </c>
      <c r="H114" s="49" t="s">
        <v>889</v>
      </c>
    </row>
    <row r="115" spans="1:8" x14ac:dyDescent="0.35">
      <c r="A115" s="143" t="s">
        <v>894</v>
      </c>
      <c r="B115" s="1">
        <v>43952</v>
      </c>
      <c r="C115" s="47">
        <v>187</v>
      </c>
      <c r="D115" s="47">
        <v>763</v>
      </c>
      <c r="E115" s="48" t="s">
        <v>889</v>
      </c>
      <c r="F115" s="47">
        <v>91</v>
      </c>
      <c r="G115" s="47">
        <v>470</v>
      </c>
      <c r="H115" s="49" t="s">
        <v>889</v>
      </c>
    </row>
    <row r="116" spans="1:8" x14ac:dyDescent="0.35">
      <c r="A116" s="143" t="s">
        <v>888</v>
      </c>
      <c r="B116" s="1">
        <v>43953</v>
      </c>
      <c r="C116" s="47">
        <v>623</v>
      </c>
      <c r="D116" s="47">
        <v>1973</v>
      </c>
      <c r="E116" s="48" t="s">
        <v>889</v>
      </c>
      <c r="F116" s="47">
        <v>264</v>
      </c>
      <c r="G116" s="47">
        <v>936</v>
      </c>
      <c r="H116" s="49" t="s">
        <v>889</v>
      </c>
    </row>
    <row r="117" spans="1:8" x14ac:dyDescent="0.35">
      <c r="A117" s="143" t="s">
        <v>890</v>
      </c>
      <c r="B117" s="1">
        <v>43953</v>
      </c>
      <c r="C117" s="47">
        <v>245</v>
      </c>
      <c r="D117" s="47">
        <v>1221</v>
      </c>
      <c r="E117" s="48" t="s">
        <v>889</v>
      </c>
      <c r="F117" s="47">
        <v>145</v>
      </c>
      <c r="G117" s="47">
        <v>412</v>
      </c>
      <c r="H117" s="49" t="s">
        <v>889</v>
      </c>
    </row>
    <row r="118" spans="1:8" x14ac:dyDescent="0.35">
      <c r="A118" s="143" t="s">
        <v>891</v>
      </c>
      <c r="B118" s="1">
        <v>43953</v>
      </c>
      <c r="C118" s="47">
        <v>149</v>
      </c>
      <c r="D118" s="47">
        <v>1103</v>
      </c>
      <c r="E118" s="48" t="s">
        <v>889</v>
      </c>
      <c r="F118" s="47">
        <v>121</v>
      </c>
      <c r="G118" s="47">
        <v>618</v>
      </c>
      <c r="H118" s="49" t="s">
        <v>889</v>
      </c>
    </row>
    <row r="119" spans="1:8" x14ac:dyDescent="0.35">
      <c r="A119" s="143" t="s">
        <v>892</v>
      </c>
      <c r="B119" s="1">
        <v>43953</v>
      </c>
      <c r="C119" s="47">
        <v>143</v>
      </c>
      <c r="D119" s="47">
        <v>826</v>
      </c>
      <c r="E119" s="48" t="s">
        <v>889</v>
      </c>
      <c r="F119" s="47">
        <v>55</v>
      </c>
      <c r="G119" s="47">
        <v>308</v>
      </c>
      <c r="H119" s="49" t="s">
        <v>889</v>
      </c>
    </row>
    <row r="120" spans="1:8" x14ac:dyDescent="0.35">
      <c r="A120" s="143" t="s">
        <v>893</v>
      </c>
      <c r="B120" s="1">
        <v>43953</v>
      </c>
      <c r="C120" s="47">
        <v>98</v>
      </c>
      <c r="D120" s="47">
        <v>833</v>
      </c>
      <c r="E120" s="48" t="s">
        <v>889</v>
      </c>
      <c r="F120" s="47">
        <v>147</v>
      </c>
      <c r="G120" s="47">
        <v>417</v>
      </c>
      <c r="H120" s="49" t="s">
        <v>889</v>
      </c>
    </row>
    <row r="121" spans="1:8" x14ac:dyDescent="0.35">
      <c r="A121" s="143" t="s">
        <v>894</v>
      </c>
      <c r="B121" s="1">
        <v>43953</v>
      </c>
      <c r="C121" s="47">
        <v>183</v>
      </c>
      <c r="D121" s="47">
        <v>747</v>
      </c>
      <c r="E121" s="48" t="s">
        <v>889</v>
      </c>
      <c r="F121" s="47">
        <v>91</v>
      </c>
      <c r="G121" s="47">
        <v>486</v>
      </c>
      <c r="H121" s="49" t="s">
        <v>889</v>
      </c>
    </row>
    <row r="122" spans="1:8" x14ac:dyDescent="0.35">
      <c r="A122" s="143" t="s">
        <v>888</v>
      </c>
      <c r="B122" s="1">
        <v>43954</v>
      </c>
      <c r="C122" s="47">
        <v>626</v>
      </c>
      <c r="D122" s="47">
        <v>1979</v>
      </c>
      <c r="E122" s="48" t="s">
        <v>889</v>
      </c>
      <c r="F122" s="47">
        <v>237</v>
      </c>
      <c r="G122" s="47">
        <v>914</v>
      </c>
      <c r="H122" s="49" t="s">
        <v>889</v>
      </c>
    </row>
    <row r="123" spans="1:8" x14ac:dyDescent="0.35">
      <c r="A123" s="143" t="s">
        <v>890</v>
      </c>
      <c r="B123" s="1">
        <v>43954</v>
      </c>
      <c r="C123" s="47">
        <v>228</v>
      </c>
      <c r="D123" s="47">
        <v>1249</v>
      </c>
      <c r="E123" s="48" t="s">
        <v>889</v>
      </c>
      <c r="F123" s="47">
        <v>164</v>
      </c>
      <c r="G123" s="47">
        <v>397</v>
      </c>
      <c r="H123" s="49" t="s">
        <v>889</v>
      </c>
    </row>
    <row r="124" spans="1:8" x14ac:dyDescent="0.35">
      <c r="A124" s="143" t="s">
        <v>891</v>
      </c>
      <c r="B124" s="1">
        <v>43954</v>
      </c>
      <c r="C124" s="47">
        <v>147</v>
      </c>
      <c r="D124" s="47">
        <v>1115</v>
      </c>
      <c r="E124" s="48" t="s">
        <v>889</v>
      </c>
      <c r="F124" s="47">
        <v>126</v>
      </c>
      <c r="G124" s="47">
        <v>667</v>
      </c>
      <c r="H124" s="49" t="s">
        <v>889</v>
      </c>
    </row>
    <row r="125" spans="1:8" x14ac:dyDescent="0.35">
      <c r="A125" s="143" t="s">
        <v>892</v>
      </c>
      <c r="B125" s="1">
        <v>43954</v>
      </c>
      <c r="C125" s="47">
        <v>150</v>
      </c>
      <c r="D125" s="47">
        <v>809</v>
      </c>
      <c r="E125" s="48" t="s">
        <v>889</v>
      </c>
      <c r="F125" s="47">
        <v>50</v>
      </c>
      <c r="G125" s="47">
        <v>294</v>
      </c>
      <c r="H125" s="49" t="s">
        <v>889</v>
      </c>
    </row>
    <row r="126" spans="1:8" x14ac:dyDescent="0.35">
      <c r="A126" s="143" t="s">
        <v>893</v>
      </c>
      <c r="B126" s="1">
        <v>43954</v>
      </c>
      <c r="C126" s="47">
        <v>101</v>
      </c>
      <c r="D126" s="47">
        <v>784</v>
      </c>
      <c r="E126" s="48" t="s">
        <v>889</v>
      </c>
      <c r="F126" s="47">
        <v>144</v>
      </c>
      <c r="G126" s="47">
        <v>466</v>
      </c>
      <c r="H126" s="49" t="s">
        <v>889</v>
      </c>
    </row>
    <row r="127" spans="1:8" x14ac:dyDescent="0.35">
      <c r="A127" s="143" t="s">
        <v>894</v>
      </c>
      <c r="B127" s="1">
        <v>43954</v>
      </c>
      <c r="C127" s="47">
        <v>174</v>
      </c>
      <c r="D127" s="47">
        <v>762</v>
      </c>
      <c r="E127" s="48" t="s">
        <v>889</v>
      </c>
      <c r="F127" s="47">
        <v>100</v>
      </c>
      <c r="G127" s="47">
        <v>471</v>
      </c>
      <c r="H127" s="49" t="s">
        <v>889</v>
      </c>
    </row>
    <row r="128" spans="1:8" x14ac:dyDescent="0.35">
      <c r="A128" s="143" t="s">
        <v>888</v>
      </c>
      <c r="B128" s="1">
        <v>43955</v>
      </c>
      <c r="C128" s="47">
        <v>610</v>
      </c>
      <c r="D128" s="47">
        <v>1988</v>
      </c>
      <c r="E128" s="48" t="s">
        <v>889</v>
      </c>
      <c r="F128" s="47">
        <v>248</v>
      </c>
      <c r="G128" s="47">
        <v>918</v>
      </c>
      <c r="H128" s="49" t="s">
        <v>889</v>
      </c>
    </row>
    <row r="129" spans="1:8" x14ac:dyDescent="0.35">
      <c r="A129" s="143" t="s">
        <v>890</v>
      </c>
      <c r="B129" s="1">
        <v>43955</v>
      </c>
      <c r="C129" s="47">
        <v>241</v>
      </c>
      <c r="D129" s="47">
        <v>1329</v>
      </c>
      <c r="E129" s="48" t="s">
        <v>889</v>
      </c>
      <c r="F129" s="47">
        <v>122</v>
      </c>
      <c r="G129" s="47">
        <v>315</v>
      </c>
      <c r="H129" s="49" t="s">
        <v>889</v>
      </c>
    </row>
    <row r="130" spans="1:8" x14ac:dyDescent="0.35">
      <c r="A130" s="143" t="s">
        <v>891</v>
      </c>
      <c r="B130" s="1">
        <v>43955</v>
      </c>
      <c r="C130" s="47">
        <v>147</v>
      </c>
      <c r="D130" s="47">
        <v>1152</v>
      </c>
      <c r="E130" s="48" t="s">
        <v>889</v>
      </c>
      <c r="F130" s="47">
        <v>124</v>
      </c>
      <c r="G130" s="47">
        <v>633</v>
      </c>
      <c r="H130" s="49" t="s">
        <v>889</v>
      </c>
    </row>
    <row r="131" spans="1:8" x14ac:dyDescent="0.35">
      <c r="A131" s="143" t="s">
        <v>892</v>
      </c>
      <c r="B131" s="1">
        <v>43955</v>
      </c>
      <c r="C131" s="47">
        <v>139</v>
      </c>
      <c r="D131" s="47">
        <v>845</v>
      </c>
      <c r="E131" s="48" t="s">
        <v>889</v>
      </c>
      <c r="F131" s="47">
        <v>55</v>
      </c>
      <c r="G131" s="47">
        <v>280</v>
      </c>
      <c r="H131" s="49" t="s">
        <v>889</v>
      </c>
    </row>
    <row r="132" spans="1:8" x14ac:dyDescent="0.35">
      <c r="A132" s="143" t="s">
        <v>893</v>
      </c>
      <c r="B132" s="1">
        <v>43955</v>
      </c>
      <c r="C132" s="47">
        <v>106</v>
      </c>
      <c r="D132" s="47">
        <v>801</v>
      </c>
      <c r="E132" s="48" t="s">
        <v>889</v>
      </c>
      <c r="F132" s="47">
        <v>139</v>
      </c>
      <c r="G132" s="47">
        <v>451</v>
      </c>
      <c r="H132" s="49" t="s">
        <v>889</v>
      </c>
    </row>
    <row r="133" spans="1:8" x14ac:dyDescent="0.35">
      <c r="A133" s="143" t="s">
        <v>894</v>
      </c>
      <c r="B133" s="1">
        <v>43955</v>
      </c>
      <c r="C133" s="47">
        <v>186</v>
      </c>
      <c r="D133" s="47">
        <v>760</v>
      </c>
      <c r="E133" s="48" t="s">
        <v>889</v>
      </c>
      <c r="F133" s="47">
        <v>80</v>
      </c>
      <c r="G133" s="47">
        <v>513</v>
      </c>
      <c r="H133" s="49" t="s">
        <v>889</v>
      </c>
    </row>
    <row r="134" spans="1:8" x14ac:dyDescent="0.35">
      <c r="A134" s="143" t="s">
        <v>888</v>
      </c>
      <c r="B134" s="1">
        <v>43956</v>
      </c>
      <c r="C134" s="47">
        <v>604</v>
      </c>
      <c r="D134" s="47">
        <v>2061</v>
      </c>
      <c r="E134" s="48" t="s">
        <v>889</v>
      </c>
      <c r="F134" s="47">
        <v>255</v>
      </c>
      <c r="G134" s="47">
        <v>863</v>
      </c>
      <c r="H134" s="49" t="s">
        <v>889</v>
      </c>
    </row>
    <row r="135" spans="1:8" x14ac:dyDescent="0.35">
      <c r="A135" s="143" t="s">
        <v>890</v>
      </c>
      <c r="B135" s="1">
        <v>43956</v>
      </c>
      <c r="C135" s="47">
        <v>242</v>
      </c>
      <c r="D135" s="47">
        <v>1335</v>
      </c>
      <c r="E135" s="48" t="s">
        <v>889</v>
      </c>
      <c r="F135" s="47">
        <v>117</v>
      </c>
      <c r="G135" s="47">
        <v>319</v>
      </c>
      <c r="H135" s="49" t="s">
        <v>889</v>
      </c>
    </row>
    <row r="136" spans="1:8" x14ac:dyDescent="0.35">
      <c r="A136" s="143" t="s">
        <v>891</v>
      </c>
      <c r="B136" s="1">
        <v>43956</v>
      </c>
      <c r="C136" s="47">
        <v>156</v>
      </c>
      <c r="D136" s="47">
        <v>1215</v>
      </c>
      <c r="E136" s="48" t="s">
        <v>889</v>
      </c>
      <c r="F136" s="47">
        <v>111</v>
      </c>
      <c r="G136" s="47">
        <v>576</v>
      </c>
      <c r="H136" s="49" t="s">
        <v>889</v>
      </c>
    </row>
    <row r="137" spans="1:8" x14ac:dyDescent="0.35">
      <c r="A137" s="143" t="s">
        <v>892</v>
      </c>
      <c r="B137" s="1">
        <v>43956</v>
      </c>
      <c r="C137" s="47">
        <v>147</v>
      </c>
      <c r="D137" s="47">
        <v>848</v>
      </c>
      <c r="E137" s="48" t="s">
        <v>889</v>
      </c>
      <c r="F137" s="47">
        <v>48</v>
      </c>
      <c r="G137" s="47">
        <v>276</v>
      </c>
      <c r="H137" s="49" t="s">
        <v>889</v>
      </c>
    </row>
    <row r="138" spans="1:8" x14ac:dyDescent="0.35">
      <c r="A138" s="143" t="s">
        <v>893</v>
      </c>
      <c r="B138" s="1">
        <v>43956</v>
      </c>
      <c r="C138" s="47">
        <v>101</v>
      </c>
      <c r="D138" s="47">
        <v>814</v>
      </c>
      <c r="E138" s="48" t="s">
        <v>889</v>
      </c>
      <c r="F138" s="47">
        <v>144</v>
      </c>
      <c r="G138" s="47">
        <v>438</v>
      </c>
      <c r="H138" s="49" t="s">
        <v>889</v>
      </c>
    </row>
    <row r="139" spans="1:8" x14ac:dyDescent="0.35">
      <c r="A139" s="143" t="s">
        <v>894</v>
      </c>
      <c r="B139" s="1">
        <v>43956</v>
      </c>
      <c r="C139" s="47">
        <v>194</v>
      </c>
      <c r="D139" s="47">
        <v>782</v>
      </c>
      <c r="E139" s="48" t="s">
        <v>889</v>
      </c>
      <c r="F139" s="47">
        <v>72</v>
      </c>
      <c r="G139" s="47">
        <v>491</v>
      </c>
      <c r="H139" s="49" t="s">
        <v>889</v>
      </c>
    </row>
    <row r="140" spans="1:8" x14ac:dyDescent="0.35">
      <c r="A140" s="143" t="s">
        <v>888</v>
      </c>
      <c r="B140" s="1">
        <v>43957</v>
      </c>
      <c r="C140" s="47">
        <v>599</v>
      </c>
      <c r="D140" s="47">
        <v>2093</v>
      </c>
      <c r="E140" s="48" t="s">
        <v>889</v>
      </c>
      <c r="F140" s="47">
        <v>203</v>
      </c>
      <c r="G140" s="47">
        <v>846</v>
      </c>
      <c r="H140" s="49" t="s">
        <v>889</v>
      </c>
    </row>
    <row r="141" spans="1:8" x14ac:dyDescent="0.35">
      <c r="A141" s="143" t="s">
        <v>890</v>
      </c>
      <c r="B141" s="1">
        <v>43957</v>
      </c>
      <c r="C141" s="47">
        <v>235</v>
      </c>
      <c r="D141" s="47">
        <v>1345</v>
      </c>
      <c r="E141" s="48" t="s">
        <v>889</v>
      </c>
      <c r="F141" s="47">
        <v>121</v>
      </c>
      <c r="G141" s="47">
        <v>322</v>
      </c>
      <c r="H141" s="49" t="s">
        <v>889</v>
      </c>
    </row>
    <row r="142" spans="1:8" x14ac:dyDescent="0.35">
      <c r="A142" s="143" t="s">
        <v>891</v>
      </c>
      <c r="B142" s="1">
        <v>43957</v>
      </c>
      <c r="C142" s="47">
        <v>157</v>
      </c>
      <c r="D142" s="47">
        <v>1200</v>
      </c>
      <c r="E142" s="48" t="s">
        <v>889</v>
      </c>
      <c r="F142" s="47">
        <v>69</v>
      </c>
      <c r="G142" s="47">
        <v>585</v>
      </c>
      <c r="H142" s="49" t="s">
        <v>889</v>
      </c>
    </row>
    <row r="143" spans="1:8" x14ac:dyDescent="0.35">
      <c r="A143" s="143" t="s">
        <v>892</v>
      </c>
      <c r="B143" s="1">
        <v>43957</v>
      </c>
      <c r="C143" s="47">
        <v>142</v>
      </c>
      <c r="D143" s="47">
        <v>845</v>
      </c>
      <c r="E143" s="48" t="s">
        <v>889</v>
      </c>
      <c r="F143" s="47">
        <v>48</v>
      </c>
      <c r="G143" s="47">
        <v>278</v>
      </c>
      <c r="H143" s="49" t="s">
        <v>889</v>
      </c>
    </row>
    <row r="144" spans="1:8" x14ac:dyDescent="0.35">
      <c r="A144" s="143" t="s">
        <v>893</v>
      </c>
      <c r="B144" s="1">
        <v>43957</v>
      </c>
      <c r="C144" s="47">
        <v>95</v>
      </c>
      <c r="D144" s="47">
        <v>783</v>
      </c>
      <c r="E144" s="48" t="s">
        <v>889</v>
      </c>
      <c r="F144" s="47">
        <v>151</v>
      </c>
      <c r="G144" s="47">
        <v>466</v>
      </c>
      <c r="H144" s="49" t="s">
        <v>889</v>
      </c>
    </row>
    <row r="145" spans="1:8" x14ac:dyDescent="0.35">
      <c r="A145" s="143" t="s">
        <v>894</v>
      </c>
      <c r="B145" s="1">
        <v>43957</v>
      </c>
      <c r="C145" s="47">
        <v>195</v>
      </c>
      <c r="D145" s="47">
        <v>766</v>
      </c>
      <c r="E145" s="48" t="s">
        <v>889</v>
      </c>
      <c r="F145" s="47">
        <v>75</v>
      </c>
      <c r="G145" s="47">
        <v>510</v>
      </c>
      <c r="H145" s="49" t="s">
        <v>889</v>
      </c>
    </row>
    <row r="146" spans="1:8" x14ac:dyDescent="0.35">
      <c r="A146" s="143" t="s">
        <v>888</v>
      </c>
      <c r="B146" s="1">
        <v>43958</v>
      </c>
      <c r="C146" s="47">
        <v>591</v>
      </c>
      <c r="D146" s="47">
        <v>2026</v>
      </c>
      <c r="E146" s="48" t="s">
        <v>889</v>
      </c>
      <c r="F146" s="47">
        <v>205</v>
      </c>
      <c r="G146" s="47">
        <v>915</v>
      </c>
      <c r="H146" s="49" t="s">
        <v>889</v>
      </c>
    </row>
    <row r="147" spans="1:8" x14ac:dyDescent="0.35">
      <c r="A147" s="143" t="s">
        <v>890</v>
      </c>
      <c r="B147" s="1">
        <v>43958</v>
      </c>
      <c r="C147" s="47">
        <v>206</v>
      </c>
      <c r="D147" s="47">
        <v>1301</v>
      </c>
      <c r="E147" s="48" t="s">
        <v>889</v>
      </c>
      <c r="F147" s="47">
        <v>147</v>
      </c>
      <c r="G147" s="47">
        <v>337</v>
      </c>
      <c r="H147" s="49" t="s">
        <v>889</v>
      </c>
    </row>
    <row r="148" spans="1:8" x14ac:dyDescent="0.35">
      <c r="A148" s="143" t="s">
        <v>891</v>
      </c>
      <c r="B148" s="1">
        <v>43958</v>
      </c>
      <c r="C148" s="47">
        <v>139</v>
      </c>
      <c r="D148" s="47">
        <v>1202</v>
      </c>
      <c r="E148" s="48" t="s">
        <v>889</v>
      </c>
      <c r="F148" s="47">
        <v>83</v>
      </c>
      <c r="G148" s="47">
        <v>517</v>
      </c>
      <c r="H148" s="49" t="s">
        <v>889</v>
      </c>
    </row>
    <row r="149" spans="1:8" x14ac:dyDescent="0.35">
      <c r="A149" s="143" t="s">
        <v>892</v>
      </c>
      <c r="B149" s="1">
        <v>43958</v>
      </c>
      <c r="C149" s="47">
        <v>142</v>
      </c>
      <c r="D149" s="47">
        <v>818</v>
      </c>
      <c r="E149" s="48" t="s">
        <v>889</v>
      </c>
      <c r="F149" s="47">
        <v>58</v>
      </c>
      <c r="G149" s="47">
        <v>311</v>
      </c>
      <c r="H149" s="49" t="s">
        <v>889</v>
      </c>
    </row>
    <row r="150" spans="1:8" x14ac:dyDescent="0.35">
      <c r="A150" s="143" t="s">
        <v>893</v>
      </c>
      <c r="B150" s="1">
        <v>43958</v>
      </c>
      <c r="C150" s="47">
        <v>85</v>
      </c>
      <c r="D150" s="47">
        <v>747</v>
      </c>
      <c r="E150" s="48" t="s">
        <v>889</v>
      </c>
      <c r="F150" s="47">
        <v>160</v>
      </c>
      <c r="G150" s="47">
        <v>491</v>
      </c>
      <c r="H150" s="49" t="s">
        <v>889</v>
      </c>
    </row>
    <row r="151" spans="1:8" x14ac:dyDescent="0.35">
      <c r="A151" s="143" t="s">
        <v>894</v>
      </c>
      <c r="B151" s="1">
        <v>43958</v>
      </c>
      <c r="C151" s="47">
        <v>197</v>
      </c>
      <c r="D151" s="47">
        <v>772</v>
      </c>
      <c r="E151" s="48" t="s">
        <v>889</v>
      </c>
      <c r="F151" s="47">
        <v>77</v>
      </c>
      <c r="G151" s="47">
        <v>508</v>
      </c>
      <c r="H151" s="49" t="s">
        <v>889</v>
      </c>
    </row>
    <row r="152" spans="1:8" x14ac:dyDescent="0.35">
      <c r="A152" s="143" t="s">
        <v>888</v>
      </c>
      <c r="B152" s="1">
        <v>43959</v>
      </c>
      <c r="C152" s="47">
        <v>577</v>
      </c>
      <c r="D152" s="47">
        <v>2007</v>
      </c>
      <c r="E152" s="48" t="s">
        <v>889</v>
      </c>
      <c r="F152" s="47">
        <v>221</v>
      </c>
      <c r="G152" s="47">
        <v>930</v>
      </c>
      <c r="H152" s="49" t="s">
        <v>889</v>
      </c>
    </row>
    <row r="153" spans="1:8" x14ac:dyDescent="0.35">
      <c r="A153" s="143" t="s">
        <v>890</v>
      </c>
      <c r="B153" s="1">
        <v>43959</v>
      </c>
      <c r="C153" s="47">
        <v>221</v>
      </c>
      <c r="D153" s="47">
        <v>1324</v>
      </c>
      <c r="E153" s="48" t="s">
        <v>889</v>
      </c>
      <c r="F153" s="47">
        <v>133</v>
      </c>
      <c r="G153" s="47">
        <v>343</v>
      </c>
      <c r="H153" s="49" t="s">
        <v>889</v>
      </c>
    </row>
    <row r="154" spans="1:8" x14ac:dyDescent="0.35">
      <c r="A154" s="143" t="s">
        <v>891</v>
      </c>
      <c r="B154" s="1">
        <v>43959</v>
      </c>
      <c r="C154" s="47">
        <v>147</v>
      </c>
      <c r="D154" s="47">
        <v>1180</v>
      </c>
      <c r="E154" s="48" t="s">
        <v>889</v>
      </c>
      <c r="F154" s="47">
        <v>73</v>
      </c>
      <c r="G154" s="47">
        <v>550</v>
      </c>
      <c r="H154" s="49" t="s">
        <v>889</v>
      </c>
    </row>
    <row r="155" spans="1:8" x14ac:dyDescent="0.35">
      <c r="A155" s="143" t="s">
        <v>892</v>
      </c>
      <c r="B155" s="1">
        <v>43959</v>
      </c>
      <c r="C155" s="47">
        <v>139</v>
      </c>
      <c r="D155" s="47">
        <v>818</v>
      </c>
      <c r="E155" s="48" t="s">
        <v>889</v>
      </c>
      <c r="F155" s="47">
        <v>56</v>
      </c>
      <c r="G155" s="47">
        <v>309</v>
      </c>
      <c r="H155" s="49" t="s">
        <v>889</v>
      </c>
    </row>
    <row r="156" spans="1:8" x14ac:dyDescent="0.35">
      <c r="A156" s="143" t="s">
        <v>893</v>
      </c>
      <c r="B156" s="1">
        <v>43959</v>
      </c>
      <c r="C156" s="47">
        <v>87</v>
      </c>
      <c r="D156" s="47">
        <v>803</v>
      </c>
      <c r="E156" s="48" t="s">
        <v>889</v>
      </c>
      <c r="F156" s="47">
        <v>158</v>
      </c>
      <c r="G156" s="47">
        <v>437</v>
      </c>
      <c r="H156" s="49" t="s">
        <v>889</v>
      </c>
    </row>
    <row r="157" spans="1:8" x14ac:dyDescent="0.35">
      <c r="A157" s="143" t="s">
        <v>894</v>
      </c>
      <c r="B157" s="1">
        <v>43959</v>
      </c>
      <c r="C157" s="47">
        <v>181</v>
      </c>
      <c r="D157" s="47">
        <v>764</v>
      </c>
      <c r="E157" s="48" t="s">
        <v>889</v>
      </c>
      <c r="F157" s="47">
        <v>93</v>
      </c>
      <c r="G157" s="47">
        <v>501</v>
      </c>
      <c r="H157" s="49" t="s">
        <v>889</v>
      </c>
    </row>
    <row r="158" spans="1:8" x14ac:dyDescent="0.35">
      <c r="A158" s="143" t="s">
        <v>888</v>
      </c>
      <c r="B158" s="1">
        <v>43960</v>
      </c>
      <c r="C158" s="47">
        <v>575</v>
      </c>
      <c r="D158" s="47">
        <v>1913</v>
      </c>
      <c r="E158" s="48" t="s">
        <v>889</v>
      </c>
      <c r="F158" s="47">
        <v>215</v>
      </c>
      <c r="G158" s="47">
        <v>1036</v>
      </c>
      <c r="H158" s="49" t="s">
        <v>889</v>
      </c>
    </row>
    <row r="159" spans="1:8" x14ac:dyDescent="0.35">
      <c r="A159" s="143" t="s">
        <v>890</v>
      </c>
      <c r="B159" s="1">
        <v>43960</v>
      </c>
      <c r="C159" s="47">
        <v>216</v>
      </c>
      <c r="D159" s="47">
        <v>1279</v>
      </c>
      <c r="E159" s="48" t="s">
        <v>889</v>
      </c>
      <c r="F159" s="47">
        <v>136</v>
      </c>
      <c r="G159" s="47">
        <v>369</v>
      </c>
      <c r="H159" s="49" t="s">
        <v>889</v>
      </c>
    </row>
    <row r="160" spans="1:8" x14ac:dyDescent="0.35">
      <c r="A160" s="143" t="s">
        <v>891</v>
      </c>
      <c r="B160" s="1">
        <v>43960</v>
      </c>
      <c r="C160" s="47">
        <v>133</v>
      </c>
      <c r="D160" s="47">
        <v>1181</v>
      </c>
      <c r="E160" s="48" t="s">
        <v>889</v>
      </c>
      <c r="F160" s="47">
        <v>98</v>
      </c>
      <c r="G160" s="47">
        <v>543</v>
      </c>
      <c r="H160" s="49" t="s">
        <v>889</v>
      </c>
    </row>
    <row r="161" spans="1:8" x14ac:dyDescent="0.35">
      <c r="A161" s="143" t="s">
        <v>892</v>
      </c>
      <c r="B161" s="1">
        <v>43960</v>
      </c>
      <c r="C161" s="47">
        <v>134</v>
      </c>
      <c r="D161" s="47">
        <v>786</v>
      </c>
      <c r="E161" s="48" t="s">
        <v>889</v>
      </c>
      <c r="F161" s="47">
        <v>62</v>
      </c>
      <c r="G161" s="47">
        <v>327</v>
      </c>
      <c r="H161" s="49" t="s">
        <v>889</v>
      </c>
    </row>
    <row r="162" spans="1:8" x14ac:dyDescent="0.35">
      <c r="A162" s="143" t="s">
        <v>893</v>
      </c>
      <c r="B162" s="1">
        <v>43960</v>
      </c>
      <c r="C162" s="47">
        <v>93</v>
      </c>
      <c r="D162" s="47">
        <v>764</v>
      </c>
      <c r="E162" s="48" t="s">
        <v>889</v>
      </c>
      <c r="F162" s="47">
        <v>152</v>
      </c>
      <c r="G162" s="47">
        <v>476</v>
      </c>
      <c r="H162" s="49" t="s">
        <v>889</v>
      </c>
    </row>
    <row r="163" spans="1:8" x14ac:dyDescent="0.35">
      <c r="A163" s="143" t="s">
        <v>894</v>
      </c>
      <c r="B163" s="1">
        <v>43960</v>
      </c>
      <c r="C163" s="47">
        <v>183</v>
      </c>
      <c r="D163" s="47">
        <v>756</v>
      </c>
      <c r="E163" s="48" t="s">
        <v>889</v>
      </c>
      <c r="F163" s="47">
        <v>88</v>
      </c>
      <c r="G163" s="47">
        <v>448</v>
      </c>
      <c r="H163" s="49" t="s">
        <v>889</v>
      </c>
    </row>
    <row r="164" spans="1:8" x14ac:dyDescent="0.35">
      <c r="A164" s="143" t="s">
        <v>888</v>
      </c>
      <c r="B164" s="1">
        <v>43961</v>
      </c>
      <c r="C164" s="47">
        <v>562</v>
      </c>
      <c r="D164" s="47">
        <v>1904</v>
      </c>
      <c r="E164" s="48" t="s">
        <v>889</v>
      </c>
      <c r="F164" s="47">
        <v>229</v>
      </c>
      <c r="G164" s="47">
        <v>1015</v>
      </c>
      <c r="H164" s="49" t="s">
        <v>889</v>
      </c>
    </row>
    <row r="165" spans="1:8" x14ac:dyDescent="0.35">
      <c r="A165" s="143" t="s">
        <v>890</v>
      </c>
      <c r="B165" s="1">
        <v>43961</v>
      </c>
      <c r="C165" s="47">
        <v>223</v>
      </c>
      <c r="D165" s="47">
        <v>1268</v>
      </c>
      <c r="E165" s="48" t="s">
        <v>889</v>
      </c>
      <c r="F165" s="47">
        <v>127</v>
      </c>
      <c r="G165" s="47">
        <v>380</v>
      </c>
      <c r="H165" s="49" t="s">
        <v>889</v>
      </c>
    </row>
    <row r="166" spans="1:8" x14ac:dyDescent="0.35">
      <c r="A166" s="143" t="s">
        <v>891</v>
      </c>
      <c r="B166" s="1">
        <v>43961</v>
      </c>
      <c r="C166" s="47">
        <v>136</v>
      </c>
      <c r="D166" s="47">
        <v>1165</v>
      </c>
      <c r="E166" s="48" t="s">
        <v>889</v>
      </c>
      <c r="F166" s="47">
        <v>81</v>
      </c>
      <c r="G166" s="47">
        <v>569</v>
      </c>
      <c r="H166" s="49" t="s">
        <v>889</v>
      </c>
    </row>
    <row r="167" spans="1:8" x14ac:dyDescent="0.35">
      <c r="A167" s="143" t="s">
        <v>892</v>
      </c>
      <c r="B167" s="1">
        <v>43961</v>
      </c>
      <c r="C167" s="47">
        <v>130</v>
      </c>
      <c r="D167" s="47">
        <v>781</v>
      </c>
      <c r="E167" s="48" t="s">
        <v>889</v>
      </c>
      <c r="F167" s="47">
        <v>65</v>
      </c>
      <c r="G167" s="47">
        <v>335</v>
      </c>
      <c r="H167" s="49" t="s">
        <v>889</v>
      </c>
    </row>
    <row r="168" spans="1:8" x14ac:dyDescent="0.35">
      <c r="A168" s="143" t="s">
        <v>893</v>
      </c>
      <c r="B168" s="1">
        <v>43961</v>
      </c>
      <c r="C168" s="47">
        <v>86</v>
      </c>
      <c r="D168" s="47">
        <v>768</v>
      </c>
      <c r="E168" s="48" t="s">
        <v>889</v>
      </c>
      <c r="F168" s="47">
        <v>159</v>
      </c>
      <c r="G168" s="47">
        <v>472</v>
      </c>
      <c r="H168" s="49" t="s">
        <v>889</v>
      </c>
    </row>
    <row r="169" spans="1:8" x14ac:dyDescent="0.35">
      <c r="A169" s="143" t="s">
        <v>894</v>
      </c>
      <c r="B169" s="1">
        <v>43961</v>
      </c>
      <c r="C169" s="47">
        <v>187</v>
      </c>
      <c r="D169" s="47">
        <v>738</v>
      </c>
      <c r="E169" s="48" t="s">
        <v>889</v>
      </c>
      <c r="F169" s="47">
        <v>85</v>
      </c>
      <c r="G169" s="47">
        <v>458</v>
      </c>
      <c r="H169" s="49" t="s">
        <v>889</v>
      </c>
    </row>
    <row r="170" spans="1:8" x14ac:dyDescent="0.35">
      <c r="A170" s="143" t="s">
        <v>888</v>
      </c>
      <c r="B170" s="1">
        <v>43962</v>
      </c>
      <c r="C170" s="47">
        <v>562</v>
      </c>
      <c r="D170" s="47">
        <v>1922</v>
      </c>
      <c r="E170" s="48" t="s">
        <v>889</v>
      </c>
      <c r="F170" s="47">
        <v>208</v>
      </c>
      <c r="G170" s="47">
        <v>997</v>
      </c>
      <c r="H170" s="49" t="s">
        <v>889</v>
      </c>
    </row>
    <row r="171" spans="1:8" x14ac:dyDescent="0.35">
      <c r="A171" s="143" t="s">
        <v>890</v>
      </c>
      <c r="B171" s="1">
        <v>43962</v>
      </c>
      <c r="C171" s="47">
        <v>211</v>
      </c>
      <c r="D171" s="47">
        <v>1300</v>
      </c>
      <c r="E171" s="48" t="s">
        <v>889</v>
      </c>
      <c r="F171" s="47">
        <v>137</v>
      </c>
      <c r="G171" s="47">
        <v>355</v>
      </c>
      <c r="H171" s="49" t="s">
        <v>889</v>
      </c>
    </row>
    <row r="172" spans="1:8" x14ac:dyDescent="0.35">
      <c r="A172" s="143" t="s">
        <v>891</v>
      </c>
      <c r="B172" s="1">
        <v>43962</v>
      </c>
      <c r="C172" s="47">
        <v>136</v>
      </c>
      <c r="D172" s="47">
        <v>1176</v>
      </c>
      <c r="E172" s="48" t="s">
        <v>889</v>
      </c>
      <c r="F172" s="47">
        <v>93</v>
      </c>
      <c r="G172" s="47">
        <v>574</v>
      </c>
      <c r="H172" s="49" t="s">
        <v>889</v>
      </c>
    </row>
    <row r="173" spans="1:8" x14ac:dyDescent="0.35">
      <c r="A173" s="143" t="s">
        <v>892</v>
      </c>
      <c r="B173" s="1">
        <v>43962</v>
      </c>
      <c r="C173" s="47">
        <v>126</v>
      </c>
      <c r="D173" s="47">
        <v>790</v>
      </c>
      <c r="E173" s="48" t="s">
        <v>889</v>
      </c>
      <c r="F173" s="47">
        <v>70</v>
      </c>
      <c r="G173" s="47">
        <v>339</v>
      </c>
      <c r="H173" s="49" t="s">
        <v>889</v>
      </c>
    </row>
    <row r="174" spans="1:8" x14ac:dyDescent="0.35">
      <c r="A174" s="143" t="s">
        <v>893</v>
      </c>
      <c r="B174" s="1">
        <v>43962</v>
      </c>
      <c r="C174" s="47">
        <v>102</v>
      </c>
      <c r="D174" s="47">
        <v>778</v>
      </c>
      <c r="E174" s="48" t="s">
        <v>889</v>
      </c>
      <c r="F174" s="47">
        <v>143</v>
      </c>
      <c r="G174" s="47">
        <v>461</v>
      </c>
      <c r="H174" s="49" t="s">
        <v>889</v>
      </c>
    </row>
    <row r="175" spans="1:8" x14ac:dyDescent="0.35">
      <c r="A175" s="143" t="s">
        <v>894</v>
      </c>
      <c r="B175" s="1">
        <v>43962</v>
      </c>
      <c r="C175" s="47">
        <v>180</v>
      </c>
      <c r="D175" s="47">
        <v>743</v>
      </c>
      <c r="E175" s="48" t="s">
        <v>889</v>
      </c>
      <c r="F175" s="47">
        <v>81</v>
      </c>
      <c r="G175" s="47">
        <v>485</v>
      </c>
      <c r="H175" s="49" t="s">
        <v>889</v>
      </c>
    </row>
    <row r="176" spans="1:8" x14ac:dyDescent="0.35">
      <c r="A176" s="143" t="s">
        <v>888</v>
      </c>
      <c r="B176" s="1">
        <v>43963</v>
      </c>
      <c r="C176" s="47">
        <v>555</v>
      </c>
      <c r="D176" s="47">
        <v>1951</v>
      </c>
      <c r="E176" s="48" t="s">
        <v>889</v>
      </c>
      <c r="F176" s="47">
        <v>207</v>
      </c>
      <c r="G176" s="47">
        <v>956</v>
      </c>
      <c r="H176" s="49" t="s">
        <v>889</v>
      </c>
    </row>
    <row r="177" spans="1:8" x14ac:dyDescent="0.35">
      <c r="A177" s="143" t="s">
        <v>890</v>
      </c>
      <c r="B177" s="1">
        <v>43963</v>
      </c>
      <c r="C177" s="47">
        <v>211</v>
      </c>
      <c r="D177" s="47">
        <v>1315</v>
      </c>
      <c r="E177" s="48" t="s">
        <v>889</v>
      </c>
      <c r="F177" s="47">
        <v>138</v>
      </c>
      <c r="G177" s="47">
        <v>317</v>
      </c>
      <c r="H177" s="49" t="s">
        <v>889</v>
      </c>
    </row>
    <row r="178" spans="1:8" x14ac:dyDescent="0.35">
      <c r="A178" s="143" t="s">
        <v>891</v>
      </c>
      <c r="B178" s="1">
        <v>43963</v>
      </c>
      <c r="C178" s="47">
        <v>149</v>
      </c>
      <c r="D178" s="47">
        <v>1214</v>
      </c>
      <c r="E178" s="48" t="s">
        <v>889</v>
      </c>
      <c r="F178" s="47">
        <v>80</v>
      </c>
      <c r="G178" s="47">
        <v>541</v>
      </c>
      <c r="H178" s="49" t="s">
        <v>889</v>
      </c>
    </row>
    <row r="179" spans="1:8" x14ac:dyDescent="0.35">
      <c r="A179" s="143" t="s">
        <v>892</v>
      </c>
      <c r="B179" s="1">
        <v>43963</v>
      </c>
      <c r="C179" s="47">
        <v>133</v>
      </c>
      <c r="D179" s="47">
        <v>801</v>
      </c>
      <c r="E179" s="48" t="s">
        <v>889</v>
      </c>
      <c r="F179" s="47">
        <v>61</v>
      </c>
      <c r="G179" s="47">
        <v>322</v>
      </c>
      <c r="H179" s="49" t="s">
        <v>889</v>
      </c>
    </row>
    <row r="180" spans="1:8" x14ac:dyDescent="0.35">
      <c r="A180" s="143" t="s">
        <v>893</v>
      </c>
      <c r="B180" s="1">
        <v>43963</v>
      </c>
      <c r="C180" s="47">
        <v>93</v>
      </c>
      <c r="D180" s="47">
        <v>809</v>
      </c>
      <c r="E180" s="48" t="s">
        <v>889</v>
      </c>
      <c r="F180" s="47">
        <v>152</v>
      </c>
      <c r="G180" s="47">
        <v>428</v>
      </c>
      <c r="H180" s="49" t="s">
        <v>889</v>
      </c>
    </row>
    <row r="181" spans="1:8" x14ac:dyDescent="0.35">
      <c r="A181" s="143" t="s">
        <v>894</v>
      </c>
      <c r="B181" s="1">
        <v>43963</v>
      </c>
      <c r="C181" s="47">
        <v>187</v>
      </c>
      <c r="D181" s="47">
        <v>772</v>
      </c>
      <c r="E181" s="48" t="s">
        <v>889</v>
      </c>
      <c r="F181" s="47">
        <v>83</v>
      </c>
      <c r="G181" s="47">
        <v>495</v>
      </c>
      <c r="H181" s="49" t="s">
        <v>889</v>
      </c>
    </row>
    <row r="182" spans="1:8" x14ac:dyDescent="0.35">
      <c r="A182" s="143" t="s">
        <v>888</v>
      </c>
      <c r="B182" s="1">
        <v>43964</v>
      </c>
      <c r="C182" s="47">
        <v>541</v>
      </c>
      <c r="D182" s="47">
        <v>2000</v>
      </c>
      <c r="E182" s="48" t="s">
        <v>889</v>
      </c>
      <c r="F182" s="47">
        <v>218</v>
      </c>
      <c r="G182" s="47">
        <v>904</v>
      </c>
      <c r="H182" s="49" t="s">
        <v>889</v>
      </c>
    </row>
    <row r="183" spans="1:8" x14ac:dyDescent="0.35">
      <c r="A183" s="143" t="s">
        <v>890</v>
      </c>
      <c r="B183" s="1">
        <v>43964</v>
      </c>
      <c r="C183" s="47">
        <v>209</v>
      </c>
      <c r="D183" s="47">
        <v>1255</v>
      </c>
      <c r="E183" s="48" t="s">
        <v>889</v>
      </c>
      <c r="F183" s="47">
        <v>143</v>
      </c>
      <c r="G183" s="47">
        <v>346</v>
      </c>
      <c r="H183" s="49" t="s">
        <v>889</v>
      </c>
    </row>
    <row r="184" spans="1:8" x14ac:dyDescent="0.35">
      <c r="A184" s="143" t="s">
        <v>891</v>
      </c>
      <c r="B184" s="1">
        <v>43964</v>
      </c>
      <c r="C184" s="47">
        <v>153</v>
      </c>
      <c r="D184" s="47">
        <v>1178</v>
      </c>
      <c r="E184" s="48" t="s">
        <v>889</v>
      </c>
      <c r="F184" s="47">
        <v>79</v>
      </c>
      <c r="G184" s="47">
        <v>578</v>
      </c>
      <c r="H184" s="49" t="s">
        <v>889</v>
      </c>
    </row>
    <row r="185" spans="1:8" x14ac:dyDescent="0.35">
      <c r="A185" s="143" t="s">
        <v>892</v>
      </c>
      <c r="B185" s="1">
        <v>43964</v>
      </c>
      <c r="C185" s="47">
        <v>128</v>
      </c>
      <c r="D185" s="47">
        <v>787</v>
      </c>
      <c r="E185" s="48" t="s">
        <v>889</v>
      </c>
      <c r="F185" s="47">
        <v>69</v>
      </c>
      <c r="G185" s="47">
        <v>334</v>
      </c>
      <c r="H185" s="49" t="s">
        <v>889</v>
      </c>
    </row>
    <row r="186" spans="1:8" x14ac:dyDescent="0.35">
      <c r="A186" s="143" t="s">
        <v>893</v>
      </c>
      <c r="B186" s="1">
        <v>43964</v>
      </c>
      <c r="C186" s="47">
        <v>93</v>
      </c>
      <c r="D186" s="47">
        <v>808</v>
      </c>
      <c r="E186" s="48" t="s">
        <v>889</v>
      </c>
      <c r="F186" s="47">
        <v>152</v>
      </c>
      <c r="G186" s="47">
        <v>430</v>
      </c>
      <c r="H186" s="49" t="s">
        <v>889</v>
      </c>
    </row>
    <row r="187" spans="1:8" x14ac:dyDescent="0.35">
      <c r="A187" s="143" t="s">
        <v>894</v>
      </c>
      <c r="B187" s="1">
        <v>43964</v>
      </c>
      <c r="C187" s="47">
        <v>186</v>
      </c>
      <c r="D187" s="47">
        <v>777</v>
      </c>
      <c r="E187" s="48" t="s">
        <v>889</v>
      </c>
      <c r="F187" s="47">
        <v>84</v>
      </c>
      <c r="G187" s="47">
        <v>453</v>
      </c>
      <c r="H187" s="49" t="s">
        <v>889</v>
      </c>
    </row>
    <row r="188" spans="1:8" x14ac:dyDescent="0.35">
      <c r="A188" s="143" t="s">
        <v>888</v>
      </c>
      <c r="B188" s="1">
        <v>43965</v>
      </c>
      <c r="C188" s="47">
        <v>551</v>
      </c>
      <c r="D188" s="47">
        <v>2024</v>
      </c>
      <c r="E188" s="48" t="s">
        <v>889</v>
      </c>
      <c r="F188" s="47">
        <v>211</v>
      </c>
      <c r="G188" s="47">
        <v>889</v>
      </c>
      <c r="H188" s="49" t="s">
        <v>889</v>
      </c>
    </row>
    <row r="189" spans="1:8" x14ac:dyDescent="0.35">
      <c r="A189" s="143" t="s">
        <v>890</v>
      </c>
      <c r="B189" s="1">
        <v>43965</v>
      </c>
      <c r="C189" s="47">
        <v>205</v>
      </c>
      <c r="D189" s="47">
        <v>1232</v>
      </c>
      <c r="E189" s="48" t="s">
        <v>889</v>
      </c>
      <c r="F189" s="47">
        <v>136</v>
      </c>
      <c r="G189" s="47">
        <v>385</v>
      </c>
      <c r="H189" s="49" t="s">
        <v>889</v>
      </c>
    </row>
    <row r="190" spans="1:8" x14ac:dyDescent="0.35">
      <c r="A190" s="143" t="s">
        <v>891</v>
      </c>
      <c r="B190" s="1">
        <v>43965</v>
      </c>
      <c r="C190" s="47">
        <v>144</v>
      </c>
      <c r="D190" s="47">
        <v>1157</v>
      </c>
      <c r="E190" s="48" t="s">
        <v>889</v>
      </c>
      <c r="F190" s="47">
        <v>87</v>
      </c>
      <c r="G190" s="47">
        <v>579</v>
      </c>
      <c r="H190" s="49" t="s">
        <v>889</v>
      </c>
    </row>
    <row r="191" spans="1:8" x14ac:dyDescent="0.35">
      <c r="A191" s="143" t="s">
        <v>892</v>
      </c>
      <c r="B191" s="1">
        <v>43965</v>
      </c>
      <c r="C191" s="47">
        <v>128</v>
      </c>
      <c r="D191" s="47">
        <v>794</v>
      </c>
      <c r="E191" s="48" t="s">
        <v>889</v>
      </c>
      <c r="F191" s="47">
        <v>67</v>
      </c>
      <c r="G191" s="47">
        <v>337</v>
      </c>
      <c r="H191" s="49" t="s">
        <v>889</v>
      </c>
    </row>
    <row r="192" spans="1:8" x14ac:dyDescent="0.35">
      <c r="A192" s="143" t="s">
        <v>893</v>
      </c>
      <c r="B192" s="1">
        <v>43965</v>
      </c>
      <c r="C192" s="47">
        <v>85</v>
      </c>
      <c r="D192" s="47">
        <v>841</v>
      </c>
      <c r="E192" s="48" t="s">
        <v>889</v>
      </c>
      <c r="F192" s="47">
        <v>160</v>
      </c>
      <c r="G192" s="47">
        <v>398</v>
      </c>
      <c r="H192" s="49" t="s">
        <v>889</v>
      </c>
    </row>
    <row r="193" spans="1:8" x14ac:dyDescent="0.35">
      <c r="A193" s="143" t="s">
        <v>894</v>
      </c>
      <c r="B193" s="1">
        <v>43965</v>
      </c>
      <c r="C193" s="47">
        <v>178</v>
      </c>
      <c r="D193" s="47">
        <v>800</v>
      </c>
      <c r="E193" s="48" t="s">
        <v>889</v>
      </c>
      <c r="F193" s="47">
        <v>93</v>
      </c>
      <c r="G193" s="47">
        <v>430</v>
      </c>
      <c r="H193" s="49" t="s">
        <v>889</v>
      </c>
    </row>
    <row r="194" spans="1:8" x14ac:dyDescent="0.35">
      <c r="A194" s="143" t="s">
        <v>888</v>
      </c>
      <c r="B194" s="1">
        <v>43966</v>
      </c>
      <c r="C194" s="47">
        <v>540</v>
      </c>
      <c r="D194" s="47">
        <v>2055</v>
      </c>
      <c r="E194" s="48" t="s">
        <v>889</v>
      </c>
      <c r="F194" s="47">
        <v>205</v>
      </c>
      <c r="G194" s="47">
        <v>871</v>
      </c>
      <c r="H194" s="49" t="s">
        <v>889</v>
      </c>
    </row>
    <row r="195" spans="1:8" x14ac:dyDescent="0.35">
      <c r="A195" s="143" t="s">
        <v>890</v>
      </c>
      <c r="B195" s="1">
        <v>43966</v>
      </c>
      <c r="C195" s="47">
        <v>207</v>
      </c>
      <c r="D195" s="47">
        <v>1204</v>
      </c>
      <c r="E195" s="48" t="s">
        <v>889</v>
      </c>
      <c r="F195" s="47">
        <v>141</v>
      </c>
      <c r="G195" s="47">
        <v>384</v>
      </c>
      <c r="H195" s="49" t="s">
        <v>889</v>
      </c>
    </row>
    <row r="196" spans="1:8" x14ac:dyDescent="0.35">
      <c r="A196" s="143" t="s">
        <v>891</v>
      </c>
      <c r="B196" s="1">
        <v>43966</v>
      </c>
      <c r="C196" s="47">
        <v>152</v>
      </c>
      <c r="D196" s="47">
        <v>1087</v>
      </c>
      <c r="E196" s="48" t="s">
        <v>889</v>
      </c>
      <c r="F196" s="47">
        <v>82</v>
      </c>
      <c r="G196" s="47">
        <v>623</v>
      </c>
      <c r="H196" s="49" t="s">
        <v>889</v>
      </c>
    </row>
    <row r="197" spans="1:8" x14ac:dyDescent="0.35">
      <c r="A197" s="143" t="s">
        <v>892</v>
      </c>
      <c r="B197" s="1">
        <v>43966</v>
      </c>
      <c r="C197" s="47">
        <v>135</v>
      </c>
      <c r="D197" s="47">
        <v>798</v>
      </c>
      <c r="E197" s="48" t="s">
        <v>889</v>
      </c>
      <c r="F197" s="47">
        <v>59</v>
      </c>
      <c r="G197" s="47">
        <v>313</v>
      </c>
      <c r="H197" s="49" t="s">
        <v>889</v>
      </c>
    </row>
    <row r="198" spans="1:8" x14ac:dyDescent="0.35">
      <c r="A198" s="143" t="s">
        <v>893</v>
      </c>
      <c r="B198" s="1">
        <v>43966</v>
      </c>
      <c r="C198" s="47">
        <v>87</v>
      </c>
      <c r="D198" s="47">
        <v>816</v>
      </c>
      <c r="E198" s="48" t="s">
        <v>889</v>
      </c>
      <c r="F198" s="47">
        <v>158</v>
      </c>
      <c r="G198" s="47">
        <v>422</v>
      </c>
      <c r="H198" s="49" t="s">
        <v>889</v>
      </c>
    </row>
    <row r="199" spans="1:8" x14ac:dyDescent="0.35">
      <c r="A199" s="143" t="s">
        <v>894</v>
      </c>
      <c r="B199" s="1">
        <v>43966</v>
      </c>
      <c r="C199" s="47">
        <v>183</v>
      </c>
      <c r="D199" s="47">
        <v>767</v>
      </c>
      <c r="E199" s="48" t="s">
        <v>889</v>
      </c>
      <c r="F199" s="47">
        <v>87</v>
      </c>
      <c r="G199" s="47">
        <v>425</v>
      </c>
      <c r="H199" s="49" t="s">
        <v>889</v>
      </c>
    </row>
    <row r="200" spans="1:8" x14ac:dyDescent="0.35">
      <c r="A200" s="143" t="s">
        <v>888</v>
      </c>
      <c r="B200" s="1">
        <v>43967</v>
      </c>
      <c r="C200" s="47">
        <v>527</v>
      </c>
      <c r="D200" s="47">
        <v>2050</v>
      </c>
      <c r="E200" s="48" t="s">
        <v>889</v>
      </c>
      <c r="F200" s="47">
        <v>218</v>
      </c>
      <c r="G200" s="47">
        <v>868</v>
      </c>
      <c r="H200" s="49" t="s">
        <v>889</v>
      </c>
    </row>
    <row r="201" spans="1:8" x14ac:dyDescent="0.35">
      <c r="A201" s="143" t="s">
        <v>890</v>
      </c>
      <c r="B201" s="1">
        <v>43967</v>
      </c>
      <c r="C201" s="47">
        <v>202</v>
      </c>
      <c r="D201" s="47">
        <v>1254</v>
      </c>
      <c r="E201" s="48" t="s">
        <v>889</v>
      </c>
      <c r="F201" s="47">
        <v>141</v>
      </c>
      <c r="G201" s="47">
        <v>368</v>
      </c>
      <c r="H201" s="49" t="s">
        <v>889</v>
      </c>
    </row>
    <row r="202" spans="1:8" x14ac:dyDescent="0.35">
      <c r="A202" s="143" t="s">
        <v>891</v>
      </c>
      <c r="B202" s="1">
        <v>43967</v>
      </c>
      <c r="C202" s="47">
        <v>147</v>
      </c>
      <c r="D202" s="47">
        <v>1057</v>
      </c>
      <c r="E202" s="48" t="s">
        <v>889</v>
      </c>
      <c r="F202" s="47">
        <v>75</v>
      </c>
      <c r="G202" s="47">
        <v>664</v>
      </c>
      <c r="H202" s="49" t="s">
        <v>889</v>
      </c>
    </row>
    <row r="203" spans="1:8" x14ac:dyDescent="0.35">
      <c r="A203" s="143" t="s">
        <v>892</v>
      </c>
      <c r="B203" s="1">
        <v>43967</v>
      </c>
      <c r="C203" s="47">
        <v>126</v>
      </c>
      <c r="D203" s="47">
        <v>762</v>
      </c>
      <c r="E203" s="48" t="s">
        <v>889</v>
      </c>
      <c r="F203" s="47">
        <v>66</v>
      </c>
      <c r="G203" s="47">
        <v>350</v>
      </c>
      <c r="H203" s="49" t="s">
        <v>889</v>
      </c>
    </row>
    <row r="204" spans="1:8" x14ac:dyDescent="0.35">
      <c r="A204" s="143" t="s">
        <v>893</v>
      </c>
      <c r="B204" s="1">
        <v>43967</v>
      </c>
      <c r="C204" s="47">
        <v>82</v>
      </c>
      <c r="D204" s="47">
        <v>839</v>
      </c>
      <c r="E204" s="48" t="s">
        <v>889</v>
      </c>
      <c r="F204" s="47">
        <v>163</v>
      </c>
      <c r="G204" s="47">
        <v>398</v>
      </c>
      <c r="H204" s="49" t="s">
        <v>889</v>
      </c>
    </row>
    <row r="205" spans="1:8" x14ac:dyDescent="0.35">
      <c r="A205" s="143" t="s">
        <v>894</v>
      </c>
      <c r="B205" s="1">
        <v>43967</v>
      </c>
      <c r="C205" s="47">
        <v>182</v>
      </c>
      <c r="D205" s="47">
        <v>788</v>
      </c>
      <c r="E205" s="48" t="s">
        <v>889</v>
      </c>
      <c r="F205" s="47">
        <v>88</v>
      </c>
      <c r="G205" s="47">
        <v>453</v>
      </c>
      <c r="H205" s="49" t="s">
        <v>889</v>
      </c>
    </row>
    <row r="206" spans="1:8" x14ac:dyDescent="0.35">
      <c r="A206" s="143" t="s">
        <v>888</v>
      </c>
      <c r="B206" s="1">
        <v>43968</v>
      </c>
      <c r="C206" s="47">
        <v>528</v>
      </c>
      <c r="D206" s="47">
        <v>1957</v>
      </c>
      <c r="E206" s="48" t="s">
        <v>889</v>
      </c>
      <c r="F206" s="47">
        <v>214</v>
      </c>
      <c r="G206" s="47">
        <v>955</v>
      </c>
      <c r="H206" s="49" t="s">
        <v>889</v>
      </c>
    </row>
    <row r="207" spans="1:8" x14ac:dyDescent="0.35">
      <c r="A207" s="143" t="s">
        <v>890</v>
      </c>
      <c r="B207" s="1">
        <v>43968</v>
      </c>
      <c r="C207" s="47">
        <v>192</v>
      </c>
      <c r="D207" s="47">
        <v>1244</v>
      </c>
      <c r="E207" s="48" t="s">
        <v>889</v>
      </c>
      <c r="F207" s="47">
        <v>144</v>
      </c>
      <c r="G207" s="47">
        <v>356</v>
      </c>
      <c r="H207" s="49" t="s">
        <v>889</v>
      </c>
    </row>
    <row r="208" spans="1:8" x14ac:dyDescent="0.35">
      <c r="A208" s="143" t="s">
        <v>891</v>
      </c>
      <c r="B208" s="1">
        <v>43968</v>
      </c>
      <c r="C208" s="47">
        <v>139</v>
      </c>
      <c r="D208" s="47">
        <v>1053</v>
      </c>
      <c r="E208" s="48" t="s">
        <v>889</v>
      </c>
      <c r="F208" s="47">
        <v>90</v>
      </c>
      <c r="G208" s="47">
        <v>665</v>
      </c>
      <c r="H208" s="49" t="s">
        <v>889</v>
      </c>
    </row>
    <row r="209" spans="1:8" x14ac:dyDescent="0.35">
      <c r="A209" s="143" t="s">
        <v>892</v>
      </c>
      <c r="B209" s="1">
        <v>43968</v>
      </c>
      <c r="C209" s="47">
        <v>123</v>
      </c>
      <c r="D209" s="47">
        <v>756</v>
      </c>
      <c r="E209" s="48" t="s">
        <v>889</v>
      </c>
      <c r="F209" s="47">
        <v>69</v>
      </c>
      <c r="G209" s="47">
        <v>355</v>
      </c>
      <c r="H209" s="49" t="s">
        <v>889</v>
      </c>
    </row>
    <row r="210" spans="1:8" x14ac:dyDescent="0.35">
      <c r="A210" s="143" t="s">
        <v>893</v>
      </c>
      <c r="B210" s="1">
        <v>43968</v>
      </c>
      <c r="C210" s="47">
        <v>92</v>
      </c>
      <c r="D210" s="47">
        <v>846</v>
      </c>
      <c r="E210" s="48" t="s">
        <v>889</v>
      </c>
      <c r="F210" s="47">
        <v>153</v>
      </c>
      <c r="G210" s="47">
        <v>392</v>
      </c>
      <c r="H210" s="49" t="s">
        <v>889</v>
      </c>
    </row>
    <row r="211" spans="1:8" x14ac:dyDescent="0.35">
      <c r="A211" s="143" t="s">
        <v>894</v>
      </c>
      <c r="B211" s="1">
        <v>43968</v>
      </c>
      <c r="C211" s="47">
        <v>178</v>
      </c>
      <c r="D211" s="47">
        <v>777</v>
      </c>
      <c r="E211" s="48" t="s">
        <v>889</v>
      </c>
      <c r="F211" s="47">
        <v>91</v>
      </c>
      <c r="G211" s="47">
        <v>453</v>
      </c>
      <c r="H211" s="49" t="s">
        <v>889</v>
      </c>
    </row>
    <row r="212" spans="1:8" x14ac:dyDescent="0.35">
      <c r="A212" s="143" t="s">
        <v>888</v>
      </c>
      <c r="B212" s="1">
        <v>43969</v>
      </c>
      <c r="C212" s="47">
        <v>499</v>
      </c>
      <c r="D212" s="47">
        <v>1993</v>
      </c>
      <c r="E212" s="48" t="s">
        <v>889</v>
      </c>
      <c r="F212" s="47">
        <v>244</v>
      </c>
      <c r="G212" s="47">
        <v>922</v>
      </c>
      <c r="H212" s="49" t="s">
        <v>889</v>
      </c>
    </row>
    <row r="213" spans="1:8" x14ac:dyDescent="0.35">
      <c r="A213" s="143" t="s">
        <v>890</v>
      </c>
      <c r="B213" s="1">
        <v>43969</v>
      </c>
      <c r="C213" s="47">
        <v>194</v>
      </c>
      <c r="D213" s="47">
        <v>1239</v>
      </c>
      <c r="E213" s="48" t="s">
        <v>889</v>
      </c>
      <c r="F213" s="47">
        <v>143</v>
      </c>
      <c r="G213" s="47">
        <v>384</v>
      </c>
      <c r="H213" s="49" t="s">
        <v>889</v>
      </c>
    </row>
    <row r="214" spans="1:8" x14ac:dyDescent="0.35">
      <c r="A214" s="143" t="s">
        <v>891</v>
      </c>
      <c r="B214" s="1">
        <v>43969</v>
      </c>
      <c r="C214" s="47">
        <v>136</v>
      </c>
      <c r="D214" s="47">
        <v>1076</v>
      </c>
      <c r="E214" s="48" t="s">
        <v>889</v>
      </c>
      <c r="F214" s="47">
        <v>93</v>
      </c>
      <c r="G214" s="47">
        <v>643</v>
      </c>
      <c r="H214" s="49" t="s">
        <v>889</v>
      </c>
    </row>
    <row r="215" spans="1:8" x14ac:dyDescent="0.35">
      <c r="A215" s="143" t="s">
        <v>892</v>
      </c>
      <c r="B215" s="1">
        <v>43969</v>
      </c>
      <c r="C215" s="47">
        <v>118</v>
      </c>
      <c r="D215" s="47">
        <v>774</v>
      </c>
      <c r="E215" s="48" t="s">
        <v>889</v>
      </c>
      <c r="F215" s="47">
        <v>70</v>
      </c>
      <c r="G215" s="47">
        <v>355</v>
      </c>
      <c r="H215" s="49" t="s">
        <v>889</v>
      </c>
    </row>
    <row r="216" spans="1:8" x14ac:dyDescent="0.35">
      <c r="A216" s="143" t="s">
        <v>893</v>
      </c>
      <c r="B216" s="1">
        <v>43969</v>
      </c>
      <c r="C216" s="47">
        <v>79</v>
      </c>
      <c r="D216" s="47">
        <v>844</v>
      </c>
      <c r="E216" s="48" t="s">
        <v>889</v>
      </c>
      <c r="F216" s="47">
        <v>166</v>
      </c>
      <c r="G216" s="47">
        <v>393</v>
      </c>
      <c r="H216" s="49" t="s">
        <v>889</v>
      </c>
    </row>
    <row r="217" spans="1:8" x14ac:dyDescent="0.35">
      <c r="A217" s="143" t="s">
        <v>894</v>
      </c>
      <c r="B217" s="1">
        <v>43969</v>
      </c>
      <c r="C217" s="47">
        <v>184</v>
      </c>
      <c r="D217" s="47">
        <v>792</v>
      </c>
      <c r="E217" s="48" t="s">
        <v>889</v>
      </c>
      <c r="F217" s="47">
        <v>85</v>
      </c>
      <c r="G217" s="47">
        <v>448</v>
      </c>
      <c r="H217" s="49" t="s">
        <v>889</v>
      </c>
    </row>
    <row r="218" spans="1:8" x14ac:dyDescent="0.35">
      <c r="A218" s="143" t="s">
        <v>888</v>
      </c>
      <c r="B218" s="1">
        <v>43970</v>
      </c>
      <c r="C218" s="47">
        <v>513</v>
      </c>
      <c r="D218" s="47">
        <v>2076</v>
      </c>
      <c r="E218" s="48" t="s">
        <v>889</v>
      </c>
      <c r="F218" s="47">
        <v>211</v>
      </c>
      <c r="G218" s="47">
        <v>837</v>
      </c>
      <c r="H218" s="49" t="s">
        <v>889</v>
      </c>
    </row>
    <row r="219" spans="1:8" x14ac:dyDescent="0.35">
      <c r="A219" s="143" t="s">
        <v>890</v>
      </c>
      <c r="B219" s="1">
        <v>43970</v>
      </c>
      <c r="C219" s="47">
        <v>195</v>
      </c>
      <c r="D219" s="47">
        <v>1285</v>
      </c>
      <c r="E219" s="48" t="s">
        <v>889</v>
      </c>
      <c r="F219" s="47">
        <v>143</v>
      </c>
      <c r="G219" s="47">
        <v>357</v>
      </c>
      <c r="H219" s="49" t="s">
        <v>889</v>
      </c>
    </row>
    <row r="220" spans="1:8" x14ac:dyDescent="0.35">
      <c r="A220" s="143" t="s">
        <v>891</v>
      </c>
      <c r="B220" s="1">
        <v>43970</v>
      </c>
      <c r="C220" s="47">
        <v>143</v>
      </c>
      <c r="D220" s="47">
        <v>1129</v>
      </c>
      <c r="E220" s="48" t="s">
        <v>889</v>
      </c>
      <c r="F220" s="47">
        <v>86</v>
      </c>
      <c r="G220" s="47">
        <v>599</v>
      </c>
      <c r="H220" s="49" t="s">
        <v>889</v>
      </c>
    </row>
    <row r="221" spans="1:8" x14ac:dyDescent="0.35">
      <c r="A221" s="143" t="s">
        <v>892</v>
      </c>
      <c r="B221" s="1">
        <v>43970</v>
      </c>
      <c r="C221" s="47">
        <v>104</v>
      </c>
      <c r="D221" s="47">
        <v>804</v>
      </c>
      <c r="E221" s="48" t="s">
        <v>889</v>
      </c>
      <c r="F221" s="47">
        <v>75</v>
      </c>
      <c r="G221" s="47">
        <v>315</v>
      </c>
      <c r="H221" s="49" t="s">
        <v>889</v>
      </c>
    </row>
    <row r="222" spans="1:8" x14ac:dyDescent="0.35">
      <c r="A222" s="143" t="s">
        <v>893</v>
      </c>
      <c r="B222" s="1">
        <v>43970</v>
      </c>
      <c r="C222" s="47">
        <v>91</v>
      </c>
      <c r="D222" s="47">
        <v>835</v>
      </c>
      <c r="E222" s="48" t="s">
        <v>889</v>
      </c>
      <c r="F222" s="47">
        <v>154</v>
      </c>
      <c r="G222" s="47">
        <v>401</v>
      </c>
      <c r="H222" s="49" t="s">
        <v>889</v>
      </c>
    </row>
    <row r="223" spans="1:8" x14ac:dyDescent="0.35">
      <c r="A223" s="143" t="s">
        <v>894</v>
      </c>
      <c r="B223" s="1">
        <v>43970</v>
      </c>
      <c r="C223" s="47">
        <v>184</v>
      </c>
      <c r="D223" s="47">
        <v>828</v>
      </c>
      <c r="E223" s="48" t="s">
        <v>889</v>
      </c>
      <c r="F223" s="47">
        <v>85</v>
      </c>
      <c r="G223" s="47">
        <v>260</v>
      </c>
      <c r="H223" s="49" t="s">
        <v>889</v>
      </c>
    </row>
    <row r="224" spans="1:8" x14ac:dyDescent="0.35">
      <c r="A224" s="143" t="s">
        <v>888</v>
      </c>
      <c r="B224" s="1">
        <v>43971</v>
      </c>
      <c r="C224" s="47">
        <v>519</v>
      </c>
      <c r="D224" s="47">
        <v>2075</v>
      </c>
      <c r="E224" s="48" t="s">
        <v>889</v>
      </c>
      <c r="F224" s="47">
        <v>205</v>
      </c>
      <c r="G224" s="47">
        <v>907</v>
      </c>
      <c r="H224" s="49" t="s">
        <v>889</v>
      </c>
    </row>
    <row r="225" spans="1:8" x14ac:dyDescent="0.35">
      <c r="A225" s="143" t="s">
        <v>890</v>
      </c>
      <c r="B225" s="1">
        <v>43971</v>
      </c>
      <c r="C225" s="47">
        <v>199</v>
      </c>
      <c r="D225" s="47">
        <v>1302</v>
      </c>
      <c r="E225" s="48" t="s">
        <v>889</v>
      </c>
      <c r="F225" s="47">
        <v>141</v>
      </c>
      <c r="G225" s="47">
        <v>331</v>
      </c>
      <c r="H225" s="49" t="s">
        <v>889</v>
      </c>
    </row>
    <row r="226" spans="1:8" x14ac:dyDescent="0.35">
      <c r="A226" s="143" t="s">
        <v>891</v>
      </c>
      <c r="B226" s="1">
        <v>43971</v>
      </c>
      <c r="C226" s="47">
        <v>134</v>
      </c>
      <c r="D226" s="47">
        <v>1110</v>
      </c>
      <c r="E226" s="48" t="s">
        <v>889</v>
      </c>
      <c r="F226" s="47">
        <v>95</v>
      </c>
      <c r="G226" s="47">
        <v>625</v>
      </c>
      <c r="H226" s="49" t="s">
        <v>889</v>
      </c>
    </row>
    <row r="227" spans="1:8" x14ac:dyDescent="0.35">
      <c r="A227" s="143" t="s">
        <v>892</v>
      </c>
      <c r="B227" s="1">
        <v>43971</v>
      </c>
      <c r="C227" s="47">
        <v>104</v>
      </c>
      <c r="D227" s="47">
        <v>781</v>
      </c>
      <c r="E227" s="48" t="s">
        <v>889</v>
      </c>
      <c r="F227" s="47">
        <v>68</v>
      </c>
      <c r="G227" s="47">
        <v>278</v>
      </c>
      <c r="H227" s="49" t="s">
        <v>889</v>
      </c>
    </row>
    <row r="228" spans="1:8" x14ac:dyDescent="0.35">
      <c r="A228" s="143" t="s">
        <v>893</v>
      </c>
      <c r="B228" s="1">
        <v>43971</v>
      </c>
      <c r="C228" s="47">
        <v>80</v>
      </c>
      <c r="D228" s="47">
        <v>837</v>
      </c>
      <c r="E228" s="48" t="s">
        <v>889</v>
      </c>
      <c r="F228" s="47">
        <v>165</v>
      </c>
      <c r="G228" s="47">
        <v>398</v>
      </c>
      <c r="H228" s="49" t="s">
        <v>889</v>
      </c>
    </row>
    <row r="229" spans="1:8" x14ac:dyDescent="0.35">
      <c r="A229" s="143" t="s">
        <v>894</v>
      </c>
      <c r="B229" s="1">
        <v>43971</v>
      </c>
      <c r="C229" s="47">
        <v>188</v>
      </c>
      <c r="D229" s="47">
        <v>794</v>
      </c>
      <c r="E229" s="48" t="s">
        <v>889</v>
      </c>
      <c r="F229" s="47">
        <v>81</v>
      </c>
      <c r="G229" s="47">
        <v>289</v>
      </c>
      <c r="H229" s="49" t="s">
        <v>889</v>
      </c>
    </row>
    <row r="230" spans="1:8" x14ac:dyDescent="0.35">
      <c r="A230" s="143" t="s">
        <v>888</v>
      </c>
      <c r="B230" s="1">
        <v>43972</v>
      </c>
      <c r="C230" s="47">
        <v>513</v>
      </c>
      <c r="D230" s="47">
        <v>2018</v>
      </c>
      <c r="E230" s="48" t="s">
        <v>889</v>
      </c>
      <c r="F230" s="47">
        <v>210</v>
      </c>
      <c r="G230" s="47">
        <v>985</v>
      </c>
      <c r="H230" s="49" t="s">
        <v>889</v>
      </c>
    </row>
    <row r="231" spans="1:8" x14ac:dyDescent="0.35">
      <c r="A231" s="143" t="s">
        <v>890</v>
      </c>
      <c r="B231" s="1">
        <v>43972</v>
      </c>
      <c r="C231" s="47">
        <v>188</v>
      </c>
      <c r="D231" s="47">
        <v>1262</v>
      </c>
      <c r="E231" s="48" t="s">
        <v>889</v>
      </c>
      <c r="F231" s="47">
        <v>159</v>
      </c>
      <c r="G231" s="47">
        <v>464</v>
      </c>
      <c r="H231" s="49" t="s">
        <v>889</v>
      </c>
    </row>
    <row r="232" spans="1:8" x14ac:dyDescent="0.35">
      <c r="A232" s="143" t="s">
        <v>891</v>
      </c>
      <c r="B232" s="1">
        <v>43972</v>
      </c>
      <c r="C232" s="47">
        <v>139</v>
      </c>
      <c r="D232" s="47">
        <v>1053</v>
      </c>
      <c r="E232" s="48" t="s">
        <v>889</v>
      </c>
      <c r="F232" s="47">
        <v>96</v>
      </c>
      <c r="G232" s="47">
        <v>683</v>
      </c>
      <c r="H232" s="49" t="s">
        <v>889</v>
      </c>
    </row>
    <row r="233" spans="1:8" x14ac:dyDescent="0.35">
      <c r="A233" s="143" t="s">
        <v>892</v>
      </c>
      <c r="B233" s="1">
        <v>43972</v>
      </c>
      <c r="C233" s="47">
        <v>113</v>
      </c>
      <c r="D233" s="47">
        <v>750</v>
      </c>
      <c r="E233" s="48" t="s">
        <v>889</v>
      </c>
      <c r="F233" s="47">
        <v>58</v>
      </c>
      <c r="G233" s="47">
        <v>329</v>
      </c>
      <c r="H233" s="49" t="s">
        <v>889</v>
      </c>
    </row>
    <row r="234" spans="1:8" x14ac:dyDescent="0.35">
      <c r="A234" s="143" t="s">
        <v>893</v>
      </c>
      <c r="B234" s="1">
        <v>43972</v>
      </c>
      <c r="C234" s="47">
        <v>81</v>
      </c>
      <c r="D234" s="47">
        <v>818</v>
      </c>
      <c r="E234" s="48" t="s">
        <v>889</v>
      </c>
      <c r="F234" s="47">
        <v>164</v>
      </c>
      <c r="G234" s="47">
        <v>419</v>
      </c>
      <c r="H234" s="49" t="s">
        <v>889</v>
      </c>
    </row>
    <row r="235" spans="1:8" x14ac:dyDescent="0.35">
      <c r="A235" s="143" t="s">
        <v>894</v>
      </c>
      <c r="B235" s="1">
        <v>43972</v>
      </c>
      <c r="C235" s="47">
        <v>190</v>
      </c>
      <c r="D235" s="47">
        <v>803</v>
      </c>
      <c r="E235" s="48" t="s">
        <v>889</v>
      </c>
      <c r="F235" s="47">
        <v>79</v>
      </c>
      <c r="G235" s="47">
        <v>283</v>
      </c>
      <c r="H235" s="49" t="s">
        <v>889</v>
      </c>
    </row>
    <row r="236" spans="1:8" x14ac:dyDescent="0.35">
      <c r="A236" s="143" t="s">
        <v>888</v>
      </c>
      <c r="B236" s="1">
        <v>43973</v>
      </c>
      <c r="C236" s="47">
        <v>505</v>
      </c>
      <c r="D236" s="47">
        <v>2016</v>
      </c>
      <c r="E236" s="48" t="s">
        <v>889</v>
      </c>
      <c r="F236" s="47">
        <v>271</v>
      </c>
      <c r="G236" s="47">
        <v>1108</v>
      </c>
      <c r="H236" s="49" t="s">
        <v>889</v>
      </c>
    </row>
    <row r="237" spans="1:8" x14ac:dyDescent="0.35">
      <c r="A237" s="143" t="s">
        <v>890</v>
      </c>
      <c r="B237" s="1">
        <v>43973</v>
      </c>
      <c r="C237" s="47">
        <v>194</v>
      </c>
      <c r="D237" s="47">
        <v>1204</v>
      </c>
      <c r="E237" s="48" t="s">
        <v>889</v>
      </c>
      <c r="F237" s="47">
        <v>156</v>
      </c>
      <c r="G237" s="47">
        <v>659</v>
      </c>
      <c r="H237" s="49" t="s">
        <v>889</v>
      </c>
    </row>
    <row r="238" spans="1:8" x14ac:dyDescent="0.35">
      <c r="A238" s="143" t="s">
        <v>891</v>
      </c>
      <c r="B238" s="1">
        <v>43973</v>
      </c>
      <c r="C238" s="47">
        <v>129</v>
      </c>
      <c r="D238" s="47">
        <v>1092</v>
      </c>
      <c r="E238" s="48" t="s">
        <v>889</v>
      </c>
      <c r="F238" s="47">
        <v>118</v>
      </c>
      <c r="G238" s="47">
        <v>645</v>
      </c>
      <c r="H238" s="49" t="s">
        <v>889</v>
      </c>
    </row>
    <row r="239" spans="1:8" x14ac:dyDescent="0.35">
      <c r="A239" s="143" t="s">
        <v>892</v>
      </c>
      <c r="B239" s="1">
        <v>43973</v>
      </c>
      <c r="C239" s="47">
        <v>100</v>
      </c>
      <c r="D239" s="47">
        <v>733</v>
      </c>
      <c r="E239" s="48" t="s">
        <v>889</v>
      </c>
      <c r="F239" s="47">
        <v>81</v>
      </c>
      <c r="G239" s="47">
        <v>362</v>
      </c>
      <c r="H239" s="49" t="s">
        <v>889</v>
      </c>
    </row>
    <row r="240" spans="1:8" x14ac:dyDescent="0.35">
      <c r="A240" s="143" t="s">
        <v>893</v>
      </c>
      <c r="B240" s="1">
        <v>43973</v>
      </c>
      <c r="C240" s="47">
        <v>77</v>
      </c>
      <c r="D240" s="47">
        <v>840</v>
      </c>
      <c r="E240" s="48" t="s">
        <v>889</v>
      </c>
      <c r="F240" s="47">
        <v>168</v>
      </c>
      <c r="G240" s="47">
        <v>398</v>
      </c>
      <c r="H240" s="49" t="s">
        <v>889</v>
      </c>
    </row>
    <row r="241" spans="1:8" x14ac:dyDescent="0.35">
      <c r="A241" s="143" t="s">
        <v>894</v>
      </c>
      <c r="B241" s="1">
        <v>43973</v>
      </c>
      <c r="C241" s="47">
        <v>199</v>
      </c>
      <c r="D241" s="47">
        <v>775</v>
      </c>
      <c r="E241" s="48" t="s">
        <v>889</v>
      </c>
      <c r="F241" s="47">
        <v>92</v>
      </c>
      <c r="G241" s="47">
        <v>350</v>
      </c>
      <c r="H241" s="49" t="s">
        <v>889</v>
      </c>
    </row>
    <row r="242" spans="1:8" x14ac:dyDescent="0.35">
      <c r="A242" s="143" t="s">
        <v>888</v>
      </c>
      <c r="B242" s="1">
        <v>43974</v>
      </c>
      <c r="C242" s="47">
        <v>475</v>
      </c>
      <c r="D242" s="47">
        <v>1973</v>
      </c>
      <c r="E242" s="48" t="s">
        <v>889</v>
      </c>
      <c r="F242" s="47">
        <v>299</v>
      </c>
      <c r="G242" s="47">
        <v>1144</v>
      </c>
      <c r="H242" s="49" t="s">
        <v>889</v>
      </c>
    </row>
    <row r="243" spans="1:8" x14ac:dyDescent="0.35">
      <c r="A243" s="143" t="s">
        <v>890</v>
      </c>
      <c r="B243" s="1">
        <v>43974</v>
      </c>
      <c r="C243" s="47">
        <v>183</v>
      </c>
      <c r="D243" s="47">
        <v>1251</v>
      </c>
      <c r="E243" s="48" t="s">
        <v>889</v>
      </c>
      <c r="F243" s="47">
        <v>170</v>
      </c>
      <c r="G243" s="47">
        <v>602</v>
      </c>
      <c r="H243" s="49" t="s">
        <v>889</v>
      </c>
    </row>
    <row r="244" spans="1:8" x14ac:dyDescent="0.35">
      <c r="A244" s="143" t="s">
        <v>891</v>
      </c>
      <c r="B244" s="1">
        <v>43974</v>
      </c>
      <c r="C244" s="47">
        <v>125</v>
      </c>
      <c r="D244" s="47">
        <v>1057</v>
      </c>
      <c r="E244" s="48" t="s">
        <v>889</v>
      </c>
      <c r="F244" s="47">
        <v>121</v>
      </c>
      <c r="G244" s="47">
        <v>667</v>
      </c>
      <c r="H244" s="49" t="s">
        <v>889</v>
      </c>
    </row>
    <row r="245" spans="1:8" x14ac:dyDescent="0.35">
      <c r="A245" s="143" t="s">
        <v>892</v>
      </c>
      <c r="B245" s="1">
        <v>43974</v>
      </c>
      <c r="C245" s="47">
        <v>104</v>
      </c>
      <c r="D245" s="47">
        <v>725</v>
      </c>
      <c r="E245" s="48" t="s">
        <v>889</v>
      </c>
      <c r="F245" s="47">
        <v>71</v>
      </c>
      <c r="G245" s="47">
        <v>372</v>
      </c>
      <c r="H245" s="49" t="s">
        <v>889</v>
      </c>
    </row>
    <row r="246" spans="1:8" x14ac:dyDescent="0.35">
      <c r="A246" s="143" t="s">
        <v>893</v>
      </c>
      <c r="B246" s="1">
        <v>43974</v>
      </c>
      <c r="C246" s="47">
        <v>80</v>
      </c>
      <c r="D246" s="47">
        <v>793</v>
      </c>
      <c r="E246" s="48" t="s">
        <v>889</v>
      </c>
      <c r="F246" s="47">
        <v>165</v>
      </c>
      <c r="G246" s="47">
        <v>445</v>
      </c>
      <c r="H246" s="49" t="s">
        <v>889</v>
      </c>
    </row>
    <row r="247" spans="1:8" x14ac:dyDescent="0.35">
      <c r="A247" s="143" t="s">
        <v>894</v>
      </c>
      <c r="B247" s="1">
        <v>43974</v>
      </c>
      <c r="C247" s="47">
        <v>186</v>
      </c>
      <c r="D247" s="47">
        <v>733</v>
      </c>
      <c r="E247" s="48" t="s">
        <v>889</v>
      </c>
      <c r="F247" s="47">
        <v>105</v>
      </c>
      <c r="G247" s="47">
        <v>393</v>
      </c>
      <c r="H247" s="49" t="s">
        <v>889</v>
      </c>
    </row>
    <row r="248" spans="1:8" x14ac:dyDescent="0.35">
      <c r="A248" s="143" t="s">
        <v>888</v>
      </c>
      <c r="B248" s="1">
        <v>43975</v>
      </c>
      <c r="C248" s="47">
        <v>456</v>
      </c>
      <c r="D248" s="47">
        <v>1928</v>
      </c>
      <c r="E248" s="48" t="s">
        <v>889</v>
      </c>
      <c r="F248" s="47">
        <v>319</v>
      </c>
      <c r="G248" s="47">
        <v>1196</v>
      </c>
      <c r="H248" s="49" t="s">
        <v>889</v>
      </c>
    </row>
    <row r="249" spans="1:8" x14ac:dyDescent="0.35">
      <c r="A249" s="143" t="s">
        <v>890</v>
      </c>
      <c r="B249" s="1">
        <v>43975</v>
      </c>
      <c r="C249" s="47">
        <v>175</v>
      </c>
      <c r="D249" s="47">
        <v>1160</v>
      </c>
      <c r="E249" s="48" t="s">
        <v>889</v>
      </c>
      <c r="F249" s="47">
        <v>179</v>
      </c>
      <c r="G249" s="47">
        <v>690</v>
      </c>
      <c r="H249" s="49" t="s">
        <v>889</v>
      </c>
    </row>
    <row r="250" spans="1:8" x14ac:dyDescent="0.35">
      <c r="A250" s="143" t="s">
        <v>891</v>
      </c>
      <c r="B250" s="1">
        <v>43975</v>
      </c>
      <c r="C250" s="47">
        <v>126</v>
      </c>
      <c r="D250" s="47">
        <v>1030</v>
      </c>
      <c r="E250" s="48" t="s">
        <v>889</v>
      </c>
      <c r="F250" s="47">
        <v>119</v>
      </c>
      <c r="G250" s="47">
        <v>682</v>
      </c>
      <c r="H250" s="49" t="s">
        <v>889</v>
      </c>
    </row>
    <row r="251" spans="1:8" x14ac:dyDescent="0.35">
      <c r="A251" s="143" t="s">
        <v>892</v>
      </c>
      <c r="B251" s="1">
        <v>43975</v>
      </c>
      <c r="C251" s="47">
        <v>98</v>
      </c>
      <c r="D251" s="47">
        <v>705</v>
      </c>
      <c r="E251" s="48" t="s">
        <v>889</v>
      </c>
      <c r="F251" s="47">
        <v>85</v>
      </c>
      <c r="G251" s="47">
        <v>396</v>
      </c>
      <c r="H251" s="49" t="s">
        <v>889</v>
      </c>
    </row>
    <row r="252" spans="1:8" x14ac:dyDescent="0.35">
      <c r="A252" s="143" t="s">
        <v>893</v>
      </c>
      <c r="B252" s="1">
        <v>43975</v>
      </c>
      <c r="C252" s="47">
        <v>78</v>
      </c>
      <c r="D252" s="47">
        <v>807</v>
      </c>
      <c r="E252" s="48" t="s">
        <v>889</v>
      </c>
      <c r="F252" s="47">
        <v>167</v>
      </c>
      <c r="G252" s="47">
        <v>431</v>
      </c>
      <c r="H252" s="49" t="s">
        <v>889</v>
      </c>
    </row>
    <row r="253" spans="1:8" x14ac:dyDescent="0.35">
      <c r="A253" s="143" t="s">
        <v>894</v>
      </c>
      <c r="B253" s="1">
        <v>43975</v>
      </c>
      <c r="C253" s="47">
        <v>189</v>
      </c>
      <c r="D253" s="47">
        <v>761</v>
      </c>
      <c r="E253" s="48" t="s">
        <v>889</v>
      </c>
      <c r="F253" s="47">
        <v>102</v>
      </c>
      <c r="G253" s="47">
        <v>365</v>
      </c>
      <c r="H253" s="49" t="s">
        <v>889</v>
      </c>
    </row>
    <row r="254" spans="1:8" x14ac:dyDescent="0.35">
      <c r="A254" s="143" t="s">
        <v>888</v>
      </c>
      <c r="B254" s="1">
        <v>43976</v>
      </c>
      <c r="C254" s="47">
        <v>451</v>
      </c>
      <c r="D254" s="47">
        <v>1866</v>
      </c>
      <c r="E254" s="48" t="s">
        <v>889</v>
      </c>
      <c r="F254" s="47">
        <v>323</v>
      </c>
      <c r="G254" s="47">
        <v>1259</v>
      </c>
      <c r="H254" s="49" t="s">
        <v>889</v>
      </c>
    </row>
    <row r="255" spans="1:8" x14ac:dyDescent="0.35">
      <c r="A255" s="143" t="s">
        <v>890</v>
      </c>
      <c r="B255" s="1">
        <v>43976</v>
      </c>
      <c r="C255" s="47">
        <v>170</v>
      </c>
      <c r="D255" s="47">
        <v>1146</v>
      </c>
      <c r="E255" s="48" t="s">
        <v>889</v>
      </c>
      <c r="F255" s="47">
        <v>178</v>
      </c>
      <c r="G255" s="47">
        <v>689</v>
      </c>
      <c r="H255" s="49" t="s">
        <v>889</v>
      </c>
    </row>
    <row r="256" spans="1:8" x14ac:dyDescent="0.35">
      <c r="A256" s="143" t="s">
        <v>891</v>
      </c>
      <c r="B256" s="1">
        <v>43976</v>
      </c>
      <c r="C256" s="47">
        <v>128</v>
      </c>
      <c r="D256" s="47">
        <v>1053</v>
      </c>
      <c r="E256" s="48" t="s">
        <v>889</v>
      </c>
      <c r="F256" s="47">
        <v>117</v>
      </c>
      <c r="G256" s="47">
        <v>659</v>
      </c>
      <c r="H256" s="49" t="s">
        <v>889</v>
      </c>
    </row>
    <row r="257" spans="1:8" x14ac:dyDescent="0.35">
      <c r="A257" s="143" t="s">
        <v>892</v>
      </c>
      <c r="B257" s="1">
        <v>43976</v>
      </c>
      <c r="C257" s="47">
        <v>99</v>
      </c>
      <c r="D257" s="47">
        <v>720</v>
      </c>
      <c r="E257" s="48" t="s">
        <v>889</v>
      </c>
      <c r="F257" s="47">
        <v>86</v>
      </c>
      <c r="G257" s="47">
        <v>377</v>
      </c>
      <c r="H257" s="49" t="s">
        <v>889</v>
      </c>
    </row>
    <row r="258" spans="1:8" x14ac:dyDescent="0.35">
      <c r="A258" s="143" t="s">
        <v>893</v>
      </c>
      <c r="B258" s="1">
        <v>43976</v>
      </c>
      <c r="C258" s="47">
        <v>75</v>
      </c>
      <c r="D258" s="47">
        <v>818</v>
      </c>
      <c r="E258" s="48" t="s">
        <v>889</v>
      </c>
      <c r="F258" s="47">
        <v>170</v>
      </c>
      <c r="G258" s="47">
        <v>421</v>
      </c>
      <c r="H258" s="49" t="s">
        <v>889</v>
      </c>
    </row>
    <row r="259" spans="1:8" x14ac:dyDescent="0.35">
      <c r="A259" s="143" t="s">
        <v>894</v>
      </c>
      <c r="B259" s="1">
        <v>43976</v>
      </c>
      <c r="C259" s="47">
        <v>188</v>
      </c>
      <c r="D259" s="47">
        <v>746</v>
      </c>
      <c r="E259" s="48" t="s">
        <v>889</v>
      </c>
      <c r="F259" s="47">
        <v>103</v>
      </c>
      <c r="G259" s="47">
        <v>359</v>
      </c>
      <c r="H259" s="49" t="s">
        <v>889</v>
      </c>
    </row>
    <row r="260" spans="1:8" x14ac:dyDescent="0.35">
      <c r="A260" s="143" t="s">
        <v>888</v>
      </c>
      <c r="B260" s="1">
        <v>43977</v>
      </c>
      <c r="C260" s="47">
        <v>433</v>
      </c>
      <c r="D260" s="47">
        <v>1945</v>
      </c>
      <c r="E260" s="48" t="s">
        <v>889</v>
      </c>
      <c r="F260" s="47">
        <v>303</v>
      </c>
      <c r="G260" s="47">
        <v>1108</v>
      </c>
      <c r="H260" s="49" t="s">
        <v>889</v>
      </c>
    </row>
    <row r="261" spans="1:8" x14ac:dyDescent="0.35">
      <c r="A261" s="143" t="s">
        <v>890</v>
      </c>
      <c r="B261" s="1">
        <v>43977</v>
      </c>
      <c r="C261" s="47">
        <v>175</v>
      </c>
      <c r="D261" s="47">
        <v>1167</v>
      </c>
      <c r="E261" s="48" t="s">
        <v>889</v>
      </c>
      <c r="F261" s="47">
        <v>175</v>
      </c>
      <c r="G261" s="47">
        <v>687</v>
      </c>
      <c r="H261" s="49" t="s">
        <v>889</v>
      </c>
    </row>
    <row r="262" spans="1:8" x14ac:dyDescent="0.35">
      <c r="A262" s="143" t="s">
        <v>891</v>
      </c>
      <c r="B262" s="1">
        <v>43977</v>
      </c>
      <c r="C262" s="47">
        <v>124</v>
      </c>
      <c r="D262" s="47">
        <v>1067</v>
      </c>
      <c r="E262" s="48" t="s">
        <v>889</v>
      </c>
      <c r="F262" s="47">
        <v>114</v>
      </c>
      <c r="G262" s="47">
        <v>633</v>
      </c>
      <c r="H262" s="49" t="s">
        <v>889</v>
      </c>
    </row>
    <row r="263" spans="1:8" x14ac:dyDescent="0.35">
      <c r="A263" s="143" t="s">
        <v>892</v>
      </c>
      <c r="B263" s="1">
        <v>43977</v>
      </c>
      <c r="C263" s="47">
        <v>101</v>
      </c>
      <c r="D263" s="47">
        <v>725</v>
      </c>
      <c r="E263" s="48" t="s">
        <v>889</v>
      </c>
      <c r="F263" s="47">
        <v>84</v>
      </c>
      <c r="G263" s="47">
        <v>360</v>
      </c>
      <c r="H263" s="49" t="s">
        <v>889</v>
      </c>
    </row>
    <row r="264" spans="1:8" x14ac:dyDescent="0.35">
      <c r="A264" s="143" t="s">
        <v>893</v>
      </c>
      <c r="B264" s="1">
        <v>43977</v>
      </c>
      <c r="C264" s="47">
        <v>76</v>
      </c>
      <c r="D264" s="47">
        <v>829</v>
      </c>
      <c r="E264" s="48" t="s">
        <v>889</v>
      </c>
      <c r="F264" s="47">
        <v>169</v>
      </c>
      <c r="G264" s="47">
        <v>408</v>
      </c>
      <c r="H264" s="49" t="s">
        <v>889</v>
      </c>
    </row>
    <row r="265" spans="1:8" x14ac:dyDescent="0.35">
      <c r="A265" s="143" t="s">
        <v>894</v>
      </c>
      <c r="B265" s="1">
        <v>43977</v>
      </c>
      <c r="C265" s="47">
        <v>183</v>
      </c>
      <c r="D265" s="47">
        <v>767</v>
      </c>
      <c r="E265" s="48" t="s">
        <v>889</v>
      </c>
      <c r="F265" s="47">
        <v>108</v>
      </c>
      <c r="G265" s="47">
        <v>359</v>
      </c>
      <c r="H265" s="49" t="s">
        <v>889</v>
      </c>
    </row>
    <row r="266" spans="1:8" x14ac:dyDescent="0.35">
      <c r="A266" s="143" t="s">
        <v>888</v>
      </c>
      <c r="B266" s="1">
        <v>43978</v>
      </c>
      <c r="C266" s="47">
        <v>461</v>
      </c>
      <c r="D266" s="47">
        <v>2018</v>
      </c>
      <c r="E266" s="48" t="s">
        <v>889</v>
      </c>
      <c r="F266" s="47">
        <v>266</v>
      </c>
      <c r="G266" s="47">
        <v>1110</v>
      </c>
      <c r="H266" s="49" t="s">
        <v>889</v>
      </c>
    </row>
    <row r="267" spans="1:8" x14ac:dyDescent="0.35">
      <c r="A267" s="143" t="s">
        <v>890</v>
      </c>
      <c r="B267" s="1">
        <v>43978</v>
      </c>
      <c r="C267" s="47">
        <v>177</v>
      </c>
      <c r="D267" s="47">
        <v>1200</v>
      </c>
      <c r="E267" s="48" t="s">
        <v>889</v>
      </c>
      <c r="F267" s="47">
        <v>177</v>
      </c>
      <c r="G267" s="47">
        <v>654</v>
      </c>
      <c r="H267" s="49" t="s">
        <v>889</v>
      </c>
    </row>
    <row r="268" spans="1:8" x14ac:dyDescent="0.35">
      <c r="A268" s="143" t="s">
        <v>891</v>
      </c>
      <c r="B268" s="1">
        <v>43978</v>
      </c>
      <c r="C268" s="47">
        <v>136</v>
      </c>
      <c r="D268" s="47">
        <v>1123</v>
      </c>
      <c r="E268" s="48" t="s">
        <v>889</v>
      </c>
      <c r="F268" s="47">
        <v>104</v>
      </c>
      <c r="G268" s="47">
        <v>599</v>
      </c>
      <c r="H268" s="49" t="s">
        <v>889</v>
      </c>
    </row>
    <row r="269" spans="1:8" x14ac:dyDescent="0.35">
      <c r="A269" s="143" t="s">
        <v>892</v>
      </c>
      <c r="B269" s="1">
        <v>43978</v>
      </c>
      <c r="C269" s="47">
        <v>98</v>
      </c>
      <c r="D269" s="47">
        <v>765</v>
      </c>
      <c r="E269" s="48" t="s">
        <v>889</v>
      </c>
      <c r="F269" s="47">
        <v>93</v>
      </c>
      <c r="G269" s="47">
        <v>337</v>
      </c>
      <c r="H269" s="49" t="s">
        <v>889</v>
      </c>
    </row>
    <row r="270" spans="1:8" x14ac:dyDescent="0.35">
      <c r="A270" s="143" t="s">
        <v>893</v>
      </c>
      <c r="B270" s="1">
        <v>43978</v>
      </c>
      <c r="C270" s="47">
        <v>79</v>
      </c>
      <c r="D270" s="47">
        <v>867</v>
      </c>
      <c r="E270" s="48" t="s">
        <v>889</v>
      </c>
      <c r="F270" s="47">
        <v>166</v>
      </c>
      <c r="G270" s="47">
        <v>369</v>
      </c>
      <c r="H270" s="49" t="s">
        <v>889</v>
      </c>
    </row>
    <row r="271" spans="1:8" x14ac:dyDescent="0.35">
      <c r="A271" s="143" t="s">
        <v>894</v>
      </c>
      <c r="B271" s="1">
        <v>43978</v>
      </c>
      <c r="C271" s="47">
        <v>191</v>
      </c>
      <c r="D271" s="47">
        <v>825</v>
      </c>
      <c r="E271" s="48" t="s">
        <v>889</v>
      </c>
      <c r="F271" s="47">
        <v>100</v>
      </c>
      <c r="G271" s="47">
        <v>298</v>
      </c>
      <c r="H271" s="49" t="s">
        <v>889</v>
      </c>
    </row>
    <row r="272" spans="1:8" x14ac:dyDescent="0.35">
      <c r="A272" s="143" t="s">
        <v>888</v>
      </c>
      <c r="B272" s="1">
        <v>43979</v>
      </c>
      <c r="C272" s="47">
        <v>442</v>
      </c>
      <c r="D272" s="47">
        <v>2028</v>
      </c>
      <c r="E272" s="48">
        <v>0</v>
      </c>
      <c r="F272" s="47">
        <v>285</v>
      </c>
      <c r="G272" s="47">
        <v>1098</v>
      </c>
      <c r="H272" s="49">
        <v>0</v>
      </c>
    </row>
    <row r="273" spans="1:8" x14ac:dyDescent="0.35">
      <c r="A273" s="143" t="s">
        <v>890</v>
      </c>
      <c r="B273" s="1">
        <v>43979</v>
      </c>
      <c r="C273" s="47">
        <v>169</v>
      </c>
      <c r="D273" s="47">
        <v>1235</v>
      </c>
      <c r="E273" s="48">
        <v>0</v>
      </c>
      <c r="F273" s="47">
        <v>175</v>
      </c>
      <c r="G273" s="47">
        <v>618</v>
      </c>
      <c r="H273" s="49">
        <v>0</v>
      </c>
    </row>
    <row r="274" spans="1:8" x14ac:dyDescent="0.35">
      <c r="A274" s="143" t="s">
        <v>891</v>
      </c>
      <c r="B274" s="1">
        <v>43979</v>
      </c>
      <c r="C274" s="47">
        <v>137</v>
      </c>
      <c r="D274" s="47">
        <v>1166</v>
      </c>
      <c r="E274" s="48">
        <v>0</v>
      </c>
      <c r="F274" s="47">
        <v>103</v>
      </c>
      <c r="G274" s="47">
        <v>556</v>
      </c>
      <c r="H274" s="49">
        <v>0</v>
      </c>
    </row>
    <row r="275" spans="1:8" x14ac:dyDescent="0.35">
      <c r="A275" s="143" t="s">
        <v>892</v>
      </c>
      <c r="B275" s="1">
        <v>43979</v>
      </c>
      <c r="C275" s="47">
        <v>100</v>
      </c>
      <c r="D275" s="47">
        <v>776</v>
      </c>
      <c r="E275" s="48">
        <v>0</v>
      </c>
      <c r="F275" s="47">
        <v>91</v>
      </c>
      <c r="G275" s="47">
        <v>322</v>
      </c>
      <c r="H275" s="49">
        <v>0</v>
      </c>
    </row>
    <row r="276" spans="1:8" x14ac:dyDescent="0.35">
      <c r="A276" s="143" t="s">
        <v>893</v>
      </c>
      <c r="B276" s="1">
        <v>43979</v>
      </c>
      <c r="C276" s="47">
        <v>75</v>
      </c>
      <c r="D276" s="47">
        <v>891</v>
      </c>
      <c r="E276" s="48">
        <v>0</v>
      </c>
      <c r="F276" s="47">
        <v>170</v>
      </c>
      <c r="G276" s="47">
        <v>346</v>
      </c>
      <c r="H276" s="49">
        <v>0</v>
      </c>
    </row>
    <row r="277" spans="1:8" x14ac:dyDescent="0.35">
      <c r="A277" s="143" t="s">
        <v>894</v>
      </c>
      <c r="B277" s="1">
        <v>43979</v>
      </c>
      <c r="C277" s="47">
        <v>179</v>
      </c>
      <c r="D277" s="47">
        <v>861</v>
      </c>
      <c r="E277" s="48">
        <v>0</v>
      </c>
      <c r="F277" s="47">
        <v>110</v>
      </c>
      <c r="G277" s="47">
        <v>262</v>
      </c>
      <c r="H277" s="49">
        <v>0</v>
      </c>
    </row>
    <row r="278" spans="1:8" x14ac:dyDescent="0.35">
      <c r="A278" s="143" t="s">
        <v>888</v>
      </c>
      <c r="B278" s="1">
        <v>43980</v>
      </c>
      <c r="C278" s="47">
        <v>412</v>
      </c>
      <c r="D278" s="47">
        <v>2087</v>
      </c>
      <c r="E278" s="48">
        <v>0</v>
      </c>
      <c r="F278" s="47">
        <v>262</v>
      </c>
      <c r="G278" s="47">
        <v>1203</v>
      </c>
      <c r="H278" s="49">
        <v>0</v>
      </c>
    </row>
    <row r="279" spans="1:8" x14ac:dyDescent="0.35">
      <c r="A279" s="143" t="s">
        <v>890</v>
      </c>
      <c r="B279" s="1">
        <v>43980</v>
      </c>
      <c r="C279" s="47">
        <v>170</v>
      </c>
      <c r="D279" s="47">
        <v>1187</v>
      </c>
      <c r="E279" s="48">
        <v>0</v>
      </c>
      <c r="F279" s="47">
        <v>138</v>
      </c>
      <c r="G279" s="47">
        <v>767</v>
      </c>
      <c r="H279" s="49">
        <v>0</v>
      </c>
    </row>
    <row r="280" spans="1:8" x14ac:dyDescent="0.35">
      <c r="A280" s="143" t="s">
        <v>891</v>
      </c>
      <c r="B280" s="1">
        <v>43980</v>
      </c>
      <c r="C280" s="47">
        <v>145</v>
      </c>
      <c r="D280" s="47">
        <v>1109</v>
      </c>
      <c r="E280" s="48">
        <v>0</v>
      </c>
      <c r="F280" s="47">
        <v>92</v>
      </c>
      <c r="G280" s="47">
        <v>615</v>
      </c>
      <c r="H280" s="49">
        <v>0</v>
      </c>
    </row>
    <row r="281" spans="1:8" x14ac:dyDescent="0.35">
      <c r="A281" s="143" t="s">
        <v>892</v>
      </c>
      <c r="B281" s="1">
        <v>43980</v>
      </c>
      <c r="C281" s="47">
        <v>97</v>
      </c>
      <c r="D281" s="47">
        <v>748</v>
      </c>
      <c r="E281" s="48">
        <v>0</v>
      </c>
      <c r="F281" s="47">
        <v>84</v>
      </c>
      <c r="G281" s="47">
        <v>394</v>
      </c>
      <c r="H281" s="49">
        <v>0</v>
      </c>
    </row>
    <row r="282" spans="1:8" x14ac:dyDescent="0.35">
      <c r="A282" s="143" t="s">
        <v>893</v>
      </c>
      <c r="B282" s="1">
        <v>43980</v>
      </c>
      <c r="C282" s="47">
        <v>82</v>
      </c>
      <c r="D282" s="47">
        <v>874</v>
      </c>
      <c r="E282" s="48">
        <v>0</v>
      </c>
      <c r="F282" s="47">
        <v>163</v>
      </c>
      <c r="G282" s="47">
        <v>362</v>
      </c>
      <c r="H282" s="49">
        <v>0</v>
      </c>
    </row>
    <row r="283" spans="1:8" x14ac:dyDescent="0.35">
      <c r="A283" s="143" t="s">
        <v>894</v>
      </c>
      <c r="B283" s="1">
        <v>43980</v>
      </c>
      <c r="C283" s="47">
        <v>167</v>
      </c>
      <c r="D283" s="47">
        <v>807</v>
      </c>
      <c r="E283" s="48">
        <v>0</v>
      </c>
      <c r="F283" s="47">
        <v>124</v>
      </c>
      <c r="G283" s="47">
        <v>319</v>
      </c>
      <c r="H283" s="49">
        <v>0</v>
      </c>
    </row>
    <row r="284" spans="1:8" x14ac:dyDescent="0.35">
      <c r="A284" s="143" t="s">
        <v>888</v>
      </c>
      <c r="B284" s="1">
        <v>43981</v>
      </c>
      <c r="C284" s="47">
        <v>421</v>
      </c>
      <c r="D284" s="47">
        <v>2066</v>
      </c>
      <c r="E284" s="48">
        <v>0</v>
      </c>
      <c r="F284" s="47">
        <v>253</v>
      </c>
      <c r="G284" s="47">
        <v>1216</v>
      </c>
      <c r="H284" s="49">
        <v>0</v>
      </c>
    </row>
    <row r="285" spans="1:8" x14ac:dyDescent="0.35">
      <c r="A285" s="143" t="s">
        <v>890</v>
      </c>
      <c r="B285" s="1">
        <v>43981</v>
      </c>
      <c r="C285" s="47">
        <v>168</v>
      </c>
      <c r="D285" s="47">
        <v>1184</v>
      </c>
      <c r="E285" s="48">
        <v>0</v>
      </c>
      <c r="F285" s="47">
        <v>147</v>
      </c>
      <c r="G285" s="47">
        <v>831</v>
      </c>
      <c r="H285" s="49">
        <v>0</v>
      </c>
    </row>
    <row r="286" spans="1:8" x14ac:dyDescent="0.35">
      <c r="A286" s="143" t="s">
        <v>891</v>
      </c>
      <c r="B286" s="1">
        <v>43981</v>
      </c>
      <c r="C286" s="47">
        <v>130</v>
      </c>
      <c r="D286" s="47">
        <v>1064</v>
      </c>
      <c r="E286" s="48">
        <v>0</v>
      </c>
      <c r="F286" s="47">
        <v>107</v>
      </c>
      <c r="G286" s="47">
        <v>659</v>
      </c>
      <c r="H286" s="49">
        <v>0</v>
      </c>
    </row>
    <row r="287" spans="1:8" x14ac:dyDescent="0.35">
      <c r="A287" s="143" t="s">
        <v>892</v>
      </c>
      <c r="B287" s="1">
        <v>43981</v>
      </c>
      <c r="C287" s="47">
        <v>93</v>
      </c>
      <c r="D287" s="47">
        <v>699</v>
      </c>
      <c r="E287" s="48">
        <v>0</v>
      </c>
      <c r="F287" s="47">
        <v>88</v>
      </c>
      <c r="G287" s="47">
        <v>442</v>
      </c>
      <c r="H287" s="49">
        <v>0</v>
      </c>
    </row>
    <row r="288" spans="1:8" x14ac:dyDescent="0.35">
      <c r="A288" s="143" t="s">
        <v>893</v>
      </c>
      <c r="B288" s="1">
        <v>43981</v>
      </c>
      <c r="C288" s="47">
        <v>78</v>
      </c>
      <c r="D288" s="47">
        <v>863</v>
      </c>
      <c r="E288" s="48">
        <v>0</v>
      </c>
      <c r="F288" s="47">
        <v>167</v>
      </c>
      <c r="G288" s="47">
        <v>372</v>
      </c>
      <c r="H288" s="49">
        <v>0</v>
      </c>
    </row>
    <row r="289" spans="1:8" x14ac:dyDescent="0.35">
      <c r="A289" s="143" t="s">
        <v>894</v>
      </c>
      <c r="B289" s="1">
        <v>43981</v>
      </c>
      <c r="C289" s="47">
        <v>157</v>
      </c>
      <c r="D289" s="47">
        <v>774</v>
      </c>
      <c r="E289" s="48">
        <v>0</v>
      </c>
      <c r="F289" s="47">
        <v>134</v>
      </c>
      <c r="G289" s="47">
        <v>352</v>
      </c>
      <c r="H289" s="49">
        <v>0</v>
      </c>
    </row>
    <row r="290" spans="1:8" x14ac:dyDescent="0.35">
      <c r="A290" s="143" t="s">
        <v>888</v>
      </c>
      <c r="B290" s="1">
        <v>43982</v>
      </c>
      <c r="C290" s="47">
        <v>394</v>
      </c>
      <c r="D290" s="47">
        <v>2036</v>
      </c>
      <c r="E290" s="48">
        <v>0</v>
      </c>
      <c r="F290" s="47">
        <v>280</v>
      </c>
      <c r="G290" s="47">
        <v>1240</v>
      </c>
      <c r="H290" s="49">
        <v>0</v>
      </c>
    </row>
    <row r="291" spans="1:8" x14ac:dyDescent="0.35">
      <c r="A291" s="143" t="s">
        <v>890</v>
      </c>
      <c r="B291" s="1">
        <v>43982</v>
      </c>
      <c r="C291" s="47">
        <v>164</v>
      </c>
      <c r="D291" s="47">
        <v>1173</v>
      </c>
      <c r="E291" s="48">
        <v>0</v>
      </c>
      <c r="F291" s="47">
        <v>151</v>
      </c>
      <c r="G291" s="47">
        <v>826</v>
      </c>
      <c r="H291" s="49">
        <v>0</v>
      </c>
    </row>
    <row r="292" spans="1:8" x14ac:dyDescent="0.35">
      <c r="A292" s="143" t="s">
        <v>891</v>
      </c>
      <c r="B292" s="1">
        <v>43982</v>
      </c>
      <c r="C292" s="47">
        <v>129</v>
      </c>
      <c r="D292" s="47">
        <v>1048</v>
      </c>
      <c r="E292" s="48">
        <v>0</v>
      </c>
      <c r="F292" s="47">
        <v>105</v>
      </c>
      <c r="G292" s="47">
        <v>678</v>
      </c>
      <c r="H292" s="49">
        <v>0</v>
      </c>
    </row>
    <row r="293" spans="1:8" x14ac:dyDescent="0.35">
      <c r="A293" s="143" t="s">
        <v>892</v>
      </c>
      <c r="B293" s="1">
        <v>43982</v>
      </c>
      <c r="C293" s="47">
        <v>88</v>
      </c>
      <c r="D293" s="47">
        <v>732</v>
      </c>
      <c r="E293" s="48">
        <v>0</v>
      </c>
      <c r="F293" s="47">
        <v>93</v>
      </c>
      <c r="G293" s="47">
        <v>409</v>
      </c>
      <c r="H293" s="49">
        <v>0</v>
      </c>
    </row>
    <row r="294" spans="1:8" x14ac:dyDescent="0.35">
      <c r="A294" s="143" t="s">
        <v>893</v>
      </c>
      <c r="B294" s="1">
        <v>43982</v>
      </c>
      <c r="C294" s="47">
        <v>82</v>
      </c>
      <c r="D294" s="47">
        <v>854</v>
      </c>
      <c r="E294" s="48">
        <v>0</v>
      </c>
      <c r="F294" s="47">
        <v>163</v>
      </c>
      <c r="G294" s="47">
        <v>380</v>
      </c>
      <c r="H294" s="49">
        <v>0</v>
      </c>
    </row>
    <row r="295" spans="1:8" x14ac:dyDescent="0.35">
      <c r="A295" s="143" t="s">
        <v>894</v>
      </c>
      <c r="B295" s="1">
        <v>43982</v>
      </c>
      <c r="C295" s="47">
        <v>161</v>
      </c>
      <c r="D295" s="47">
        <v>729</v>
      </c>
      <c r="E295" s="48">
        <v>0</v>
      </c>
      <c r="F295" s="47">
        <v>130</v>
      </c>
      <c r="G295" s="47">
        <v>397</v>
      </c>
      <c r="H295" s="49">
        <v>0</v>
      </c>
    </row>
    <row r="296" spans="1:8" x14ac:dyDescent="0.35">
      <c r="A296" s="143" t="s">
        <v>888</v>
      </c>
      <c r="B296" s="1">
        <v>43983</v>
      </c>
      <c r="C296" s="47">
        <v>373</v>
      </c>
      <c r="D296" s="47">
        <v>2045</v>
      </c>
      <c r="E296" s="48">
        <v>0</v>
      </c>
      <c r="F296" s="47">
        <v>299</v>
      </c>
      <c r="G296" s="47">
        <v>1240</v>
      </c>
      <c r="H296" s="49">
        <v>0</v>
      </c>
    </row>
    <row r="297" spans="1:8" x14ac:dyDescent="0.35">
      <c r="A297" s="143" t="s">
        <v>890</v>
      </c>
      <c r="B297" s="1">
        <v>43983</v>
      </c>
      <c r="C297" s="47">
        <v>165</v>
      </c>
      <c r="D297" s="47">
        <v>1170</v>
      </c>
      <c r="E297" s="48">
        <v>0</v>
      </c>
      <c r="F297" s="47">
        <v>150</v>
      </c>
      <c r="G297" s="47">
        <v>824</v>
      </c>
      <c r="H297" s="49">
        <v>0</v>
      </c>
    </row>
    <row r="298" spans="1:8" x14ac:dyDescent="0.35">
      <c r="A298" s="143" t="s">
        <v>891</v>
      </c>
      <c r="B298" s="1">
        <v>43983</v>
      </c>
      <c r="C298" s="47">
        <v>123</v>
      </c>
      <c r="D298" s="47">
        <v>1047</v>
      </c>
      <c r="E298" s="48">
        <v>0</v>
      </c>
      <c r="F298" s="47">
        <v>112</v>
      </c>
      <c r="G298" s="47">
        <v>682</v>
      </c>
      <c r="H298" s="49">
        <v>0</v>
      </c>
    </row>
    <row r="299" spans="1:8" x14ac:dyDescent="0.35">
      <c r="A299" s="143" t="s">
        <v>892</v>
      </c>
      <c r="B299" s="1">
        <v>43983</v>
      </c>
      <c r="C299" s="47">
        <v>88</v>
      </c>
      <c r="D299" s="47">
        <v>761</v>
      </c>
      <c r="E299" s="48">
        <v>0</v>
      </c>
      <c r="F299" s="47">
        <v>93</v>
      </c>
      <c r="G299" s="47">
        <v>381</v>
      </c>
      <c r="H299" s="49">
        <v>0</v>
      </c>
    </row>
    <row r="300" spans="1:8" x14ac:dyDescent="0.35">
      <c r="A300" s="143" t="s">
        <v>893</v>
      </c>
      <c r="B300" s="1">
        <v>43983</v>
      </c>
      <c r="C300" s="47">
        <v>78</v>
      </c>
      <c r="D300" s="47">
        <v>842</v>
      </c>
      <c r="E300" s="48">
        <v>0</v>
      </c>
      <c r="F300" s="47">
        <v>167</v>
      </c>
      <c r="G300" s="47">
        <v>392</v>
      </c>
      <c r="H300" s="49">
        <v>0</v>
      </c>
    </row>
    <row r="301" spans="1:8" x14ac:dyDescent="0.35">
      <c r="A301" s="143" t="s">
        <v>894</v>
      </c>
      <c r="B301" s="1">
        <v>43983</v>
      </c>
      <c r="C301" s="47">
        <v>162</v>
      </c>
      <c r="D301" s="47">
        <v>743</v>
      </c>
      <c r="E301" s="48">
        <v>0</v>
      </c>
      <c r="F301" s="47">
        <v>129</v>
      </c>
      <c r="G301" s="47">
        <v>383</v>
      </c>
      <c r="H301" s="49">
        <v>0</v>
      </c>
    </row>
    <row r="302" spans="1:8" x14ac:dyDescent="0.35">
      <c r="A302" s="143" t="s">
        <v>888</v>
      </c>
      <c r="B302" s="1">
        <v>43984</v>
      </c>
      <c r="C302" s="47">
        <v>403</v>
      </c>
      <c r="D302" s="47">
        <v>2116</v>
      </c>
      <c r="E302" s="48">
        <v>0</v>
      </c>
      <c r="F302" s="47">
        <v>271</v>
      </c>
      <c r="G302" s="47">
        <v>1174</v>
      </c>
      <c r="H302" s="49">
        <v>0</v>
      </c>
    </row>
    <row r="303" spans="1:8" x14ac:dyDescent="0.35">
      <c r="A303" s="143" t="s">
        <v>890</v>
      </c>
      <c r="B303" s="1">
        <v>43984</v>
      </c>
      <c r="C303" s="47">
        <v>170</v>
      </c>
      <c r="D303" s="47">
        <v>1235</v>
      </c>
      <c r="E303" s="48">
        <v>0</v>
      </c>
      <c r="F303" s="47">
        <v>145</v>
      </c>
      <c r="G303" s="47">
        <v>768</v>
      </c>
      <c r="H303" s="49">
        <v>0</v>
      </c>
    </row>
    <row r="304" spans="1:8" x14ac:dyDescent="0.35">
      <c r="A304" s="143" t="s">
        <v>891</v>
      </c>
      <c r="B304" s="1">
        <v>43984</v>
      </c>
      <c r="C304" s="47">
        <v>127</v>
      </c>
      <c r="D304" s="47">
        <v>1093</v>
      </c>
      <c r="E304" s="48">
        <v>0</v>
      </c>
      <c r="F304" s="47">
        <v>109</v>
      </c>
      <c r="G304" s="47">
        <v>635</v>
      </c>
      <c r="H304" s="49">
        <v>0</v>
      </c>
    </row>
    <row r="305" spans="1:8" x14ac:dyDescent="0.35">
      <c r="A305" s="143" t="s">
        <v>892</v>
      </c>
      <c r="B305" s="1">
        <v>43984</v>
      </c>
      <c r="C305" s="47">
        <v>99</v>
      </c>
      <c r="D305" s="47">
        <v>742</v>
      </c>
      <c r="E305" s="48">
        <v>0</v>
      </c>
      <c r="F305" s="47">
        <v>82</v>
      </c>
      <c r="G305" s="47">
        <v>403</v>
      </c>
      <c r="H305" s="49">
        <v>0</v>
      </c>
    </row>
    <row r="306" spans="1:8" x14ac:dyDescent="0.35">
      <c r="A306" s="143" t="s">
        <v>893</v>
      </c>
      <c r="B306" s="1">
        <v>43984</v>
      </c>
      <c r="C306" s="47">
        <v>77</v>
      </c>
      <c r="D306" s="47">
        <v>873</v>
      </c>
      <c r="E306" s="48">
        <v>0</v>
      </c>
      <c r="F306" s="47">
        <v>168</v>
      </c>
      <c r="G306" s="47">
        <v>361</v>
      </c>
      <c r="H306" s="49">
        <v>0</v>
      </c>
    </row>
    <row r="307" spans="1:8" x14ac:dyDescent="0.35">
      <c r="A307" s="143" t="s">
        <v>894</v>
      </c>
      <c r="B307" s="1">
        <v>43984</v>
      </c>
      <c r="C307" s="47">
        <v>161</v>
      </c>
      <c r="D307" s="47">
        <v>821</v>
      </c>
      <c r="E307" s="48">
        <v>0</v>
      </c>
      <c r="F307" s="47">
        <v>130</v>
      </c>
      <c r="G307" s="47">
        <v>305</v>
      </c>
      <c r="H307" s="49">
        <v>0</v>
      </c>
    </row>
    <row r="308" spans="1:8" x14ac:dyDescent="0.35">
      <c r="A308" s="143" t="s">
        <v>888</v>
      </c>
      <c r="B308" s="1">
        <v>43985</v>
      </c>
      <c r="C308" s="47">
        <v>404</v>
      </c>
      <c r="D308" s="47">
        <v>2152</v>
      </c>
      <c r="E308" s="48">
        <v>0</v>
      </c>
      <c r="F308" s="47">
        <v>268</v>
      </c>
      <c r="G308" s="47">
        <v>1148</v>
      </c>
      <c r="H308" s="49">
        <v>0</v>
      </c>
    </row>
    <row r="309" spans="1:8" x14ac:dyDescent="0.35">
      <c r="A309" s="143" t="s">
        <v>890</v>
      </c>
      <c r="B309" s="1">
        <v>43985</v>
      </c>
      <c r="C309" s="47">
        <v>162</v>
      </c>
      <c r="D309" s="47">
        <v>1235</v>
      </c>
      <c r="E309" s="48">
        <v>0</v>
      </c>
      <c r="F309" s="47">
        <v>149</v>
      </c>
      <c r="G309" s="47">
        <v>768</v>
      </c>
      <c r="H309" s="49">
        <v>0</v>
      </c>
    </row>
    <row r="310" spans="1:8" x14ac:dyDescent="0.35">
      <c r="A310" s="143" t="s">
        <v>891</v>
      </c>
      <c r="B310" s="1">
        <v>43985</v>
      </c>
      <c r="C310" s="47">
        <v>125</v>
      </c>
      <c r="D310" s="47">
        <v>1117</v>
      </c>
      <c r="E310" s="48">
        <v>0</v>
      </c>
      <c r="F310" s="47">
        <v>112</v>
      </c>
      <c r="G310" s="47">
        <v>607</v>
      </c>
      <c r="H310" s="49">
        <v>0</v>
      </c>
    </row>
    <row r="311" spans="1:8" x14ac:dyDescent="0.35">
      <c r="A311" s="143" t="s">
        <v>892</v>
      </c>
      <c r="B311" s="1">
        <v>43985</v>
      </c>
      <c r="C311" s="47">
        <v>94</v>
      </c>
      <c r="D311" s="47">
        <v>727</v>
      </c>
      <c r="E311" s="48">
        <v>0</v>
      </c>
      <c r="F311" s="47">
        <v>87</v>
      </c>
      <c r="G311" s="47">
        <v>428</v>
      </c>
      <c r="H311" s="49">
        <v>0</v>
      </c>
    </row>
    <row r="312" spans="1:8" x14ac:dyDescent="0.35">
      <c r="A312" s="143" t="s">
        <v>893</v>
      </c>
      <c r="B312" s="1">
        <v>43985</v>
      </c>
      <c r="C312" s="47">
        <v>85</v>
      </c>
      <c r="D312" s="47">
        <v>860</v>
      </c>
      <c r="E312" s="48">
        <v>0</v>
      </c>
      <c r="F312" s="47">
        <v>160</v>
      </c>
      <c r="G312" s="47">
        <v>374</v>
      </c>
      <c r="H312" s="49">
        <v>0</v>
      </c>
    </row>
    <row r="313" spans="1:8" x14ac:dyDescent="0.35">
      <c r="A313" s="143" t="s">
        <v>894</v>
      </c>
      <c r="B313" s="1">
        <v>43985</v>
      </c>
      <c r="C313" s="47">
        <v>157</v>
      </c>
      <c r="D313" s="47">
        <v>802</v>
      </c>
      <c r="E313" s="48">
        <v>0</v>
      </c>
      <c r="F313" s="47">
        <v>134</v>
      </c>
      <c r="G313" s="47">
        <v>324</v>
      </c>
      <c r="H313" s="49">
        <v>0</v>
      </c>
    </row>
    <row r="314" spans="1:8" x14ac:dyDescent="0.35">
      <c r="A314" s="143" t="s">
        <v>888</v>
      </c>
      <c r="B314" s="1">
        <v>43986</v>
      </c>
      <c r="C314" s="47">
        <v>417</v>
      </c>
      <c r="D314" s="47">
        <v>2127</v>
      </c>
      <c r="E314" s="48">
        <v>0</v>
      </c>
      <c r="F314" s="47">
        <v>257</v>
      </c>
      <c r="G314" s="47">
        <v>1161</v>
      </c>
      <c r="H314" s="49">
        <v>0</v>
      </c>
    </row>
    <row r="315" spans="1:8" x14ac:dyDescent="0.35">
      <c r="A315" s="143" t="s">
        <v>890</v>
      </c>
      <c r="B315" s="1">
        <v>43986</v>
      </c>
      <c r="C315" s="47">
        <v>164</v>
      </c>
      <c r="D315" s="47">
        <v>1205</v>
      </c>
      <c r="E315" s="48">
        <v>0</v>
      </c>
      <c r="F315" s="47">
        <v>147</v>
      </c>
      <c r="G315" s="47">
        <v>797</v>
      </c>
      <c r="H315" s="49">
        <v>0</v>
      </c>
    </row>
    <row r="316" spans="1:8" x14ac:dyDescent="0.35">
      <c r="A316" s="143" t="s">
        <v>891</v>
      </c>
      <c r="B316" s="1">
        <v>43986</v>
      </c>
      <c r="C316" s="47">
        <v>129</v>
      </c>
      <c r="D316" s="47">
        <v>1162</v>
      </c>
      <c r="E316" s="48">
        <v>0</v>
      </c>
      <c r="F316" s="47">
        <v>108</v>
      </c>
      <c r="G316" s="47">
        <v>564</v>
      </c>
      <c r="H316" s="49">
        <v>0</v>
      </c>
    </row>
    <row r="317" spans="1:8" x14ac:dyDescent="0.35">
      <c r="A317" s="143" t="s">
        <v>892</v>
      </c>
      <c r="B317" s="1">
        <v>43986</v>
      </c>
      <c r="C317" s="47">
        <v>88</v>
      </c>
      <c r="D317" s="47">
        <v>716</v>
      </c>
      <c r="E317" s="48">
        <v>0</v>
      </c>
      <c r="F317" s="47">
        <v>93</v>
      </c>
      <c r="G317" s="47">
        <v>432</v>
      </c>
      <c r="H317" s="49">
        <v>0</v>
      </c>
    </row>
    <row r="318" spans="1:8" x14ac:dyDescent="0.35">
      <c r="A318" s="143" t="s">
        <v>893</v>
      </c>
      <c r="B318" s="1">
        <v>43986</v>
      </c>
      <c r="C318" s="47">
        <v>89</v>
      </c>
      <c r="D318" s="47">
        <v>846</v>
      </c>
      <c r="E318" s="48">
        <v>0</v>
      </c>
      <c r="F318" s="47">
        <v>156</v>
      </c>
      <c r="G318" s="47">
        <v>388</v>
      </c>
      <c r="H318" s="49">
        <v>0</v>
      </c>
    </row>
    <row r="319" spans="1:8" x14ac:dyDescent="0.35">
      <c r="A319" s="143" t="s">
        <v>894</v>
      </c>
      <c r="B319" s="1">
        <v>43986</v>
      </c>
      <c r="C319" s="47">
        <v>153</v>
      </c>
      <c r="D319" s="47">
        <v>798</v>
      </c>
      <c r="E319" s="48">
        <v>0</v>
      </c>
      <c r="F319" s="47">
        <v>138</v>
      </c>
      <c r="G319" s="47">
        <v>328</v>
      </c>
      <c r="H319" s="49">
        <v>0</v>
      </c>
    </row>
    <row r="320" spans="1:8" x14ac:dyDescent="0.35">
      <c r="A320" s="143" t="s">
        <v>888</v>
      </c>
      <c r="B320" s="1">
        <v>43987</v>
      </c>
      <c r="C320" s="47">
        <v>419</v>
      </c>
      <c r="D320" s="47">
        <v>2180</v>
      </c>
      <c r="E320" s="48">
        <v>0</v>
      </c>
      <c r="F320" s="47">
        <v>254</v>
      </c>
      <c r="G320" s="47">
        <v>1110</v>
      </c>
      <c r="H320" s="49">
        <v>0</v>
      </c>
    </row>
    <row r="321" spans="1:8" x14ac:dyDescent="0.35">
      <c r="A321" s="143" t="s">
        <v>890</v>
      </c>
      <c r="B321" s="1">
        <v>43987</v>
      </c>
      <c r="C321" s="47">
        <v>174</v>
      </c>
      <c r="D321" s="47">
        <v>1228</v>
      </c>
      <c r="E321" s="48">
        <v>0</v>
      </c>
      <c r="F321" s="47">
        <v>137</v>
      </c>
      <c r="G321" s="47">
        <v>768</v>
      </c>
      <c r="H321" s="49">
        <v>0</v>
      </c>
    </row>
    <row r="322" spans="1:8" x14ac:dyDescent="0.35">
      <c r="A322" s="143" t="s">
        <v>891</v>
      </c>
      <c r="B322" s="1">
        <v>43987</v>
      </c>
      <c r="C322" s="47">
        <v>126</v>
      </c>
      <c r="D322" s="47">
        <v>1121</v>
      </c>
      <c r="E322" s="48">
        <v>0</v>
      </c>
      <c r="F322" s="47">
        <v>111</v>
      </c>
      <c r="G322" s="47">
        <v>604</v>
      </c>
      <c r="H322" s="49">
        <v>0</v>
      </c>
    </row>
    <row r="323" spans="1:8" x14ac:dyDescent="0.35">
      <c r="A323" s="143" t="s">
        <v>892</v>
      </c>
      <c r="B323" s="1">
        <v>43987</v>
      </c>
      <c r="C323" s="47">
        <v>90</v>
      </c>
      <c r="D323" s="47">
        <v>741</v>
      </c>
      <c r="E323" s="48">
        <v>0</v>
      </c>
      <c r="F323" s="47">
        <v>91</v>
      </c>
      <c r="G323" s="47">
        <v>408</v>
      </c>
      <c r="H323" s="49">
        <v>0</v>
      </c>
    </row>
    <row r="324" spans="1:8" x14ac:dyDescent="0.35">
      <c r="A324" s="143" t="s">
        <v>893</v>
      </c>
      <c r="B324" s="1">
        <v>43987</v>
      </c>
      <c r="C324" s="47">
        <v>75</v>
      </c>
      <c r="D324" s="47">
        <v>827</v>
      </c>
      <c r="E324" s="48">
        <v>0</v>
      </c>
      <c r="F324" s="47">
        <v>170</v>
      </c>
      <c r="G324" s="47">
        <v>407</v>
      </c>
      <c r="H324" s="49">
        <v>0</v>
      </c>
    </row>
    <row r="325" spans="1:8" x14ac:dyDescent="0.35">
      <c r="A325" s="143" t="s">
        <v>894</v>
      </c>
      <c r="B325" s="1">
        <v>43987</v>
      </c>
      <c r="C325" s="47">
        <v>154</v>
      </c>
      <c r="D325" s="47">
        <v>794</v>
      </c>
      <c r="E325" s="48">
        <v>0</v>
      </c>
      <c r="F325" s="47">
        <v>137</v>
      </c>
      <c r="G325" s="47">
        <v>337</v>
      </c>
      <c r="H325" s="49">
        <v>0</v>
      </c>
    </row>
    <row r="326" spans="1:8" x14ac:dyDescent="0.35">
      <c r="A326" s="143" t="s">
        <v>888</v>
      </c>
      <c r="B326" s="1">
        <v>43988</v>
      </c>
      <c r="C326" s="47">
        <v>411</v>
      </c>
      <c r="D326" s="47">
        <v>2152</v>
      </c>
      <c r="E326" s="48">
        <v>0</v>
      </c>
      <c r="F326" s="47">
        <v>259</v>
      </c>
      <c r="G326" s="47">
        <v>1118</v>
      </c>
      <c r="H326" s="49">
        <v>0</v>
      </c>
    </row>
    <row r="327" spans="1:8" x14ac:dyDescent="0.35">
      <c r="A327" s="143" t="s">
        <v>890</v>
      </c>
      <c r="B327" s="1">
        <v>43988</v>
      </c>
      <c r="C327" s="47">
        <v>164</v>
      </c>
      <c r="D327" s="47">
        <v>1236</v>
      </c>
      <c r="E327" s="48">
        <v>0</v>
      </c>
      <c r="F327" s="47">
        <v>147</v>
      </c>
      <c r="G327" s="47">
        <v>748</v>
      </c>
      <c r="H327" s="49">
        <v>0</v>
      </c>
    </row>
    <row r="328" spans="1:8" x14ac:dyDescent="0.35">
      <c r="A328" s="143" t="s">
        <v>891</v>
      </c>
      <c r="B328" s="1">
        <v>43988</v>
      </c>
      <c r="C328" s="47">
        <v>121</v>
      </c>
      <c r="D328" s="47">
        <v>1102</v>
      </c>
      <c r="E328" s="48">
        <v>0</v>
      </c>
      <c r="F328" s="47">
        <v>116</v>
      </c>
      <c r="G328" s="47">
        <v>622</v>
      </c>
      <c r="H328" s="49">
        <v>0</v>
      </c>
    </row>
    <row r="329" spans="1:8" x14ac:dyDescent="0.35">
      <c r="A329" s="143" t="s">
        <v>892</v>
      </c>
      <c r="B329" s="1">
        <v>43988</v>
      </c>
      <c r="C329" s="47">
        <v>88</v>
      </c>
      <c r="D329" s="47">
        <v>695</v>
      </c>
      <c r="E329" s="48">
        <v>0</v>
      </c>
      <c r="F329" s="47">
        <v>93</v>
      </c>
      <c r="G329" s="47">
        <v>450</v>
      </c>
      <c r="H329" s="49">
        <v>0</v>
      </c>
    </row>
    <row r="330" spans="1:8" x14ac:dyDescent="0.35">
      <c r="A330" s="143" t="s">
        <v>893</v>
      </c>
      <c r="B330" s="1">
        <v>43988</v>
      </c>
      <c r="C330" s="47">
        <v>78</v>
      </c>
      <c r="D330" s="47">
        <v>837</v>
      </c>
      <c r="E330" s="48">
        <v>0</v>
      </c>
      <c r="F330" s="47">
        <v>167</v>
      </c>
      <c r="G330" s="47">
        <v>397</v>
      </c>
      <c r="H330" s="49">
        <v>0</v>
      </c>
    </row>
    <row r="331" spans="1:8" x14ac:dyDescent="0.35">
      <c r="A331" s="143" t="s">
        <v>894</v>
      </c>
      <c r="B331" s="1">
        <v>43988</v>
      </c>
      <c r="C331" s="47">
        <v>154</v>
      </c>
      <c r="D331" s="47">
        <v>780</v>
      </c>
      <c r="E331" s="48">
        <v>0</v>
      </c>
      <c r="F331" s="47">
        <v>137</v>
      </c>
      <c r="G331" s="47">
        <v>351</v>
      </c>
      <c r="H331" s="49">
        <v>0</v>
      </c>
    </row>
    <row r="332" spans="1:8" x14ac:dyDescent="0.35">
      <c r="A332" s="143" t="s">
        <v>888</v>
      </c>
      <c r="B332" s="1">
        <v>43989</v>
      </c>
      <c r="C332" s="47">
        <v>407</v>
      </c>
      <c r="D332" s="47">
        <v>2096</v>
      </c>
      <c r="E332" s="48">
        <v>0</v>
      </c>
      <c r="F332" s="47">
        <v>260</v>
      </c>
      <c r="G332" s="47">
        <v>1176</v>
      </c>
      <c r="H332" s="49">
        <v>0</v>
      </c>
    </row>
    <row r="333" spans="1:8" x14ac:dyDescent="0.35">
      <c r="A333" s="143" t="s">
        <v>890</v>
      </c>
      <c r="B333" s="1">
        <v>43989</v>
      </c>
      <c r="C333" s="47">
        <v>154</v>
      </c>
      <c r="D333" s="47">
        <v>1215</v>
      </c>
      <c r="E333" s="48">
        <v>0</v>
      </c>
      <c r="F333" s="47">
        <v>157</v>
      </c>
      <c r="G333" s="47">
        <v>776</v>
      </c>
      <c r="H333" s="49">
        <v>0</v>
      </c>
    </row>
    <row r="334" spans="1:8" x14ac:dyDescent="0.35">
      <c r="A334" s="143" t="s">
        <v>891</v>
      </c>
      <c r="B334" s="1">
        <v>43989</v>
      </c>
      <c r="C334" s="47">
        <v>121</v>
      </c>
      <c r="D334" s="47">
        <v>1075</v>
      </c>
      <c r="E334" s="48">
        <v>0</v>
      </c>
      <c r="F334" s="47">
        <v>116</v>
      </c>
      <c r="G334" s="47">
        <v>649</v>
      </c>
      <c r="H334" s="49">
        <v>0</v>
      </c>
    </row>
    <row r="335" spans="1:8" x14ac:dyDescent="0.35">
      <c r="A335" s="143" t="s">
        <v>892</v>
      </c>
      <c r="B335" s="1">
        <v>43989</v>
      </c>
      <c r="C335" s="47">
        <v>87</v>
      </c>
      <c r="D335" s="47">
        <v>688</v>
      </c>
      <c r="E335" s="48">
        <v>0</v>
      </c>
      <c r="F335" s="47">
        <v>94</v>
      </c>
      <c r="G335" s="47">
        <v>460</v>
      </c>
      <c r="H335" s="49">
        <v>0</v>
      </c>
    </row>
    <row r="336" spans="1:8" x14ac:dyDescent="0.35">
      <c r="A336" s="143" t="s">
        <v>893</v>
      </c>
      <c r="B336" s="1">
        <v>43989</v>
      </c>
      <c r="C336" s="47">
        <v>77</v>
      </c>
      <c r="D336" s="47">
        <v>854</v>
      </c>
      <c r="E336" s="48">
        <v>0</v>
      </c>
      <c r="F336" s="47">
        <v>168</v>
      </c>
      <c r="G336" s="47">
        <v>380</v>
      </c>
      <c r="H336" s="49">
        <v>0</v>
      </c>
    </row>
    <row r="337" spans="1:8" x14ac:dyDescent="0.35">
      <c r="A337" s="143" t="s">
        <v>894</v>
      </c>
      <c r="B337" s="1">
        <v>43989</v>
      </c>
      <c r="C337" s="47">
        <v>143</v>
      </c>
      <c r="D337" s="47">
        <v>761</v>
      </c>
      <c r="E337" s="48">
        <v>0</v>
      </c>
      <c r="F337" s="47">
        <v>148</v>
      </c>
      <c r="G337" s="47">
        <v>385</v>
      </c>
      <c r="H337" s="49">
        <v>0</v>
      </c>
    </row>
    <row r="338" spans="1:8" x14ac:dyDescent="0.35">
      <c r="A338" s="143" t="s">
        <v>888</v>
      </c>
      <c r="B338" s="1">
        <v>43990</v>
      </c>
      <c r="C338" s="47">
        <v>410</v>
      </c>
      <c r="D338" s="47">
        <v>2093</v>
      </c>
      <c r="E338" s="48">
        <v>0</v>
      </c>
      <c r="F338" s="47">
        <v>263</v>
      </c>
      <c r="G338" s="47">
        <v>1186</v>
      </c>
      <c r="H338" s="49">
        <v>0</v>
      </c>
    </row>
    <row r="339" spans="1:8" x14ac:dyDescent="0.35">
      <c r="A339" s="143" t="s">
        <v>890</v>
      </c>
      <c r="B339" s="1">
        <v>43990</v>
      </c>
      <c r="C339" s="47">
        <v>153</v>
      </c>
      <c r="D339" s="47">
        <v>1211</v>
      </c>
      <c r="E339" s="48">
        <v>0</v>
      </c>
      <c r="F339" s="47">
        <v>158</v>
      </c>
      <c r="G339" s="47">
        <v>786</v>
      </c>
      <c r="H339" s="49">
        <v>0</v>
      </c>
    </row>
    <row r="340" spans="1:8" x14ac:dyDescent="0.35">
      <c r="A340" s="143" t="s">
        <v>891</v>
      </c>
      <c r="B340" s="1">
        <v>43990</v>
      </c>
      <c r="C340" s="47">
        <v>118</v>
      </c>
      <c r="D340" s="47">
        <v>1105</v>
      </c>
      <c r="E340" s="48">
        <v>0</v>
      </c>
      <c r="F340" s="47">
        <v>119</v>
      </c>
      <c r="G340" s="47">
        <v>619</v>
      </c>
      <c r="H340" s="49">
        <v>0</v>
      </c>
    </row>
    <row r="341" spans="1:8" x14ac:dyDescent="0.35">
      <c r="A341" s="143" t="s">
        <v>892</v>
      </c>
      <c r="B341" s="1">
        <v>43990</v>
      </c>
      <c r="C341" s="47">
        <v>90</v>
      </c>
      <c r="D341" s="47">
        <v>706</v>
      </c>
      <c r="E341" s="48">
        <v>0</v>
      </c>
      <c r="F341" s="47">
        <v>91</v>
      </c>
      <c r="G341" s="47">
        <v>445</v>
      </c>
      <c r="H341" s="49">
        <v>0</v>
      </c>
    </row>
    <row r="342" spans="1:8" x14ac:dyDescent="0.35">
      <c r="A342" s="143" t="s">
        <v>893</v>
      </c>
      <c r="B342" s="1">
        <v>43990</v>
      </c>
      <c r="C342" s="47">
        <v>77</v>
      </c>
      <c r="D342" s="47">
        <v>853</v>
      </c>
      <c r="E342" s="48">
        <v>0</v>
      </c>
      <c r="F342" s="47">
        <v>168</v>
      </c>
      <c r="G342" s="47">
        <v>381</v>
      </c>
      <c r="H342" s="49">
        <v>0</v>
      </c>
    </row>
    <row r="343" spans="1:8" x14ac:dyDescent="0.35">
      <c r="A343" s="143" t="s">
        <v>894</v>
      </c>
      <c r="B343" s="1">
        <v>43990</v>
      </c>
      <c r="C343" s="47">
        <v>148</v>
      </c>
      <c r="D343" s="47">
        <v>765</v>
      </c>
      <c r="E343" s="48">
        <v>0</v>
      </c>
      <c r="F343" s="47">
        <v>143</v>
      </c>
      <c r="G343" s="47">
        <v>381</v>
      </c>
      <c r="H343" s="49">
        <v>0</v>
      </c>
    </row>
    <row r="344" spans="1:8" x14ac:dyDescent="0.35">
      <c r="A344" s="143" t="s">
        <v>888</v>
      </c>
      <c r="B344" s="1">
        <v>43991</v>
      </c>
      <c r="C344" s="47">
        <v>423</v>
      </c>
      <c r="D344" s="47">
        <v>2202</v>
      </c>
      <c r="E344" s="48">
        <v>0</v>
      </c>
      <c r="F344" s="47">
        <v>248</v>
      </c>
      <c r="G344" s="47">
        <v>1098</v>
      </c>
      <c r="H344" s="49">
        <v>0</v>
      </c>
    </row>
    <row r="345" spans="1:8" x14ac:dyDescent="0.35">
      <c r="A345" s="143" t="s">
        <v>890</v>
      </c>
      <c r="B345" s="1">
        <v>43991</v>
      </c>
      <c r="C345" s="47">
        <v>156</v>
      </c>
      <c r="D345" s="47">
        <v>1232</v>
      </c>
      <c r="E345" s="48">
        <v>0</v>
      </c>
      <c r="F345" s="47">
        <v>155</v>
      </c>
      <c r="G345" s="47">
        <v>766</v>
      </c>
      <c r="H345" s="49">
        <v>0</v>
      </c>
    </row>
    <row r="346" spans="1:8" x14ac:dyDescent="0.35">
      <c r="A346" s="143" t="s">
        <v>891</v>
      </c>
      <c r="B346" s="1">
        <v>43991</v>
      </c>
      <c r="C346" s="47">
        <v>128</v>
      </c>
      <c r="D346" s="47">
        <v>1139</v>
      </c>
      <c r="E346" s="48">
        <v>0</v>
      </c>
      <c r="F346" s="47">
        <v>109</v>
      </c>
      <c r="G346" s="47">
        <v>583</v>
      </c>
      <c r="H346" s="49">
        <v>0</v>
      </c>
    </row>
    <row r="347" spans="1:8" x14ac:dyDescent="0.35">
      <c r="A347" s="143" t="s">
        <v>892</v>
      </c>
      <c r="B347" s="1">
        <v>43991</v>
      </c>
      <c r="C347" s="47">
        <v>92</v>
      </c>
      <c r="D347" s="47">
        <v>731</v>
      </c>
      <c r="E347" s="48">
        <v>0</v>
      </c>
      <c r="F347" s="47">
        <v>89</v>
      </c>
      <c r="G347" s="47">
        <v>424</v>
      </c>
      <c r="H347" s="49">
        <v>0</v>
      </c>
    </row>
    <row r="348" spans="1:8" x14ac:dyDescent="0.35">
      <c r="A348" s="143" t="s">
        <v>893</v>
      </c>
      <c r="B348" s="1">
        <v>43991</v>
      </c>
      <c r="C348" s="47">
        <v>83</v>
      </c>
      <c r="D348" s="47">
        <v>897</v>
      </c>
      <c r="E348" s="48">
        <v>0</v>
      </c>
      <c r="F348" s="47">
        <v>162</v>
      </c>
      <c r="G348" s="47">
        <v>337</v>
      </c>
      <c r="H348" s="49">
        <v>0</v>
      </c>
    </row>
    <row r="349" spans="1:8" x14ac:dyDescent="0.35">
      <c r="A349" s="143" t="s">
        <v>894</v>
      </c>
      <c r="B349" s="1">
        <v>43991</v>
      </c>
      <c r="C349" s="47">
        <v>157</v>
      </c>
      <c r="D349" s="47">
        <v>813</v>
      </c>
      <c r="E349" s="48">
        <v>0</v>
      </c>
      <c r="F349" s="47">
        <v>134</v>
      </c>
      <c r="G349" s="47">
        <v>318</v>
      </c>
      <c r="H349" s="49">
        <v>0</v>
      </c>
    </row>
    <row r="350" spans="1:8" x14ac:dyDescent="0.35">
      <c r="A350" s="143" t="s">
        <v>888</v>
      </c>
      <c r="B350" s="1">
        <v>43992</v>
      </c>
      <c r="C350" s="47">
        <v>435</v>
      </c>
      <c r="D350" s="47">
        <v>2282</v>
      </c>
      <c r="E350" s="48">
        <v>0</v>
      </c>
      <c r="F350" s="47">
        <v>239</v>
      </c>
      <c r="G350" s="47">
        <v>1015</v>
      </c>
      <c r="H350" s="49">
        <v>0</v>
      </c>
    </row>
    <row r="351" spans="1:8" x14ac:dyDescent="0.35">
      <c r="A351" s="143" t="s">
        <v>890</v>
      </c>
      <c r="B351" s="1">
        <v>43992</v>
      </c>
      <c r="C351" s="47">
        <v>146</v>
      </c>
      <c r="D351" s="47">
        <v>1237</v>
      </c>
      <c r="E351" s="48">
        <v>0</v>
      </c>
      <c r="F351" s="47">
        <v>165</v>
      </c>
      <c r="G351" s="47">
        <v>766</v>
      </c>
      <c r="H351" s="49">
        <v>0</v>
      </c>
    </row>
    <row r="352" spans="1:8" x14ac:dyDescent="0.35">
      <c r="A352" s="143" t="s">
        <v>891</v>
      </c>
      <c r="B352" s="1">
        <v>43992</v>
      </c>
      <c r="C352" s="47">
        <v>126</v>
      </c>
      <c r="D352" s="47">
        <v>1196</v>
      </c>
      <c r="E352" s="48">
        <v>0</v>
      </c>
      <c r="F352" s="47">
        <v>111</v>
      </c>
      <c r="G352" s="47">
        <v>526</v>
      </c>
      <c r="H352" s="49">
        <v>0</v>
      </c>
    </row>
    <row r="353" spans="1:8" x14ac:dyDescent="0.35">
      <c r="A353" s="143" t="s">
        <v>892</v>
      </c>
      <c r="B353" s="1">
        <v>43992</v>
      </c>
      <c r="C353" s="47">
        <v>89</v>
      </c>
      <c r="D353" s="47">
        <v>736</v>
      </c>
      <c r="E353" s="48">
        <v>0</v>
      </c>
      <c r="F353" s="47">
        <v>92</v>
      </c>
      <c r="G353" s="47">
        <v>413</v>
      </c>
      <c r="H353" s="49">
        <v>0</v>
      </c>
    </row>
    <row r="354" spans="1:8" x14ac:dyDescent="0.35">
      <c r="A354" s="143" t="s">
        <v>893</v>
      </c>
      <c r="B354" s="1">
        <v>43992</v>
      </c>
      <c r="C354" s="47">
        <v>80</v>
      </c>
      <c r="D354" s="47">
        <v>879</v>
      </c>
      <c r="E354" s="48">
        <v>0</v>
      </c>
      <c r="F354" s="47">
        <v>151</v>
      </c>
      <c r="G354" s="47">
        <v>355</v>
      </c>
      <c r="H354" s="49">
        <v>0</v>
      </c>
    </row>
    <row r="355" spans="1:8" x14ac:dyDescent="0.35">
      <c r="A355" s="143" t="s">
        <v>894</v>
      </c>
      <c r="B355" s="1">
        <v>43992</v>
      </c>
      <c r="C355" s="47">
        <v>157</v>
      </c>
      <c r="D355" s="47">
        <v>797</v>
      </c>
      <c r="E355" s="48">
        <v>0</v>
      </c>
      <c r="F355" s="47">
        <v>134</v>
      </c>
      <c r="G355" s="47">
        <v>329</v>
      </c>
      <c r="H355" s="49">
        <v>0</v>
      </c>
    </row>
    <row r="356" spans="1:8" x14ac:dyDescent="0.35">
      <c r="A356" s="143" t="s">
        <v>888</v>
      </c>
      <c r="B356" s="1">
        <v>43993</v>
      </c>
      <c r="C356" s="47">
        <v>414</v>
      </c>
      <c r="D356" s="47">
        <v>2214</v>
      </c>
      <c r="E356" s="48">
        <v>0</v>
      </c>
      <c r="F356" s="47">
        <v>260</v>
      </c>
      <c r="G356" s="47">
        <v>1088</v>
      </c>
      <c r="H356" s="49">
        <v>0</v>
      </c>
    </row>
    <row r="357" spans="1:8" x14ac:dyDescent="0.35">
      <c r="A357" s="143" t="s">
        <v>890</v>
      </c>
      <c r="B357" s="1">
        <v>43993</v>
      </c>
      <c r="C357" s="47">
        <v>138</v>
      </c>
      <c r="D357" s="47">
        <v>1225</v>
      </c>
      <c r="E357" s="48">
        <v>0</v>
      </c>
      <c r="F357" s="47">
        <v>173</v>
      </c>
      <c r="G357" s="47">
        <v>778</v>
      </c>
      <c r="H357" s="49">
        <v>0</v>
      </c>
    </row>
    <row r="358" spans="1:8" x14ac:dyDescent="0.35">
      <c r="A358" s="143" t="s">
        <v>891</v>
      </c>
      <c r="B358" s="1">
        <v>43993</v>
      </c>
      <c r="C358" s="47">
        <v>117</v>
      </c>
      <c r="D358" s="47">
        <v>1197</v>
      </c>
      <c r="E358" s="48">
        <v>0</v>
      </c>
      <c r="F358" s="47">
        <v>120</v>
      </c>
      <c r="G358" s="47">
        <v>525</v>
      </c>
      <c r="H358" s="49">
        <v>0</v>
      </c>
    </row>
    <row r="359" spans="1:8" x14ac:dyDescent="0.35">
      <c r="A359" s="143" t="s">
        <v>892</v>
      </c>
      <c r="B359" s="1">
        <v>43993</v>
      </c>
      <c r="C359" s="47">
        <v>92</v>
      </c>
      <c r="D359" s="47">
        <v>759</v>
      </c>
      <c r="E359" s="48">
        <v>0</v>
      </c>
      <c r="F359" s="47">
        <v>89</v>
      </c>
      <c r="G359" s="47">
        <v>387</v>
      </c>
      <c r="H359" s="49">
        <v>0</v>
      </c>
    </row>
    <row r="360" spans="1:8" x14ac:dyDescent="0.35">
      <c r="A360" s="143" t="s">
        <v>893</v>
      </c>
      <c r="B360" s="1">
        <v>43993</v>
      </c>
      <c r="C360" s="47">
        <v>83</v>
      </c>
      <c r="D360" s="47">
        <v>900</v>
      </c>
      <c r="E360" s="48">
        <v>0</v>
      </c>
      <c r="F360" s="47">
        <v>148</v>
      </c>
      <c r="G360" s="47">
        <v>303</v>
      </c>
      <c r="H360" s="49">
        <v>0</v>
      </c>
    </row>
    <row r="361" spans="1:8" x14ac:dyDescent="0.35">
      <c r="A361" s="143" t="s">
        <v>894</v>
      </c>
      <c r="B361" s="1">
        <v>43993</v>
      </c>
      <c r="C361" s="47">
        <v>152</v>
      </c>
      <c r="D361" s="47">
        <v>806</v>
      </c>
      <c r="E361" s="48">
        <v>0</v>
      </c>
      <c r="F361" s="47">
        <v>139</v>
      </c>
      <c r="G361" s="47">
        <v>320</v>
      </c>
      <c r="H361" s="49">
        <v>0</v>
      </c>
    </row>
    <row r="362" spans="1:8" x14ac:dyDescent="0.35">
      <c r="A362" s="143" t="s">
        <v>888</v>
      </c>
      <c r="B362" s="1">
        <v>43994</v>
      </c>
      <c r="C362" s="47">
        <v>424</v>
      </c>
      <c r="D362" s="47">
        <v>2233</v>
      </c>
      <c r="E362" s="48">
        <v>0</v>
      </c>
      <c r="F362" s="47">
        <v>249</v>
      </c>
      <c r="G362" s="47">
        <v>1066</v>
      </c>
      <c r="H362" s="49">
        <v>0</v>
      </c>
    </row>
    <row r="363" spans="1:8" x14ac:dyDescent="0.35">
      <c r="A363" s="143" t="s">
        <v>890</v>
      </c>
      <c r="B363" s="1">
        <v>43994</v>
      </c>
      <c r="C363" s="47">
        <v>144</v>
      </c>
      <c r="D363" s="47">
        <v>1187</v>
      </c>
      <c r="E363" s="48">
        <v>0</v>
      </c>
      <c r="F363" s="47">
        <v>167</v>
      </c>
      <c r="G363" s="47">
        <v>816</v>
      </c>
      <c r="H363" s="49">
        <v>0</v>
      </c>
    </row>
    <row r="364" spans="1:8" x14ac:dyDescent="0.35">
      <c r="A364" s="143" t="s">
        <v>891</v>
      </c>
      <c r="B364" s="1">
        <v>43994</v>
      </c>
      <c r="C364" s="47">
        <v>119</v>
      </c>
      <c r="D364" s="47">
        <v>1131</v>
      </c>
      <c r="E364" s="48">
        <v>0</v>
      </c>
      <c r="F364" s="47">
        <v>118</v>
      </c>
      <c r="G364" s="47">
        <v>594</v>
      </c>
      <c r="H364" s="49">
        <v>0</v>
      </c>
    </row>
    <row r="365" spans="1:8" x14ac:dyDescent="0.35">
      <c r="A365" s="143" t="s">
        <v>892</v>
      </c>
      <c r="B365" s="1">
        <v>43994</v>
      </c>
      <c r="C365" s="47">
        <v>83</v>
      </c>
      <c r="D365" s="47">
        <v>773</v>
      </c>
      <c r="E365" s="48">
        <v>0</v>
      </c>
      <c r="F365" s="47">
        <v>98</v>
      </c>
      <c r="G365" s="47">
        <v>381</v>
      </c>
      <c r="H365" s="49">
        <v>0</v>
      </c>
    </row>
    <row r="366" spans="1:8" x14ac:dyDescent="0.35">
      <c r="A366" s="143" t="s">
        <v>893</v>
      </c>
      <c r="B366" s="1">
        <v>43994</v>
      </c>
      <c r="C366" s="47">
        <v>73</v>
      </c>
      <c r="D366" s="47">
        <v>888</v>
      </c>
      <c r="E366" s="48">
        <v>0</v>
      </c>
      <c r="F366" s="47">
        <v>158</v>
      </c>
      <c r="G366" s="47">
        <v>315</v>
      </c>
      <c r="H366" s="49">
        <v>0</v>
      </c>
    </row>
    <row r="367" spans="1:8" x14ac:dyDescent="0.35">
      <c r="A367" s="143" t="s">
        <v>894</v>
      </c>
      <c r="B367" s="1">
        <v>43994</v>
      </c>
      <c r="C367" s="47">
        <v>153</v>
      </c>
      <c r="D367" s="47">
        <v>766</v>
      </c>
      <c r="E367" s="48">
        <v>0</v>
      </c>
      <c r="F367" s="47">
        <v>138</v>
      </c>
      <c r="G367" s="47">
        <v>360</v>
      </c>
      <c r="H367" s="49">
        <v>0</v>
      </c>
    </row>
    <row r="368" spans="1:8" x14ac:dyDescent="0.35">
      <c r="A368" s="143" t="s">
        <v>888</v>
      </c>
      <c r="B368" s="1">
        <v>43995</v>
      </c>
      <c r="C368" s="47">
        <v>409</v>
      </c>
      <c r="D368" s="47">
        <v>2161</v>
      </c>
      <c r="E368" s="48">
        <v>0</v>
      </c>
      <c r="F368" s="47">
        <v>264</v>
      </c>
      <c r="G368" s="47">
        <v>1125</v>
      </c>
      <c r="H368" s="49">
        <v>0</v>
      </c>
    </row>
    <row r="369" spans="1:8" x14ac:dyDescent="0.35">
      <c r="A369" s="143" t="s">
        <v>890</v>
      </c>
      <c r="B369" s="1">
        <v>43995</v>
      </c>
      <c r="C369" s="47">
        <v>145</v>
      </c>
      <c r="D369" s="47">
        <v>1147</v>
      </c>
      <c r="E369" s="48">
        <v>0</v>
      </c>
      <c r="F369" s="47">
        <v>166</v>
      </c>
      <c r="G369" s="47">
        <v>841</v>
      </c>
      <c r="H369" s="49">
        <v>0</v>
      </c>
    </row>
    <row r="370" spans="1:8" x14ac:dyDescent="0.35">
      <c r="A370" s="143" t="s">
        <v>891</v>
      </c>
      <c r="B370" s="1">
        <v>43995</v>
      </c>
      <c r="C370" s="47">
        <v>118</v>
      </c>
      <c r="D370" s="47">
        <v>1099</v>
      </c>
      <c r="E370" s="48">
        <v>0</v>
      </c>
      <c r="F370" s="47">
        <v>116</v>
      </c>
      <c r="G370" s="47">
        <v>631</v>
      </c>
      <c r="H370" s="49">
        <v>0</v>
      </c>
    </row>
    <row r="371" spans="1:8" x14ac:dyDescent="0.35">
      <c r="A371" s="143" t="s">
        <v>892</v>
      </c>
      <c r="B371" s="1">
        <v>43995</v>
      </c>
      <c r="C371" s="47">
        <v>78</v>
      </c>
      <c r="D371" s="47">
        <v>722</v>
      </c>
      <c r="E371" s="48">
        <v>0</v>
      </c>
      <c r="F371" s="47">
        <v>103</v>
      </c>
      <c r="G371" s="47">
        <v>416</v>
      </c>
      <c r="H371" s="49">
        <v>0</v>
      </c>
    </row>
    <row r="372" spans="1:8" x14ac:dyDescent="0.35">
      <c r="A372" s="143" t="s">
        <v>893</v>
      </c>
      <c r="B372" s="1">
        <v>43995</v>
      </c>
      <c r="C372" s="47">
        <v>74</v>
      </c>
      <c r="D372" s="47">
        <v>863</v>
      </c>
      <c r="E372" s="48">
        <v>0</v>
      </c>
      <c r="F372" s="47">
        <v>155</v>
      </c>
      <c r="G372" s="47">
        <v>340</v>
      </c>
      <c r="H372" s="49">
        <v>0</v>
      </c>
    </row>
    <row r="373" spans="1:8" x14ac:dyDescent="0.35">
      <c r="A373" s="143" t="s">
        <v>894</v>
      </c>
      <c r="B373" s="1">
        <v>43995</v>
      </c>
      <c r="C373" s="47">
        <v>144</v>
      </c>
      <c r="D373" s="47">
        <v>731</v>
      </c>
      <c r="E373" s="48">
        <v>0</v>
      </c>
      <c r="F373" s="47">
        <v>147</v>
      </c>
      <c r="G373" s="47">
        <v>395</v>
      </c>
      <c r="H373" s="49">
        <v>0</v>
      </c>
    </row>
    <row r="374" spans="1:8" x14ac:dyDescent="0.35">
      <c r="A374" s="143" t="s">
        <v>888</v>
      </c>
      <c r="B374" s="1">
        <v>43996</v>
      </c>
      <c r="C374" s="47">
        <v>392</v>
      </c>
      <c r="D374" s="47">
        <v>2079</v>
      </c>
      <c r="E374" s="48">
        <v>0</v>
      </c>
      <c r="F374" s="47">
        <v>279</v>
      </c>
      <c r="G374" s="47">
        <v>1203</v>
      </c>
      <c r="H374" s="49">
        <v>0</v>
      </c>
    </row>
    <row r="375" spans="1:8" x14ac:dyDescent="0.35">
      <c r="A375" s="143" t="s">
        <v>890</v>
      </c>
      <c r="B375" s="1">
        <v>43996</v>
      </c>
      <c r="C375" s="47">
        <v>140</v>
      </c>
      <c r="D375" s="47">
        <v>1138</v>
      </c>
      <c r="E375" s="48">
        <v>0</v>
      </c>
      <c r="F375" s="47">
        <v>171</v>
      </c>
      <c r="G375" s="47">
        <v>841</v>
      </c>
      <c r="H375" s="49">
        <v>0</v>
      </c>
    </row>
    <row r="376" spans="1:8" x14ac:dyDescent="0.35">
      <c r="A376" s="143" t="s">
        <v>891</v>
      </c>
      <c r="B376" s="1">
        <v>43996</v>
      </c>
      <c r="C376" s="47">
        <v>117</v>
      </c>
      <c r="D376" s="47">
        <v>1074</v>
      </c>
      <c r="E376" s="48">
        <v>0</v>
      </c>
      <c r="F376" s="47">
        <v>120</v>
      </c>
      <c r="G376" s="47">
        <v>651</v>
      </c>
      <c r="H376" s="49">
        <v>0</v>
      </c>
    </row>
    <row r="377" spans="1:8" x14ac:dyDescent="0.35">
      <c r="A377" s="143" t="s">
        <v>892</v>
      </c>
      <c r="B377" s="1">
        <v>43996</v>
      </c>
      <c r="C377" s="47">
        <v>87</v>
      </c>
      <c r="D377" s="47">
        <v>714</v>
      </c>
      <c r="E377" s="48">
        <v>0</v>
      </c>
      <c r="F377" s="47">
        <v>94</v>
      </c>
      <c r="G377" s="47">
        <v>425</v>
      </c>
      <c r="H377" s="49">
        <v>0</v>
      </c>
    </row>
    <row r="378" spans="1:8" x14ac:dyDescent="0.35">
      <c r="A378" s="143" t="s">
        <v>893</v>
      </c>
      <c r="B378" s="1">
        <v>43996</v>
      </c>
      <c r="C378" s="47">
        <v>71</v>
      </c>
      <c r="D378" s="47">
        <v>821</v>
      </c>
      <c r="E378" s="48">
        <v>0</v>
      </c>
      <c r="F378" s="47">
        <v>138</v>
      </c>
      <c r="G378" s="47">
        <v>382</v>
      </c>
      <c r="H378" s="49">
        <v>0</v>
      </c>
    </row>
    <row r="379" spans="1:8" x14ac:dyDescent="0.35">
      <c r="A379" s="143" t="s">
        <v>894</v>
      </c>
      <c r="B379" s="1">
        <v>43996</v>
      </c>
      <c r="C379" s="47">
        <v>154</v>
      </c>
      <c r="D379" s="47">
        <v>714</v>
      </c>
      <c r="E379" s="48">
        <v>0</v>
      </c>
      <c r="F379" s="47">
        <v>137</v>
      </c>
      <c r="G379" s="47">
        <v>412</v>
      </c>
      <c r="H379" s="49">
        <v>0</v>
      </c>
    </row>
    <row r="380" spans="1:8" x14ac:dyDescent="0.35">
      <c r="A380" s="143" t="s">
        <v>888</v>
      </c>
      <c r="B380" s="1">
        <v>43997</v>
      </c>
      <c r="C380" s="47">
        <v>382</v>
      </c>
      <c r="D380" s="47">
        <v>2121</v>
      </c>
      <c r="E380" s="48">
        <v>0</v>
      </c>
      <c r="F380" s="47">
        <v>288</v>
      </c>
      <c r="G380" s="47">
        <v>1186</v>
      </c>
      <c r="H380" s="49">
        <v>0</v>
      </c>
    </row>
    <row r="381" spans="1:8" x14ac:dyDescent="0.35">
      <c r="A381" s="143" t="s">
        <v>890</v>
      </c>
      <c r="B381" s="1">
        <v>43997</v>
      </c>
      <c r="C381" s="47">
        <v>149</v>
      </c>
      <c r="D381" s="47">
        <v>1164</v>
      </c>
      <c r="E381" s="48">
        <v>0</v>
      </c>
      <c r="F381" s="47">
        <v>162</v>
      </c>
      <c r="G381" s="47">
        <v>811</v>
      </c>
      <c r="H381" s="49">
        <v>0</v>
      </c>
    </row>
    <row r="382" spans="1:8" x14ac:dyDescent="0.35">
      <c r="A382" s="143" t="s">
        <v>891</v>
      </c>
      <c r="B382" s="1">
        <v>43997</v>
      </c>
      <c r="C382" s="47">
        <v>116</v>
      </c>
      <c r="D382" s="47">
        <v>1052</v>
      </c>
      <c r="E382" s="48">
        <v>0</v>
      </c>
      <c r="F382" s="47">
        <v>121</v>
      </c>
      <c r="G382" s="47">
        <v>673</v>
      </c>
      <c r="H382" s="49">
        <v>0</v>
      </c>
    </row>
    <row r="383" spans="1:8" x14ac:dyDescent="0.35">
      <c r="A383" s="143" t="s">
        <v>892</v>
      </c>
      <c r="B383" s="1">
        <v>43997</v>
      </c>
      <c r="C383" s="47">
        <v>75</v>
      </c>
      <c r="D383" s="47">
        <v>767</v>
      </c>
      <c r="E383" s="48">
        <v>0</v>
      </c>
      <c r="F383" s="47">
        <v>106</v>
      </c>
      <c r="G383" s="47">
        <v>381</v>
      </c>
      <c r="H383" s="49">
        <v>0</v>
      </c>
    </row>
    <row r="384" spans="1:8" x14ac:dyDescent="0.35">
      <c r="A384" s="143" t="s">
        <v>893</v>
      </c>
      <c r="B384" s="1">
        <v>43997</v>
      </c>
      <c r="C384" s="47">
        <v>72</v>
      </c>
      <c r="D384" s="47">
        <v>824</v>
      </c>
      <c r="E384" s="48">
        <v>0</v>
      </c>
      <c r="F384" s="47">
        <v>137</v>
      </c>
      <c r="G384" s="47">
        <v>379</v>
      </c>
      <c r="H384" s="49">
        <v>0</v>
      </c>
    </row>
    <row r="385" spans="1:8" x14ac:dyDescent="0.35">
      <c r="A385" s="143" t="s">
        <v>894</v>
      </c>
      <c r="B385" s="1">
        <v>43997</v>
      </c>
      <c r="C385" s="47">
        <v>154</v>
      </c>
      <c r="D385" s="47">
        <v>732</v>
      </c>
      <c r="E385" s="48">
        <v>0</v>
      </c>
      <c r="F385" s="47">
        <v>137</v>
      </c>
      <c r="G385" s="47">
        <v>394</v>
      </c>
      <c r="H385" s="49">
        <v>0</v>
      </c>
    </row>
    <row r="386" spans="1:8" x14ac:dyDescent="0.35">
      <c r="A386" s="143" t="s">
        <v>888</v>
      </c>
      <c r="B386" s="1">
        <v>43998</v>
      </c>
      <c r="C386" s="47">
        <v>402</v>
      </c>
      <c r="D386" s="47">
        <v>2234</v>
      </c>
      <c r="E386" s="48">
        <v>0</v>
      </c>
      <c r="F386" s="47">
        <v>268</v>
      </c>
      <c r="G386" s="47">
        <v>1068</v>
      </c>
      <c r="H386" s="49">
        <v>0</v>
      </c>
    </row>
    <row r="387" spans="1:8" x14ac:dyDescent="0.35">
      <c r="A387" s="143" t="s">
        <v>890</v>
      </c>
      <c r="B387" s="1">
        <v>43998</v>
      </c>
      <c r="C387" s="47">
        <v>143</v>
      </c>
      <c r="D387" s="47">
        <v>1209</v>
      </c>
      <c r="E387" s="48">
        <v>0</v>
      </c>
      <c r="F387" s="47">
        <v>168</v>
      </c>
      <c r="G387" s="47">
        <v>789</v>
      </c>
      <c r="H387" s="49">
        <v>0</v>
      </c>
    </row>
    <row r="388" spans="1:8" x14ac:dyDescent="0.35">
      <c r="A388" s="143" t="s">
        <v>891</v>
      </c>
      <c r="B388" s="1">
        <v>43998</v>
      </c>
      <c r="C388" s="47">
        <v>116</v>
      </c>
      <c r="D388" s="47">
        <v>1104</v>
      </c>
      <c r="E388" s="48">
        <v>0</v>
      </c>
      <c r="F388" s="47">
        <v>128</v>
      </c>
      <c r="G388" s="47">
        <v>622</v>
      </c>
      <c r="H388" s="49">
        <v>0</v>
      </c>
    </row>
    <row r="389" spans="1:8" x14ac:dyDescent="0.35">
      <c r="A389" s="143" t="s">
        <v>892</v>
      </c>
      <c r="B389" s="1">
        <v>43998</v>
      </c>
      <c r="C389" s="47">
        <v>70</v>
      </c>
      <c r="D389" s="47">
        <v>818</v>
      </c>
      <c r="E389" s="48">
        <v>0</v>
      </c>
      <c r="F389" s="47">
        <v>111</v>
      </c>
      <c r="G389" s="47">
        <v>326</v>
      </c>
      <c r="H389" s="49">
        <v>0</v>
      </c>
    </row>
    <row r="390" spans="1:8" x14ac:dyDescent="0.35">
      <c r="A390" s="143" t="s">
        <v>893</v>
      </c>
      <c r="B390" s="1">
        <v>43998</v>
      </c>
      <c r="C390" s="47">
        <v>76</v>
      </c>
      <c r="D390" s="47">
        <v>870</v>
      </c>
      <c r="E390" s="48">
        <v>0</v>
      </c>
      <c r="F390" s="47">
        <v>133</v>
      </c>
      <c r="G390" s="47">
        <v>333</v>
      </c>
      <c r="H390" s="49">
        <v>0</v>
      </c>
    </row>
    <row r="391" spans="1:8" x14ac:dyDescent="0.35">
      <c r="A391" s="143" t="s">
        <v>894</v>
      </c>
      <c r="B391" s="1">
        <v>43998</v>
      </c>
      <c r="C391" s="47">
        <v>154</v>
      </c>
      <c r="D391" s="47">
        <v>804</v>
      </c>
      <c r="E391" s="48">
        <v>0</v>
      </c>
      <c r="F391" s="47">
        <v>137</v>
      </c>
      <c r="G391" s="47">
        <v>322</v>
      </c>
      <c r="H391" s="49">
        <v>0</v>
      </c>
    </row>
    <row r="392" spans="1:8" x14ac:dyDescent="0.35">
      <c r="A392" s="143" t="s">
        <v>888</v>
      </c>
      <c r="B392" s="1">
        <v>43999</v>
      </c>
      <c r="C392" s="47">
        <v>408</v>
      </c>
      <c r="D392" s="47">
        <v>2246</v>
      </c>
      <c r="E392" s="48">
        <v>0</v>
      </c>
      <c r="F392" s="47">
        <v>264</v>
      </c>
      <c r="G392" s="47">
        <v>1049</v>
      </c>
      <c r="H392" s="49">
        <v>0</v>
      </c>
    </row>
    <row r="393" spans="1:8" x14ac:dyDescent="0.35">
      <c r="A393" s="143" t="s">
        <v>890</v>
      </c>
      <c r="B393" s="1">
        <v>43999</v>
      </c>
      <c r="C393" s="47">
        <v>141</v>
      </c>
      <c r="D393" s="47">
        <v>1250</v>
      </c>
      <c r="E393" s="48">
        <v>0</v>
      </c>
      <c r="F393" s="47">
        <v>170</v>
      </c>
      <c r="G393" s="47">
        <v>753</v>
      </c>
      <c r="H393" s="49">
        <v>0</v>
      </c>
    </row>
    <row r="394" spans="1:8" x14ac:dyDescent="0.35">
      <c r="A394" s="143" t="s">
        <v>891</v>
      </c>
      <c r="B394" s="1">
        <v>43999</v>
      </c>
      <c r="C394" s="47">
        <v>112</v>
      </c>
      <c r="D394" s="47">
        <v>1126</v>
      </c>
      <c r="E394" s="48">
        <v>0</v>
      </c>
      <c r="F394" s="47">
        <v>127</v>
      </c>
      <c r="G394" s="47">
        <v>600</v>
      </c>
      <c r="H394" s="49">
        <v>0</v>
      </c>
    </row>
    <row r="395" spans="1:8" x14ac:dyDescent="0.35">
      <c r="A395" s="143" t="s">
        <v>892</v>
      </c>
      <c r="B395" s="1">
        <v>43999</v>
      </c>
      <c r="C395" s="47">
        <v>72</v>
      </c>
      <c r="D395" s="47">
        <v>796</v>
      </c>
      <c r="E395" s="48">
        <v>0</v>
      </c>
      <c r="F395" s="47">
        <v>109</v>
      </c>
      <c r="G395" s="47">
        <v>357</v>
      </c>
      <c r="H395" s="49">
        <v>0</v>
      </c>
    </row>
    <row r="396" spans="1:8" x14ac:dyDescent="0.35">
      <c r="A396" s="143" t="s">
        <v>893</v>
      </c>
      <c r="B396" s="1">
        <v>43999</v>
      </c>
      <c r="C396" s="47">
        <v>68</v>
      </c>
      <c r="D396" s="47">
        <v>893</v>
      </c>
      <c r="E396" s="48">
        <v>0</v>
      </c>
      <c r="F396" s="47">
        <v>141</v>
      </c>
      <c r="G396" s="47">
        <v>310</v>
      </c>
      <c r="H396" s="49">
        <v>0</v>
      </c>
    </row>
    <row r="397" spans="1:8" x14ac:dyDescent="0.35">
      <c r="A397" s="143" t="s">
        <v>894</v>
      </c>
      <c r="B397" s="1">
        <v>43999</v>
      </c>
      <c r="C397" s="47">
        <v>151</v>
      </c>
      <c r="D397" s="47">
        <v>821</v>
      </c>
      <c r="E397" s="48">
        <v>0</v>
      </c>
      <c r="F397" s="47">
        <v>140</v>
      </c>
      <c r="G397" s="47">
        <v>305</v>
      </c>
      <c r="H397" s="49">
        <v>0</v>
      </c>
    </row>
    <row r="398" spans="1:8" x14ac:dyDescent="0.35">
      <c r="A398" s="143" t="s">
        <v>888</v>
      </c>
      <c r="B398" s="1">
        <v>44000</v>
      </c>
      <c r="C398" s="47">
        <v>406</v>
      </c>
      <c r="D398" s="47">
        <v>2232</v>
      </c>
      <c r="E398" s="48">
        <v>0</v>
      </c>
      <c r="F398" s="47">
        <v>266</v>
      </c>
      <c r="G398" s="47">
        <v>1068</v>
      </c>
      <c r="H398" s="49">
        <v>0</v>
      </c>
    </row>
    <row r="399" spans="1:8" x14ac:dyDescent="0.35">
      <c r="A399" s="143" t="s">
        <v>890</v>
      </c>
      <c r="B399" s="1">
        <v>44000</v>
      </c>
      <c r="C399" s="47">
        <v>147</v>
      </c>
      <c r="D399" s="47">
        <v>1251</v>
      </c>
      <c r="E399" s="48">
        <v>0</v>
      </c>
      <c r="F399" s="47">
        <v>164</v>
      </c>
      <c r="G399" s="47">
        <v>752</v>
      </c>
      <c r="H399" s="49">
        <v>0</v>
      </c>
    </row>
    <row r="400" spans="1:8" x14ac:dyDescent="0.35">
      <c r="A400" s="143" t="s">
        <v>891</v>
      </c>
      <c r="B400" s="1">
        <v>44000</v>
      </c>
      <c r="C400" s="47">
        <v>118</v>
      </c>
      <c r="D400" s="47">
        <v>1133</v>
      </c>
      <c r="E400" s="48">
        <v>0</v>
      </c>
      <c r="F400" s="47">
        <v>121</v>
      </c>
      <c r="G400" s="47">
        <v>595</v>
      </c>
      <c r="H400" s="49">
        <v>0</v>
      </c>
    </row>
    <row r="401" spans="1:8" x14ac:dyDescent="0.35">
      <c r="A401" s="143" t="s">
        <v>892</v>
      </c>
      <c r="B401" s="1">
        <v>44000</v>
      </c>
      <c r="C401" s="47">
        <v>77</v>
      </c>
      <c r="D401" s="47">
        <v>788</v>
      </c>
      <c r="E401" s="48">
        <v>0</v>
      </c>
      <c r="F401" s="47">
        <v>104</v>
      </c>
      <c r="G401" s="47">
        <v>371</v>
      </c>
      <c r="H401" s="49">
        <v>0</v>
      </c>
    </row>
    <row r="402" spans="1:8" x14ac:dyDescent="0.35">
      <c r="A402" s="143" t="s">
        <v>893</v>
      </c>
      <c r="B402" s="1">
        <v>44000</v>
      </c>
      <c r="C402" s="47">
        <v>80</v>
      </c>
      <c r="D402" s="47">
        <v>868</v>
      </c>
      <c r="E402" s="48">
        <v>0</v>
      </c>
      <c r="F402" s="47">
        <v>129</v>
      </c>
      <c r="G402" s="47">
        <v>335</v>
      </c>
      <c r="H402" s="49">
        <v>0</v>
      </c>
    </row>
    <row r="403" spans="1:8" x14ac:dyDescent="0.35">
      <c r="A403" s="143" t="s">
        <v>894</v>
      </c>
      <c r="B403" s="1">
        <v>44000</v>
      </c>
      <c r="C403" s="47">
        <v>150</v>
      </c>
      <c r="D403" s="47">
        <v>823</v>
      </c>
      <c r="E403" s="48">
        <v>0</v>
      </c>
      <c r="F403" s="47">
        <v>141</v>
      </c>
      <c r="G403" s="47">
        <v>303</v>
      </c>
      <c r="H403" s="49">
        <v>0</v>
      </c>
    </row>
    <row r="404" spans="1:8" x14ac:dyDescent="0.35">
      <c r="A404" s="143" t="s">
        <v>888</v>
      </c>
      <c r="B404" s="1">
        <v>44001</v>
      </c>
      <c r="C404" s="47">
        <v>407</v>
      </c>
      <c r="D404" s="47">
        <v>2250</v>
      </c>
      <c r="E404" s="48">
        <v>0</v>
      </c>
      <c r="F404" s="47">
        <v>263</v>
      </c>
      <c r="G404" s="47">
        <v>1048</v>
      </c>
      <c r="H404" s="49">
        <v>0</v>
      </c>
    </row>
    <row r="405" spans="1:8" x14ac:dyDescent="0.35">
      <c r="A405" s="143" t="s">
        <v>890</v>
      </c>
      <c r="B405" s="1">
        <v>44001</v>
      </c>
      <c r="C405" s="47">
        <v>139</v>
      </c>
      <c r="D405" s="47">
        <v>1231</v>
      </c>
      <c r="E405" s="48">
        <v>0</v>
      </c>
      <c r="F405" s="47">
        <v>172</v>
      </c>
      <c r="G405" s="47">
        <v>780</v>
      </c>
      <c r="H405" s="49">
        <v>0</v>
      </c>
    </row>
    <row r="406" spans="1:8" x14ac:dyDescent="0.35">
      <c r="A406" s="143" t="s">
        <v>891</v>
      </c>
      <c r="B406" s="1">
        <v>44001</v>
      </c>
      <c r="C406" s="47">
        <v>111</v>
      </c>
      <c r="D406" s="47">
        <v>1119</v>
      </c>
      <c r="E406" s="48">
        <v>0</v>
      </c>
      <c r="F406" s="47">
        <v>128</v>
      </c>
      <c r="G406" s="47">
        <v>610</v>
      </c>
      <c r="H406" s="49">
        <v>0</v>
      </c>
    </row>
    <row r="407" spans="1:8" x14ac:dyDescent="0.35">
      <c r="A407" s="143" t="s">
        <v>892</v>
      </c>
      <c r="B407" s="1">
        <v>44001</v>
      </c>
      <c r="C407" s="47">
        <v>68</v>
      </c>
      <c r="D407" s="47">
        <v>782</v>
      </c>
      <c r="E407" s="48">
        <v>0</v>
      </c>
      <c r="F407" s="47">
        <v>113</v>
      </c>
      <c r="G407" s="47">
        <v>377</v>
      </c>
      <c r="H407" s="49">
        <v>0</v>
      </c>
    </row>
    <row r="408" spans="1:8" x14ac:dyDescent="0.35">
      <c r="A408" s="143" t="s">
        <v>893</v>
      </c>
      <c r="B408" s="1">
        <v>44001</v>
      </c>
      <c r="C408" s="47">
        <v>69</v>
      </c>
      <c r="D408" s="47">
        <v>876</v>
      </c>
      <c r="E408" s="48">
        <v>0</v>
      </c>
      <c r="F408" s="47">
        <v>140</v>
      </c>
      <c r="G408" s="47">
        <v>327</v>
      </c>
      <c r="H408" s="49">
        <v>0</v>
      </c>
    </row>
    <row r="409" spans="1:8" x14ac:dyDescent="0.35">
      <c r="A409" s="143" t="s">
        <v>894</v>
      </c>
      <c r="B409" s="1">
        <v>44001</v>
      </c>
      <c r="C409" s="47">
        <v>153</v>
      </c>
      <c r="D409" s="47">
        <v>811</v>
      </c>
      <c r="E409" s="48">
        <v>0</v>
      </c>
      <c r="F409" s="47">
        <v>136</v>
      </c>
      <c r="G409" s="47">
        <v>315</v>
      </c>
      <c r="H409" s="49">
        <v>0</v>
      </c>
    </row>
    <row r="410" spans="1:8" x14ac:dyDescent="0.35">
      <c r="A410" s="143" t="s">
        <v>888</v>
      </c>
      <c r="B410" s="1">
        <v>44002</v>
      </c>
      <c r="C410" s="47">
        <v>391</v>
      </c>
      <c r="D410" s="47">
        <v>2202</v>
      </c>
      <c r="E410" s="48">
        <v>0</v>
      </c>
      <c r="F410" s="47">
        <v>276</v>
      </c>
      <c r="G410" s="47">
        <v>1089</v>
      </c>
      <c r="H410" s="49">
        <v>0</v>
      </c>
    </row>
    <row r="411" spans="1:8" x14ac:dyDescent="0.35">
      <c r="A411" s="143" t="s">
        <v>890</v>
      </c>
      <c r="B411" s="1">
        <v>44002</v>
      </c>
      <c r="C411" s="47">
        <v>136</v>
      </c>
      <c r="D411" s="47">
        <v>1202</v>
      </c>
      <c r="E411" s="48">
        <v>0</v>
      </c>
      <c r="F411" s="47">
        <v>175</v>
      </c>
      <c r="G411" s="47">
        <v>807</v>
      </c>
      <c r="H411" s="49">
        <v>0</v>
      </c>
    </row>
    <row r="412" spans="1:8" x14ac:dyDescent="0.35">
      <c r="A412" s="143" t="s">
        <v>891</v>
      </c>
      <c r="B412" s="1">
        <v>44002</v>
      </c>
      <c r="C412" s="47">
        <v>119</v>
      </c>
      <c r="D412" s="47">
        <v>1059</v>
      </c>
      <c r="E412" s="48">
        <v>0</v>
      </c>
      <c r="F412" s="47">
        <v>120</v>
      </c>
      <c r="G412" s="47">
        <v>670</v>
      </c>
      <c r="H412" s="49">
        <v>0</v>
      </c>
    </row>
    <row r="413" spans="1:8" x14ac:dyDescent="0.35">
      <c r="A413" s="143" t="s">
        <v>892</v>
      </c>
      <c r="B413" s="1">
        <v>44002</v>
      </c>
      <c r="C413" s="47">
        <v>76</v>
      </c>
      <c r="D413" s="47">
        <v>755</v>
      </c>
      <c r="E413" s="48">
        <v>0</v>
      </c>
      <c r="F413" s="47">
        <v>105</v>
      </c>
      <c r="G413" s="47">
        <v>404</v>
      </c>
      <c r="H413" s="49">
        <v>0</v>
      </c>
    </row>
    <row r="414" spans="1:8" x14ac:dyDescent="0.35">
      <c r="A414" s="143" t="s">
        <v>893</v>
      </c>
      <c r="B414" s="1">
        <v>44002</v>
      </c>
      <c r="C414" s="47">
        <v>68</v>
      </c>
      <c r="D414" s="47">
        <v>859</v>
      </c>
      <c r="E414" s="48">
        <v>0</v>
      </c>
      <c r="F414" s="47">
        <v>141</v>
      </c>
      <c r="G414" s="47">
        <v>344</v>
      </c>
      <c r="H414" s="49">
        <v>0</v>
      </c>
    </row>
    <row r="415" spans="1:8" x14ac:dyDescent="0.35">
      <c r="A415" s="143" t="s">
        <v>894</v>
      </c>
      <c r="B415" s="1">
        <v>44002</v>
      </c>
      <c r="C415" s="47">
        <v>152</v>
      </c>
      <c r="D415" s="47">
        <v>802</v>
      </c>
      <c r="E415" s="48">
        <v>0</v>
      </c>
      <c r="F415" s="47">
        <v>139</v>
      </c>
      <c r="G415" s="47">
        <v>333</v>
      </c>
      <c r="H415" s="49">
        <v>0</v>
      </c>
    </row>
    <row r="416" spans="1:8" x14ac:dyDescent="0.35">
      <c r="A416" s="143" t="s">
        <v>888</v>
      </c>
      <c r="B416" s="1">
        <v>44003</v>
      </c>
      <c r="C416" s="47">
        <v>372</v>
      </c>
      <c r="D416" s="47">
        <v>2108</v>
      </c>
      <c r="E416" s="48">
        <v>0</v>
      </c>
      <c r="F416" s="47">
        <v>288</v>
      </c>
      <c r="G416" s="47">
        <v>1169</v>
      </c>
      <c r="H416" s="49">
        <v>0</v>
      </c>
    </row>
    <row r="417" spans="1:8" x14ac:dyDescent="0.35">
      <c r="A417" s="143" t="s">
        <v>890</v>
      </c>
      <c r="B417" s="1">
        <v>44003</v>
      </c>
      <c r="C417" s="47">
        <v>133</v>
      </c>
      <c r="D417" s="47">
        <v>1180</v>
      </c>
      <c r="E417" s="48">
        <v>0</v>
      </c>
      <c r="F417" s="47">
        <v>178</v>
      </c>
      <c r="G417" s="47">
        <v>827</v>
      </c>
      <c r="H417" s="49">
        <v>0</v>
      </c>
    </row>
    <row r="418" spans="1:8" x14ac:dyDescent="0.35">
      <c r="A418" s="143" t="s">
        <v>891</v>
      </c>
      <c r="B418" s="1">
        <v>44003</v>
      </c>
      <c r="C418" s="47">
        <v>117</v>
      </c>
      <c r="D418" s="47">
        <v>1059</v>
      </c>
      <c r="E418" s="48">
        <v>0</v>
      </c>
      <c r="F418" s="47">
        <v>122</v>
      </c>
      <c r="G418" s="47">
        <v>670</v>
      </c>
      <c r="H418" s="49">
        <v>0</v>
      </c>
    </row>
    <row r="419" spans="1:8" x14ac:dyDescent="0.35">
      <c r="A419" s="143" t="s">
        <v>892</v>
      </c>
      <c r="B419" s="1">
        <v>44003</v>
      </c>
      <c r="C419" s="47">
        <v>77</v>
      </c>
      <c r="D419" s="47">
        <v>744</v>
      </c>
      <c r="E419" s="48">
        <v>0</v>
      </c>
      <c r="F419" s="47">
        <v>104</v>
      </c>
      <c r="G419" s="47">
        <v>415</v>
      </c>
      <c r="H419" s="49">
        <v>0</v>
      </c>
    </row>
    <row r="420" spans="1:8" x14ac:dyDescent="0.35">
      <c r="A420" s="143" t="s">
        <v>893</v>
      </c>
      <c r="B420" s="1">
        <v>44003</v>
      </c>
      <c r="C420" s="47">
        <v>77</v>
      </c>
      <c r="D420" s="47">
        <v>819</v>
      </c>
      <c r="E420" s="48">
        <v>0</v>
      </c>
      <c r="F420" s="47">
        <v>132</v>
      </c>
      <c r="G420" s="47">
        <v>384</v>
      </c>
      <c r="H420" s="49">
        <v>0</v>
      </c>
    </row>
    <row r="421" spans="1:8" x14ac:dyDescent="0.35">
      <c r="A421" s="143" t="s">
        <v>894</v>
      </c>
      <c r="B421" s="1">
        <v>44003</v>
      </c>
      <c r="C421" s="47">
        <v>151</v>
      </c>
      <c r="D421" s="47">
        <v>784</v>
      </c>
      <c r="E421" s="48">
        <v>0</v>
      </c>
      <c r="F421" s="47">
        <v>140</v>
      </c>
      <c r="G421" s="47">
        <v>346</v>
      </c>
      <c r="H421" s="49">
        <v>0</v>
      </c>
    </row>
    <row r="422" spans="1:8" x14ac:dyDescent="0.35">
      <c r="A422" s="143" t="s">
        <v>888</v>
      </c>
      <c r="B422" s="1">
        <v>44004</v>
      </c>
      <c r="C422" s="47">
        <v>367</v>
      </c>
      <c r="D422" s="47">
        <v>2145</v>
      </c>
      <c r="E422" s="48">
        <v>0</v>
      </c>
      <c r="F422" s="47">
        <v>294</v>
      </c>
      <c r="G422" s="47">
        <v>1140</v>
      </c>
      <c r="H422" s="49">
        <v>0</v>
      </c>
    </row>
    <row r="423" spans="1:8" x14ac:dyDescent="0.35">
      <c r="A423" s="143" t="s">
        <v>890</v>
      </c>
      <c r="B423" s="1">
        <v>44004</v>
      </c>
      <c r="C423" s="47">
        <v>123</v>
      </c>
      <c r="D423" s="47">
        <v>1176</v>
      </c>
      <c r="E423" s="48">
        <v>0</v>
      </c>
      <c r="F423" s="47">
        <v>188</v>
      </c>
      <c r="G423" s="47">
        <v>837</v>
      </c>
      <c r="H423" s="49">
        <v>0</v>
      </c>
    </row>
    <row r="424" spans="1:8" x14ac:dyDescent="0.35">
      <c r="A424" s="143" t="s">
        <v>891</v>
      </c>
      <c r="B424" s="1">
        <v>44004</v>
      </c>
      <c r="C424" s="47">
        <v>126</v>
      </c>
      <c r="D424" s="47">
        <v>1099</v>
      </c>
      <c r="E424" s="48">
        <v>0</v>
      </c>
      <c r="F424" s="47">
        <v>113</v>
      </c>
      <c r="G424" s="47">
        <v>630</v>
      </c>
      <c r="H424" s="49">
        <v>0</v>
      </c>
    </row>
    <row r="425" spans="1:8" x14ac:dyDescent="0.35">
      <c r="A425" s="143" t="s">
        <v>892</v>
      </c>
      <c r="B425" s="1">
        <v>44004</v>
      </c>
      <c r="C425" s="47">
        <v>78</v>
      </c>
      <c r="D425" s="47">
        <v>789</v>
      </c>
      <c r="E425" s="48">
        <v>0</v>
      </c>
      <c r="F425" s="47">
        <v>103</v>
      </c>
      <c r="G425" s="47">
        <v>370</v>
      </c>
      <c r="H425" s="49">
        <v>0</v>
      </c>
    </row>
    <row r="426" spans="1:8" x14ac:dyDescent="0.35">
      <c r="A426" s="143" t="s">
        <v>893</v>
      </c>
      <c r="B426" s="1">
        <v>44004</v>
      </c>
      <c r="C426" s="47">
        <v>81</v>
      </c>
      <c r="D426" s="47">
        <v>858</v>
      </c>
      <c r="E426" s="48">
        <v>0</v>
      </c>
      <c r="F426" s="47">
        <v>128</v>
      </c>
      <c r="G426" s="47">
        <v>345</v>
      </c>
      <c r="H426" s="49">
        <v>0</v>
      </c>
    </row>
    <row r="427" spans="1:8" x14ac:dyDescent="0.35">
      <c r="A427" s="143" t="s">
        <v>894</v>
      </c>
      <c r="B427" s="1">
        <v>44004</v>
      </c>
      <c r="C427" s="47">
        <v>145</v>
      </c>
      <c r="D427" s="47">
        <v>820</v>
      </c>
      <c r="E427" s="48">
        <v>0</v>
      </c>
      <c r="F427" s="47">
        <v>146</v>
      </c>
      <c r="G427" s="47">
        <v>315</v>
      </c>
      <c r="H427" s="49">
        <v>0</v>
      </c>
    </row>
    <row r="428" spans="1:8" x14ac:dyDescent="0.35">
      <c r="A428" s="143" t="s">
        <v>888</v>
      </c>
      <c r="B428" s="1">
        <v>44005</v>
      </c>
      <c r="C428" s="47">
        <v>402</v>
      </c>
      <c r="D428" s="47">
        <v>2308</v>
      </c>
      <c r="E428" s="48">
        <v>0</v>
      </c>
      <c r="F428" s="47">
        <v>261</v>
      </c>
      <c r="G428" s="47">
        <v>1004</v>
      </c>
      <c r="H428" s="49">
        <v>0</v>
      </c>
    </row>
    <row r="429" spans="1:8" x14ac:dyDescent="0.35">
      <c r="A429" s="143" t="s">
        <v>890</v>
      </c>
      <c r="B429" s="1">
        <v>44005</v>
      </c>
      <c r="C429" s="47">
        <v>121</v>
      </c>
      <c r="D429" s="47">
        <v>1245</v>
      </c>
      <c r="E429" s="48">
        <v>0</v>
      </c>
      <c r="F429" s="47">
        <v>190</v>
      </c>
      <c r="G429" s="47">
        <v>769</v>
      </c>
      <c r="H429" s="49">
        <v>0</v>
      </c>
    </row>
    <row r="430" spans="1:8" x14ac:dyDescent="0.35">
      <c r="A430" s="143" t="s">
        <v>891</v>
      </c>
      <c r="B430" s="1">
        <v>44005</v>
      </c>
      <c r="C430" s="47">
        <v>121</v>
      </c>
      <c r="D430" s="47">
        <v>1226</v>
      </c>
      <c r="E430" s="48">
        <v>0</v>
      </c>
      <c r="F430" s="47">
        <v>118</v>
      </c>
      <c r="G430" s="47">
        <v>503</v>
      </c>
      <c r="H430" s="49">
        <v>0</v>
      </c>
    </row>
    <row r="431" spans="1:8" x14ac:dyDescent="0.35">
      <c r="A431" s="143" t="s">
        <v>892</v>
      </c>
      <c r="B431" s="1">
        <v>44005</v>
      </c>
      <c r="C431" s="47">
        <v>87</v>
      </c>
      <c r="D431" s="47">
        <v>836</v>
      </c>
      <c r="E431" s="48">
        <v>0</v>
      </c>
      <c r="F431" s="47">
        <v>94</v>
      </c>
      <c r="G431" s="47">
        <v>323</v>
      </c>
      <c r="H431" s="49">
        <v>0</v>
      </c>
    </row>
    <row r="432" spans="1:8" x14ac:dyDescent="0.35">
      <c r="A432" s="143" t="s">
        <v>893</v>
      </c>
      <c r="B432" s="1">
        <v>44005</v>
      </c>
      <c r="C432" s="47">
        <v>82</v>
      </c>
      <c r="D432" s="47">
        <v>917</v>
      </c>
      <c r="E432" s="48">
        <v>0</v>
      </c>
      <c r="F432" s="47">
        <v>127</v>
      </c>
      <c r="G432" s="47">
        <v>286</v>
      </c>
      <c r="H432" s="49">
        <v>0</v>
      </c>
    </row>
    <row r="433" spans="1:8" x14ac:dyDescent="0.35">
      <c r="A433" s="143" t="s">
        <v>894</v>
      </c>
      <c r="B433" s="1">
        <v>44005</v>
      </c>
      <c r="C433" s="47">
        <v>154</v>
      </c>
      <c r="D433" s="47">
        <v>882</v>
      </c>
      <c r="E433" s="48">
        <v>0</v>
      </c>
      <c r="F433" s="47">
        <v>137</v>
      </c>
      <c r="G433" s="47">
        <v>244</v>
      </c>
      <c r="H433" s="49">
        <v>0</v>
      </c>
    </row>
    <row r="434" spans="1:8" x14ac:dyDescent="0.35">
      <c r="A434" s="143" t="s">
        <v>888</v>
      </c>
      <c r="B434" s="1">
        <v>44006</v>
      </c>
      <c r="C434" s="47">
        <v>419</v>
      </c>
      <c r="D434" s="47">
        <v>2377</v>
      </c>
      <c r="E434" s="48">
        <v>0</v>
      </c>
      <c r="F434" s="47">
        <v>249</v>
      </c>
      <c r="G434" s="47">
        <v>923</v>
      </c>
      <c r="H434" s="49">
        <v>0</v>
      </c>
    </row>
    <row r="435" spans="1:8" x14ac:dyDescent="0.35">
      <c r="A435" s="143" t="s">
        <v>890</v>
      </c>
      <c r="B435" s="1">
        <v>44006</v>
      </c>
      <c r="C435" s="47">
        <v>135</v>
      </c>
      <c r="D435" s="47">
        <v>1271</v>
      </c>
      <c r="E435" s="48">
        <v>0</v>
      </c>
      <c r="F435" s="47">
        <v>176</v>
      </c>
      <c r="G435" s="47">
        <v>742</v>
      </c>
      <c r="H435" s="49">
        <v>0</v>
      </c>
    </row>
    <row r="436" spans="1:8" x14ac:dyDescent="0.35">
      <c r="A436" s="143" t="s">
        <v>891</v>
      </c>
      <c r="B436" s="1">
        <v>44006</v>
      </c>
      <c r="C436" s="47">
        <v>116</v>
      </c>
      <c r="D436" s="47">
        <v>1218</v>
      </c>
      <c r="E436" s="48">
        <v>0</v>
      </c>
      <c r="F436" s="47">
        <v>123</v>
      </c>
      <c r="G436" s="47">
        <v>511</v>
      </c>
      <c r="H436" s="49">
        <v>0</v>
      </c>
    </row>
    <row r="437" spans="1:8" x14ac:dyDescent="0.35">
      <c r="A437" s="143" t="s">
        <v>892</v>
      </c>
      <c r="B437" s="1">
        <v>44006</v>
      </c>
      <c r="C437" s="47">
        <v>84</v>
      </c>
      <c r="D437" s="47">
        <v>800</v>
      </c>
      <c r="E437" s="48">
        <v>0</v>
      </c>
      <c r="F437" s="47">
        <v>97</v>
      </c>
      <c r="G437" s="47">
        <v>359</v>
      </c>
      <c r="H437" s="49">
        <v>0</v>
      </c>
    </row>
    <row r="438" spans="1:8" x14ac:dyDescent="0.35">
      <c r="A438" s="143" t="s">
        <v>893</v>
      </c>
      <c r="B438" s="1">
        <v>44006</v>
      </c>
      <c r="C438" s="47">
        <v>80</v>
      </c>
      <c r="D438" s="47">
        <v>921</v>
      </c>
      <c r="E438" s="48">
        <v>0</v>
      </c>
      <c r="F438" s="47">
        <v>129</v>
      </c>
      <c r="G438" s="47">
        <v>282</v>
      </c>
      <c r="H438" s="49">
        <v>0</v>
      </c>
    </row>
    <row r="439" spans="1:8" x14ac:dyDescent="0.35">
      <c r="A439" s="143" t="s">
        <v>894</v>
      </c>
      <c r="B439" s="1">
        <v>44006</v>
      </c>
      <c r="C439" s="47">
        <v>150</v>
      </c>
      <c r="D439" s="47">
        <v>890</v>
      </c>
      <c r="E439" s="48">
        <v>0</v>
      </c>
      <c r="F439" s="47">
        <v>141</v>
      </c>
      <c r="G439" s="47">
        <v>236</v>
      </c>
      <c r="H439" s="49">
        <v>0</v>
      </c>
    </row>
    <row r="440" spans="1:8" x14ac:dyDescent="0.35">
      <c r="A440" s="143" t="s">
        <v>888</v>
      </c>
      <c r="B440" s="1">
        <v>44007</v>
      </c>
      <c r="C440" s="47">
        <v>406</v>
      </c>
      <c r="D440" s="47">
        <v>2379</v>
      </c>
      <c r="E440" s="48">
        <v>0</v>
      </c>
      <c r="F440" s="47">
        <v>263</v>
      </c>
      <c r="G440" s="47">
        <v>910</v>
      </c>
      <c r="H440" s="49">
        <v>0</v>
      </c>
    </row>
    <row r="441" spans="1:8" x14ac:dyDescent="0.35">
      <c r="A441" s="143" t="s">
        <v>890</v>
      </c>
      <c r="B441" s="1">
        <v>44007</v>
      </c>
      <c r="C441" s="47">
        <v>132</v>
      </c>
      <c r="D441" s="47">
        <v>1276</v>
      </c>
      <c r="E441" s="48">
        <v>0</v>
      </c>
      <c r="F441" s="47">
        <v>179</v>
      </c>
      <c r="G441" s="47">
        <v>739</v>
      </c>
      <c r="H441" s="49">
        <v>0</v>
      </c>
    </row>
    <row r="442" spans="1:8" x14ac:dyDescent="0.35">
      <c r="A442" s="143" t="s">
        <v>891</v>
      </c>
      <c r="B442" s="1">
        <v>44007</v>
      </c>
      <c r="C442" s="47">
        <v>128</v>
      </c>
      <c r="D442" s="47">
        <v>1205</v>
      </c>
      <c r="E442" s="48">
        <v>0</v>
      </c>
      <c r="F442" s="47">
        <v>111</v>
      </c>
      <c r="G442" s="47">
        <v>524</v>
      </c>
      <c r="H442" s="49">
        <v>0</v>
      </c>
    </row>
    <row r="443" spans="1:8" x14ac:dyDescent="0.35">
      <c r="A443" s="143" t="s">
        <v>892</v>
      </c>
      <c r="B443" s="1">
        <v>44007</v>
      </c>
      <c r="C443" s="47">
        <v>85</v>
      </c>
      <c r="D443" s="47">
        <v>773</v>
      </c>
      <c r="E443" s="48">
        <v>0</v>
      </c>
      <c r="F443" s="47">
        <v>96</v>
      </c>
      <c r="G443" s="47">
        <v>386</v>
      </c>
      <c r="H443" s="49">
        <v>0</v>
      </c>
    </row>
    <row r="444" spans="1:8" x14ac:dyDescent="0.35">
      <c r="A444" s="143" t="s">
        <v>893</v>
      </c>
      <c r="B444" s="1">
        <v>44007</v>
      </c>
      <c r="C444" s="47">
        <v>87</v>
      </c>
      <c r="D444" s="47">
        <v>903</v>
      </c>
      <c r="E444" s="48">
        <v>0</v>
      </c>
      <c r="F444" s="47">
        <v>122</v>
      </c>
      <c r="G444" s="47">
        <v>300</v>
      </c>
      <c r="H444" s="49">
        <v>0</v>
      </c>
    </row>
    <row r="445" spans="1:8" x14ac:dyDescent="0.35">
      <c r="A445" s="143" t="s">
        <v>894</v>
      </c>
      <c r="B445" s="1">
        <v>44007</v>
      </c>
      <c r="C445" s="47">
        <v>144</v>
      </c>
      <c r="D445" s="47">
        <v>837</v>
      </c>
      <c r="E445" s="48">
        <v>0</v>
      </c>
      <c r="F445" s="47">
        <v>148</v>
      </c>
      <c r="G445" s="47">
        <v>277</v>
      </c>
      <c r="H445" s="49">
        <v>0</v>
      </c>
    </row>
    <row r="446" spans="1:8" x14ac:dyDescent="0.35">
      <c r="A446" s="143" t="s">
        <v>888</v>
      </c>
      <c r="B446" s="1">
        <v>44008</v>
      </c>
      <c r="C446" s="47">
        <v>399</v>
      </c>
      <c r="D446" s="47">
        <v>2324</v>
      </c>
      <c r="E446" s="48">
        <v>0</v>
      </c>
      <c r="F446" s="47">
        <v>265</v>
      </c>
      <c r="G446" s="47">
        <v>1002</v>
      </c>
      <c r="H446" s="49">
        <v>0</v>
      </c>
    </row>
    <row r="447" spans="1:8" x14ac:dyDescent="0.35">
      <c r="A447" s="143" t="s">
        <v>890</v>
      </c>
      <c r="B447" s="1">
        <v>44008</v>
      </c>
      <c r="C447" s="47">
        <v>145</v>
      </c>
      <c r="D447" s="47">
        <v>1267</v>
      </c>
      <c r="E447" s="48">
        <v>0</v>
      </c>
      <c r="F447" s="47">
        <v>166</v>
      </c>
      <c r="G447" s="47">
        <v>746</v>
      </c>
      <c r="H447" s="49">
        <v>0</v>
      </c>
    </row>
    <row r="448" spans="1:8" x14ac:dyDescent="0.35">
      <c r="A448" s="143" t="s">
        <v>891</v>
      </c>
      <c r="B448" s="1">
        <v>44008</v>
      </c>
      <c r="C448" s="47">
        <v>121</v>
      </c>
      <c r="D448" s="47">
        <v>1184</v>
      </c>
      <c r="E448" s="48">
        <v>0</v>
      </c>
      <c r="F448" s="47">
        <v>118</v>
      </c>
      <c r="G448" s="47">
        <v>545</v>
      </c>
      <c r="H448" s="49">
        <v>0</v>
      </c>
    </row>
    <row r="449" spans="1:8" x14ac:dyDescent="0.35">
      <c r="A449" s="143" t="s">
        <v>892</v>
      </c>
      <c r="B449" s="1">
        <v>44008</v>
      </c>
      <c r="C449" s="47">
        <v>91</v>
      </c>
      <c r="D449" s="47">
        <v>772</v>
      </c>
      <c r="E449" s="48">
        <v>0</v>
      </c>
      <c r="F449" s="47">
        <v>90</v>
      </c>
      <c r="G449" s="47">
        <v>387</v>
      </c>
      <c r="H449" s="49">
        <v>0</v>
      </c>
    </row>
    <row r="450" spans="1:8" x14ac:dyDescent="0.35">
      <c r="A450" s="143" t="s">
        <v>893</v>
      </c>
      <c r="B450" s="1">
        <v>44008</v>
      </c>
      <c r="C450" s="47">
        <v>79</v>
      </c>
      <c r="D450" s="47">
        <v>903</v>
      </c>
      <c r="E450" s="48">
        <v>0</v>
      </c>
      <c r="F450" s="47">
        <v>130</v>
      </c>
      <c r="G450" s="47">
        <v>300</v>
      </c>
      <c r="H450" s="49">
        <v>0</v>
      </c>
    </row>
    <row r="451" spans="1:8" x14ac:dyDescent="0.35">
      <c r="A451" s="143" t="s">
        <v>894</v>
      </c>
      <c r="B451" s="1">
        <v>44008</v>
      </c>
      <c r="C451" s="47">
        <v>139</v>
      </c>
      <c r="D451" s="47">
        <v>828</v>
      </c>
      <c r="E451" s="48">
        <v>0</v>
      </c>
      <c r="F451" s="47">
        <v>153</v>
      </c>
      <c r="G451" s="47">
        <v>291</v>
      </c>
      <c r="H451" s="49">
        <v>0</v>
      </c>
    </row>
    <row r="452" spans="1:8" x14ac:dyDescent="0.35">
      <c r="A452" s="143" t="s">
        <v>888</v>
      </c>
      <c r="B452" s="1">
        <v>44009</v>
      </c>
      <c r="C452" s="47">
        <v>403</v>
      </c>
      <c r="D452" s="47">
        <v>2285</v>
      </c>
      <c r="E452" s="48">
        <v>0</v>
      </c>
      <c r="F452" s="47">
        <v>263</v>
      </c>
      <c r="G452" s="47">
        <v>1043</v>
      </c>
      <c r="H452" s="49">
        <v>0</v>
      </c>
    </row>
    <row r="453" spans="1:8" x14ac:dyDescent="0.35">
      <c r="A453" s="143" t="s">
        <v>890</v>
      </c>
      <c r="B453" s="1">
        <v>44009</v>
      </c>
      <c r="C453" s="47">
        <v>147</v>
      </c>
      <c r="D453" s="47">
        <v>1225</v>
      </c>
      <c r="E453" s="48">
        <v>0</v>
      </c>
      <c r="F453" s="47">
        <v>164</v>
      </c>
      <c r="G453" s="47">
        <v>783</v>
      </c>
      <c r="H453" s="49">
        <v>0</v>
      </c>
    </row>
    <row r="454" spans="1:8" x14ac:dyDescent="0.35">
      <c r="A454" s="143" t="s">
        <v>891</v>
      </c>
      <c r="B454" s="1">
        <v>44009</v>
      </c>
      <c r="C454" s="47">
        <v>108</v>
      </c>
      <c r="D454" s="47">
        <v>1102</v>
      </c>
      <c r="E454" s="48">
        <v>0</v>
      </c>
      <c r="F454" s="47">
        <v>131</v>
      </c>
      <c r="G454" s="47">
        <v>627</v>
      </c>
      <c r="H454" s="49">
        <v>0</v>
      </c>
    </row>
    <row r="455" spans="1:8" x14ac:dyDescent="0.35">
      <c r="A455" s="143" t="s">
        <v>892</v>
      </c>
      <c r="B455" s="1">
        <v>44009</v>
      </c>
      <c r="C455" s="47">
        <v>87</v>
      </c>
      <c r="D455" s="47">
        <v>749</v>
      </c>
      <c r="E455" s="48">
        <v>0</v>
      </c>
      <c r="F455" s="47">
        <v>94</v>
      </c>
      <c r="G455" s="47">
        <v>410</v>
      </c>
      <c r="H455" s="49">
        <v>0</v>
      </c>
    </row>
    <row r="456" spans="1:8" x14ac:dyDescent="0.35">
      <c r="A456" s="143" t="s">
        <v>893</v>
      </c>
      <c r="B456" s="1">
        <v>44009</v>
      </c>
      <c r="C456" s="47">
        <v>74</v>
      </c>
      <c r="D456" s="47">
        <v>835</v>
      </c>
      <c r="E456" s="48">
        <v>0</v>
      </c>
      <c r="F456" s="47">
        <v>135</v>
      </c>
      <c r="G456" s="47">
        <v>368</v>
      </c>
      <c r="H456" s="49">
        <v>0</v>
      </c>
    </row>
    <row r="457" spans="1:8" x14ac:dyDescent="0.35">
      <c r="A457" s="143" t="s">
        <v>894</v>
      </c>
      <c r="B457" s="1">
        <v>44009</v>
      </c>
      <c r="C457" s="47">
        <v>139</v>
      </c>
      <c r="D457" s="47">
        <v>832</v>
      </c>
      <c r="E457" s="48">
        <v>0</v>
      </c>
      <c r="F457" s="47">
        <v>153</v>
      </c>
      <c r="G457" s="47">
        <v>282</v>
      </c>
      <c r="H457" s="49">
        <v>0</v>
      </c>
    </row>
    <row r="458" spans="1:8" x14ac:dyDescent="0.35">
      <c r="A458" s="143" t="s">
        <v>888</v>
      </c>
      <c r="B458" s="1">
        <v>44010</v>
      </c>
      <c r="C458" s="47">
        <v>386</v>
      </c>
      <c r="D458" s="47">
        <v>2189</v>
      </c>
      <c r="E458" s="48">
        <v>0</v>
      </c>
      <c r="F458" s="47">
        <v>278</v>
      </c>
      <c r="G458" s="47">
        <v>1137</v>
      </c>
      <c r="H458" s="49">
        <v>0</v>
      </c>
    </row>
    <row r="459" spans="1:8" x14ac:dyDescent="0.35">
      <c r="A459" s="143" t="s">
        <v>890</v>
      </c>
      <c r="B459" s="1">
        <v>44010</v>
      </c>
      <c r="C459" s="47">
        <v>132</v>
      </c>
      <c r="D459" s="47">
        <v>1182</v>
      </c>
      <c r="E459" s="48">
        <v>0</v>
      </c>
      <c r="F459" s="47">
        <v>179</v>
      </c>
      <c r="G459" s="47">
        <v>826</v>
      </c>
      <c r="H459" s="49">
        <v>0</v>
      </c>
    </row>
    <row r="460" spans="1:8" x14ac:dyDescent="0.35">
      <c r="A460" s="143" t="s">
        <v>891</v>
      </c>
      <c r="B460" s="1">
        <v>44010</v>
      </c>
      <c r="C460" s="47">
        <v>105</v>
      </c>
      <c r="D460" s="47">
        <v>1083</v>
      </c>
      <c r="E460" s="48">
        <v>0</v>
      </c>
      <c r="F460" s="47">
        <v>134</v>
      </c>
      <c r="G460" s="47">
        <v>646</v>
      </c>
      <c r="H460" s="49">
        <v>0</v>
      </c>
    </row>
    <row r="461" spans="1:8" x14ac:dyDescent="0.35">
      <c r="A461" s="143" t="s">
        <v>892</v>
      </c>
      <c r="B461" s="1">
        <v>44010</v>
      </c>
      <c r="C461" s="47">
        <v>83</v>
      </c>
      <c r="D461" s="47">
        <v>723</v>
      </c>
      <c r="E461" s="48">
        <v>0</v>
      </c>
      <c r="F461" s="47">
        <v>98</v>
      </c>
      <c r="G461" s="47">
        <v>436</v>
      </c>
      <c r="H461" s="49">
        <v>0</v>
      </c>
    </row>
    <row r="462" spans="1:8" x14ac:dyDescent="0.35">
      <c r="A462" s="143" t="s">
        <v>893</v>
      </c>
      <c r="B462" s="1">
        <v>44010</v>
      </c>
      <c r="C462" s="47">
        <v>73</v>
      </c>
      <c r="D462" s="47">
        <v>811</v>
      </c>
      <c r="E462" s="48">
        <v>0</v>
      </c>
      <c r="F462" s="47">
        <v>136</v>
      </c>
      <c r="G462" s="47">
        <v>392</v>
      </c>
      <c r="H462" s="49">
        <v>0</v>
      </c>
    </row>
    <row r="463" spans="1:8" x14ac:dyDescent="0.35">
      <c r="A463" s="143" t="s">
        <v>894</v>
      </c>
      <c r="B463" s="1">
        <v>44010</v>
      </c>
      <c r="C463" s="47">
        <v>128</v>
      </c>
      <c r="D463" s="47">
        <v>772</v>
      </c>
      <c r="E463" s="48">
        <v>0</v>
      </c>
      <c r="F463" s="47">
        <v>164</v>
      </c>
      <c r="G463" s="47">
        <v>342</v>
      </c>
      <c r="H463" s="49">
        <v>0</v>
      </c>
    </row>
    <row r="464" spans="1:8" x14ac:dyDescent="0.35">
      <c r="A464" s="143" t="s">
        <v>888</v>
      </c>
      <c r="B464" s="1">
        <v>44011</v>
      </c>
      <c r="C464" s="47">
        <v>368</v>
      </c>
      <c r="D464" s="47">
        <v>2214</v>
      </c>
      <c r="E464" s="48">
        <v>0</v>
      </c>
      <c r="F464" s="47">
        <v>293</v>
      </c>
      <c r="G464" s="47">
        <v>1118</v>
      </c>
      <c r="H464" s="49">
        <v>0</v>
      </c>
    </row>
    <row r="465" spans="1:8" x14ac:dyDescent="0.35">
      <c r="A465" s="143" t="s">
        <v>890</v>
      </c>
      <c r="B465" s="1">
        <v>44011</v>
      </c>
      <c r="C465" s="47">
        <v>123</v>
      </c>
      <c r="D465" s="47">
        <v>1129</v>
      </c>
      <c r="E465" s="48">
        <v>0</v>
      </c>
      <c r="F465" s="47">
        <v>157</v>
      </c>
      <c r="G465" s="47">
        <v>721</v>
      </c>
      <c r="H465" s="49">
        <v>0</v>
      </c>
    </row>
    <row r="466" spans="1:8" x14ac:dyDescent="0.35">
      <c r="A466" s="143" t="s">
        <v>891</v>
      </c>
      <c r="B466" s="1">
        <v>44011</v>
      </c>
      <c r="C466" s="47">
        <v>109</v>
      </c>
      <c r="D466" s="47">
        <v>1187</v>
      </c>
      <c r="E466" s="48">
        <v>0</v>
      </c>
      <c r="F466" s="47">
        <v>130</v>
      </c>
      <c r="G466" s="47">
        <v>542</v>
      </c>
      <c r="H466" s="49">
        <v>0</v>
      </c>
    </row>
    <row r="467" spans="1:8" x14ac:dyDescent="0.35">
      <c r="A467" s="143" t="s">
        <v>892</v>
      </c>
      <c r="B467" s="1">
        <v>44011</v>
      </c>
      <c r="C467" s="47">
        <v>75</v>
      </c>
      <c r="D467" s="47">
        <v>736</v>
      </c>
      <c r="E467" s="48">
        <v>0</v>
      </c>
      <c r="F467" s="47">
        <v>106</v>
      </c>
      <c r="G467" s="47">
        <v>423</v>
      </c>
      <c r="H467" s="49">
        <v>0</v>
      </c>
    </row>
    <row r="468" spans="1:8" x14ac:dyDescent="0.35">
      <c r="A468" s="143" t="s">
        <v>893</v>
      </c>
      <c r="B468" s="1">
        <v>44011</v>
      </c>
      <c r="C468" s="47">
        <v>78</v>
      </c>
      <c r="D468" s="47">
        <v>866</v>
      </c>
      <c r="E468" s="48">
        <v>0</v>
      </c>
      <c r="F468" s="47">
        <v>131</v>
      </c>
      <c r="G468" s="47">
        <v>337</v>
      </c>
      <c r="H468" s="49">
        <v>0</v>
      </c>
    </row>
    <row r="469" spans="1:8" x14ac:dyDescent="0.35">
      <c r="A469" s="143" t="s">
        <v>894</v>
      </c>
      <c r="B469" s="1">
        <v>44011</v>
      </c>
      <c r="C469" s="47">
        <v>133</v>
      </c>
      <c r="D469" s="47">
        <v>788</v>
      </c>
      <c r="E469" s="48">
        <v>0</v>
      </c>
      <c r="F469" s="47">
        <v>159</v>
      </c>
      <c r="G469" s="47">
        <v>326</v>
      </c>
      <c r="H469" s="49">
        <v>0</v>
      </c>
    </row>
    <row r="470" spans="1:8" x14ac:dyDescent="0.35">
      <c r="A470" s="143" t="s">
        <v>888</v>
      </c>
      <c r="B470" s="1">
        <v>44012</v>
      </c>
      <c r="C470" s="47">
        <v>378</v>
      </c>
      <c r="D470" s="47">
        <v>2341</v>
      </c>
      <c r="E470" s="48">
        <v>0</v>
      </c>
      <c r="F470" s="47">
        <v>291</v>
      </c>
      <c r="G470" s="47">
        <v>999</v>
      </c>
      <c r="H470" s="49">
        <v>0</v>
      </c>
    </row>
    <row r="471" spans="1:8" x14ac:dyDescent="0.35">
      <c r="A471" s="143" t="s">
        <v>890</v>
      </c>
      <c r="B471" s="1">
        <v>44012</v>
      </c>
      <c r="C471" s="47">
        <v>123</v>
      </c>
      <c r="D471" s="47">
        <v>1211</v>
      </c>
      <c r="E471" s="48">
        <v>0</v>
      </c>
      <c r="F471" s="47">
        <v>157</v>
      </c>
      <c r="G471" s="47">
        <v>644</v>
      </c>
      <c r="H471" s="49">
        <v>0</v>
      </c>
    </row>
    <row r="472" spans="1:8" x14ac:dyDescent="0.35">
      <c r="A472" s="143" t="s">
        <v>891</v>
      </c>
      <c r="B472" s="1">
        <v>44012</v>
      </c>
      <c r="C472" s="47">
        <v>117</v>
      </c>
      <c r="D472" s="47">
        <v>1283</v>
      </c>
      <c r="E472" s="48">
        <v>0</v>
      </c>
      <c r="F472" s="47">
        <v>122</v>
      </c>
      <c r="G472" s="47">
        <v>446</v>
      </c>
      <c r="H472" s="49">
        <v>0</v>
      </c>
    </row>
    <row r="473" spans="1:8" x14ac:dyDescent="0.35">
      <c r="A473" s="143" t="s">
        <v>892</v>
      </c>
      <c r="B473" s="1">
        <v>44012</v>
      </c>
      <c r="C473" s="47">
        <v>77</v>
      </c>
      <c r="D473" s="47">
        <v>803</v>
      </c>
      <c r="E473" s="48">
        <v>0</v>
      </c>
      <c r="F473" s="47">
        <v>104</v>
      </c>
      <c r="G473" s="47">
        <v>356</v>
      </c>
      <c r="H473" s="49">
        <v>0</v>
      </c>
    </row>
    <row r="474" spans="1:8" x14ac:dyDescent="0.35">
      <c r="A474" s="143" t="s">
        <v>893</v>
      </c>
      <c r="B474" s="1">
        <v>44012</v>
      </c>
      <c r="C474" s="47">
        <v>85</v>
      </c>
      <c r="D474" s="47">
        <v>888</v>
      </c>
      <c r="E474" s="48">
        <v>0</v>
      </c>
      <c r="F474" s="47">
        <v>124</v>
      </c>
      <c r="G474" s="47">
        <v>315</v>
      </c>
      <c r="H474" s="49">
        <v>0</v>
      </c>
    </row>
    <row r="475" spans="1:8" x14ac:dyDescent="0.35">
      <c r="A475" s="143" t="s">
        <v>894</v>
      </c>
      <c r="B475" s="1">
        <v>44012</v>
      </c>
      <c r="C475" s="47">
        <v>139</v>
      </c>
      <c r="D475" s="47">
        <v>821</v>
      </c>
      <c r="E475" s="48">
        <v>0</v>
      </c>
      <c r="F475" s="47">
        <v>153</v>
      </c>
      <c r="G475" s="47">
        <v>302</v>
      </c>
      <c r="H475" s="49">
        <v>0</v>
      </c>
    </row>
    <row r="476" spans="1:8" x14ac:dyDescent="0.35">
      <c r="A476" s="143" t="s">
        <v>888</v>
      </c>
      <c r="B476" s="1">
        <v>44013</v>
      </c>
      <c r="C476" s="47">
        <v>382</v>
      </c>
      <c r="D476" s="47">
        <v>2345</v>
      </c>
      <c r="E476" s="48">
        <v>0</v>
      </c>
      <c r="F476" s="47">
        <v>288</v>
      </c>
      <c r="G476" s="47">
        <v>998</v>
      </c>
      <c r="H476" s="49">
        <v>0</v>
      </c>
    </row>
    <row r="477" spans="1:8" x14ac:dyDescent="0.35">
      <c r="A477" s="143" t="s">
        <v>890</v>
      </c>
      <c r="B477" s="1">
        <v>44013</v>
      </c>
      <c r="C477" s="47">
        <v>122</v>
      </c>
      <c r="D477" s="47">
        <v>1199</v>
      </c>
      <c r="E477" s="48">
        <v>0</v>
      </c>
      <c r="F477" s="47">
        <v>158</v>
      </c>
      <c r="G477" s="47">
        <v>651</v>
      </c>
      <c r="H477" s="49">
        <v>0</v>
      </c>
    </row>
    <row r="478" spans="1:8" x14ac:dyDescent="0.35">
      <c r="A478" s="143" t="s">
        <v>891</v>
      </c>
      <c r="B478" s="1">
        <v>44013</v>
      </c>
      <c r="C478" s="47">
        <v>118</v>
      </c>
      <c r="D478" s="47">
        <v>1266</v>
      </c>
      <c r="E478" s="48">
        <v>0</v>
      </c>
      <c r="F478" s="47">
        <v>120</v>
      </c>
      <c r="G478" s="47">
        <v>464</v>
      </c>
      <c r="H478" s="49">
        <v>0</v>
      </c>
    </row>
    <row r="479" spans="1:8" x14ac:dyDescent="0.35">
      <c r="A479" s="143" t="s">
        <v>892</v>
      </c>
      <c r="B479" s="1">
        <v>44013</v>
      </c>
      <c r="C479" s="47">
        <v>69</v>
      </c>
      <c r="D479" s="47">
        <v>804</v>
      </c>
      <c r="E479" s="48">
        <v>0</v>
      </c>
      <c r="F479" s="47">
        <v>112</v>
      </c>
      <c r="G479" s="47">
        <v>355</v>
      </c>
      <c r="H479" s="49">
        <v>0</v>
      </c>
    </row>
    <row r="480" spans="1:8" x14ac:dyDescent="0.35">
      <c r="A480" s="143" t="s">
        <v>893</v>
      </c>
      <c r="B480" s="1">
        <v>44013</v>
      </c>
      <c r="C480" s="47">
        <v>90</v>
      </c>
      <c r="D480" s="47">
        <v>859</v>
      </c>
      <c r="E480" s="48">
        <v>0</v>
      </c>
      <c r="F480" s="47">
        <v>119</v>
      </c>
      <c r="G480" s="47">
        <v>344</v>
      </c>
      <c r="H480" s="49">
        <v>0</v>
      </c>
    </row>
    <row r="481" spans="1:8" x14ac:dyDescent="0.35">
      <c r="A481" s="143" t="s">
        <v>894</v>
      </c>
      <c r="B481" s="1">
        <v>44013</v>
      </c>
      <c r="C481" s="47">
        <v>141</v>
      </c>
      <c r="D481" s="47">
        <v>816</v>
      </c>
      <c r="E481" s="48">
        <v>0</v>
      </c>
      <c r="F481" s="47">
        <v>151</v>
      </c>
      <c r="G481" s="47">
        <v>307</v>
      </c>
      <c r="H481" s="49">
        <v>0</v>
      </c>
    </row>
    <row r="482" spans="1:8" x14ac:dyDescent="0.35">
      <c r="A482" s="143" t="s">
        <v>888</v>
      </c>
      <c r="B482" s="1">
        <v>44014</v>
      </c>
      <c r="C482" s="47">
        <v>389</v>
      </c>
      <c r="D482" s="47">
        <v>2439</v>
      </c>
      <c r="E482" s="48">
        <v>0</v>
      </c>
      <c r="F482" s="47">
        <v>278</v>
      </c>
      <c r="G482" s="47">
        <v>904</v>
      </c>
      <c r="H482" s="49">
        <v>0</v>
      </c>
    </row>
    <row r="483" spans="1:8" x14ac:dyDescent="0.35">
      <c r="A483" s="143" t="s">
        <v>890</v>
      </c>
      <c r="B483" s="1">
        <v>44014</v>
      </c>
      <c r="C483" s="47">
        <v>117</v>
      </c>
      <c r="D483" s="47">
        <v>1180</v>
      </c>
      <c r="E483" s="48">
        <v>0</v>
      </c>
      <c r="F483" s="47">
        <v>163</v>
      </c>
      <c r="G483" s="47">
        <v>670</v>
      </c>
      <c r="H483" s="49">
        <v>0</v>
      </c>
    </row>
    <row r="484" spans="1:8" x14ac:dyDescent="0.35">
      <c r="A484" s="143" t="s">
        <v>891</v>
      </c>
      <c r="B484" s="1">
        <v>44014</v>
      </c>
      <c r="C484" s="47">
        <v>112</v>
      </c>
      <c r="D484" s="47">
        <v>1263</v>
      </c>
      <c r="E484" s="48">
        <v>0</v>
      </c>
      <c r="F484" s="47">
        <v>127</v>
      </c>
      <c r="G484" s="47">
        <v>466</v>
      </c>
      <c r="H484" s="49">
        <v>0</v>
      </c>
    </row>
    <row r="485" spans="1:8" x14ac:dyDescent="0.35">
      <c r="A485" s="143" t="s">
        <v>892</v>
      </c>
      <c r="B485" s="1">
        <v>44014</v>
      </c>
      <c r="C485" s="47">
        <v>74</v>
      </c>
      <c r="D485" s="47">
        <v>762</v>
      </c>
      <c r="E485" s="48">
        <v>0</v>
      </c>
      <c r="F485" s="47">
        <v>107</v>
      </c>
      <c r="G485" s="47">
        <v>397</v>
      </c>
      <c r="H485" s="49">
        <v>0</v>
      </c>
    </row>
    <row r="486" spans="1:8" x14ac:dyDescent="0.35">
      <c r="A486" s="143" t="s">
        <v>893</v>
      </c>
      <c r="B486" s="1">
        <v>44014</v>
      </c>
      <c r="C486" s="47">
        <v>76</v>
      </c>
      <c r="D486" s="47">
        <v>877</v>
      </c>
      <c r="E486" s="48">
        <v>0</v>
      </c>
      <c r="F486" s="47">
        <v>133</v>
      </c>
      <c r="G486" s="47">
        <v>326</v>
      </c>
      <c r="H486" s="49">
        <v>0</v>
      </c>
    </row>
    <row r="487" spans="1:8" x14ac:dyDescent="0.35">
      <c r="A487" s="143" t="s">
        <v>894</v>
      </c>
      <c r="B487" s="1">
        <v>44014</v>
      </c>
      <c r="C487" s="47">
        <v>144</v>
      </c>
      <c r="D487" s="47">
        <v>811</v>
      </c>
      <c r="E487" s="48">
        <v>0</v>
      </c>
      <c r="F487" s="47">
        <v>148</v>
      </c>
      <c r="G487" s="47">
        <v>312</v>
      </c>
      <c r="H487" s="49">
        <v>0</v>
      </c>
    </row>
    <row r="488" spans="1:8" x14ac:dyDescent="0.35">
      <c r="A488" s="143" t="s">
        <v>888</v>
      </c>
      <c r="B488" s="1">
        <v>44015</v>
      </c>
      <c r="C488" s="47">
        <v>373</v>
      </c>
      <c r="D488" s="47">
        <v>2378</v>
      </c>
      <c r="E488" s="48">
        <v>0</v>
      </c>
      <c r="F488" s="47">
        <v>290</v>
      </c>
      <c r="G488" s="47">
        <v>959</v>
      </c>
      <c r="H488" s="49">
        <v>0</v>
      </c>
    </row>
    <row r="489" spans="1:8" x14ac:dyDescent="0.35">
      <c r="A489" s="143" t="s">
        <v>890</v>
      </c>
      <c r="B489" s="1">
        <v>44015</v>
      </c>
      <c r="C489" s="47">
        <v>123</v>
      </c>
      <c r="D489" s="47">
        <v>1133</v>
      </c>
      <c r="E489" s="48">
        <v>0</v>
      </c>
      <c r="F489" s="47">
        <v>157</v>
      </c>
      <c r="G489" s="47">
        <v>717</v>
      </c>
      <c r="H489" s="49">
        <v>0</v>
      </c>
    </row>
    <row r="490" spans="1:8" x14ac:dyDescent="0.35">
      <c r="A490" s="143" t="s">
        <v>891</v>
      </c>
      <c r="B490" s="1">
        <v>44015</v>
      </c>
      <c r="C490" s="47">
        <v>120</v>
      </c>
      <c r="D490" s="47">
        <v>1194</v>
      </c>
      <c r="E490" s="48">
        <v>0</v>
      </c>
      <c r="F490" s="47">
        <v>119</v>
      </c>
      <c r="G490" s="47">
        <v>535</v>
      </c>
      <c r="H490" s="49">
        <v>0</v>
      </c>
    </row>
    <row r="491" spans="1:8" x14ac:dyDescent="0.35">
      <c r="A491" s="143" t="s">
        <v>892</v>
      </c>
      <c r="B491" s="1">
        <v>44015</v>
      </c>
      <c r="C491" s="47">
        <v>67</v>
      </c>
      <c r="D491" s="47">
        <v>787</v>
      </c>
      <c r="E491" s="48">
        <v>0</v>
      </c>
      <c r="F491" s="47">
        <v>114</v>
      </c>
      <c r="G491" s="47">
        <v>372</v>
      </c>
      <c r="H491" s="49">
        <v>0</v>
      </c>
    </row>
    <row r="492" spans="1:8" x14ac:dyDescent="0.35">
      <c r="A492" s="143" t="s">
        <v>893</v>
      </c>
      <c r="B492" s="1">
        <v>44015</v>
      </c>
      <c r="C492" s="47">
        <v>80</v>
      </c>
      <c r="D492" s="47">
        <v>853</v>
      </c>
      <c r="E492" s="48">
        <v>0</v>
      </c>
      <c r="F492" s="47">
        <v>129</v>
      </c>
      <c r="G492" s="47">
        <v>350</v>
      </c>
      <c r="H492" s="49">
        <v>0</v>
      </c>
    </row>
    <row r="493" spans="1:8" x14ac:dyDescent="0.35">
      <c r="A493" s="143" t="s">
        <v>894</v>
      </c>
      <c r="B493" s="1">
        <v>44015</v>
      </c>
      <c r="C493" s="47">
        <v>139</v>
      </c>
      <c r="D493" s="47">
        <v>807</v>
      </c>
      <c r="E493" s="48">
        <v>0</v>
      </c>
      <c r="F493" s="47">
        <v>153</v>
      </c>
      <c r="G493" s="47">
        <v>307</v>
      </c>
      <c r="H493" s="49">
        <v>0</v>
      </c>
    </row>
    <row r="494" spans="1:8" x14ac:dyDescent="0.35">
      <c r="A494" s="143" t="s">
        <v>888</v>
      </c>
      <c r="B494" s="1">
        <v>44016</v>
      </c>
      <c r="C494" s="47">
        <v>335</v>
      </c>
      <c r="D494" s="47">
        <v>2159</v>
      </c>
      <c r="E494" s="48">
        <v>0</v>
      </c>
      <c r="F494" s="47">
        <v>327</v>
      </c>
      <c r="G494" s="47">
        <v>1168</v>
      </c>
      <c r="H494" s="49">
        <v>0</v>
      </c>
    </row>
    <row r="495" spans="1:8" x14ac:dyDescent="0.35">
      <c r="A495" s="143" t="s">
        <v>890</v>
      </c>
      <c r="B495" s="1">
        <v>44016</v>
      </c>
      <c r="C495" s="47">
        <v>109</v>
      </c>
      <c r="D495" s="47">
        <v>1051</v>
      </c>
      <c r="E495" s="48">
        <v>0</v>
      </c>
      <c r="F495" s="47">
        <v>171</v>
      </c>
      <c r="G495" s="47">
        <v>804</v>
      </c>
      <c r="H495" s="49">
        <v>0</v>
      </c>
    </row>
    <row r="496" spans="1:8" x14ac:dyDescent="0.35">
      <c r="A496" s="143" t="s">
        <v>891</v>
      </c>
      <c r="B496" s="1">
        <v>44016</v>
      </c>
      <c r="C496" s="47">
        <v>114</v>
      </c>
      <c r="D496" s="47">
        <v>1140</v>
      </c>
      <c r="E496" s="48">
        <v>0</v>
      </c>
      <c r="F496" s="47">
        <v>125</v>
      </c>
      <c r="G496" s="47">
        <v>589</v>
      </c>
      <c r="H496" s="49">
        <v>0</v>
      </c>
    </row>
    <row r="497" spans="1:8" x14ac:dyDescent="0.35">
      <c r="A497" s="143" t="s">
        <v>892</v>
      </c>
      <c r="B497" s="1">
        <v>44016</v>
      </c>
      <c r="C497" s="47">
        <v>61</v>
      </c>
      <c r="D497" s="47">
        <v>653</v>
      </c>
      <c r="E497" s="48">
        <v>0</v>
      </c>
      <c r="F497" s="47">
        <v>120</v>
      </c>
      <c r="G497" s="47">
        <v>506</v>
      </c>
      <c r="H497" s="49">
        <v>0</v>
      </c>
    </row>
    <row r="498" spans="1:8" x14ac:dyDescent="0.35">
      <c r="A498" s="143" t="s">
        <v>893</v>
      </c>
      <c r="B498" s="1">
        <v>44016</v>
      </c>
      <c r="C498" s="47">
        <v>74</v>
      </c>
      <c r="D498" s="47">
        <v>801</v>
      </c>
      <c r="E498" s="48">
        <v>0</v>
      </c>
      <c r="F498" s="47">
        <v>135</v>
      </c>
      <c r="G498" s="47">
        <v>402</v>
      </c>
      <c r="H498" s="49">
        <v>0</v>
      </c>
    </row>
    <row r="499" spans="1:8" x14ac:dyDescent="0.35">
      <c r="A499" s="143" t="s">
        <v>894</v>
      </c>
      <c r="B499" s="1">
        <v>44016</v>
      </c>
      <c r="C499" s="47">
        <v>135</v>
      </c>
      <c r="D499" s="47">
        <v>745</v>
      </c>
      <c r="E499" s="48">
        <v>0</v>
      </c>
      <c r="F499" s="47">
        <v>157</v>
      </c>
      <c r="G499" s="47">
        <v>369</v>
      </c>
      <c r="H499" s="49">
        <v>0</v>
      </c>
    </row>
    <row r="500" spans="1:8" x14ac:dyDescent="0.35">
      <c r="A500" s="143" t="s">
        <v>888</v>
      </c>
      <c r="B500" s="1">
        <v>44017</v>
      </c>
      <c r="C500" s="47">
        <v>315</v>
      </c>
      <c r="D500" s="47">
        <v>2092</v>
      </c>
      <c r="E500" s="48">
        <v>0</v>
      </c>
      <c r="F500" s="47">
        <v>343</v>
      </c>
      <c r="G500" s="47">
        <v>1229</v>
      </c>
      <c r="H500" s="49">
        <v>0</v>
      </c>
    </row>
    <row r="501" spans="1:8" x14ac:dyDescent="0.35">
      <c r="A501" s="143" t="s">
        <v>890</v>
      </c>
      <c r="B501" s="1">
        <v>44017</v>
      </c>
      <c r="C501" s="47">
        <v>116</v>
      </c>
      <c r="D501" s="47">
        <v>1076</v>
      </c>
      <c r="E501" s="48">
        <v>0</v>
      </c>
      <c r="F501" s="47">
        <v>164</v>
      </c>
      <c r="G501" s="47">
        <v>769</v>
      </c>
      <c r="H501" s="49">
        <v>0</v>
      </c>
    </row>
    <row r="502" spans="1:8" x14ac:dyDescent="0.35">
      <c r="A502" s="143" t="s">
        <v>891</v>
      </c>
      <c r="B502" s="1">
        <v>44017</v>
      </c>
      <c r="C502" s="47">
        <v>110</v>
      </c>
      <c r="D502" s="47">
        <v>1159</v>
      </c>
      <c r="E502" s="48">
        <v>0</v>
      </c>
      <c r="F502" s="47">
        <v>129</v>
      </c>
      <c r="G502" s="47">
        <v>570</v>
      </c>
      <c r="H502" s="49">
        <v>0</v>
      </c>
    </row>
    <row r="503" spans="1:8" x14ac:dyDescent="0.35">
      <c r="A503" s="143" t="s">
        <v>892</v>
      </c>
      <c r="B503" s="1">
        <v>44017</v>
      </c>
      <c r="C503" s="47">
        <v>69</v>
      </c>
      <c r="D503" s="47">
        <v>697</v>
      </c>
      <c r="E503" s="48">
        <v>0</v>
      </c>
      <c r="F503" s="47">
        <v>112</v>
      </c>
      <c r="G503" s="47">
        <v>462</v>
      </c>
      <c r="H503" s="49">
        <v>0</v>
      </c>
    </row>
    <row r="504" spans="1:8" x14ac:dyDescent="0.35">
      <c r="A504" s="143" t="s">
        <v>893</v>
      </c>
      <c r="B504" s="1">
        <v>44017</v>
      </c>
      <c r="C504" s="47">
        <v>72</v>
      </c>
      <c r="D504" s="47">
        <v>813</v>
      </c>
      <c r="E504" s="48">
        <v>0</v>
      </c>
      <c r="F504" s="47">
        <v>137</v>
      </c>
      <c r="G504" s="47">
        <v>390</v>
      </c>
      <c r="H504" s="49">
        <v>0</v>
      </c>
    </row>
    <row r="505" spans="1:8" x14ac:dyDescent="0.35">
      <c r="A505" s="143" t="s">
        <v>894</v>
      </c>
      <c r="B505" s="1">
        <v>44017</v>
      </c>
      <c r="C505" s="47">
        <v>138</v>
      </c>
      <c r="D505" s="47">
        <v>742</v>
      </c>
      <c r="E505" s="48">
        <v>0</v>
      </c>
      <c r="F505" s="47">
        <v>154</v>
      </c>
      <c r="G505" s="47">
        <v>372</v>
      </c>
      <c r="H505" s="49">
        <v>0</v>
      </c>
    </row>
    <row r="506" spans="1:8" x14ac:dyDescent="0.35">
      <c r="A506" s="143" t="s">
        <v>888</v>
      </c>
      <c r="B506" s="1">
        <v>44018</v>
      </c>
      <c r="C506" s="47">
        <v>329</v>
      </c>
      <c r="D506" s="47">
        <v>2208</v>
      </c>
      <c r="E506" s="48">
        <v>0</v>
      </c>
      <c r="F506" s="47">
        <v>335</v>
      </c>
      <c r="G506" s="47">
        <v>1121</v>
      </c>
      <c r="H506" s="49">
        <v>0</v>
      </c>
    </row>
    <row r="507" spans="1:8" x14ac:dyDescent="0.35">
      <c r="A507" s="143" t="s">
        <v>890</v>
      </c>
      <c r="B507" s="1">
        <v>44018</v>
      </c>
      <c r="C507" s="47">
        <v>110</v>
      </c>
      <c r="D507" s="47">
        <v>1092</v>
      </c>
      <c r="E507" s="48">
        <v>0</v>
      </c>
      <c r="F507" s="47">
        <v>170</v>
      </c>
      <c r="G507" s="47">
        <v>757</v>
      </c>
      <c r="H507" s="49">
        <v>0</v>
      </c>
    </row>
    <row r="508" spans="1:8" x14ac:dyDescent="0.35">
      <c r="A508" s="143" t="s">
        <v>891</v>
      </c>
      <c r="B508" s="1">
        <v>44018</v>
      </c>
      <c r="C508" s="47">
        <v>105</v>
      </c>
      <c r="D508" s="47">
        <v>1207</v>
      </c>
      <c r="E508" s="48">
        <v>0</v>
      </c>
      <c r="F508" s="47">
        <v>133</v>
      </c>
      <c r="G508" s="47">
        <v>523</v>
      </c>
      <c r="H508" s="49">
        <v>0</v>
      </c>
    </row>
    <row r="509" spans="1:8" x14ac:dyDescent="0.35">
      <c r="A509" s="143" t="s">
        <v>892</v>
      </c>
      <c r="B509" s="1">
        <v>44018</v>
      </c>
      <c r="C509" s="47">
        <v>74</v>
      </c>
      <c r="D509" s="47">
        <v>730</v>
      </c>
      <c r="E509" s="48">
        <v>0</v>
      </c>
      <c r="F509" s="47">
        <v>107</v>
      </c>
      <c r="G509" s="47">
        <v>426</v>
      </c>
      <c r="H509" s="49">
        <v>0</v>
      </c>
    </row>
    <row r="510" spans="1:8" x14ac:dyDescent="0.35">
      <c r="A510" s="143" t="s">
        <v>893</v>
      </c>
      <c r="B510" s="1">
        <v>44018</v>
      </c>
      <c r="C510" s="47">
        <v>77</v>
      </c>
      <c r="D510" s="47">
        <v>823</v>
      </c>
      <c r="E510" s="48">
        <v>0</v>
      </c>
      <c r="F510" s="47">
        <v>132</v>
      </c>
      <c r="G510" s="47">
        <v>380</v>
      </c>
      <c r="H510" s="49">
        <v>0</v>
      </c>
    </row>
    <row r="511" spans="1:8" x14ac:dyDescent="0.35">
      <c r="A511" s="143" t="s">
        <v>894</v>
      </c>
      <c r="B511" s="1">
        <v>44018</v>
      </c>
      <c r="C511" s="47">
        <v>137</v>
      </c>
      <c r="D511" s="47">
        <v>778</v>
      </c>
      <c r="E511" s="48">
        <v>0</v>
      </c>
      <c r="F511" s="47">
        <v>155</v>
      </c>
      <c r="G511" s="47">
        <v>336</v>
      </c>
      <c r="H511" s="49">
        <v>0</v>
      </c>
    </row>
    <row r="512" spans="1:8" x14ac:dyDescent="0.35">
      <c r="A512" s="143" t="s">
        <v>888</v>
      </c>
      <c r="B512" s="1">
        <v>44019</v>
      </c>
      <c r="C512" s="47">
        <v>360</v>
      </c>
      <c r="D512" s="47">
        <v>2345</v>
      </c>
      <c r="E512" s="48">
        <v>0</v>
      </c>
      <c r="F512" s="47">
        <v>306</v>
      </c>
      <c r="G512" s="47">
        <v>994</v>
      </c>
      <c r="H512" s="49">
        <v>0</v>
      </c>
    </row>
    <row r="513" spans="1:8" x14ac:dyDescent="0.35">
      <c r="A513" s="143" t="s">
        <v>890</v>
      </c>
      <c r="B513" s="1">
        <v>44019</v>
      </c>
      <c r="C513" s="47">
        <v>126</v>
      </c>
      <c r="D513" s="47">
        <v>1158</v>
      </c>
      <c r="E513" s="48">
        <v>0</v>
      </c>
      <c r="F513" s="47">
        <v>154</v>
      </c>
      <c r="G513" s="47">
        <v>682</v>
      </c>
      <c r="H513" s="49">
        <v>0</v>
      </c>
    </row>
    <row r="514" spans="1:8" x14ac:dyDescent="0.35">
      <c r="A514" s="143" t="s">
        <v>891</v>
      </c>
      <c r="B514" s="1">
        <v>44019</v>
      </c>
      <c r="C514" s="47">
        <v>118</v>
      </c>
      <c r="D514" s="47">
        <v>1258</v>
      </c>
      <c r="E514" s="48">
        <v>0</v>
      </c>
      <c r="F514" s="47">
        <v>121</v>
      </c>
      <c r="G514" s="47">
        <v>471</v>
      </c>
      <c r="H514" s="49">
        <v>0</v>
      </c>
    </row>
    <row r="515" spans="1:8" x14ac:dyDescent="0.35">
      <c r="A515" s="143" t="s">
        <v>892</v>
      </c>
      <c r="B515" s="1">
        <v>44019</v>
      </c>
      <c r="C515" s="47">
        <v>74</v>
      </c>
      <c r="D515" s="47">
        <v>766</v>
      </c>
      <c r="E515" s="48">
        <v>0</v>
      </c>
      <c r="F515" s="47">
        <v>107</v>
      </c>
      <c r="G515" s="47">
        <v>398</v>
      </c>
      <c r="H515" s="49">
        <v>0</v>
      </c>
    </row>
    <row r="516" spans="1:8" x14ac:dyDescent="0.35">
      <c r="A516" s="143" t="s">
        <v>893</v>
      </c>
      <c r="B516" s="1">
        <v>44019</v>
      </c>
      <c r="C516" s="47">
        <v>79</v>
      </c>
      <c r="D516" s="47">
        <v>861</v>
      </c>
      <c r="E516" s="48">
        <v>0</v>
      </c>
      <c r="F516" s="47">
        <v>130</v>
      </c>
      <c r="G516" s="47">
        <v>342</v>
      </c>
      <c r="H516" s="49">
        <v>0</v>
      </c>
    </row>
    <row r="517" spans="1:8" x14ac:dyDescent="0.35">
      <c r="A517" s="143" t="s">
        <v>894</v>
      </c>
      <c r="B517" s="1">
        <v>44019</v>
      </c>
      <c r="C517" s="47">
        <v>141</v>
      </c>
      <c r="D517" s="47">
        <v>827</v>
      </c>
      <c r="E517" s="48">
        <v>0</v>
      </c>
      <c r="F517" s="47">
        <v>151</v>
      </c>
      <c r="G517" s="47">
        <v>296</v>
      </c>
      <c r="H517" s="49">
        <v>0</v>
      </c>
    </row>
    <row r="518" spans="1:8" x14ac:dyDescent="0.35">
      <c r="A518" s="143" t="s">
        <v>888</v>
      </c>
      <c r="B518" s="1">
        <v>44020</v>
      </c>
      <c r="C518" s="47">
        <v>374</v>
      </c>
      <c r="D518" s="47">
        <v>2359</v>
      </c>
      <c r="E518" s="48">
        <v>0</v>
      </c>
      <c r="F518" s="47">
        <v>294</v>
      </c>
      <c r="G518" s="47">
        <v>978</v>
      </c>
      <c r="H518" s="49">
        <v>0</v>
      </c>
    </row>
    <row r="519" spans="1:8" x14ac:dyDescent="0.35">
      <c r="A519" s="143" t="s">
        <v>890</v>
      </c>
      <c r="B519" s="1">
        <v>44020</v>
      </c>
      <c r="C519" s="47">
        <v>124</v>
      </c>
      <c r="D519" s="47">
        <v>1130</v>
      </c>
      <c r="E519" s="48">
        <v>0</v>
      </c>
      <c r="F519" s="47">
        <v>156</v>
      </c>
      <c r="G519" s="47">
        <v>721</v>
      </c>
      <c r="H519" s="49">
        <v>0</v>
      </c>
    </row>
    <row r="520" spans="1:8" x14ac:dyDescent="0.35">
      <c r="A520" s="143" t="s">
        <v>891</v>
      </c>
      <c r="B520" s="1">
        <v>44020</v>
      </c>
      <c r="C520" s="47">
        <v>113</v>
      </c>
      <c r="D520" s="47">
        <v>1253</v>
      </c>
      <c r="E520" s="48">
        <v>0</v>
      </c>
      <c r="F520" s="47">
        <v>126</v>
      </c>
      <c r="G520" s="47">
        <v>476</v>
      </c>
      <c r="H520" s="49">
        <v>0</v>
      </c>
    </row>
    <row r="521" spans="1:8" x14ac:dyDescent="0.35">
      <c r="A521" s="143" t="s">
        <v>892</v>
      </c>
      <c r="B521" s="1">
        <v>44020</v>
      </c>
      <c r="C521" s="47">
        <v>77</v>
      </c>
      <c r="D521" s="47">
        <v>796</v>
      </c>
      <c r="E521" s="48">
        <v>0</v>
      </c>
      <c r="F521" s="47">
        <v>104</v>
      </c>
      <c r="G521" s="47">
        <v>363</v>
      </c>
      <c r="H521" s="49">
        <v>0</v>
      </c>
    </row>
    <row r="522" spans="1:8" x14ac:dyDescent="0.35">
      <c r="A522" s="143" t="s">
        <v>893</v>
      </c>
      <c r="B522" s="1">
        <v>44020</v>
      </c>
      <c r="C522" s="47">
        <v>77</v>
      </c>
      <c r="D522" s="47">
        <v>917</v>
      </c>
      <c r="E522" s="48">
        <v>0</v>
      </c>
      <c r="F522" s="47">
        <v>132</v>
      </c>
      <c r="G522" s="47">
        <v>286</v>
      </c>
      <c r="H522" s="49">
        <v>0</v>
      </c>
    </row>
    <row r="523" spans="1:8" x14ac:dyDescent="0.35">
      <c r="A523" s="143" t="s">
        <v>894</v>
      </c>
      <c r="B523" s="1">
        <v>44020</v>
      </c>
      <c r="C523" s="47">
        <v>146</v>
      </c>
      <c r="D523" s="47">
        <v>838</v>
      </c>
      <c r="E523" s="48">
        <v>0</v>
      </c>
      <c r="F523" s="47">
        <v>146</v>
      </c>
      <c r="G523" s="47">
        <v>285</v>
      </c>
      <c r="H523" s="49">
        <v>0</v>
      </c>
    </row>
    <row r="524" spans="1:8" x14ac:dyDescent="0.35">
      <c r="A524" s="143" t="s">
        <v>888</v>
      </c>
      <c r="B524" s="1">
        <v>44021</v>
      </c>
      <c r="C524" s="47">
        <v>386</v>
      </c>
      <c r="D524" s="47">
        <v>2370</v>
      </c>
      <c r="E524" s="48">
        <v>0</v>
      </c>
      <c r="F524" s="47">
        <v>282</v>
      </c>
      <c r="G524" s="47">
        <v>967</v>
      </c>
      <c r="H524" s="49">
        <v>0</v>
      </c>
    </row>
    <row r="525" spans="1:8" x14ac:dyDescent="0.35">
      <c r="A525" s="143" t="s">
        <v>890</v>
      </c>
      <c r="B525" s="1">
        <v>44021</v>
      </c>
      <c r="C525" s="47">
        <v>123</v>
      </c>
      <c r="D525" s="47">
        <v>1164</v>
      </c>
      <c r="E525" s="48">
        <v>0</v>
      </c>
      <c r="F525" s="47">
        <v>157</v>
      </c>
      <c r="G525" s="47">
        <v>690</v>
      </c>
      <c r="H525" s="49">
        <v>0</v>
      </c>
    </row>
    <row r="526" spans="1:8" x14ac:dyDescent="0.35">
      <c r="A526" s="143" t="s">
        <v>891</v>
      </c>
      <c r="B526" s="1">
        <v>44021</v>
      </c>
      <c r="C526" s="47">
        <v>112</v>
      </c>
      <c r="D526" s="47">
        <v>1239</v>
      </c>
      <c r="E526" s="48">
        <v>0</v>
      </c>
      <c r="F526" s="47">
        <v>127</v>
      </c>
      <c r="G526" s="47">
        <v>490</v>
      </c>
      <c r="H526" s="49">
        <v>0</v>
      </c>
    </row>
    <row r="527" spans="1:8" x14ac:dyDescent="0.35">
      <c r="A527" s="143" t="s">
        <v>892</v>
      </c>
      <c r="B527" s="1">
        <v>44021</v>
      </c>
      <c r="C527" s="47">
        <v>74</v>
      </c>
      <c r="D527" s="47">
        <v>841</v>
      </c>
      <c r="E527" s="48">
        <v>0</v>
      </c>
      <c r="F527" s="47">
        <v>107</v>
      </c>
      <c r="G527" s="47">
        <v>318</v>
      </c>
      <c r="H527" s="49">
        <v>0</v>
      </c>
    </row>
    <row r="528" spans="1:8" x14ac:dyDescent="0.35">
      <c r="A528" s="143" t="s">
        <v>893</v>
      </c>
      <c r="B528" s="1">
        <v>44021</v>
      </c>
      <c r="C528" s="47">
        <v>85</v>
      </c>
      <c r="D528" s="47">
        <v>889</v>
      </c>
      <c r="E528" s="48">
        <v>0</v>
      </c>
      <c r="F528" s="47">
        <v>124</v>
      </c>
      <c r="G528" s="47">
        <v>314</v>
      </c>
      <c r="H528" s="49">
        <v>0</v>
      </c>
    </row>
    <row r="529" spans="1:8" x14ac:dyDescent="0.35">
      <c r="A529" s="143" t="s">
        <v>894</v>
      </c>
      <c r="B529" s="1">
        <v>44021</v>
      </c>
      <c r="C529" s="47">
        <v>135</v>
      </c>
      <c r="D529" s="47">
        <v>858</v>
      </c>
      <c r="E529" s="48">
        <v>0</v>
      </c>
      <c r="F529" s="47">
        <v>157</v>
      </c>
      <c r="G529" s="47">
        <v>265</v>
      </c>
      <c r="H529" s="49">
        <v>0</v>
      </c>
    </row>
    <row r="530" spans="1:8" x14ac:dyDescent="0.35">
      <c r="A530" s="143" t="s">
        <v>888</v>
      </c>
      <c r="B530" s="1">
        <v>44022</v>
      </c>
      <c r="C530" s="47">
        <v>388</v>
      </c>
      <c r="D530" s="47">
        <v>2324</v>
      </c>
      <c r="E530" s="48">
        <v>0</v>
      </c>
      <c r="F530" s="47">
        <v>274</v>
      </c>
      <c r="G530" s="47">
        <v>1011</v>
      </c>
      <c r="H530" s="49">
        <v>0</v>
      </c>
    </row>
    <row r="531" spans="1:8" x14ac:dyDescent="0.35">
      <c r="A531" s="143" t="s">
        <v>890</v>
      </c>
      <c r="B531" s="1">
        <v>44022</v>
      </c>
      <c r="C531" s="47">
        <v>115</v>
      </c>
      <c r="D531" s="47">
        <v>1146</v>
      </c>
      <c r="E531" s="48">
        <v>0</v>
      </c>
      <c r="F531" s="47">
        <v>165</v>
      </c>
      <c r="G531" s="47">
        <v>708</v>
      </c>
      <c r="H531" s="49">
        <v>0</v>
      </c>
    </row>
    <row r="532" spans="1:8" x14ac:dyDescent="0.35">
      <c r="A532" s="143" t="s">
        <v>891</v>
      </c>
      <c r="B532" s="1">
        <v>44022</v>
      </c>
      <c r="C532" s="47">
        <v>117</v>
      </c>
      <c r="D532" s="47">
        <v>1174</v>
      </c>
      <c r="E532" s="48">
        <v>0</v>
      </c>
      <c r="F532" s="47">
        <v>122</v>
      </c>
      <c r="G532" s="47">
        <v>555</v>
      </c>
      <c r="H532" s="49">
        <v>0</v>
      </c>
    </row>
    <row r="533" spans="1:8" x14ac:dyDescent="0.35">
      <c r="A533" s="143" t="s">
        <v>892</v>
      </c>
      <c r="B533" s="1">
        <v>44022</v>
      </c>
      <c r="C533" s="47">
        <v>71</v>
      </c>
      <c r="D533" s="47">
        <v>816</v>
      </c>
      <c r="E533" s="48">
        <v>0</v>
      </c>
      <c r="F533" s="47">
        <v>110</v>
      </c>
      <c r="G533" s="47">
        <v>343</v>
      </c>
      <c r="H533" s="49">
        <v>0</v>
      </c>
    </row>
    <row r="534" spans="1:8" x14ac:dyDescent="0.35">
      <c r="A534" s="143" t="s">
        <v>893</v>
      </c>
      <c r="B534" s="1">
        <v>44022</v>
      </c>
      <c r="C534" s="47">
        <v>83</v>
      </c>
      <c r="D534" s="47">
        <v>905</v>
      </c>
      <c r="E534" s="48">
        <v>0</v>
      </c>
      <c r="F534" s="47">
        <v>126</v>
      </c>
      <c r="G534" s="47">
        <v>298</v>
      </c>
      <c r="H534" s="49">
        <v>0</v>
      </c>
    </row>
    <row r="535" spans="1:8" x14ac:dyDescent="0.35">
      <c r="A535" s="143" t="s">
        <v>894</v>
      </c>
      <c r="B535" s="1">
        <v>44022</v>
      </c>
      <c r="C535" s="47">
        <v>140</v>
      </c>
      <c r="D535" s="47">
        <v>846</v>
      </c>
      <c r="E535" s="48">
        <v>0</v>
      </c>
      <c r="F535" s="47">
        <v>152</v>
      </c>
      <c r="G535" s="47">
        <v>277</v>
      </c>
      <c r="H535" s="49">
        <v>0</v>
      </c>
    </row>
    <row r="536" spans="1:8" x14ac:dyDescent="0.35">
      <c r="A536" s="143" t="s">
        <v>888</v>
      </c>
      <c r="B536" s="1">
        <v>44023</v>
      </c>
      <c r="C536" s="47">
        <v>386</v>
      </c>
      <c r="D536" s="47">
        <v>2386</v>
      </c>
      <c r="E536" s="48">
        <v>0</v>
      </c>
      <c r="F536" s="47">
        <v>279</v>
      </c>
      <c r="G536" s="47">
        <v>932</v>
      </c>
      <c r="H536" s="49">
        <v>0</v>
      </c>
    </row>
    <row r="537" spans="1:8" x14ac:dyDescent="0.35">
      <c r="A537" s="143" t="s">
        <v>890</v>
      </c>
      <c r="B537" s="1">
        <v>44023</v>
      </c>
      <c r="C537" s="47">
        <v>117</v>
      </c>
      <c r="D537" s="47">
        <v>1176</v>
      </c>
      <c r="E537" s="48">
        <v>0</v>
      </c>
      <c r="F537" s="47">
        <v>163</v>
      </c>
      <c r="G537" s="47">
        <v>670</v>
      </c>
      <c r="H537" s="49">
        <v>0</v>
      </c>
    </row>
    <row r="538" spans="1:8" x14ac:dyDescent="0.35">
      <c r="A538" s="143" t="s">
        <v>891</v>
      </c>
      <c r="B538" s="1">
        <v>44023</v>
      </c>
      <c r="C538" s="47">
        <v>114</v>
      </c>
      <c r="D538" s="47">
        <v>1179</v>
      </c>
      <c r="E538" s="48">
        <v>0</v>
      </c>
      <c r="F538" s="47">
        <v>125</v>
      </c>
      <c r="G538" s="47">
        <v>550</v>
      </c>
      <c r="H538" s="49">
        <v>0</v>
      </c>
    </row>
    <row r="539" spans="1:8" x14ac:dyDescent="0.35">
      <c r="A539" s="143" t="s">
        <v>892</v>
      </c>
      <c r="B539" s="1">
        <v>44023</v>
      </c>
      <c r="C539" s="47">
        <v>67</v>
      </c>
      <c r="D539" s="47">
        <v>785</v>
      </c>
      <c r="E539" s="48">
        <v>0</v>
      </c>
      <c r="F539" s="47">
        <v>114</v>
      </c>
      <c r="G539" s="47">
        <v>374</v>
      </c>
      <c r="H539" s="49">
        <v>0</v>
      </c>
    </row>
    <row r="540" spans="1:8" x14ac:dyDescent="0.35">
      <c r="A540" s="143" t="s">
        <v>893</v>
      </c>
      <c r="B540" s="1">
        <v>44023</v>
      </c>
      <c r="C540" s="47">
        <v>73</v>
      </c>
      <c r="D540" s="47">
        <v>902</v>
      </c>
      <c r="E540" s="48">
        <v>0</v>
      </c>
      <c r="F540" s="47">
        <v>136</v>
      </c>
      <c r="G540" s="47">
        <v>301</v>
      </c>
      <c r="H540" s="49">
        <v>0</v>
      </c>
    </row>
    <row r="541" spans="1:8" x14ac:dyDescent="0.35">
      <c r="A541" s="143" t="s">
        <v>894</v>
      </c>
      <c r="B541" s="1">
        <v>44023</v>
      </c>
      <c r="C541" s="47">
        <v>138</v>
      </c>
      <c r="D541" s="47">
        <v>825</v>
      </c>
      <c r="E541" s="48">
        <v>0</v>
      </c>
      <c r="F541" s="47">
        <v>154</v>
      </c>
      <c r="G541" s="47">
        <v>298</v>
      </c>
      <c r="H541" s="49">
        <v>0</v>
      </c>
    </row>
    <row r="542" spans="1:8" x14ac:dyDescent="0.35">
      <c r="A542" s="143" t="s">
        <v>888</v>
      </c>
      <c r="B542" s="1">
        <v>44024</v>
      </c>
      <c r="C542" s="47">
        <v>368</v>
      </c>
      <c r="D542" s="47">
        <v>2241</v>
      </c>
      <c r="E542" s="48">
        <v>0</v>
      </c>
      <c r="F542" s="47">
        <v>296</v>
      </c>
      <c r="G542" s="47">
        <v>1076</v>
      </c>
      <c r="H542" s="49">
        <v>0</v>
      </c>
    </row>
    <row r="543" spans="1:8" x14ac:dyDescent="0.35">
      <c r="A543" s="143" t="s">
        <v>890</v>
      </c>
      <c r="B543" s="1">
        <v>44024</v>
      </c>
      <c r="C543" s="47">
        <v>113</v>
      </c>
      <c r="D543" s="47">
        <v>1096</v>
      </c>
      <c r="E543" s="48">
        <v>0</v>
      </c>
      <c r="F543" s="47">
        <v>167</v>
      </c>
      <c r="G543" s="47">
        <v>749</v>
      </c>
      <c r="H543" s="49">
        <v>0</v>
      </c>
    </row>
    <row r="544" spans="1:8" x14ac:dyDescent="0.35">
      <c r="A544" s="143" t="s">
        <v>891</v>
      </c>
      <c r="B544" s="1">
        <v>44024</v>
      </c>
      <c r="C544" s="47">
        <v>120</v>
      </c>
      <c r="D544" s="47">
        <v>1108</v>
      </c>
      <c r="E544" s="48">
        <v>0</v>
      </c>
      <c r="F544" s="47">
        <v>119</v>
      </c>
      <c r="G544" s="47">
        <v>621</v>
      </c>
      <c r="H544" s="49">
        <v>0</v>
      </c>
    </row>
    <row r="545" spans="1:8" x14ac:dyDescent="0.35">
      <c r="A545" s="143" t="s">
        <v>892</v>
      </c>
      <c r="B545" s="1">
        <v>44024</v>
      </c>
      <c r="C545" s="47">
        <v>73</v>
      </c>
      <c r="D545" s="47">
        <v>734</v>
      </c>
      <c r="E545" s="48">
        <v>0</v>
      </c>
      <c r="F545" s="47">
        <v>108</v>
      </c>
      <c r="G545" s="47">
        <v>425</v>
      </c>
      <c r="H545" s="49">
        <v>0</v>
      </c>
    </row>
    <row r="546" spans="1:8" x14ac:dyDescent="0.35">
      <c r="A546" s="143" t="s">
        <v>893</v>
      </c>
      <c r="B546" s="1">
        <v>44024</v>
      </c>
      <c r="C546" s="47">
        <v>76</v>
      </c>
      <c r="D546" s="47">
        <v>861</v>
      </c>
      <c r="E546" s="48">
        <v>0</v>
      </c>
      <c r="F546" s="47">
        <v>133</v>
      </c>
      <c r="G546" s="47">
        <v>342</v>
      </c>
      <c r="H546" s="49">
        <v>0</v>
      </c>
    </row>
    <row r="547" spans="1:8" x14ac:dyDescent="0.35">
      <c r="A547" s="143" t="s">
        <v>894</v>
      </c>
      <c r="B547" s="1">
        <v>44024</v>
      </c>
      <c r="C547" s="47">
        <v>142</v>
      </c>
      <c r="D547" s="47">
        <v>813</v>
      </c>
      <c r="E547" s="48">
        <v>0</v>
      </c>
      <c r="F547" s="47">
        <v>150</v>
      </c>
      <c r="G547" s="47">
        <v>310</v>
      </c>
      <c r="H547" s="49">
        <v>0</v>
      </c>
    </row>
    <row r="548" spans="1:8" x14ac:dyDescent="0.35">
      <c r="A548" s="143" t="s">
        <v>888</v>
      </c>
      <c r="B548" s="1">
        <v>44025</v>
      </c>
      <c r="C548" s="47">
        <v>359</v>
      </c>
      <c r="D548" s="47">
        <v>2281</v>
      </c>
      <c r="E548" s="48">
        <v>0</v>
      </c>
      <c r="F548" s="47">
        <v>302</v>
      </c>
      <c r="G548" s="47">
        <v>1035</v>
      </c>
      <c r="H548" s="49">
        <v>0</v>
      </c>
    </row>
    <row r="549" spans="1:8" x14ac:dyDescent="0.35">
      <c r="A549" s="143" t="s">
        <v>890</v>
      </c>
      <c r="B549" s="1">
        <v>44025</v>
      </c>
      <c r="C549" s="47">
        <v>104</v>
      </c>
      <c r="D549" s="47">
        <v>1107</v>
      </c>
      <c r="E549" s="48">
        <v>0</v>
      </c>
      <c r="F549" s="47">
        <v>171</v>
      </c>
      <c r="G549" s="47">
        <v>743</v>
      </c>
      <c r="H549" s="49">
        <v>0</v>
      </c>
    </row>
    <row r="550" spans="1:8" x14ac:dyDescent="0.35">
      <c r="A550" s="143" t="s">
        <v>891</v>
      </c>
      <c r="B550" s="1">
        <v>44025</v>
      </c>
      <c r="C550" s="47">
        <v>126</v>
      </c>
      <c r="D550" s="47">
        <v>1141</v>
      </c>
      <c r="E550" s="48">
        <v>0</v>
      </c>
      <c r="F550" s="47">
        <v>113</v>
      </c>
      <c r="G550" s="47">
        <v>588</v>
      </c>
      <c r="H550" s="49">
        <v>0</v>
      </c>
    </row>
    <row r="551" spans="1:8" x14ac:dyDescent="0.35">
      <c r="A551" s="143" t="s">
        <v>892</v>
      </c>
      <c r="B551" s="1">
        <v>44025</v>
      </c>
      <c r="C551" s="47">
        <v>83</v>
      </c>
      <c r="D551" s="47">
        <v>760</v>
      </c>
      <c r="E551" s="48">
        <v>0</v>
      </c>
      <c r="F551" s="47">
        <v>98</v>
      </c>
      <c r="G551" s="47">
        <v>399</v>
      </c>
      <c r="H551" s="49">
        <v>0</v>
      </c>
    </row>
    <row r="552" spans="1:8" x14ac:dyDescent="0.35">
      <c r="A552" s="143" t="s">
        <v>893</v>
      </c>
      <c r="B552" s="1">
        <v>44025</v>
      </c>
      <c r="C552" s="47">
        <v>80</v>
      </c>
      <c r="D552" s="47">
        <v>857</v>
      </c>
      <c r="E552" s="48">
        <v>0</v>
      </c>
      <c r="F552" s="47">
        <v>129</v>
      </c>
      <c r="G552" s="47">
        <v>346</v>
      </c>
      <c r="H552" s="49">
        <v>0</v>
      </c>
    </row>
    <row r="553" spans="1:8" x14ac:dyDescent="0.35">
      <c r="A553" s="143" t="s">
        <v>894</v>
      </c>
      <c r="B553" s="1">
        <v>44025</v>
      </c>
      <c r="C553" s="47">
        <v>141</v>
      </c>
      <c r="D553" s="47">
        <v>824</v>
      </c>
      <c r="E553" s="48">
        <v>0</v>
      </c>
      <c r="F553" s="47">
        <v>151</v>
      </c>
      <c r="G553" s="47">
        <v>299</v>
      </c>
      <c r="H553" s="49">
        <v>0</v>
      </c>
    </row>
    <row r="554" spans="1:8" x14ac:dyDescent="0.35">
      <c r="A554" s="143" t="s">
        <v>888</v>
      </c>
      <c r="B554" s="1">
        <v>44026</v>
      </c>
      <c r="C554" s="47">
        <v>370</v>
      </c>
      <c r="D554" s="47">
        <v>2367</v>
      </c>
      <c r="E554" s="48">
        <v>0</v>
      </c>
      <c r="F554" s="47">
        <v>271</v>
      </c>
      <c r="G554" s="47">
        <v>978</v>
      </c>
      <c r="H554" s="49">
        <v>0</v>
      </c>
    </row>
    <row r="555" spans="1:8" x14ac:dyDescent="0.35">
      <c r="A555" s="143" t="s">
        <v>890</v>
      </c>
      <c r="B555" s="1">
        <v>44026</v>
      </c>
      <c r="C555" s="47">
        <v>115</v>
      </c>
      <c r="D555" s="47">
        <v>1194</v>
      </c>
      <c r="E555" s="48">
        <v>0</v>
      </c>
      <c r="F555" s="47">
        <v>160</v>
      </c>
      <c r="G555" s="47">
        <v>656</v>
      </c>
      <c r="H555" s="49">
        <v>0</v>
      </c>
    </row>
    <row r="556" spans="1:8" x14ac:dyDescent="0.35">
      <c r="A556" s="143" t="s">
        <v>891</v>
      </c>
      <c r="B556" s="1">
        <v>44026</v>
      </c>
      <c r="C556" s="47">
        <v>123</v>
      </c>
      <c r="D556" s="47">
        <v>1217</v>
      </c>
      <c r="E556" s="48">
        <v>0</v>
      </c>
      <c r="F556" s="47">
        <v>116</v>
      </c>
      <c r="G556" s="47">
        <v>512</v>
      </c>
      <c r="H556" s="49">
        <v>0</v>
      </c>
    </row>
    <row r="557" spans="1:8" x14ac:dyDescent="0.35">
      <c r="A557" s="143" t="s">
        <v>892</v>
      </c>
      <c r="B557" s="1">
        <v>44026</v>
      </c>
      <c r="C557" s="47">
        <v>80</v>
      </c>
      <c r="D557" s="47">
        <v>818</v>
      </c>
      <c r="E557" s="48">
        <v>0</v>
      </c>
      <c r="F557" s="47">
        <v>101</v>
      </c>
      <c r="G557" s="47">
        <v>341</v>
      </c>
      <c r="H557" s="49">
        <v>0</v>
      </c>
    </row>
    <row r="558" spans="1:8" x14ac:dyDescent="0.35">
      <c r="A558" s="143" t="s">
        <v>893</v>
      </c>
      <c r="B558" s="1">
        <v>44026</v>
      </c>
      <c r="C558" s="47">
        <v>79</v>
      </c>
      <c r="D558" s="47">
        <v>902</v>
      </c>
      <c r="E558" s="48">
        <v>0</v>
      </c>
      <c r="F558" s="47">
        <v>130</v>
      </c>
      <c r="G558" s="47">
        <v>301</v>
      </c>
      <c r="H558" s="49">
        <v>0</v>
      </c>
    </row>
    <row r="559" spans="1:8" x14ac:dyDescent="0.35">
      <c r="A559" s="143" t="s">
        <v>894</v>
      </c>
      <c r="B559" s="1">
        <v>44026</v>
      </c>
      <c r="C559" s="47">
        <v>135</v>
      </c>
      <c r="D559" s="47">
        <v>868</v>
      </c>
      <c r="E559" s="48">
        <v>0</v>
      </c>
      <c r="F559" s="47">
        <v>157</v>
      </c>
      <c r="G559" s="47">
        <v>250</v>
      </c>
      <c r="H559" s="49">
        <v>0</v>
      </c>
    </row>
    <row r="560" spans="1:8" x14ac:dyDescent="0.35">
      <c r="A560" s="143" t="s">
        <v>888</v>
      </c>
      <c r="B560" s="1">
        <v>44027</v>
      </c>
      <c r="C560" s="47">
        <v>390</v>
      </c>
      <c r="D560" s="47">
        <v>2447</v>
      </c>
      <c r="E560" s="48">
        <v>0</v>
      </c>
      <c r="F560" s="47">
        <v>254</v>
      </c>
      <c r="G560" s="47">
        <v>911</v>
      </c>
      <c r="H560" s="49">
        <v>0</v>
      </c>
    </row>
    <row r="561" spans="1:8" x14ac:dyDescent="0.35">
      <c r="A561" s="143" t="s">
        <v>890</v>
      </c>
      <c r="B561" s="1">
        <v>44027</v>
      </c>
      <c r="C561" s="47">
        <v>112</v>
      </c>
      <c r="D561" s="47">
        <v>1213</v>
      </c>
      <c r="E561" s="48">
        <v>0</v>
      </c>
      <c r="F561" s="47">
        <v>163</v>
      </c>
      <c r="G561" s="47">
        <v>637</v>
      </c>
      <c r="H561" s="49">
        <v>0</v>
      </c>
    </row>
    <row r="562" spans="1:8" x14ac:dyDescent="0.35">
      <c r="A562" s="143" t="s">
        <v>891</v>
      </c>
      <c r="B562" s="1">
        <v>44027</v>
      </c>
      <c r="C562" s="47">
        <v>123</v>
      </c>
      <c r="D562" s="47">
        <v>1272</v>
      </c>
      <c r="E562" s="48">
        <v>0</v>
      </c>
      <c r="F562" s="47">
        <v>116</v>
      </c>
      <c r="G562" s="47">
        <v>457</v>
      </c>
      <c r="H562" s="49">
        <v>0</v>
      </c>
    </row>
    <row r="563" spans="1:8" x14ac:dyDescent="0.35">
      <c r="A563" s="143" t="s">
        <v>892</v>
      </c>
      <c r="B563" s="1">
        <v>44027</v>
      </c>
      <c r="C563" s="47">
        <v>82</v>
      </c>
      <c r="D563" s="47">
        <v>758</v>
      </c>
      <c r="E563" s="48">
        <v>0</v>
      </c>
      <c r="F563" s="47">
        <v>99</v>
      </c>
      <c r="G563" s="47">
        <v>401</v>
      </c>
      <c r="H563" s="49">
        <v>0</v>
      </c>
    </row>
    <row r="564" spans="1:8" x14ac:dyDescent="0.35">
      <c r="A564" s="143" t="s">
        <v>893</v>
      </c>
      <c r="B564" s="1">
        <v>44027</v>
      </c>
      <c r="C564" s="47">
        <v>75</v>
      </c>
      <c r="D564" s="47">
        <v>907</v>
      </c>
      <c r="E564" s="48">
        <v>0</v>
      </c>
      <c r="F564" s="47">
        <v>134</v>
      </c>
      <c r="G564" s="47">
        <v>296</v>
      </c>
      <c r="H564" s="49">
        <v>0</v>
      </c>
    </row>
    <row r="565" spans="1:8" x14ac:dyDescent="0.35">
      <c r="A565" s="143" t="s">
        <v>894</v>
      </c>
      <c r="B565" s="1">
        <v>44027</v>
      </c>
      <c r="C565" s="47">
        <v>136</v>
      </c>
      <c r="D565" s="47">
        <v>856</v>
      </c>
      <c r="E565" s="48">
        <v>0</v>
      </c>
      <c r="F565" s="47">
        <v>138</v>
      </c>
      <c r="G565" s="47">
        <v>280</v>
      </c>
      <c r="H565" s="49">
        <v>0</v>
      </c>
    </row>
    <row r="566" spans="1:8" x14ac:dyDescent="0.35">
      <c r="A566" s="143" t="s">
        <v>888</v>
      </c>
      <c r="B566" s="1">
        <v>44028</v>
      </c>
      <c r="C566" s="47">
        <v>403</v>
      </c>
      <c r="D566" s="47">
        <v>2459</v>
      </c>
      <c r="E566" s="48">
        <v>0</v>
      </c>
      <c r="F566" s="47">
        <v>239</v>
      </c>
      <c r="G566" s="47">
        <v>890</v>
      </c>
      <c r="H566" s="49">
        <v>0</v>
      </c>
    </row>
    <row r="567" spans="1:8" x14ac:dyDescent="0.35">
      <c r="A567" s="143" t="s">
        <v>890</v>
      </c>
      <c r="B567" s="1">
        <v>44028</v>
      </c>
      <c r="C567" s="47">
        <v>113</v>
      </c>
      <c r="D567" s="47">
        <v>1208</v>
      </c>
      <c r="E567" s="48">
        <v>0</v>
      </c>
      <c r="F567" s="47">
        <v>162</v>
      </c>
      <c r="G567" s="47">
        <v>642</v>
      </c>
      <c r="H567" s="49">
        <v>0</v>
      </c>
    </row>
    <row r="568" spans="1:8" x14ac:dyDescent="0.35">
      <c r="A568" s="143" t="s">
        <v>891</v>
      </c>
      <c r="B568" s="1">
        <v>44028</v>
      </c>
      <c r="C568" s="47">
        <v>117</v>
      </c>
      <c r="D568" s="47">
        <v>1276</v>
      </c>
      <c r="E568" s="48">
        <v>0</v>
      </c>
      <c r="F568" s="47">
        <v>122</v>
      </c>
      <c r="G568" s="47">
        <v>453</v>
      </c>
      <c r="H568" s="49">
        <v>0</v>
      </c>
    </row>
    <row r="569" spans="1:8" x14ac:dyDescent="0.35">
      <c r="A569" s="143" t="s">
        <v>892</v>
      </c>
      <c r="B569" s="1">
        <v>44028</v>
      </c>
      <c r="C569" s="47">
        <v>76</v>
      </c>
      <c r="D569" s="47">
        <v>770</v>
      </c>
      <c r="E569" s="48">
        <v>0</v>
      </c>
      <c r="F569" s="47">
        <v>105</v>
      </c>
      <c r="G569" s="47">
        <v>389</v>
      </c>
      <c r="H569" s="49">
        <v>0</v>
      </c>
    </row>
    <row r="570" spans="1:8" x14ac:dyDescent="0.35">
      <c r="A570" s="143" t="s">
        <v>893</v>
      </c>
      <c r="B570" s="1">
        <v>44028</v>
      </c>
      <c r="C570" s="47">
        <v>73</v>
      </c>
      <c r="D570" s="47">
        <v>895</v>
      </c>
      <c r="E570" s="48">
        <v>0</v>
      </c>
      <c r="F570" s="47">
        <v>136</v>
      </c>
      <c r="G570" s="47">
        <v>308</v>
      </c>
      <c r="H570" s="49">
        <v>0</v>
      </c>
    </row>
    <row r="571" spans="1:8" x14ac:dyDescent="0.35">
      <c r="A571" s="143" t="s">
        <v>894</v>
      </c>
      <c r="B571" s="1">
        <v>44028</v>
      </c>
      <c r="C571" s="47">
        <v>142</v>
      </c>
      <c r="D571" s="47">
        <v>808</v>
      </c>
      <c r="E571" s="48">
        <v>0</v>
      </c>
      <c r="F571" s="47">
        <v>132</v>
      </c>
      <c r="G571" s="47">
        <v>328</v>
      </c>
      <c r="H571" s="49">
        <v>0</v>
      </c>
    </row>
    <row r="572" spans="1:8" x14ac:dyDescent="0.35">
      <c r="A572" s="143" t="s">
        <v>888</v>
      </c>
      <c r="B572" s="1">
        <v>44029</v>
      </c>
      <c r="C572" s="47">
        <v>400</v>
      </c>
      <c r="D572" s="47">
        <v>2448</v>
      </c>
      <c r="E572" s="48">
        <v>0</v>
      </c>
      <c r="F572" s="47">
        <v>239</v>
      </c>
      <c r="G572" s="47">
        <v>896</v>
      </c>
      <c r="H572" s="49">
        <v>0</v>
      </c>
    </row>
    <row r="573" spans="1:8" x14ac:dyDescent="0.35">
      <c r="A573" s="143" t="s">
        <v>890</v>
      </c>
      <c r="B573" s="1">
        <v>44029</v>
      </c>
      <c r="C573" s="47">
        <v>111</v>
      </c>
      <c r="D573" s="47">
        <v>1191</v>
      </c>
      <c r="E573" s="48">
        <v>0</v>
      </c>
      <c r="F573" s="47">
        <v>164</v>
      </c>
      <c r="G573" s="47">
        <v>659</v>
      </c>
      <c r="H573" s="49">
        <v>0</v>
      </c>
    </row>
    <row r="574" spans="1:8" x14ac:dyDescent="0.35">
      <c r="A574" s="143" t="s">
        <v>891</v>
      </c>
      <c r="B574" s="1">
        <v>44029</v>
      </c>
      <c r="C574" s="47">
        <v>125</v>
      </c>
      <c r="D574" s="47">
        <v>1249</v>
      </c>
      <c r="E574" s="48">
        <v>0</v>
      </c>
      <c r="F574" s="47">
        <v>114</v>
      </c>
      <c r="G574" s="47">
        <v>480</v>
      </c>
      <c r="H574" s="49">
        <v>0</v>
      </c>
    </row>
    <row r="575" spans="1:8" x14ac:dyDescent="0.35">
      <c r="A575" s="143" t="s">
        <v>892</v>
      </c>
      <c r="B575" s="1">
        <v>44029</v>
      </c>
      <c r="C575" s="47">
        <v>75</v>
      </c>
      <c r="D575" s="47">
        <v>785</v>
      </c>
      <c r="E575" s="48">
        <v>0</v>
      </c>
      <c r="F575" s="47">
        <v>106</v>
      </c>
      <c r="G575" s="47">
        <v>374</v>
      </c>
      <c r="H575" s="49">
        <v>0</v>
      </c>
    </row>
    <row r="576" spans="1:8" x14ac:dyDescent="0.35">
      <c r="A576" s="143" t="s">
        <v>893</v>
      </c>
      <c r="B576" s="1">
        <v>44029</v>
      </c>
      <c r="C576" s="47">
        <v>73</v>
      </c>
      <c r="D576" s="47">
        <v>869</v>
      </c>
      <c r="E576" s="48">
        <v>0</v>
      </c>
      <c r="F576" s="47">
        <v>177</v>
      </c>
      <c r="G576" s="47">
        <v>394</v>
      </c>
      <c r="H576" s="49">
        <v>0</v>
      </c>
    </row>
    <row r="577" spans="1:8" x14ac:dyDescent="0.35">
      <c r="A577" s="143" t="s">
        <v>894</v>
      </c>
      <c r="B577" s="1">
        <v>44029</v>
      </c>
      <c r="C577" s="47">
        <v>147</v>
      </c>
      <c r="D577" s="47">
        <v>814</v>
      </c>
      <c r="E577" s="48">
        <v>0</v>
      </c>
      <c r="F577" s="47">
        <v>127</v>
      </c>
      <c r="G577" s="47">
        <v>322</v>
      </c>
      <c r="H577" s="49">
        <v>0</v>
      </c>
    </row>
    <row r="578" spans="1:8" x14ac:dyDescent="0.35">
      <c r="A578" s="143" t="s">
        <v>888</v>
      </c>
      <c r="B578" s="1">
        <v>44030</v>
      </c>
      <c r="C578" s="47">
        <v>376</v>
      </c>
      <c r="D578" s="47">
        <v>2365</v>
      </c>
      <c r="E578" s="48">
        <v>0</v>
      </c>
      <c r="F578" s="47">
        <v>264</v>
      </c>
      <c r="G578" s="47">
        <v>979</v>
      </c>
      <c r="H578" s="49">
        <v>0</v>
      </c>
    </row>
    <row r="579" spans="1:8" x14ac:dyDescent="0.35">
      <c r="A579" s="143" t="s">
        <v>890</v>
      </c>
      <c r="B579" s="1">
        <v>44030</v>
      </c>
      <c r="C579" s="47">
        <v>114</v>
      </c>
      <c r="D579" s="47">
        <v>1114</v>
      </c>
      <c r="E579" s="48">
        <v>0</v>
      </c>
      <c r="F579" s="47">
        <v>161</v>
      </c>
      <c r="G579" s="47">
        <v>727</v>
      </c>
      <c r="H579" s="49">
        <v>0</v>
      </c>
    </row>
    <row r="580" spans="1:8" x14ac:dyDescent="0.35">
      <c r="A580" s="143" t="s">
        <v>891</v>
      </c>
      <c r="B580" s="1">
        <v>44030</v>
      </c>
      <c r="C580" s="47">
        <v>115</v>
      </c>
      <c r="D580" s="47">
        <v>1175</v>
      </c>
      <c r="E580" s="48">
        <v>0</v>
      </c>
      <c r="F580" s="47">
        <v>124</v>
      </c>
      <c r="G580" s="47">
        <v>554</v>
      </c>
      <c r="H580" s="49">
        <v>0</v>
      </c>
    </row>
    <row r="581" spans="1:8" x14ac:dyDescent="0.35">
      <c r="A581" s="143" t="s">
        <v>892</v>
      </c>
      <c r="B581" s="1">
        <v>44030</v>
      </c>
      <c r="C581" s="47">
        <v>78</v>
      </c>
      <c r="D581" s="47">
        <v>731</v>
      </c>
      <c r="E581" s="48">
        <v>0</v>
      </c>
      <c r="F581" s="47">
        <v>103</v>
      </c>
      <c r="G581" s="47">
        <v>428</v>
      </c>
      <c r="H581" s="49">
        <v>0</v>
      </c>
    </row>
    <row r="582" spans="1:8" x14ac:dyDescent="0.35">
      <c r="A582" s="143" t="s">
        <v>893</v>
      </c>
      <c r="B582" s="1">
        <v>44030</v>
      </c>
      <c r="C582" s="47">
        <v>79</v>
      </c>
      <c r="D582" s="47">
        <v>839</v>
      </c>
      <c r="E582" s="48">
        <v>0</v>
      </c>
      <c r="F582" s="47">
        <v>171</v>
      </c>
      <c r="G582" s="47">
        <v>424</v>
      </c>
      <c r="H582" s="49">
        <v>0</v>
      </c>
    </row>
    <row r="583" spans="1:8" x14ac:dyDescent="0.35">
      <c r="A583" s="143" t="s">
        <v>894</v>
      </c>
      <c r="B583" s="1">
        <v>44030</v>
      </c>
      <c r="C583" s="47">
        <v>129</v>
      </c>
      <c r="D583" s="47">
        <v>794</v>
      </c>
      <c r="E583" s="48">
        <v>0</v>
      </c>
      <c r="F583" s="47">
        <v>145</v>
      </c>
      <c r="G583" s="47">
        <v>342</v>
      </c>
      <c r="H583" s="49">
        <v>0</v>
      </c>
    </row>
    <row r="584" spans="1:8" x14ac:dyDescent="0.35">
      <c r="A584" s="143" t="s">
        <v>888</v>
      </c>
      <c r="B584" s="1">
        <v>44031</v>
      </c>
      <c r="C584" s="47">
        <v>372</v>
      </c>
      <c r="D584" s="47">
        <v>2231</v>
      </c>
      <c r="E584" s="48">
        <v>0</v>
      </c>
      <c r="F584" s="47">
        <v>267</v>
      </c>
      <c r="G584" s="47">
        <v>1101</v>
      </c>
      <c r="H584" s="49">
        <v>0</v>
      </c>
    </row>
    <row r="585" spans="1:8" x14ac:dyDescent="0.35">
      <c r="A585" s="143" t="s">
        <v>890</v>
      </c>
      <c r="B585" s="1">
        <v>44031</v>
      </c>
      <c r="C585" s="47">
        <v>120</v>
      </c>
      <c r="D585" s="47">
        <v>1084</v>
      </c>
      <c r="E585" s="48">
        <v>0</v>
      </c>
      <c r="F585" s="47">
        <v>155</v>
      </c>
      <c r="G585" s="47">
        <v>761</v>
      </c>
      <c r="H585" s="49">
        <v>0</v>
      </c>
    </row>
    <row r="586" spans="1:8" x14ac:dyDescent="0.35">
      <c r="A586" s="143" t="s">
        <v>891</v>
      </c>
      <c r="B586" s="1">
        <v>44031</v>
      </c>
      <c r="C586" s="47">
        <v>113</v>
      </c>
      <c r="D586" s="47">
        <v>1144</v>
      </c>
      <c r="E586" s="48">
        <v>0</v>
      </c>
      <c r="F586" s="47">
        <v>126</v>
      </c>
      <c r="G586" s="47">
        <v>585</v>
      </c>
      <c r="H586" s="49">
        <v>0</v>
      </c>
    </row>
    <row r="587" spans="1:8" x14ac:dyDescent="0.35">
      <c r="A587" s="143" t="s">
        <v>892</v>
      </c>
      <c r="B587" s="1">
        <v>44031</v>
      </c>
      <c r="C587" s="47">
        <v>79</v>
      </c>
      <c r="D587" s="47">
        <v>683</v>
      </c>
      <c r="E587" s="48">
        <v>0</v>
      </c>
      <c r="F587" s="47">
        <v>102</v>
      </c>
      <c r="G587" s="47">
        <v>476</v>
      </c>
      <c r="H587" s="49">
        <v>0</v>
      </c>
    </row>
    <row r="588" spans="1:8" x14ac:dyDescent="0.35">
      <c r="A588" s="143" t="s">
        <v>893</v>
      </c>
      <c r="B588" s="1">
        <v>44031</v>
      </c>
      <c r="C588" s="47">
        <v>82</v>
      </c>
      <c r="D588" s="47">
        <v>808</v>
      </c>
      <c r="E588" s="48">
        <v>0</v>
      </c>
      <c r="F588" s="47">
        <v>168</v>
      </c>
      <c r="G588" s="47">
        <v>455</v>
      </c>
      <c r="H588" s="49">
        <v>0</v>
      </c>
    </row>
    <row r="589" spans="1:8" x14ac:dyDescent="0.35">
      <c r="A589" s="143" t="s">
        <v>894</v>
      </c>
      <c r="B589" s="1">
        <v>44031</v>
      </c>
      <c r="C589" s="47">
        <v>126</v>
      </c>
      <c r="D589" s="47">
        <v>779</v>
      </c>
      <c r="E589" s="48">
        <v>0</v>
      </c>
      <c r="F589" s="47">
        <v>148</v>
      </c>
      <c r="G589" s="47">
        <v>357</v>
      </c>
      <c r="H589" s="49">
        <v>0</v>
      </c>
    </row>
    <row r="590" spans="1:8" x14ac:dyDescent="0.35">
      <c r="A590" s="143" t="s">
        <v>888</v>
      </c>
      <c r="B590" s="1">
        <v>44032</v>
      </c>
      <c r="C590" s="47">
        <v>358</v>
      </c>
      <c r="D590" s="47">
        <v>2265</v>
      </c>
      <c r="E590" s="48">
        <v>0</v>
      </c>
      <c r="F590" s="47">
        <v>283</v>
      </c>
      <c r="G590" s="47">
        <v>1066</v>
      </c>
      <c r="H590" s="49">
        <v>0</v>
      </c>
    </row>
    <row r="591" spans="1:8" x14ac:dyDescent="0.35">
      <c r="A591" s="143" t="s">
        <v>890</v>
      </c>
      <c r="B591" s="1">
        <v>44032</v>
      </c>
      <c r="C591" s="47">
        <v>111</v>
      </c>
      <c r="D591" s="47">
        <v>1072</v>
      </c>
      <c r="E591" s="48">
        <v>0</v>
      </c>
      <c r="F591" s="47">
        <v>164</v>
      </c>
      <c r="G591" s="47">
        <v>779</v>
      </c>
      <c r="H591" s="49">
        <v>0</v>
      </c>
    </row>
    <row r="592" spans="1:8" x14ac:dyDescent="0.35">
      <c r="A592" s="143" t="s">
        <v>891</v>
      </c>
      <c r="B592" s="1">
        <v>44032</v>
      </c>
      <c r="C592" s="47">
        <v>108</v>
      </c>
      <c r="D592" s="47">
        <v>1171</v>
      </c>
      <c r="E592" s="48">
        <v>0</v>
      </c>
      <c r="F592" s="47">
        <v>131</v>
      </c>
      <c r="G592" s="47">
        <v>558</v>
      </c>
      <c r="H592" s="49">
        <v>0</v>
      </c>
    </row>
    <row r="593" spans="1:8" x14ac:dyDescent="0.35">
      <c r="A593" s="143" t="s">
        <v>892</v>
      </c>
      <c r="B593" s="1">
        <v>44032</v>
      </c>
      <c r="C593" s="47">
        <v>70</v>
      </c>
      <c r="D593" s="47">
        <v>746</v>
      </c>
      <c r="E593" s="48">
        <v>0</v>
      </c>
      <c r="F593" s="47">
        <v>111</v>
      </c>
      <c r="G593" s="47">
        <v>413</v>
      </c>
      <c r="H593" s="49">
        <v>0</v>
      </c>
    </row>
    <row r="594" spans="1:8" x14ac:dyDescent="0.35">
      <c r="A594" s="143" t="s">
        <v>893</v>
      </c>
      <c r="B594" s="1">
        <v>44032</v>
      </c>
      <c r="C594" s="47">
        <v>75</v>
      </c>
      <c r="D594" s="47">
        <v>851</v>
      </c>
      <c r="E594" s="48">
        <v>0</v>
      </c>
      <c r="F594" s="47">
        <v>175</v>
      </c>
      <c r="G594" s="47">
        <v>412</v>
      </c>
      <c r="H594" s="49">
        <v>0</v>
      </c>
    </row>
    <row r="595" spans="1:8" x14ac:dyDescent="0.35">
      <c r="A595" s="143" t="s">
        <v>894</v>
      </c>
      <c r="B595" s="1">
        <v>44032</v>
      </c>
      <c r="C595" s="47">
        <v>133</v>
      </c>
      <c r="D595" s="47">
        <v>797</v>
      </c>
      <c r="E595" s="48">
        <v>0</v>
      </c>
      <c r="F595" s="47">
        <v>141</v>
      </c>
      <c r="G595" s="47">
        <v>339</v>
      </c>
      <c r="H595" s="49">
        <v>0</v>
      </c>
    </row>
    <row r="596" spans="1:8" x14ac:dyDescent="0.35">
      <c r="A596" s="143" t="s">
        <v>888</v>
      </c>
      <c r="B596" s="1">
        <v>44033</v>
      </c>
      <c r="C596" s="47">
        <v>392</v>
      </c>
      <c r="D596" s="47">
        <v>2397</v>
      </c>
      <c r="E596" s="48">
        <v>0</v>
      </c>
      <c r="F596" s="47">
        <v>251</v>
      </c>
      <c r="G596" s="47">
        <v>931</v>
      </c>
      <c r="H596" s="49">
        <v>0</v>
      </c>
    </row>
    <row r="597" spans="1:8" x14ac:dyDescent="0.35">
      <c r="A597" s="143" t="s">
        <v>890</v>
      </c>
      <c r="B597" s="1">
        <v>44033</v>
      </c>
      <c r="C597" s="47">
        <v>123</v>
      </c>
      <c r="D597" s="47">
        <v>1157</v>
      </c>
      <c r="E597" s="48">
        <v>0</v>
      </c>
      <c r="F597" s="47">
        <v>152</v>
      </c>
      <c r="G597" s="47">
        <v>694</v>
      </c>
      <c r="H597" s="49">
        <v>0</v>
      </c>
    </row>
    <row r="598" spans="1:8" x14ac:dyDescent="0.35">
      <c r="A598" s="143" t="s">
        <v>891</v>
      </c>
      <c r="B598" s="1">
        <v>44033</v>
      </c>
      <c r="C598" s="47">
        <v>99</v>
      </c>
      <c r="D598" s="47">
        <v>1275</v>
      </c>
      <c r="E598" s="48">
        <v>0</v>
      </c>
      <c r="F598" s="47">
        <v>140</v>
      </c>
      <c r="G598" s="47">
        <v>454</v>
      </c>
      <c r="H598" s="49">
        <v>0</v>
      </c>
    </row>
    <row r="599" spans="1:8" x14ac:dyDescent="0.35">
      <c r="A599" s="143" t="s">
        <v>892</v>
      </c>
      <c r="B599" s="1">
        <v>44033</v>
      </c>
      <c r="C599" s="47">
        <v>77</v>
      </c>
      <c r="D599" s="47">
        <v>820</v>
      </c>
      <c r="E599" s="48">
        <v>0</v>
      </c>
      <c r="F599" s="47">
        <v>104</v>
      </c>
      <c r="G599" s="47">
        <v>339</v>
      </c>
      <c r="H599" s="49">
        <v>0</v>
      </c>
    </row>
    <row r="600" spans="1:8" x14ac:dyDescent="0.35">
      <c r="A600" s="143" t="s">
        <v>893</v>
      </c>
      <c r="B600" s="1">
        <v>44033</v>
      </c>
      <c r="C600" s="47">
        <v>87</v>
      </c>
      <c r="D600" s="47">
        <v>889</v>
      </c>
      <c r="E600" s="48">
        <v>0</v>
      </c>
      <c r="F600" s="47">
        <v>163</v>
      </c>
      <c r="G600" s="47">
        <v>374</v>
      </c>
      <c r="H600" s="49">
        <v>0</v>
      </c>
    </row>
    <row r="601" spans="1:8" x14ac:dyDescent="0.35">
      <c r="A601" s="143" t="s">
        <v>894</v>
      </c>
      <c r="B601" s="1">
        <v>44033</v>
      </c>
      <c r="C601" s="47">
        <v>134</v>
      </c>
      <c r="D601" s="47">
        <v>852</v>
      </c>
      <c r="E601" s="48">
        <v>0</v>
      </c>
      <c r="F601" s="47">
        <v>140</v>
      </c>
      <c r="G601" s="47">
        <v>284</v>
      </c>
      <c r="H601" s="49">
        <v>0</v>
      </c>
    </row>
    <row r="602" spans="1:8" x14ac:dyDescent="0.35">
      <c r="A602" s="143" t="s">
        <v>888</v>
      </c>
      <c r="B602" s="1">
        <v>44034</v>
      </c>
      <c r="C602" s="47">
        <v>0</v>
      </c>
      <c r="D602" s="47">
        <v>0</v>
      </c>
      <c r="E602" s="48">
        <v>0</v>
      </c>
      <c r="F602" s="47">
        <v>0</v>
      </c>
      <c r="G602" s="47">
        <v>0</v>
      </c>
      <c r="H602" s="49">
        <v>0</v>
      </c>
    </row>
    <row r="603" spans="1:8" x14ac:dyDescent="0.35">
      <c r="A603" s="143" t="s">
        <v>890</v>
      </c>
      <c r="B603" s="1">
        <v>44034</v>
      </c>
      <c r="C603" s="47">
        <v>0</v>
      </c>
      <c r="D603" s="47">
        <v>0</v>
      </c>
      <c r="E603" s="48">
        <v>0</v>
      </c>
      <c r="F603" s="47">
        <v>0</v>
      </c>
      <c r="G603" s="47">
        <v>0</v>
      </c>
      <c r="H603" s="49">
        <v>0</v>
      </c>
    </row>
    <row r="604" spans="1:8" x14ac:dyDescent="0.35">
      <c r="A604" s="143" t="s">
        <v>891</v>
      </c>
      <c r="B604" s="1">
        <v>44034</v>
      </c>
      <c r="C604" s="47">
        <v>0</v>
      </c>
      <c r="D604" s="47">
        <v>0</v>
      </c>
      <c r="E604" s="48">
        <v>0</v>
      </c>
      <c r="F604" s="47">
        <v>0</v>
      </c>
      <c r="G604" s="47">
        <v>0</v>
      </c>
      <c r="H604" s="49">
        <v>0</v>
      </c>
    </row>
    <row r="605" spans="1:8" x14ac:dyDescent="0.35">
      <c r="A605" s="143" t="s">
        <v>892</v>
      </c>
      <c r="B605" s="1">
        <v>44034</v>
      </c>
      <c r="C605" s="47">
        <v>0</v>
      </c>
      <c r="D605" s="47">
        <v>0</v>
      </c>
      <c r="E605" s="48">
        <v>0</v>
      </c>
      <c r="F605" s="47">
        <v>0</v>
      </c>
      <c r="G605" s="47">
        <v>0</v>
      </c>
      <c r="H605" s="49">
        <v>0</v>
      </c>
    </row>
    <row r="606" spans="1:8" x14ac:dyDescent="0.35">
      <c r="A606" s="143" t="s">
        <v>893</v>
      </c>
      <c r="B606" s="1">
        <v>44034</v>
      </c>
      <c r="C606" s="47">
        <v>0</v>
      </c>
      <c r="D606" s="47">
        <v>0</v>
      </c>
      <c r="E606" s="48">
        <v>0</v>
      </c>
      <c r="F606" s="47">
        <v>0</v>
      </c>
      <c r="G606" s="47">
        <v>0</v>
      </c>
      <c r="H606" s="49">
        <v>0</v>
      </c>
    </row>
    <row r="607" spans="1:8" x14ac:dyDescent="0.35">
      <c r="A607" s="143" t="s">
        <v>894</v>
      </c>
      <c r="B607" s="1">
        <v>44034</v>
      </c>
      <c r="C607" s="47">
        <v>0</v>
      </c>
      <c r="D607" s="47">
        <v>0</v>
      </c>
      <c r="E607" s="48">
        <v>0</v>
      </c>
      <c r="F607" s="47">
        <v>0</v>
      </c>
      <c r="G607" s="47">
        <v>0</v>
      </c>
      <c r="H607" s="49">
        <v>0</v>
      </c>
    </row>
    <row r="608" spans="1:8" x14ac:dyDescent="0.35">
      <c r="A608" s="143" t="s">
        <v>888</v>
      </c>
      <c r="B608" s="1">
        <v>44035</v>
      </c>
      <c r="C608" s="47">
        <v>415</v>
      </c>
      <c r="D608" s="47">
        <v>2418</v>
      </c>
      <c r="E608" s="48">
        <v>0</v>
      </c>
      <c r="F608" s="47">
        <v>228</v>
      </c>
      <c r="G608" s="47">
        <v>898</v>
      </c>
      <c r="H608" s="49">
        <v>0</v>
      </c>
    </row>
    <row r="609" spans="1:8" x14ac:dyDescent="0.35">
      <c r="A609" s="143" t="s">
        <v>890</v>
      </c>
      <c r="B609" s="1">
        <v>44035</v>
      </c>
      <c r="C609" s="47">
        <v>133</v>
      </c>
      <c r="D609" s="47">
        <v>1196</v>
      </c>
      <c r="E609" s="48">
        <v>0</v>
      </c>
      <c r="F609" s="47">
        <v>145</v>
      </c>
      <c r="G609" s="47">
        <v>582</v>
      </c>
      <c r="H609" s="49">
        <v>0</v>
      </c>
    </row>
    <row r="610" spans="1:8" x14ac:dyDescent="0.35">
      <c r="A610" s="143" t="s">
        <v>891</v>
      </c>
      <c r="B610" s="1">
        <v>44035</v>
      </c>
      <c r="C610" s="47">
        <v>116</v>
      </c>
      <c r="D610" s="47">
        <v>1261</v>
      </c>
      <c r="E610" s="48">
        <v>0</v>
      </c>
      <c r="F610" s="47">
        <v>103</v>
      </c>
      <c r="G610" s="47">
        <v>422</v>
      </c>
      <c r="H610" s="49">
        <v>0</v>
      </c>
    </row>
    <row r="611" spans="1:8" x14ac:dyDescent="0.35">
      <c r="A611" s="143" t="s">
        <v>892</v>
      </c>
      <c r="B611" s="1">
        <v>44035</v>
      </c>
      <c r="C611" s="47">
        <v>77</v>
      </c>
      <c r="D611" s="47">
        <v>789</v>
      </c>
      <c r="E611" s="48">
        <v>0</v>
      </c>
      <c r="F611" s="47">
        <v>95</v>
      </c>
      <c r="G611" s="47">
        <v>320</v>
      </c>
      <c r="H611" s="49">
        <v>0</v>
      </c>
    </row>
    <row r="612" spans="1:8" x14ac:dyDescent="0.35">
      <c r="A612" s="143" t="s">
        <v>893</v>
      </c>
      <c r="B612" s="1">
        <v>44035</v>
      </c>
      <c r="C612" s="47">
        <v>88</v>
      </c>
      <c r="D612" s="47">
        <v>947</v>
      </c>
      <c r="E612" s="48">
        <v>0</v>
      </c>
      <c r="F612" s="47">
        <v>198</v>
      </c>
      <c r="G612" s="47">
        <v>568</v>
      </c>
      <c r="H612" s="49">
        <v>0</v>
      </c>
    </row>
    <row r="613" spans="1:8" x14ac:dyDescent="0.35">
      <c r="A613" s="143" t="s">
        <v>894</v>
      </c>
      <c r="B613" s="1">
        <v>44035</v>
      </c>
      <c r="C613" s="47">
        <v>137</v>
      </c>
      <c r="D613" s="47">
        <v>833</v>
      </c>
      <c r="E613" s="48">
        <v>0</v>
      </c>
      <c r="F613" s="47">
        <v>144</v>
      </c>
      <c r="G613" s="47">
        <v>241</v>
      </c>
      <c r="H613" s="49">
        <v>0</v>
      </c>
    </row>
    <row r="614" spans="1:8" x14ac:dyDescent="0.35">
      <c r="A614" s="143" t="s">
        <v>888</v>
      </c>
      <c r="B614" s="1">
        <v>44036</v>
      </c>
      <c r="C614" s="47">
        <v>405</v>
      </c>
      <c r="D614" s="47">
        <v>2403</v>
      </c>
      <c r="E614" s="48">
        <v>0</v>
      </c>
      <c r="F614" s="47">
        <v>238</v>
      </c>
      <c r="G614" s="47">
        <v>913</v>
      </c>
      <c r="H614" s="49">
        <v>0</v>
      </c>
    </row>
    <row r="615" spans="1:8" x14ac:dyDescent="0.35">
      <c r="A615" s="143" t="s">
        <v>890</v>
      </c>
      <c r="B615" s="1">
        <v>44036</v>
      </c>
      <c r="C615" s="47">
        <v>129</v>
      </c>
      <c r="D615" s="47">
        <v>1229</v>
      </c>
      <c r="E615" s="48">
        <v>0</v>
      </c>
      <c r="F615" s="47">
        <v>146</v>
      </c>
      <c r="G615" s="47">
        <v>566</v>
      </c>
      <c r="H615" s="49">
        <v>0</v>
      </c>
    </row>
    <row r="616" spans="1:8" x14ac:dyDescent="0.35">
      <c r="A616" s="143" t="s">
        <v>891</v>
      </c>
      <c r="B616" s="1">
        <v>44036</v>
      </c>
      <c r="C616" s="47">
        <v>113</v>
      </c>
      <c r="D616" s="47">
        <v>1255</v>
      </c>
      <c r="E616" s="48">
        <v>0</v>
      </c>
      <c r="F616" s="47">
        <v>106</v>
      </c>
      <c r="G616" s="47">
        <v>423</v>
      </c>
      <c r="H616" s="49">
        <v>0</v>
      </c>
    </row>
    <row r="617" spans="1:8" x14ac:dyDescent="0.35">
      <c r="A617" s="143" t="s">
        <v>892</v>
      </c>
      <c r="B617" s="1">
        <v>44036</v>
      </c>
      <c r="C617" s="47">
        <v>81</v>
      </c>
      <c r="D617" s="47">
        <v>756</v>
      </c>
      <c r="E617" s="48">
        <v>0</v>
      </c>
      <c r="F617" s="47">
        <v>91</v>
      </c>
      <c r="G617" s="47">
        <v>353</v>
      </c>
      <c r="H617" s="49">
        <v>0</v>
      </c>
    </row>
    <row r="618" spans="1:8" x14ac:dyDescent="0.35">
      <c r="A618" s="143" t="s">
        <v>893</v>
      </c>
      <c r="B618" s="1">
        <v>44036</v>
      </c>
      <c r="C618" s="47">
        <v>81</v>
      </c>
      <c r="D618" s="47">
        <v>842</v>
      </c>
      <c r="E618" s="48">
        <v>0</v>
      </c>
      <c r="F618" s="47">
        <v>205</v>
      </c>
      <c r="G618" s="47">
        <v>674</v>
      </c>
      <c r="H618" s="49">
        <v>0</v>
      </c>
    </row>
    <row r="619" spans="1:8" x14ac:dyDescent="0.35">
      <c r="A619" s="143" t="s">
        <v>894</v>
      </c>
      <c r="B619" s="1">
        <v>44036</v>
      </c>
      <c r="C619" s="47">
        <v>139</v>
      </c>
      <c r="D619" s="47">
        <v>838</v>
      </c>
      <c r="E619" s="48">
        <v>0</v>
      </c>
      <c r="F619" s="47">
        <v>103</v>
      </c>
      <c r="G619" s="47">
        <v>236</v>
      </c>
      <c r="H619" s="49">
        <v>0</v>
      </c>
    </row>
    <row r="620" spans="1:8" x14ac:dyDescent="0.35">
      <c r="A620" s="143" t="s">
        <v>888</v>
      </c>
      <c r="B620" s="1">
        <v>44037</v>
      </c>
      <c r="C620" s="47">
        <v>394</v>
      </c>
      <c r="D620" s="47">
        <v>2366</v>
      </c>
      <c r="E620" s="48">
        <v>0</v>
      </c>
      <c r="F620" s="47">
        <v>249</v>
      </c>
      <c r="G620" s="47">
        <v>950</v>
      </c>
      <c r="H620" s="49">
        <v>0</v>
      </c>
    </row>
    <row r="621" spans="1:8" x14ac:dyDescent="0.35">
      <c r="A621" s="143" t="s">
        <v>890</v>
      </c>
      <c r="B621" s="1">
        <v>44037</v>
      </c>
      <c r="C621" s="47">
        <v>120</v>
      </c>
      <c r="D621" s="47">
        <v>1198</v>
      </c>
      <c r="E621" s="48">
        <v>0</v>
      </c>
      <c r="F621" s="47">
        <v>155</v>
      </c>
      <c r="G621" s="47">
        <v>597</v>
      </c>
      <c r="H621" s="49">
        <v>0</v>
      </c>
    </row>
    <row r="622" spans="1:8" x14ac:dyDescent="0.35">
      <c r="A622" s="143" t="s">
        <v>891</v>
      </c>
      <c r="B622" s="1">
        <v>44037</v>
      </c>
      <c r="C622" s="47">
        <v>113</v>
      </c>
      <c r="D622" s="47">
        <v>1231</v>
      </c>
      <c r="E622" s="48">
        <v>0</v>
      </c>
      <c r="F622" s="47">
        <v>127</v>
      </c>
      <c r="G622" s="47">
        <v>478</v>
      </c>
      <c r="H622" s="49">
        <v>0</v>
      </c>
    </row>
    <row r="623" spans="1:8" x14ac:dyDescent="0.35">
      <c r="A623" s="143" t="s">
        <v>892</v>
      </c>
      <c r="B623" s="1">
        <v>44037</v>
      </c>
      <c r="C623" s="47">
        <v>72</v>
      </c>
      <c r="D623" s="47">
        <v>704</v>
      </c>
      <c r="E623" s="48">
        <v>0</v>
      </c>
      <c r="F623" s="47">
        <v>99</v>
      </c>
      <c r="G623" s="47">
        <v>398</v>
      </c>
      <c r="H623" s="49">
        <v>0</v>
      </c>
    </row>
    <row r="624" spans="1:8" x14ac:dyDescent="0.35">
      <c r="A624" s="143" t="s">
        <v>893</v>
      </c>
      <c r="B624" s="1">
        <v>44037</v>
      </c>
      <c r="C624" s="47">
        <v>90</v>
      </c>
      <c r="D624" s="47">
        <v>824</v>
      </c>
      <c r="E624" s="48">
        <v>0</v>
      </c>
      <c r="F624" s="47">
        <v>196</v>
      </c>
      <c r="G624" s="47">
        <v>687</v>
      </c>
      <c r="H624" s="49">
        <v>0</v>
      </c>
    </row>
    <row r="625" spans="1:8" x14ac:dyDescent="0.35">
      <c r="A625" s="143" t="s">
        <v>894</v>
      </c>
      <c r="B625" s="1">
        <v>44037</v>
      </c>
      <c r="C625" s="47">
        <v>138</v>
      </c>
      <c r="D625" s="47">
        <v>776</v>
      </c>
      <c r="E625" s="48">
        <v>0</v>
      </c>
      <c r="F625" s="47">
        <v>104</v>
      </c>
      <c r="G625" s="47">
        <v>298</v>
      </c>
      <c r="H625" s="49">
        <v>0</v>
      </c>
    </row>
    <row r="626" spans="1:8" x14ac:dyDescent="0.35">
      <c r="A626" s="143" t="s">
        <v>888</v>
      </c>
      <c r="B626" s="1">
        <v>44038</v>
      </c>
      <c r="C626" s="47">
        <v>377</v>
      </c>
      <c r="D626" s="47">
        <v>2266</v>
      </c>
      <c r="E626" s="48">
        <v>0</v>
      </c>
      <c r="F626" s="47">
        <v>266</v>
      </c>
      <c r="G626" s="47">
        <v>1050</v>
      </c>
      <c r="H626" s="49">
        <v>0</v>
      </c>
    </row>
    <row r="627" spans="1:8" x14ac:dyDescent="0.35">
      <c r="A627" s="143" t="s">
        <v>890</v>
      </c>
      <c r="B627" s="1">
        <v>44038</v>
      </c>
      <c r="C627" s="47">
        <v>121</v>
      </c>
      <c r="D627" s="47">
        <v>1145</v>
      </c>
      <c r="E627" s="48">
        <v>0</v>
      </c>
      <c r="F627" s="47">
        <v>154</v>
      </c>
      <c r="G627" s="47">
        <v>650</v>
      </c>
      <c r="H627" s="49">
        <v>0</v>
      </c>
    </row>
    <row r="628" spans="1:8" x14ac:dyDescent="0.35">
      <c r="A628" s="143" t="s">
        <v>891</v>
      </c>
      <c r="B628" s="1">
        <v>44038</v>
      </c>
      <c r="C628" s="47">
        <v>100</v>
      </c>
      <c r="D628" s="47">
        <v>1201</v>
      </c>
      <c r="E628" s="48">
        <v>0</v>
      </c>
      <c r="F628" s="47">
        <v>133</v>
      </c>
      <c r="G628" s="47">
        <v>506</v>
      </c>
      <c r="H628" s="49">
        <v>0</v>
      </c>
    </row>
    <row r="629" spans="1:8" x14ac:dyDescent="0.35">
      <c r="A629" s="143" t="s">
        <v>892</v>
      </c>
      <c r="B629" s="1">
        <v>44038</v>
      </c>
      <c r="C629" s="47">
        <v>69</v>
      </c>
      <c r="D629" s="47">
        <v>669</v>
      </c>
      <c r="E629" s="48">
        <v>0</v>
      </c>
      <c r="F629" s="47">
        <v>95</v>
      </c>
      <c r="G629" s="47">
        <v>433</v>
      </c>
      <c r="H629" s="49">
        <v>0</v>
      </c>
    </row>
    <row r="630" spans="1:8" x14ac:dyDescent="0.35">
      <c r="A630" s="143" t="s">
        <v>893</v>
      </c>
      <c r="B630" s="1">
        <v>44038</v>
      </c>
      <c r="C630" s="47">
        <v>78</v>
      </c>
      <c r="D630" s="47">
        <v>830</v>
      </c>
      <c r="E630" s="48">
        <v>0</v>
      </c>
      <c r="F630" s="47">
        <v>208</v>
      </c>
      <c r="G630" s="47">
        <v>697</v>
      </c>
      <c r="H630" s="49">
        <v>0</v>
      </c>
    </row>
    <row r="631" spans="1:8" x14ac:dyDescent="0.35">
      <c r="A631" s="143" t="s">
        <v>894</v>
      </c>
      <c r="B631" s="1">
        <v>44038</v>
      </c>
      <c r="C631" s="47">
        <v>137</v>
      </c>
      <c r="D631" s="47">
        <v>773</v>
      </c>
      <c r="E631" s="48">
        <v>0</v>
      </c>
      <c r="F631" s="47">
        <v>105</v>
      </c>
      <c r="G631" s="47">
        <v>301</v>
      </c>
      <c r="H631" s="49">
        <v>0</v>
      </c>
    </row>
    <row r="632" spans="1:8" x14ac:dyDescent="0.35">
      <c r="A632" s="143" t="s">
        <v>888</v>
      </c>
      <c r="B632" s="1">
        <v>44039</v>
      </c>
      <c r="C632" s="47">
        <v>382</v>
      </c>
      <c r="D632" s="47">
        <v>2230</v>
      </c>
      <c r="E632" s="48">
        <v>0</v>
      </c>
      <c r="F632" s="47">
        <v>261</v>
      </c>
      <c r="G632" s="47">
        <v>1086</v>
      </c>
      <c r="H632" s="49">
        <v>0</v>
      </c>
    </row>
    <row r="633" spans="1:8" x14ac:dyDescent="0.35">
      <c r="A633" s="143" t="s">
        <v>890</v>
      </c>
      <c r="B633" s="1">
        <v>44039</v>
      </c>
      <c r="C633" s="47">
        <v>120</v>
      </c>
      <c r="D633" s="47">
        <v>1125</v>
      </c>
      <c r="E633" s="48">
        <v>0</v>
      </c>
      <c r="F633" s="47">
        <v>158</v>
      </c>
      <c r="G633" s="47">
        <v>640</v>
      </c>
      <c r="H633" s="49">
        <v>0</v>
      </c>
    </row>
    <row r="634" spans="1:8" x14ac:dyDescent="0.35">
      <c r="A634" s="143" t="s">
        <v>891</v>
      </c>
      <c r="B634" s="1">
        <v>44039</v>
      </c>
      <c r="C634" s="47">
        <v>103</v>
      </c>
      <c r="D634" s="47">
        <v>1247</v>
      </c>
      <c r="E634" s="48">
        <v>0</v>
      </c>
      <c r="F634" s="47">
        <v>128</v>
      </c>
      <c r="G634" s="47">
        <v>505</v>
      </c>
      <c r="H634" s="49">
        <v>0</v>
      </c>
    </row>
    <row r="635" spans="1:8" x14ac:dyDescent="0.35">
      <c r="A635" s="143" t="s">
        <v>892</v>
      </c>
      <c r="B635" s="1">
        <v>44039</v>
      </c>
      <c r="C635" s="47">
        <v>77</v>
      </c>
      <c r="D635" s="47">
        <v>671</v>
      </c>
      <c r="E635" s="48">
        <v>0</v>
      </c>
      <c r="F635" s="47">
        <v>87</v>
      </c>
      <c r="G635" s="47">
        <v>431</v>
      </c>
      <c r="H635" s="49">
        <v>0</v>
      </c>
    </row>
    <row r="636" spans="1:8" x14ac:dyDescent="0.35">
      <c r="A636" s="143" t="s">
        <v>893</v>
      </c>
      <c r="B636" s="1">
        <v>44039</v>
      </c>
      <c r="C636" s="47">
        <v>82</v>
      </c>
      <c r="D636" s="47">
        <v>839</v>
      </c>
      <c r="E636" s="48">
        <v>0</v>
      </c>
      <c r="F636" s="47">
        <v>204</v>
      </c>
      <c r="G636" s="47">
        <v>692</v>
      </c>
      <c r="H636" s="49">
        <v>0</v>
      </c>
    </row>
    <row r="637" spans="1:8" x14ac:dyDescent="0.35">
      <c r="A637" s="143" t="s">
        <v>894</v>
      </c>
      <c r="B637" s="1">
        <v>44039</v>
      </c>
      <c r="C637" s="47">
        <v>131</v>
      </c>
      <c r="D637" s="47">
        <v>765</v>
      </c>
      <c r="E637" s="48">
        <v>0</v>
      </c>
      <c r="F637" s="47">
        <v>111</v>
      </c>
      <c r="G637" s="47">
        <v>309</v>
      </c>
      <c r="H637" s="49">
        <v>0</v>
      </c>
    </row>
    <row r="638" spans="1:8" x14ac:dyDescent="0.35">
      <c r="A638" s="143" t="s">
        <v>888</v>
      </c>
      <c r="B638" s="1">
        <v>44040</v>
      </c>
      <c r="C638" s="47">
        <v>383</v>
      </c>
      <c r="D638" s="47">
        <v>2381</v>
      </c>
      <c r="E638" s="48">
        <v>0</v>
      </c>
      <c r="F638" s="47">
        <v>260</v>
      </c>
      <c r="G638" s="47">
        <v>947</v>
      </c>
      <c r="H638" s="49">
        <v>0</v>
      </c>
    </row>
    <row r="639" spans="1:8" x14ac:dyDescent="0.35">
      <c r="A639" s="143" t="s">
        <v>890</v>
      </c>
      <c r="B639" s="1">
        <v>44040</v>
      </c>
      <c r="C639" s="47">
        <v>123</v>
      </c>
      <c r="D639" s="47">
        <v>1231</v>
      </c>
      <c r="E639" s="48">
        <v>0</v>
      </c>
      <c r="F639" s="47">
        <v>155</v>
      </c>
      <c r="G639" s="47">
        <v>570</v>
      </c>
      <c r="H639" s="49">
        <v>0</v>
      </c>
    </row>
    <row r="640" spans="1:8" x14ac:dyDescent="0.35">
      <c r="A640" s="143" t="s">
        <v>891</v>
      </c>
      <c r="B640" s="1">
        <v>44040</v>
      </c>
      <c r="C640" s="47">
        <v>120</v>
      </c>
      <c r="D640" s="47">
        <v>1270</v>
      </c>
      <c r="E640" s="48">
        <v>0</v>
      </c>
      <c r="F640" s="47">
        <v>113</v>
      </c>
      <c r="G640" s="47">
        <v>478</v>
      </c>
      <c r="H640" s="49">
        <v>0</v>
      </c>
    </row>
    <row r="641" spans="1:8" x14ac:dyDescent="0.35">
      <c r="A641" s="143" t="s">
        <v>892</v>
      </c>
      <c r="B641" s="1">
        <v>44040</v>
      </c>
      <c r="C641" s="47">
        <v>76</v>
      </c>
      <c r="D641" s="47">
        <v>778</v>
      </c>
      <c r="E641" s="48">
        <v>0</v>
      </c>
      <c r="F641" s="47">
        <v>88</v>
      </c>
      <c r="G641" s="47">
        <v>324</v>
      </c>
      <c r="H641" s="49">
        <v>0</v>
      </c>
    </row>
    <row r="642" spans="1:8" x14ac:dyDescent="0.35">
      <c r="A642" s="143" t="s">
        <v>893</v>
      </c>
      <c r="B642" s="1">
        <v>44040</v>
      </c>
      <c r="C642" s="47">
        <v>92</v>
      </c>
      <c r="D642" s="47">
        <v>862</v>
      </c>
      <c r="E642" s="48">
        <v>0</v>
      </c>
      <c r="F642" s="47">
        <v>194</v>
      </c>
      <c r="G642" s="47">
        <v>671</v>
      </c>
      <c r="H642" s="49">
        <v>0</v>
      </c>
    </row>
    <row r="643" spans="1:8" x14ac:dyDescent="0.35">
      <c r="A643" s="143" t="s">
        <v>894</v>
      </c>
      <c r="B643" s="1">
        <v>44040</v>
      </c>
      <c r="C643" s="47">
        <v>129</v>
      </c>
      <c r="D643" s="47">
        <v>822</v>
      </c>
      <c r="E643" s="48">
        <v>0</v>
      </c>
      <c r="F643" s="47">
        <v>113</v>
      </c>
      <c r="G643" s="47">
        <v>252</v>
      </c>
      <c r="H643" s="49">
        <v>0</v>
      </c>
    </row>
    <row r="644" spans="1:8" x14ac:dyDescent="0.35">
      <c r="A644" s="143" t="s">
        <v>888</v>
      </c>
      <c r="B644" s="1">
        <v>44041</v>
      </c>
      <c r="C644" s="47">
        <v>391</v>
      </c>
      <c r="D644" s="47">
        <v>2428</v>
      </c>
      <c r="E644" s="48">
        <v>0</v>
      </c>
      <c r="F644" s="47">
        <v>252</v>
      </c>
      <c r="G644" s="47">
        <v>900</v>
      </c>
      <c r="H644" s="49">
        <v>0</v>
      </c>
    </row>
    <row r="645" spans="1:8" x14ac:dyDescent="0.35">
      <c r="A645" s="143" t="s">
        <v>890</v>
      </c>
      <c r="B645" s="1">
        <v>44041</v>
      </c>
      <c r="C645" s="47">
        <v>124</v>
      </c>
      <c r="D645" s="47">
        <v>1270</v>
      </c>
      <c r="E645" s="48">
        <v>0</v>
      </c>
      <c r="F645" s="47">
        <v>154</v>
      </c>
      <c r="G645" s="47">
        <v>531</v>
      </c>
      <c r="H645" s="49">
        <v>0</v>
      </c>
    </row>
    <row r="646" spans="1:8" x14ac:dyDescent="0.35">
      <c r="A646" s="143" t="s">
        <v>891</v>
      </c>
      <c r="B646" s="1">
        <v>44041</v>
      </c>
      <c r="C646" s="47">
        <v>119</v>
      </c>
      <c r="D646" s="47">
        <v>1340</v>
      </c>
      <c r="E646" s="48">
        <v>0</v>
      </c>
      <c r="F646" s="47">
        <v>116</v>
      </c>
      <c r="G646" s="47">
        <v>409</v>
      </c>
      <c r="H646" s="49">
        <v>0</v>
      </c>
    </row>
    <row r="647" spans="1:8" x14ac:dyDescent="0.35">
      <c r="A647" s="143" t="s">
        <v>892</v>
      </c>
      <c r="B647" s="1">
        <v>44041</v>
      </c>
      <c r="C647" s="47">
        <v>73</v>
      </c>
      <c r="D647" s="47">
        <v>819</v>
      </c>
      <c r="E647" s="48">
        <v>0</v>
      </c>
      <c r="F647" s="47">
        <v>91</v>
      </c>
      <c r="G647" s="47">
        <v>290</v>
      </c>
      <c r="H647" s="49">
        <v>0</v>
      </c>
    </row>
    <row r="648" spans="1:8" x14ac:dyDescent="0.35">
      <c r="A648" s="143" t="s">
        <v>893</v>
      </c>
      <c r="B648" s="1">
        <v>44041</v>
      </c>
      <c r="C648" s="47">
        <v>92</v>
      </c>
      <c r="D648" s="47">
        <v>858</v>
      </c>
      <c r="E648" s="48">
        <v>0</v>
      </c>
      <c r="F648" s="47">
        <v>194</v>
      </c>
      <c r="G648" s="47">
        <v>675</v>
      </c>
      <c r="H648" s="49">
        <v>0</v>
      </c>
    </row>
    <row r="649" spans="1:8" x14ac:dyDescent="0.35">
      <c r="A649" s="143" t="s">
        <v>894</v>
      </c>
      <c r="B649" s="1">
        <v>44041</v>
      </c>
      <c r="C649" s="47">
        <v>134</v>
      </c>
      <c r="D649" s="47">
        <v>830</v>
      </c>
      <c r="E649" s="48">
        <v>0</v>
      </c>
      <c r="F649" s="47">
        <v>108</v>
      </c>
      <c r="G649" s="47">
        <v>246</v>
      </c>
      <c r="H649" s="49">
        <v>0</v>
      </c>
    </row>
    <row r="650" spans="1:8" x14ac:dyDescent="0.35">
      <c r="A650" s="143" t="s">
        <v>888</v>
      </c>
      <c r="B650" s="1">
        <v>44042</v>
      </c>
      <c r="C650" s="47">
        <v>405</v>
      </c>
      <c r="D650" s="47">
        <v>2429</v>
      </c>
      <c r="E650" s="48">
        <v>0</v>
      </c>
      <c r="F650" s="47">
        <v>238</v>
      </c>
      <c r="G650" s="47">
        <v>899</v>
      </c>
      <c r="H650" s="49">
        <v>0</v>
      </c>
    </row>
    <row r="651" spans="1:8" x14ac:dyDescent="0.35">
      <c r="A651" s="143" t="s">
        <v>890</v>
      </c>
      <c r="B651" s="1">
        <v>44042</v>
      </c>
      <c r="C651" s="47">
        <v>134</v>
      </c>
      <c r="D651" s="47">
        <v>1290</v>
      </c>
      <c r="E651" s="48">
        <v>0</v>
      </c>
      <c r="F651" s="47">
        <v>144</v>
      </c>
      <c r="G651" s="47">
        <v>522</v>
      </c>
      <c r="H651" s="49">
        <v>0</v>
      </c>
    </row>
    <row r="652" spans="1:8" x14ac:dyDescent="0.35">
      <c r="A652" s="143" t="s">
        <v>891</v>
      </c>
      <c r="B652" s="1">
        <v>44042</v>
      </c>
      <c r="C652" s="47">
        <v>116</v>
      </c>
      <c r="D652" s="47">
        <v>1335</v>
      </c>
      <c r="E652" s="48">
        <v>0</v>
      </c>
      <c r="F652" s="47">
        <v>117</v>
      </c>
      <c r="G652" s="47">
        <v>415</v>
      </c>
      <c r="H652" s="49">
        <v>0</v>
      </c>
    </row>
    <row r="653" spans="1:8" x14ac:dyDescent="0.35">
      <c r="A653" s="143" t="s">
        <v>892</v>
      </c>
      <c r="B653" s="1">
        <v>44042</v>
      </c>
      <c r="C653" s="47">
        <v>73</v>
      </c>
      <c r="D653" s="47">
        <v>812</v>
      </c>
      <c r="E653" s="48">
        <v>0</v>
      </c>
      <c r="F653" s="47">
        <v>91</v>
      </c>
      <c r="G653" s="47">
        <v>297</v>
      </c>
      <c r="H653" s="49">
        <v>0</v>
      </c>
    </row>
    <row r="654" spans="1:8" x14ac:dyDescent="0.35">
      <c r="A654" s="143" t="s">
        <v>893</v>
      </c>
      <c r="B654" s="1">
        <v>44042</v>
      </c>
      <c r="C654" s="47">
        <v>87</v>
      </c>
      <c r="D654" s="47">
        <v>859</v>
      </c>
      <c r="E654" s="48">
        <v>0</v>
      </c>
      <c r="F654" s="47">
        <v>199</v>
      </c>
      <c r="G654" s="47">
        <v>668</v>
      </c>
      <c r="H654" s="49">
        <v>0</v>
      </c>
    </row>
    <row r="655" spans="1:8" x14ac:dyDescent="0.35">
      <c r="A655" s="143" t="s">
        <v>894</v>
      </c>
      <c r="B655" s="1">
        <v>44042</v>
      </c>
      <c r="C655" s="47">
        <v>131</v>
      </c>
      <c r="D655" s="47">
        <v>825</v>
      </c>
      <c r="E655" s="48">
        <v>0</v>
      </c>
      <c r="F655" s="47">
        <v>111</v>
      </c>
      <c r="G655" s="47">
        <v>251</v>
      </c>
      <c r="H655" s="49">
        <v>0</v>
      </c>
    </row>
    <row r="656" spans="1:8" x14ac:dyDescent="0.35">
      <c r="A656" s="143" t="s">
        <v>888</v>
      </c>
      <c r="B656" s="1">
        <v>44043</v>
      </c>
      <c r="C656" s="47">
        <v>405</v>
      </c>
      <c r="D656" s="47">
        <v>2389</v>
      </c>
      <c r="E656" s="48">
        <v>0</v>
      </c>
      <c r="F656" s="47">
        <v>236</v>
      </c>
      <c r="G656" s="47">
        <v>939</v>
      </c>
      <c r="H656" s="49">
        <v>0</v>
      </c>
    </row>
    <row r="657" spans="1:8" x14ac:dyDescent="0.35">
      <c r="A657" s="143" t="s">
        <v>890</v>
      </c>
      <c r="B657" s="1">
        <v>44043</v>
      </c>
      <c r="C657" s="47">
        <v>148</v>
      </c>
      <c r="D657" s="47">
        <v>1269</v>
      </c>
      <c r="E657" s="48">
        <v>0</v>
      </c>
      <c r="F657" s="47">
        <v>130</v>
      </c>
      <c r="G657" s="47">
        <v>542</v>
      </c>
      <c r="H657" s="49">
        <v>0</v>
      </c>
    </row>
    <row r="658" spans="1:8" x14ac:dyDescent="0.35">
      <c r="A658" s="143" t="s">
        <v>891</v>
      </c>
      <c r="B658" s="1">
        <v>44043</v>
      </c>
      <c r="C658" s="47">
        <v>116</v>
      </c>
      <c r="D658" s="47">
        <v>1324</v>
      </c>
      <c r="E658" s="48">
        <v>0</v>
      </c>
      <c r="F658" s="47">
        <v>117</v>
      </c>
      <c r="G658" s="47">
        <v>427</v>
      </c>
      <c r="H658" s="49">
        <v>0</v>
      </c>
    </row>
    <row r="659" spans="1:8" x14ac:dyDescent="0.35">
      <c r="A659" s="143" t="s">
        <v>892</v>
      </c>
      <c r="B659" s="1">
        <v>44043</v>
      </c>
      <c r="C659" s="47">
        <v>68</v>
      </c>
      <c r="D659" s="47">
        <v>814</v>
      </c>
      <c r="E659" s="48">
        <v>0</v>
      </c>
      <c r="F659" s="47">
        <v>96</v>
      </c>
      <c r="G659" s="47">
        <v>295</v>
      </c>
      <c r="H659" s="49">
        <v>0</v>
      </c>
    </row>
    <row r="660" spans="1:8" x14ac:dyDescent="0.35">
      <c r="A660" s="143" t="s">
        <v>893</v>
      </c>
      <c r="B660" s="1">
        <v>44043</v>
      </c>
      <c r="C660" s="47">
        <v>85</v>
      </c>
      <c r="D660" s="47">
        <v>879</v>
      </c>
      <c r="E660" s="48">
        <v>0</v>
      </c>
      <c r="F660" s="47">
        <v>201</v>
      </c>
      <c r="G660" s="47">
        <v>645</v>
      </c>
      <c r="H660" s="49">
        <v>0</v>
      </c>
    </row>
    <row r="661" spans="1:8" x14ac:dyDescent="0.35">
      <c r="A661" s="143" t="s">
        <v>894</v>
      </c>
      <c r="B661" s="1">
        <v>44043</v>
      </c>
      <c r="C661" s="47">
        <v>131</v>
      </c>
      <c r="D661" s="47">
        <v>805</v>
      </c>
      <c r="E661" s="48">
        <v>0</v>
      </c>
      <c r="F661" s="47">
        <v>123</v>
      </c>
      <c r="G661" s="47">
        <v>345</v>
      </c>
      <c r="H661" s="49">
        <v>0</v>
      </c>
    </row>
    <row r="662" spans="1:8" x14ac:dyDescent="0.35">
      <c r="A662" s="143" t="s">
        <v>888</v>
      </c>
      <c r="B662" s="1">
        <v>44044</v>
      </c>
      <c r="C662" s="47">
        <v>385</v>
      </c>
      <c r="D662" s="47">
        <v>2319</v>
      </c>
      <c r="E662" s="48">
        <v>0</v>
      </c>
      <c r="F662" s="47">
        <v>256</v>
      </c>
      <c r="G662" s="47">
        <v>1009</v>
      </c>
      <c r="H662" s="49">
        <v>0</v>
      </c>
    </row>
    <row r="663" spans="1:8" x14ac:dyDescent="0.35">
      <c r="A663" s="143" t="s">
        <v>890</v>
      </c>
      <c r="B663" s="1">
        <v>44044</v>
      </c>
      <c r="C663" s="47">
        <v>141</v>
      </c>
      <c r="D663" s="47">
        <v>1249</v>
      </c>
      <c r="E663" s="48">
        <v>0</v>
      </c>
      <c r="F663" s="47">
        <v>137</v>
      </c>
      <c r="G663" s="47">
        <v>557</v>
      </c>
      <c r="H663" s="49">
        <v>0</v>
      </c>
    </row>
    <row r="664" spans="1:8" x14ac:dyDescent="0.35">
      <c r="A664" s="143" t="s">
        <v>891</v>
      </c>
      <c r="B664" s="1">
        <v>44044</v>
      </c>
      <c r="C664" s="47">
        <v>111</v>
      </c>
      <c r="D664" s="47">
        <v>1252</v>
      </c>
      <c r="E664" s="48">
        <v>0</v>
      </c>
      <c r="F664" s="47">
        <v>122</v>
      </c>
      <c r="G664" s="47">
        <v>414</v>
      </c>
      <c r="H664" s="49">
        <v>0</v>
      </c>
    </row>
    <row r="665" spans="1:8" x14ac:dyDescent="0.35">
      <c r="A665" s="143" t="s">
        <v>892</v>
      </c>
      <c r="B665" s="1">
        <v>44044</v>
      </c>
      <c r="C665" s="47">
        <v>61</v>
      </c>
      <c r="D665" s="47">
        <v>788</v>
      </c>
      <c r="E665" s="48">
        <v>0</v>
      </c>
      <c r="F665" s="47">
        <v>103</v>
      </c>
      <c r="G665" s="47">
        <v>321</v>
      </c>
      <c r="H665" s="49">
        <v>0</v>
      </c>
    </row>
    <row r="666" spans="1:8" x14ac:dyDescent="0.35">
      <c r="A666" s="143" t="s">
        <v>893</v>
      </c>
      <c r="B666" s="1">
        <v>44044</v>
      </c>
      <c r="C666" s="47">
        <v>83</v>
      </c>
      <c r="D666" s="47">
        <v>846</v>
      </c>
      <c r="E666" s="48">
        <v>0</v>
      </c>
      <c r="F666" s="47">
        <v>203</v>
      </c>
      <c r="G666" s="47">
        <v>679</v>
      </c>
      <c r="H666" s="49">
        <v>0</v>
      </c>
    </row>
    <row r="667" spans="1:8" x14ac:dyDescent="0.35">
      <c r="A667" s="143" t="s">
        <v>894</v>
      </c>
      <c r="B667" s="1">
        <v>44044</v>
      </c>
      <c r="C667" s="47">
        <v>123</v>
      </c>
      <c r="D667" s="47">
        <v>821</v>
      </c>
      <c r="E667" s="48">
        <v>0</v>
      </c>
      <c r="F667" s="47">
        <v>131</v>
      </c>
      <c r="G667" s="47">
        <v>326</v>
      </c>
      <c r="H667" s="49">
        <v>0</v>
      </c>
    </row>
    <row r="668" spans="1:8" x14ac:dyDescent="0.35">
      <c r="A668" s="143" t="s">
        <v>888</v>
      </c>
      <c r="B668" s="1">
        <v>44045</v>
      </c>
      <c r="C668" s="47">
        <v>359</v>
      </c>
      <c r="D668" s="47">
        <v>2220</v>
      </c>
      <c r="E668" s="48">
        <v>0</v>
      </c>
      <c r="F668" s="47">
        <v>282</v>
      </c>
      <c r="G668" s="47">
        <v>1069</v>
      </c>
      <c r="H668" s="49">
        <v>0</v>
      </c>
    </row>
    <row r="669" spans="1:8" x14ac:dyDescent="0.35">
      <c r="A669" s="143" t="s">
        <v>890</v>
      </c>
      <c r="B669" s="1">
        <v>44045</v>
      </c>
      <c r="C669" s="47">
        <v>134</v>
      </c>
      <c r="D669" s="47">
        <v>1188</v>
      </c>
      <c r="E669" s="48">
        <v>0</v>
      </c>
      <c r="F669" s="47">
        <v>144</v>
      </c>
      <c r="G669" s="47">
        <v>613</v>
      </c>
      <c r="H669" s="49">
        <v>0</v>
      </c>
    </row>
    <row r="670" spans="1:8" x14ac:dyDescent="0.35">
      <c r="A670" s="143" t="s">
        <v>891</v>
      </c>
      <c r="B670" s="1">
        <v>44045</v>
      </c>
      <c r="C670" s="47">
        <v>97</v>
      </c>
      <c r="D670" s="47">
        <v>1218</v>
      </c>
      <c r="E670" s="48">
        <v>0</v>
      </c>
      <c r="F670" s="47">
        <v>133</v>
      </c>
      <c r="G670" s="47">
        <v>439</v>
      </c>
      <c r="H670" s="49">
        <v>0</v>
      </c>
    </row>
    <row r="671" spans="1:8" x14ac:dyDescent="0.35">
      <c r="A671" s="143" t="s">
        <v>892</v>
      </c>
      <c r="B671" s="1">
        <v>44045</v>
      </c>
      <c r="C671" s="47">
        <v>67</v>
      </c>
      <c r="D671" s="47">
        <v>736</v>
      </c>
      <c r="E671" s="48">
        <v>0</v>
      </c>
      <c r="F671" s="47">
        <v>97</v>
      </c>
      <c r="G671" s="47">
        <v>373</v>
      </c>
      <c r="H671" s="49">
        <v>0</v>
      </c>
    </row>
    <row r="672" spans="1:8" x14ac:dyDescent="0.35">
      <c r="A672" s="143" t="s">
        <v>893</v>
      </c>
      <c r="B672" s="1">
        <v>44045</v>
      </c>
      <c r="C672" s="47">
        <v>78</v>
      </c>
      <c r="D672" s="47">
        <v>847</v>
      </c>
      <c r="E672" s="48">
        <v>0</v>
      </c>
      <c r="F672" s="47">
        <v>208</v>
      </c>
      <c r="G672" s="47">
        <v>677</v>
      </c>
      <c r="H672" s="49">
        <v>0</v>
      </c>
    </row>
    <row r="673" spans="1:8" x14ac:dyDescent="0.35">
      <c r="A673" s="143" t="s">
        <v>894</v>
      </c>
      <c r="B673" s="1">
        <v>44045</v>
      </c>
      <c r="C673" s="47">
        <v>128</v>
      </c>
      <c r="D673" s="47">
        <v>789</v>
      </c>
      <c r="E673" s="48">
        <v>0</v>
      </c>
      <c r="F673" s="47">
        <v>126</v>
      </c>
      <c r="G673" s="47">
        <v>358</v>
      </c>
      <c r="H673" s="49">
        <v>0</v>
      </c>
    </row>
    <row r="674" spans="1:8" x14ac:dyDescent="0.35">
      <c r="A674" s="143" t="s">
        <v>888</v>
      </c>
      <c r="B674" s="1">
        <v>44046</v>
      </c>
      <c r="C674" s="47">
        <v>351</v>
      </c>
      <c r="D674" s="47">
        <v>2220</v>
      </c>
      <c r="E674" s="48">
        <v>0</v>
      </c>
      <c r="F674" s="47">
        <v>292</v>
      </c>
      <c r="G674" s="47">
        <v>1068</v>
      </c>
      <c r="H674" s="49">
        <v>0</v>
      </c>
    </row>
    <row r="675" spans="1:8" x14ac:dyDescent="0.35">
      <c r="A675" s="143" t="s">
        <v>890</v>
      </c>
      <c r="B675" s="1">
        <v>44046</v>
      </c>
      <c r="C675" s="47">
        <v>132</v>
      </c>
      <c r="D675" s="47">
        <v>1171</v>
      </c>
      <c r="E675" s="48">
        <v>0</v>
      </c>
      <c r="F675" s="47">
        <v>146</v>
      </c>
      <c r="G675" s="47">
        <v>641</v>
      </c>
      <c r="H675" s="49">
        <v>0</v>
      </c>
    </row>
    <row r="676" spans="1:8" x14ac:dyDescent="0.35">
      <c r="A676" s="143" t="s">
        <v>891</v>
      </c>
      <c r="B676" s="1">
        <v>44046</v>
      </c>
      <c r="C676" s="47">
        <v>112</v>
      </c>
      <c r="D676" s="47">
        <v>1239</v>
      </c>
      <c r="E676" s="48">
        <v>0</v>
      </c>
      <c r="F676" s="47">
        <v>118</v>
      </c>
      <c r="G676" s="47">
        <v>465</v>
      </c>
      <c r="H676" s="49">
        <v>0</v>
      </c>
    </row>
    <row r="677" spans="1:8" x14ac:dyDescent="0.35">
      <c r="A677" s="143" t="s">
        <v>892</v>
      </c>
      <c r="B677" s="1">
        <v>44046</v>
      </c>
      <c r="C677" s="47">
        <v>69</v>
      </c>
      <c r="D677" s="47">
        <v>746</v>
      </c>
      <c r="E677" s="48">
        <v>0</v>
      </c>
      <c r="F677" s="47">
        <v>95</v>
      </c>
      <c r="G677" s="47">
        <v>363</v>
      </c>
      <c r="H677" s="49">
        <v>0</v>
      </c>
    </row>
    <row r="678" spans="1:8" x14ac:dyDescent="0.35">
      <c r="A678" s="143" t="s">
        <v>893</v>
      </c>
      <c r="B678" s="1">
        <v>44046</v>
      </c>
      <c r="C678" s="47">
        <v>82</v>
      </c>
      <c r="D678" s="47">
        <v>839</v>
      </c>
      <c r="E678" s="48">
        <v>0</v>
      </c>
      <c r="F678" s="47">
        <v>204</v>
      </c>
      <c r="G678" s="47">
        <v>686</v>
      </c>
      <c r="H678" s="49">
        <v>0</v>
      </c>
    </row>
    <row r="679" spans="1:8" x14ac:dyDescent="0.35">
      <c r="A679" s="143" t="s">
        <v>894</v>
      </c>
      <c r="B679" s="1">
        <v>44046</v>
      </c>
      <c r="C679" s="47">
        <v>132</v>
      </c>
      <c r="D679" s="47">
        <v>817</v>
      </c>
      <c r="E679" s="48">
        <v>0</v>
      </c>
      <c r="F679" s="47">
        <v>122</v>
      </c>
      <c r="G679" s="47">
        <v>330</v>
      </c>
      <c r="H679" s="49">
        <v>0</v>
      </c>
    </row>
    <row r="680" spans="1:8" x14ac:dyDescent="0.35">
      <c r="A680" s="143" t="s">
        <v>888</v>
      </c>
      <c r="B680" s="1">
        <v>44047</v>
      </c>
      <c r="C680" s="47">
        <v>377</v>
      </c>
      <c r="D680" s="47">
        <v>2368</v>
      </c>
      <c r="E680" s="48">
        <v>0</v>
      </c>
      <c r="F680" s="47">
        <v>256</v>
      </c>
      <c r="G680" s="47">
        <v>918</v>
      </c>
      <c r="H680" s="49">
        <v>0</v>
      </c>
    </row>
    <row r="681" spans="1:8" x14ac:dyDescent="0.35">
      <c r="A681" s="143" t="s">
        <v>890</v>
      </c>
      <c r="B681" s="1">
        <v>44047</v>
      </c>
      <c r="C681" s="47">
        <v>131</v>
      </c>
      <c r="D681" s="47">
        <v>1234</v>
      </c>
      <c r="E681" s="48">
        <v>0</v>
      </c>
      <c r="F681" s="47">
        <v>143</v>
      </c>
      <c r="G681" s="47">
        <v>597</v>
      </c>
      <c r="H681" s="49">
        <v>0</v>
      </c>
    </row>
    <row r="682" spans="1:8" x14ac:dyDescent="0.35">
      <c r="A682" s="143" t="s">
        <v>891</v>
      </c>
      <c r="B682" s="1">
        <v>44047</v>
      </c>
      <c r="C682" s="47">
        <v>112</v>
      </c>
      <c r="D682" s="47">
        <v>1264</v>
      </c>
      <c r="E682" s="48">
        <v>0</v>
      </c>
      <c r="F682" s="47">
        <v>123</v>
      </c>
      <c r="G682" s="47">
        <v>462</v>
      </c>
      <c r="H682" s="49">
        <v>0</v>
      </c>
    </row>
    <row r="683" spans="1:8" x14ac:dyDescent="0.35">
      <c r="A683" s="143" t="s">
        <v>892</v>
      </c>
      <c r="B683" s="1">
        <v>44047</v>
      </c>
      <c r="C683" s="47">
        <v>81</v>
      </c>
      <c r="D683" s="47">
        <v>816</v>
      </c>
      <c r="E683" s="48">
        <v>0</v>
      </c>
      <c r="F683" s="47">
        <v>83</v>
      </c>
      <c r="G683" s="47">
        <v>293</v>
      </c>
      <c r="H683" s="49">
        <v>0</v>
      </c>
    </row>
    <row r="684" spans="1:8" x14ac:dyDescent="0.35">
      <c r="A684" s="143" t="s">
        <v>893</v>
      </c>
      <c r="B684" s="1">
        <v>44047</v>
      </c>
      <c r="C684" s="47">
        <v>89</v>
      </c>
      <c r="D684" s="47">
        <v>888</v>
      </c>
      <c r="E684" s="48">
        <v>0</v>
      </c>
      <c r="F684" s="47">
        <v>197</v>
      </c>
      <c r="G684" s="47">
        <v>642</v>
      </c>
      <c r="H684" s="49">
        <v>0</v>
      </c>
    </row>
    <row r="685" spans="1:8" x14ac:dyDescent="0.35">
      <c r="A685" s="143" t="s">
        <v>894</v>
      </c>
      <c r="B685" s="1">
        <v>44047</v>
      </c>
      <c r="C685" s="47">
        <v>139</v>
      </c>
      <c r="D685" s="47">
        <v>843</v>
      </c>
      <c r="E685" s="48">
        <v>0</v>
      </c>
      <c r="F685" s="47">
        <v>115</v>
      </c>
      <c r="G685" s="47">
        <v>307</v>
      </c>
      <c r="H685" s="49">
        <v>0</v>
      </c>
    </row>
    <row r="686" spans="1:8" x14ac:dyDescent="0.35">
      <c r="A686" s="143" t="s">
        <v>888</v>
      </c>
      <c r="B686" s="1">
        <v>44048</v>
      </c>
      <c r="C686" s="47">
        <v>398</v>
      </c>
      <c r="D686" s="47">
        <v>2407</v>
      </c>
      <c r="E686" s="48">
        <v>0</v>
      </c>
      <c r="F686" s="47">
        <v>243</v>
      </c>
      <c r="G686" s="47">
        <v>892</v>
      </c>
      <c r="H686" s="49">
        <v>0</v>
      </c>
    </row>
    <row r="687" spans="1:8" x14ac:dyDescent="0.35">
      <c r="A687" s="143" t="s">
        <v>890</v>
      </c>
      <c r="B687" s="1">
        <v>44048</v>
      </c>
      <c r="C687" s="47">
        <v>136</v>
      </c>
      <c r="D687" s="47">
        <v>1261</v>
      </c>
      <c r="E687" s="48">
        <v>0</v>
      </c>
      <c r="F687" s="47">
        <v>138</v>
      </c>
      <c r="G687" s="47">
        <v>570</v>
      </c>
      <c r="H687" s="49">
        <v>0</v>
      </c>
    </row>
    <row r="688" spans="1:8" x14ac:dyDescent="0.35">
      <c r="A688" s="143" t="s">
        <v>891</v>
      </c>
      <c r="B688" s="1">
        <v>44048</v>
      </c>
      <c r="C688" s="47">
        <v>107</v>
      </c>
      <c r="D688" s="47">
        <v>1281</v>
      </c>
      <c r="E688" s="48">
        <v>0</v>
      </c>
      <c r="F688" s="47">
        <v>114</v>
      </c>
      <c r="G688" s="47">
        <v>407</v>
      </c>
      <c r="H688" s="49">
        <v>0</v>
      </c>
    </row>
    <row r="689" spans="1:8" x14ac:dyDescent="0.35">
      <c r="A689" s="143" t="s">
        <v>892</v>
      </c>
      <c r="B689" s="1">
        <v>44048</v>
      </c>
      <c r="C689" s="47">
        <v>78</v>
      </c>
      <c r="D689" s="47">
        <v>802</v>
      </c>
      <c r="E689" s="48">
        <v>0</v>
      </c>
      <c r="F689" s="47">
        <v>86</v>
      </c>
      <c r="G689" s="47">
        <v>307</v>
      </c>
      <c r="H689" s="49">
        <v>0</v>
      </c>
    </row>
    <row r="690" spans="1:8" x14ac:dyDescent="0.35">
      <c r="A690" s="143" t="s">
        <v>893</v>
      </c>
      <c r="B690" s="1">
        <v>44048</v>
      </c>
      <c r="C690" s="47">
        <v>84</v>
      </c>
      <c r="D690" s="47">
        <v>927</v>
      </c>
      <c r="E690" s="48">
        <v>0</v>
      </c>
      <c r="F690" s="47">
        <v>202</v>
      </c>
      <c r="G690" s="47">
        <v>603</v>
      </c>
      <c r="H690" s="49">
        <v>0</v>
      </c>
    </row>
    <row r="691" spans="1:8" x14ac:dyDescent="0.35">
      <c r="A691" s="143" t="s">
        <v>894</v>
      </c>
      <c r="B691" s="1">
        <v>44048</v>
      </c>
      <c r="C691" s="47">
        <v>140</v>
      </c>
      <c r="D691" s="47">
        <v>838</v>
      </c>
      <c r="E691" s="48">
        <v>0</v>
      </c>
      <c r="F691" s="47">
        <v>126</v>
      </c>
      <c r="G691" s="47">
        <v>320</v>
      </c>
      <c r="H691" s="49">
        <v>0</v>
      </c>
    </row>
    <row r="692" spans="1:8" x14ac:dyDescent="0.35">
      <c r="A692" s="143" t="s">
        <v>888</v>
      </c>
      <c r="B692" s="1">
        <v>44049</v>
      </c>
      <c r="C692" s="47">
        <v>381</v>
      </c>
      <c r="D692" s="47">
        <v>2403</v>
      </c>
      <c r="E692" s="48">
        <v>0</v>
      </c>
      <c r="F692" s="47">
        <v>259</v>
      </c>
      <c r="G692" s="47">
        <v>894</v>
      </c>
      <c r="H692" s="49">
        <v>0</v>
      </c>
    </row>
    <row r="693" spans="1:8" x14ac:dyDescent="0.35">
      <c r="A693" s="143" t="s">
        <v>890</v>
      </c>
      <c r="B693" s="1">
        <v>44049</v>
      </c>
      <c r="C693" s="47">
        <v>124</v>
      </c>
      <c r="D693" s="47">
        <v>1249</v>
      </c>
      <c r="E693" s="48">
        <v>0</v>
      </c>
      <c r="F693" s="47">
        <v>150</v>
      </c>
      <c r="G693" s="47">
        <v>584</v>
      </c>
      <c r="H693" s="49">
        <v>0</v>
      </c>
    </row>
    <row r="694" spans="1:8" x14ac:dyDescent="0.35">
      <c r="A694" s="143" t="s">
        <v>891</v>
      </c>
      <c r="B694" s="1">
        <v>44049</v>
      </c>
      <c r="C694" s="47">
        <v>104</v>
      </c>
      <c r="D694" s="47">
        <v>1263</v>
      </c>
      <c r="E694" s="48">
        <v>0</v>
      </c>
      <c r="F694" s="47">
        <v>117</v>
      </c>
      <c r="G694" s="47">
        <v>420</v>
      </c>
      <c r="H694" s="49">
        <v>0</v>
      </c>
    </row>
    <row r="695" spans="1:8" x14ac:dyDescent="0.35">
      <c r="A695" s="143" t="s">
        <v>892</v>
      </c>
      <c r="B695" s="1">
        <v>44049</v>
      </c>
      <c r="C695" s="47">
        <v>76</v>
      </c>
      <c r="D695" s="47">
        <v>766</v>
      </c>
      <c r="E695" s="48">
        <v>0</v>
      </c>
      <c r="F695" s="47">
        <v>88</v>
      </c>
      <c r="G695" s="47">
        <v>343</v>
      </c>
      <c r="H695" s="49">
        <v>0</v>
      </c>
    </row>
    <row r="696" spans="1:8" x14ac:dyDescent="0.35">
      <c r="A696" s="143" t="s">
        <v>893</v>
      </c>
      <c r="B696" s="1">
        <v>44049</v>
      </c>
      <c r="C696" s="47">
        <v>87</v>
      </c>
      <c r="D696" s="47">
        <v>919</v>
      </c>
      <c r="E696" s="48">
        <v>0</v>
      </c>
      <c r="F696" s="47">
        <v>199</v>
      </c>
      <c r="G696" s="47">
        <v>609</v>
      </c>
      <c r="H696" s="49">
        <v>0</v>
      </c>
    </row>
    <row r="697" spans="1:8" x14ac:dyDescent="0.35">
      <c r="A697" s="143" t="s">
        <v>894</v>
      </c>
      <c r="B697" s="1">
        <v>44049</v>
      </c>
      <c r="C697" s="47">
        <v>137</v>
      </c>
      <c r="D697" s="47">
        <v>822</v>
      </c>
      <c r="E697" s="48">
        <v>0</v>
      </c>
      <c r="F697" s="47">
        <v>129</v>
      </c>
      <c r="G697" s="47">
        <v>336</v>
      </c>
      <c r="H697" s="49">
        <v>0</v>
      </c>
    </row>
    <row r="698" spans="1:8" x14ac:dyDescent="0.35">
      <c r="A698" s="143" t="s">
        <v>888</v>
      </c>
      <c r="B698" s="1">
        <v>44050</v>
      </c>
      <c r="C698" s="47">
        <v>389</v>
      </c>
      <c r="D698" s="47">
        <v>2413</v>
      </c>
      <c r="E698" s="48">
        <v>0</v>
      </c>
      <c r="F698" s="47">
        <v>252</v>
      </c>
      <c r="G698" s="47">
        <v>886</v>
      </c>
      <c r="H698" s="49">
        <v>0</v>
      </c>
    </row>
    <row r="699" spans="1:8" x14ac:dyDescent="0.35">
      <c r="A699" s="143" t="s">
        <v>890</v>
      </c>
      <c r="B699" s="1">
        <v>44050</v>
      </c>
      <c r="C699" s="47">
        <v>128</v>
      </c>
      <c r="D699" s="47">
        <v>1194</v>
      </c>
      <c r="E699" s="48">
        <v>0</v>
      </c>
      <c r="F699" s="47">
        <v>146</v>
      </c>
      <c r="G699" s="47">
        <v>637</v>
      </c>
      <c r="H699" s="49">
        <v>0</v>
      </c>
    </row>
    <row r="700" spans="1:8" x14ac:dyDescent="0.35">
      <c r="A700" s="143" t="s">
        <v>891</v>
      </c>
      <c r="B700" s="1">
        <v>44050</v>
      </c>
      <c r="C700" s="47">
        <v>107</v>
      </c>
      <c r="D700" s="47">
        <v>1234</v>
      </c>
      <c r="E700" s="48">
        <v>0</v>
      </c>
      <c r="F700" s="47">
        <v>111</v>
      </c>
      <c r="G700" s="47">
        <v>452</v>
      </c>
      <c r="H700" s="49">
        <v>0</v>
      </c>
    </row>
    <row r="701" spans="1:8" x14ac:dyDescent="0.35">
      <c r="A701" s="143" t="s">
        <v>892</v>
      </c>
      <c r="B701" s="1">
        <v>44050</v>
      </c>
      <c r="C701" s="47">
        <v>80</v>
      </c>
      <c r="D701" s="47">
        <v>773</v>
      </c>
      <c r="E701" s="48">
        <v>0</v>
      </c>
      <c r="F701" s="47">
        <v>84</v>
      </c>
      <c r="G701" s="47">
        <v>336</v>
      </c>
      <c r="H701" s="49">
        <v>0</v>
      </c>
    </row>
    <row r="702" spans="1:8" x14ac:dyDescent="0.35">
      <c r="A702" s="143" t="s">
        <v>893</v>
      </c>
      <c r="B702" s="1">
        <v>44050</v>
      </c>
      <c r="C702" s="47">
        <v>84</v>
      </c>
      <c r="D702" s="47">
        <v>912</v>
      </c>
      <c r="E702" s="48">
        <v>0</v>
      </c>
      <c r="F702" s="47">
        <v>202</v>
      </c>
      <c r="G702" s="47">
        <v>618</v>
      </c>
      <c r="H702" s="49">
        <v>0</v>
      </c>
    </row>
    <row r="703" spans="1:8" x14ac:dyDescent="0.35">
      <c r="A703" s="143" t="s">
        <v>894</v>
      </c>
      <c r="B703" s="1">
        <v>44050</v>
      </c>
      <c r="C703" s="47">
        <v>140</v>
      </c>
      <c r="D703" s="47">
        <v>785</v>
      </c>
      <c r="E703" s="48">
        <v>0</v>
      </c>
      <c r="F703" s="47">
        <v>126</v>
      </c>
      <c r="G703" s="47">
        <v>373</v>
      </c>
      <c r="H703" s="49">
        <v>0</v>
      </c>
    </row>
    <row r="704" spans="1:8" x14ac:dyDescent="0.35">
      <c r="A704" s="143" t="s">
        <v>888</v>
      </c>
      <c r="B704" s="1">
        <v>44051</v>
      </c>
      <c r="C704" s="47">
        <v>376</v>
      </c>
      <c r="D704" s="47">
        <v>2387</v>
      </c>
      <c r="E704" s="48">
        <v>0</v>
      </c>
      <c r="F704" s="47">
        <v>261</v>
      </c>
      <c r="G704" s="47">
        <v>911</v>
      </c>
      <c r="H704" s="49">
        <v>0</v>
      </c>
    </row>
    <row r="705" spans="1:8" x14ac:dyDescent="0.35">
      <c r="A705" s="143" t="s">
        <v>890</v>
      </c>
      <c r="B705" s="1">
        <v>44051</v>
      </c>
      <c r="C705" s="47">
        <v>120</v>
      </c>
      <c r="D705" s="47">
        <v>1181</v>
      </c>
      <c r="E705" s="48">
        <v>0</v>
      </c>
      <c r="F705" s="47">
        <v>154</v>
      </c>
      <c r="G705" s="47">
        <v>648</v>
      </c>
      <c r="H705" s="49">
        <v>0</v>
      </c>
    </row>
    <row r="706" spans="1:8" x14ac:dyDescent="0.35">
      <c r="A706" s="143" t="s">
        <v>891</v>
      </c>
      <c r="B706" s="1">
        <v>44051</v>
      </c>
      <c r="C706" s="47">
        <v>96</v>
      </c>
      <c r="D706" s="47">
        <v>1184</v>
      </c>
      <c r="E706" s="48">
        <v>0</v>
      </c>
      <c r="F706" s="47">
        <v>122</v>
      </c>
      <c r="G706" s="47">
        <v>506</v>
      </c>
      <c r="H706" s="49">
        <v>0</v>
      </c>
    </row>
    <row r="707" spans="1:8" x14ac:dyDescent="0.35">
      <c r="A707" s="143" t="s">
        <v>892</v>
      </c>
      <c r="B707" s="1">
        <v>44051</v>
      </c>
      <c r="C707" s="47">
        <v>65</v>
      </c>
      <c r="D707" s="47">
        <v>765</v>
      </c>
      <c r="E707" s="48">
        <v>0</v>
      </c>
      <c r="F707" s="47">
        <v>99</v>
      </c>
      <c r="G707" s="47">
        <v>344</v>
      </c>
      <c r="H707" s="49">
        <v>0</v>
      </c>
    </row>
    <row r="708" spans="1:8" x14ac:dyDescent="0.35">
      <c r="A708" s="143" t="s">
        <v>893</v>
      </c>
      <c r="B708" s="1">
        <v>44051</v>
      </c>
      <c r="C708" s="47">
        <v>79</v>
      </c>
      <c r="D708" s="47">
        <v>863</v>
      </c>
      <c r="E708" s="48">
        <v>0</v>
      </c>
      <c r="F708" s="47">
        <v>207</v>
      </c>
      <c r="G708" s="47">
        <v>664</v>
      </c>
      <c r="H708" s="49">
        <v>0</v>
      </c>
    </row>
    <row r="709" spans="1:8" x14ac:dyDescent="0.35">
      <c r="A709" s="143" t="s">
        <v>894</v>
      </c>
      <c r="B709" s="1">
        <v>44051</v>
      </c>
      <c r="C709" s="47">
        <v>138</v>
      </c>
      <c r="D709" s="47">
        <v>818</v>
      </c>
      <c r="E709" s="48">
        <v>0</v>
      </c>
      <c r="F709" s="47">
        <v>128</v>
      </c>
      <c r="G709" s="47">
        <v>334</v>
      </c>
      <c r="H709" s="49">
        <v>0</v>
      </c>
    </row>
    <row r="710" spans="1:8" x14ac:dyDescent="0.35">
      <c r="A710" s="143" t="s">
        <v>888</v>
      </c>
      <c r="B710" s="1">
        <v>44052</v>
      </c>
      <c r="C710" s="47">
        <v>363</v>
      </c>
      <c r="D710" s="47">
        <v>2243</v>
      </c>
      <c r="E710" s="48">
        <v>0</v>
      </c>
      <c r="F710" s="47">
        <v>275</v>
      </c>
      <c r="G710" s="47">
        <v>1049</v>
      </c>
      <c r="H710" s="49">
        <v>0</v>
      </c>
    </row>
    <row r="711" spans="1:8" x14ac:dyDescent="0.35">
      <c r="A711" s="143" t="s">
        <v>890</v>
      </c>
      <c r="B711" s="1">
        <v>44052</v>
      </c>
      <c r="C711" s="47">
        <v>127</v>
      </c>
      <c r="D711" s="47">
        <v>1122</v>
      </c>
      <c r="E711" s="48">
        <v>0</v>
      </c>
      <c r="F711" s="47">
        <v>147</v>
      </c>
      <c r="G711" s="47">
        <v>704</v>
      </c>
      <c r="H711" s="49">
        <v>0</v>
      </c>
    </row>
    <row r="712" spans="1:8" x14ac:dyDescent="0.35">
      <c r="A712" s="143" t="s">
        <v>891</v>
      </c>
      <c r="B712" s="1">
        <v>44052</v>
      </c>
      <c r="C712" s="47">
        <v>106</v>
      </c>
      <c r="D712" s="47">
        <v>1125</v>
      </c>
      <c r="E712" s="48">
        <v>0</v>
      </c>
      <c r="F712" s="47">
        <v>115</v>
      </c>
      <c r="G712" s="47">
        <v>562</v>
      </c>
      <c r="H712" s="49">
        <v>0</v>
      </c>
    </row>
    <row r="713" spans="1:8" x14ac:dyDescent="0.35">
      <c r="A713" s="143" t="s">
        <v>892</v>
      </c>
      <c r="B713" s="1">
        <v>44052</v>
      </c>
      <c r="C713" s="47">
        <v>59</v>
      </c>
      <c r="D713" s="47">
        <v>714</v>
      </c>
      <c r="E713" s="48">
        <v>0</v>
      </c>
      <c r="F713" s="47">
        <v>105</v>
      </c>
      <c r="G713" s="47">
        <v>395</v>
      </c>
      <c r="H713" s="49">
        <v>0</v>
      </c>
    </row>
    <row r="714" spans="1:8" x14ac:dyDescent="0.35">
      <c r="A714" s="143" t="s">
        <v>893</v>
      </c>
      <c r="B714" s="1">
        <v>44052</v>
      </c>
      <c r="C714" s="47">
        <v>81</v>
      </c>
      <c r="D714" s="47">
        <v>841</v>
      </c>
      <c r="E714" s="48">
        <v>0</v>
      </c>
      <c r="F714" s="47">
        <v>205</v>
      </c>
      <c r="G714" s="47">
        <v>686</v>
      </c>
      <c r="H714" s="49">
        <v>0</v>
      </c>
    </row>
    <row r="715" spans="1:8" x14ac:dyDescent="0.35">
      <c r="A715" s="143" t="s">
        <v>894</v>
      </c>
      <c r="B715" s="1">
        <v>44052</v>
      </c>
      <c r="C715" s="47">
        <v>136</v>
      </c>
      <c r="D715" s="47">
        <v>786</v>
      </c>
      <c r="E715" s="48">
        <v>0</v>
      </c>
      <c r="F715" s="47">
        <v>130</v>
      </c>
      <c r="G715" s="47">
        <v>366</v>
      </c>
      <c r="H715" s="49">
        <v>0</v>
      </c>
    </row>
    <row r="716" spans="1:8" x14ac:dyDescent="0.35">
      <c r="A716" s="143" t="s">
        <v>888</v>
      </c>
      <c r="B716" s="1">
        <v>44053</v>
      </c>
      <c r="C716" s="47">
        <v>370</v>
      </c>
      <c r="D716" s="47">
        <v>2259</v>
      </c>
      <c r="E716" s="48">
        <v>0</v>
      </c>
      <c r="F716" s="47">
        <v>269</v>
      </c>
      <c r="G716" s="47">
        <v>1020</v>
      </c>
      <c r="H716" s="49">
        <v>0</v>
      </c>
    </row>
    <row r="717" spans="1:8" x14ac:dyDescent="0.35">
      <c r="A717" s="143" t="s">
        <v>890</v>
      </c>
      <c r="B717" s="1">
        <v>44053</v>
      </c>
      <c r="C717" s="47">
        <v>126</v>
      </c>
      <c r="D717" s="47">
        <v>1115</v>
      </c>
      <c r="E717" s="48">
        <v>0</v>
      </c>
      <c r="F717" s="47">
        <v>148</v>
      </c>
      <c r="G717" s="47">
        <v>717</v>
      </c>
      <c r="H717" s="49">
        <v>0</v>
      </c>
    </row>
    <row r="718" spans="1:8" x14ac:dyDescent="0.35">
      <c r="A718" s="143" t="s">
        <v>891</v>
      </c>
      <c r="B718" s="1">
        <v>44053</v>
      </c>
      <c r="C718" s="47">
        <v>109</v>
      </c>
      <c r="D718" s="47">
        <v>1150</v>
      </c>
      <c r="E718" s="48">
        <v>0</v>
      </c>
      <c r="F718" s="47">
        <v>112</v>
      </c>
      <c r="G718" s="47">
        <v>537</v>
      </c>
      <c r="H718" s="49">
        <v>0</v>
      </c>
    </row>
    <row r="719" spans="1:8" x14ac:dyDescent="0.35">
      <c r="A719" s="143" t="s">
        <v>892</v>
      </c>
      <c r="B719" s="1">
        <v>44053</v>
      </c>
      <c r="C719" s="47">
        <v>60</v>
      </c>
      <c r="D719" s="47">
        <v>745</v>
      </c>
      <c r="E719" s="48">
        <v>0</v>
      </c>
      <c r="F719" s="47">
        <v>104</v>
      </c>
      <c r="G719" s="47">
        <v>364</v>
      </c>
      <c r="H719" s="49">
        <v>0</v>
      </c>
    </row>
    <row r="720" spans="1:8" x14ac:dyDescent="0.35">
      <c r="A720" s="143" t="s">
        <v>893</v>
      </c>
      <c r="B720" s="1">
        <v>44053</v>
      </c>
      <c r="C720" s="47">
        <v>79</v>
      </c>
      <c r="D720" s="47">
        <v>882</v>
      </c>
      <c r="E720" s="48">
        <v>0</v>
      </c>
      <c r="F720" s="47">
        <v>207</v>
      </c>
      <c r="G720" s="47">
        <v>645</v>
      </c>
      <c r="H720" s="49">
        <v>0</v>
      </c>
    </row>
    <row r="721" spans="1:8" x14ac:dyDescent="0.35">
      <c r="A721" s="143" t="s">
        <v>894</v>
      </c>
      <c r="B721" s="1">
        <v>44053</v>
      </c>
      <c r="C721" s="47">
        <v>130</v>
      </c>
      <c r="D721" s="47">
        <v>788</v>
      </c>
      <c r="E721" s="48">
        <v>0</v>
      </c>
      <c r="F721" s="47">
        <v>136</v>
      </c>
      <c r="G721" s="47">
        <v>364</v>
      </c>
      <c r="H721" s="49">
        <v>0</v>
      </c>
    </row>
    <row r="722" spans="1:8" x14ac:dyDescent="0.35">
      <c r="A722" s="143" t="s">
        <v>888</v>
      </c>
      <c r="B722" s="1">
        <v>44054</v>
      </c>
      <c r="C722" s="47">
        <v>384</v>
      </c>
      <c r="D722" s="47">
        <v>2413</v>
      </c>
      <c r="E722" s="48">
        <v>0</v>
      </c>
      <c r="F722" s="47">
        <v>253</v>
      </c>
      <c r="G722" s="47">
        <v>871</v>
      </c>
      <c r="H722" s="49">
        <v>0</v>
      </c>
    </row>
    <row r="723" spans="1:8" x14ac:dyDescent="0.35">
      <c r="A723" s="143" t="s">
        <v>890</v>
      </c>
      <c r="B723" s="1">
        <v>44054</v>
      </c>
      <c r="C723" s="47">
        <v>138</v>
      </c>
      <c r="D723" s="47">
        <v>1207</v>
      </c>
      <c r="E723" s="48">
        <v>0</v>
      </c>
      <c r="F723" s="47">
        <v>136</v>
      </c>
      <c r="G723" s="47">
        <v>615</v>
      </c>
      <c r="H723" s="49">
        <v>0</v>
      </c>
    </row>
    <row r="724" spans="1:8" x14ac:dyDescent="0.35">
      <c r="A724" s="143" t="s">
        <v>891</v>
      </c>
      <c r="B724" s="1">
        <v>44054</v>
      </c>
      <c r="C724" s="47">
        <v>119</v>
      </c>
      <c r="D724" s="47">
        <v>1273</v>
      </c>
      <c r="E724" s="48">
        <v>0</v>
      </c>
      <c r="F724" s="47">
        <v>102</v>
      </c>
      <c r="G724" s="47">
        <v>414</v>
      </c>
      <c r="H724" s="49">
        <v>0</v>
      </c>
    </row>
    <row r="725" spans="1:8" x14ac:dyDescent="0.35">
      <c r="A725" s="143" t="s">
        <v>892</v>
      </c>
      <c r="B725" s="1">
        <v>44054</v>
      </c>
      <c r="C725" s="47">
        <v>70</v>
      </c>
      <c r="D725" s="47">
        <v>767</v>
      </c>
      <c r="E725" s="48">
        <v>0</v>
      </c>
      <c r="F725" s="47">
        <v>94</v>
      </c>
      <c r="G725" s="47">
        <v>342</v>
      </c>
      <c r="H725" s="49">
        <v>0</v>
      </c>
    </row>
    <row r="726" spans="1:8" x14ac:dyDescent="0.35">
      <c r="A726" s="143" t="s">
        <v>893</v>
      </c>
      <c r="B726" s="1">
        <v>44054</v>
      </c>
      <c r="C726" s="47">
        <v>80</v>
      </c>
      <c r="D726" s="47">
        <v>905</v>
      </c>
      <c r="E726" s="48">
        <v>0</v>
      </c>
      <c r="F726" s="47">
        <v>206</v>
      </c>
      <c r="G726" s="47">
        <v>625</v>
      </c>
      <c r="H726" s="49">
        <v>0</v>
      </c>
    </row>
    <row r="727" spans="1:8" x14ac:dyDescent="0.35">
      <c r="A727" s="143" t="s">
        <v>894</v>
      </c>
      <c r="B727" s="1">
        <v>44054</v>
      </c>
      <c r="C727" s="47">
        <v>141</v>
      </c>
      <c r="D727" s="47">
        <v>848</v>
      </c>
      <c r="E727" s="48">
        <v>0</v>
      </c>
      <c r="F727" s="47">
        <v>125</v>
      </c>
      <c r="G727" s="47">
        <v>288</v>
      </c>
      <c r="H727" s="49">
        <v>0</v>
      </c>
    </row>
    <row r="728" spans="1:8" x14ac:dyDescent="0.35">
      <c r="A728" s="143" t="s">
        <v>888</v>
      </c>
      <c r="B728" s="1">
        <v>44055</v>
      </c>
      <c r="C728" s="47">
        <v>397</v>
      </c>
      <c r="D728" s="47">
        <v>2431</v>
      </c>
      <c r="E728" s="48">
        <v>0</v>
      </c>
      <c r="F728" s="47">
        <v>245</v>
      </c>
      <c r="G728" s="47">
        <v>861</v>
      </c>
      <c r="H728" s="49">
        <v>0</v>
      </c>
    </row>
    <row r="729" spans="1:8" x14ac:dyDescent="0.35">
      <c r="A729" s="143" t="s">
        <v>890</v>
      </c>
      <c r="B729" s="1">
        <v>44055</v>
      </c>
      <c r="C729" s="47">
        <v>127</v>
      </c>
      <c r="D729" s="47">
        <v>1252</v>
      </c>
      <c r="E729" s="48">
        <v>0</v>
      </c>
      <c r="F729" s="47">
        <v>147</v>
      </c>
      <c r="G729" s="47">
        <v>570</v>
      </c>
      <c r="H729" s="49">
        <v>0</v>
      </c>
    </row>
    <row r="730" spans="1:8" x14ac:dyDescent="0.35">
      <c r="A730" s="143" t="s">
        <v>891</v>
      </c>
      <c r="B730" s="1">
        <v>44055</v>
      </c>
      <c r="C730" s="47">
        <v>121</v>
      </c>
      <c r="D730" s="47">
        <v>1307</v>
      </c>
      <c r="E730" s="48">
        <v>0</v>
      </c>
      <c r="F730" s="47">
        <v>100</v>
      </c>
      <c r="G730" s="47">
        <v>380</v>
      </c>
      <c r="H730" s="49">
        <v>0</v>
      </c>
    </row>
    <row r="731" spans="1:8" x14ac:dyDescent="0.35">
      <c r="A731" s="143" t="s">
        <v>892</v>
      </c>
      <c r="B731" s="1">
        <v>44055</v>
      </c>
      <c r="C731" s="47">
        <v>67</v>
      </c>
      <c r="D731" s="47">
        <v>767</v>
      </c>
      <c r="E731" s="48">
        <v>0</v>
      </c>
      <c r="F731" s="47">
        <v>97</v>
      </c>
      <c r="G731" s="47">
        <v>342</v>
      </c>
      <c r="H731" s="49">
        <v>0</v>
      </c>
    </row>
    <row r="732" spans="1:8" x14ac:dyDescent="0.35">
      <c r="A732" s="143" t="s">
        <v>893</v>
      </c>
      <c r="B732" s="1">
        <v>44055</v>
      </c>
      <c r="C732" s="47">
        <v>83</v>
      </c>
      <c r="D732" s="47">
        <v>895</v>
      </c>
      <c r="E732" s="48">
        <v>0</v>
      </c>
      <c r="F732" s="47">
        <v>203</v>
      </c>
      <c r="G732" s="47">
        <v>632</v>
      </c>
      <c r="H732" s="49">
        <v>0</v>
      </c>
    </row>
    <row r="733" spans="1:8" x14ac:dyDescent="0.35">
      <c r="A733" s="143" t="s">
        <v>894</v>
      </c>
      <c r="B733" s="1">
        <v>44055</v>
      </c>
      <c r="C733" s="47">
        <v>131</v>
      </c>
      <c r="D733" s="47">
        <v>831</v>
      </c>
      <c r="E733" s="48">
        <v>0</v>
      </c>
      <c r="F733" s="47">
        <v>135</v>
      </c>
      <c r="G733" s="47">
        <v>311</v>
      </c>
      <c r="H733" s="49">
        <v>0</v>
      </c>
    </row>
    <row r="734" spans="1:8" x14ac:dyDescent="0.35">
      <c r="A734" s="143" t="s">
        <v>888</v>
      </c>
      <c r="B734" s="1">
        <v>44056</v>
      </c>
      <c r="C734" s="47">
        <v>404</v>
      </c>
      <c r="D734" s="47">
        <v>2438</v>
      </c>
      <c r="E734" s="48">
        <v>0</v>
      </c>
      <c r="F734" s="47">
        <v>239</v>
      </c>
      <c r="G734" s="47">
        <v>863</v>
      </c>
      <c r="H734" s="49">
        <v>0</v>
      </c>
    </row>
    <row r="735" spans="1:8" x14ac:dyDescent="0.35">
      <c r="A735" s="143" t="s">
        <v>890</v>
      </c>
      <c r="B735" s="1">
        <v>44056</v>
      </c>
      <c r="C735" s="47">
        <v>126</v>
      </c>
      <c r="D735" s="47">
        <v>1288</v>
      </c>
      <c r="E735" s="48">
        <v>0</v>
      </c>
      <c r="F735" s="47">
        <v>148</v>
      </c>
      <c r="G735" s="47">
        <v>536</v>
      </c>
      <c r="H735" s="49">
        <v>0</v>
      </c>
    </row>
    <row r="736" spans="1:8" x14ac:dyDescent="0.35">
      <c r="A736" s="143" t="s">
        <v>891</v>
      </c>
      <c r="B736" s="1">
        <v>44056</v>
      </c>
      <c r="C736" s="47">
        <v>113</v>
      </c>
      <c r="D736" s="47">
        <v>1331</v>
      </c>
      <c r="E736" s="48">
        <v>0</v>
      </c>
      <c r="F736" s="47">
        <v>108</v>
      </c>
      <c r="G736" s="47">
        <v>356</v>
      </c>
      <c r="H736" s="49">
        <v>0</v>
      </c>
    </row>
    <row r="737" spans="1:8" x14ac:dyDescent="0.35">
      <c r="A737" s="143" t="s">
        <v>892</v>
      </c>
      <c r="B737" s="1">
        <v>44056</v>
      </c>
      <c r="C737" s="47">
        <v>61</v>
      </c>
      <c r="D737" s="47">
        <v>786</v>
      </c>
      <c r="E737" s="48">
        <v>0</v>
      </c>
      <c r="F737" s="47">
        <v>103</v>
      </c>
      <c r="G737" s="47">
        <v>323</v>
      </c>
      <c r="H737" s="49">
        <v>0</v>
      </c>
    </row>
    <row r="738" spans="1:8" x14ac:dyDescent="0.35">
      <c r="A738" s="143" t="s">
        <v>893</v>
      </c>
      <c r="B738" s="1">
        <v>44056</v>
      </c>
      <c r="C738" s="47">
        <v>76</v>
      </c>
      <c r="D738" s="47">
        <v>881</v>
      </c>
      <c r="E738" s="48">
        <v>0</v>
      </c>
      <c r="F738" s="47">
        <v>210</v>
      </c>
      <c r="G738" s="47">
        <v>652</v>
      </c>
      <c r="H738" s="49">
        <v>0</v>
      </c>
    </row>
    <row r="739" spans="1:8" x14ac:dyDescent="0.35">
      <c r="A739" s="143" t="s">
        <v>894</v>
      </c>
      <c r="B739" s="1">
        <v>44056</v>
      </c>
      <c r="C739" s="47">
        <v>128</v>
      </c>
      <c r="D739" s="47">
        <v>802</v>
      </c>
      <c r="E739" s="48">
        <v>0</v>
      </c>
      <c r="F739" s="47">
        <v>138</v>
      </c>
      <c r="G739" s="47">
        <v>340</v>
      </c>
      <c r="H739" s="49">
        <v>0</v>
      </c>
    </row>
    <row r="740" spans="1:8" x14ac:dyDescent="0.35">
      <c r="A740" s="143" t="s">
        <v>888</v>
      </c>
      <c r="B740" s="1">
        <v>44057</v>
      </c>
      <c r="C740" s="47">
        <v>395</v>
      </c>
      <c r="D740" s="47">
        <v>2448</v>
      </c>
      <c r="E740" s="48">
        <v>0</v>
      </c>
      <c r="F740" s="47">
        <v>246</v>
      </c>
      <c r="G740" s="47">
        <v>847</v>
      </c>
      <c r="H740" s="49">
        <v>0</v>
      </c>
    </row>
    <row r="741" spans="1:8" x14ac:dyDescent="0.35">
      <c r="A741" s="143" t="s">
        <v>890</v>
      </c>
      <c r="B741" s="1">
        <v>44057</v>
      </c>
      <c r="C741" s="47">
        <v>138</v>
      </c>
      <c r="D741" s="47">
        <v>1247</v>
      </c>
      <c r="E741" s="48">
        <v>0</v>
      </c>
      <c r="F741" s="47">
        <v>136</v>
      </c>
      <c r="G741" s="47">
        <v>576</v>
      </c>
      <c r="H741" s="49">
        <v>0</v>
      </c>
    </row>
    <row r="742" spans="1:8" x14ac:dyDescent="0.35">
      <c r="A742" s="143" t="s">
        <v>891</v>
      </c>
      <c r="B742" s="1">
        <v>44057</v>
      </c>
      <c r="C742" s="47">
        <v>106</v>
      </c>
      <c r="D742" s="47">
        <v>1262</v>
      </c>
      <c r="E742" s="48">
        <v>0</v>
      </c>
      <c r="F742" s="47">
        <v>115</v>
      </c>
      <c r="G742" s="47">
        <v>425</v>
      </c>
      <c r="H742" s="49">
        <v>0</v>
      </c>
    </row>
    <row r="743" spans="1:8" x14ac:dyDescent="0.35">
      <c r="A743" s="143" t="s">
        <v>892</v>
      </c>
      <c r="B743" s="1">
        <v>44057</v>
      </c>
      <c r="C743" s="47">
        <v>62</v>
      </c>
      <c r="D743" s="47">
        <v>793</v>
      </c>
      <c r="E743" s="48">
        <v>0</v>
      </c>
      <c r="F743" s="47">
        <v>102</v>
      </c>
      <c r="G743" s="47">
        <v>316</v>
      </c>
      <c r="H743" s="49">
        <v>0</v>
      </c>
    </row>
    <row r="744" spans="1:8" x14ac:dyDescent="0.35">
      <c r="A744" s="143" t="s">
        <v>893</v>
      </c>
      <c r="B744" s="1">
        <v>44057</v>
      </c>
      <c r="C744" s="47">
        <v>80</v>
      </c>
      <c r="D744" s="47">
        <v>859</v>
      </c>
      <c r="E744" s="48">
        <v>0</v>
      </c>
      <c r="F744" s="47">
        <v>206</v>
      </c>
      <c r="G744" s="47">
        <v>668</v>
      </c>
      <c r="H744" s="49">
        <v>0</v>
      </c>
    </row>
    <row r="745" spans="1:8" x14ac:dyDescent="0.35">
      <c r="A745" s="143" t="s">
        <v>894</v>
      </c>
      <c r="B745" s="1">
        <v>44057</v>
      </c>
      <c r="C745" s="47">
        <v>135</v>
      </c>
      <c r="D745" s="47">
        <v>789</v>
      </c>
      <c r="E745" s="48">
        <v>0</v>
      </c>
      <c r="F745" s="47">
        <v>131</v>
      </c>
      <c r="G745" s="47">
        <v>351</v>
      </c>
      <c r="H745" s="49">
        <v>0</v>
      </c>
    </row>
    <row r="746" spans="1:8" x14ac:dyDescent="0.35">
      <c r="A746" s="143" t="s">
        <v>888</v>
      </c>
      <c r="B746" s="1">
        <v>44058</v>
      </c>
      <c r="C746" s="47">
        <v>403</v>
      </c>
      <c r="D746" s="47">
        <v>2358</v>
      </c>
      <c r="E746" s="48">
        <v>0</v>
      </c>
      <c r="F746" s="47">
        <v>237</v>
      </c>
      <c r="G746" s="47">
        <v>930</v>
      </c>
      <c r="H746" s="49">
        <v>0</v>
      </c>
    </row>
    <row r="747" spans="1:8" x14ac:dyDescent="0.35">
      <c r="A747" s="143" t="s">
        <v>890</v>
      </c>
      <c r="B747" s="1">
        <v>44058</v>
      </c>
      <c r="C747" s="47">
        <v>140</v>
      </c>
      <c r="D747" s="47">
        <v>1207</v>
      </c>
      <c r="E747" s="48">
        <v>0</v>
      </c>
      <c r="F747" s="47">
        <v>134</v>
      </c>
      <c r="G747" s="47">
        <v>611</v>
      </c>
      <c r="H747" s="49">
        <v>0</v>
      </c>
    </row>
    <row r="748" spans="1:8" x14ac:dyDescent="0.35">
      <c r="A748" s="143" t="s">
        <v>891</v>
      </c>
      <c r="B748" s="1">
        <v>44058</v>
      </c>
      <c r="C748" s="47">
        <v>113</v>
      </c>
      <c r="D748" s="47">
        <v>1147</v>
      </c>
      <c r="E748" s="48">
        <v>0</v>
      </c>
      <c r="F748" s="47">
        <v>108</v>
      </c>
      <c r="G748" s="47">
        <v>540</v>
      </c>
      <c r="H748" s="49">
        <v>0</v>
      </c>
    </row>
    <row r="749" spans="1:8" x14ac:dyDescent="0.35">
      <c r="A749" s="143" t="s">
        <v>892</v>
      </c>
      <c r="B749" s="1">
        <v>44058</v>
      </c>
      <c r="C749" s="47">
        <v>66</v>
      </c>
      <c r="D749" s="47">
        <v>733</v>
      </c>
      <c r="E749" s="48">
        <v>0</v>
      </c>
      <c r="F749" s="47">
        <v>98</v>
      </c>
      <c r="G749" s="47">
        <v>376</v>
      </c>
      <c r="H749" s="49">
        <v>0</v>
      </c>
    </row>
    <row r="750" spans="1:8" x14ac:dyDescent="0.35">
      <c r="A750" s="143" t="s">
        <v>893</v>
      </c>
      <c r="B750" s="1">
        <v>44058</v>
      </c>
      <c r="C750" s="47">
        <v>88</v>
      </c>
      <c r="D750" s="47">
        <v>855</v>
      </c>
      <c r="E750" s="48">
        <v>0</v>
      </c>
      <c r="F750" s="47">
        <v>198</v>
      </c>
      <c r="G750" s="47">
        <v>678</v>
      </c>
      <c r="H750" s="49">
        <v>0</v>
      </c>
    </row>
    <row r="751" spans="1:8" x14ac:dyDescent="0.35">
      <c r="A751" s="143" t="s">
        <v>894</v>
      </c>
      <c r="B751" s="1">
        <v>44058</v>
      </c>
      <c r="C751" s="47">
        <v>133</v>
      </c>
      <c r="D751" s="47">
        <v>751</v>
      </c>
      <c r="E751" s="48">
        <v>0</v>
      </c>
      <c r="F751" s="47">
        <v>133</v>
      </c>
      <c r="G751" s="47">
        <v>389</v>
      </c>
      <c r="H751" s="49">
        <v>0</v>
      </c>
    </row>
    <row r="752" spans="1:8" x14ac:dyDescent="0.35">
      <c r="A752" s="143" t="s">
        <v>888</v>
      </c>
      <c r="B752" s="1">
        <v>44059</v>
      </c>
      <c r="C752" s="47">
        <v>373</v>
      </c>
      <c r="D752" s="47">
        <v>2220</v>
      </c>
      <c r="E752" s="48">
        <v>0</v>
      </c>
      <c r="F752" s="47">
        <v>266</v>
      </c>
      <c r="G752" s="47">
        <v>1079</v>
      </c>
      <c r="H752" s="49">
        <v>0</v>
      </c>
    </row>
    <row r="753" spans="1:8" x14ac:dyDescent="0.35">
      <c r="A753" s="143" t="s">
        <v>890</v>
      </c>
      <c r="B753" s="1">
        <v>44059</v>
      </c>
      <c r="C753" s="47">
        <v>130</v>
      </c>
      <c r="D753" s="47">
        <v>1165</v>
      </c>
      <c r="E753" s="48">
        <v>0</v>
      </c>
      <c r="F753" s="47">
        <v>144</v>
      </c>
      <c r="G753" s="47">
        <v>654</v>
      </c>
      <c r="H753" s="49">
        <v>0</v>
      </c>
    </row>
    <row r="754" spans="1:8" x14ac:dyDescent="0.35">
      <c r="A754" s="143" t="s">
        <v>891</v>
      </c>
      <c r="B754" s="1">
        <v>44059</v>
      </c>
      <c r="C754" s="47">
        <v>116</v>
      </c>
      <c r="D754" s="47">
        <v>1118</v>
      </c>
      <c r="E754" s="48">
        <v>0</v>
      </c>
      <c r="F754" s="47">
        <v>105</v>
      </c>
      <c r="G754" s="47">
        <v>569</v>
      </c>
      <c r="H754" s="49">
        <v>0</v>
      </c>
    </row>
    <row r="755" spans="1:8" x14ac:dyDescent="0.35">
      <c r="A755" s="143" t="s">
        <v>892</v>
      </c>
      <c r="B755" s="1">
        <v>44059</v>
      </c>
      <c r="C755" s="47">
        <v>55</v>
      </c>
      <c r="D755" s="47">
        <v>735</v>
      </c>
      <c r="E755" s="48">
        <v>0</v>
      </c>
      <c r="F755" s="47">
        <v>109</v>
      </c>
      <c r="G755" s="47">
        <v>374</v>
      </c>
      <c r="H755" s="49">
        <v>0</v>
      </c>
    </row>
    <row r="756" spans="1:8" x14ac:dyDescent="0.35">
      <c r="A756" s="143" t="s">
        <v>893</v>
      </c>
      <c r="B756" s="1">
        <v>44059</v>
      </c>
      <c r="C756" s="47">
        <v>74</v>
      </c>
      <c r="D756" s="47">
        <v>838</v>
      </c>
      <c r="E756" s="48">
        <v>0</v>
      </c>
      <c r="F756" s="47">
        <v>212</v>
      </c>
      <c r="G756" s="47">
        <v>695</v>
      </c>
      <c r="H756" s="49">
        <v>0</v>
      </c>
    </row>
    <row r="757" spans="1:8" x14ac:dyDescent="0.35">
      <c r="A757" s="143" t="s">
        <v>894</v>
      </c>
      <c r="B757" s="1">
        <v>44059</v>
      </c>
      <c r="C757" s="47">
        <v>122</v>
      </c>
      <c r="D757" s="47">
        <v>731</v>
      </c>
      <c r="E757" s="48">
        <v>0</v>
      </c>
      <c r="F757" s="47">
        <v>144</v>
      </c>
      <c r="G757" s="47">
        <v>405</v>
      </c>
      <c r="H757" s="49">
        <v>0</v>
      </c>
    </row>
    <row r="758" spans="1:8" x14ac:dyDescent="0.35">
      <c r="A758" s="143" t="s">
        <v>888</v>
      </c>
      <c r="B758" s="1">
        <v>44060</v>
      </c>
      <c r="C758" s="47">
        <v>351</v>
      </c>
      <c r="D758" s="47">
        <v>2224</v>
      </c>
      <c r="E758" s="48">
        <v>0</v>
      </c>
      <c r="F758" s="47">
        <v>283</v>
      </c>
      <c r="G758" s="47">
        <v>1067</v>
      </c>
      <c r="H758" s="49">
        <v>0</v>
      </c>
    </row>
    <row r="759" spans="1:8" x14ac:dyDescent="0.35">
      <c r="A759" s="143" t="s">
        <v>890</v>
      </c>
      <c r="B759" s="1">
        <v>44060</v>
      </c>
      <c r="C759" s="47">
        <v>135</v>
      </c>
      <c r="D759" s="47">
        <v>1202</v>
      </c>
      <c r="E759" s="48">
        <v>0</v>
      </c>
      <c r="F759" s="47">
        <v>139</v>
      </c>
      <c r="G759" s="47">
        <v>621</v>
      </c>
      <c r="H759" s="49">
        <v>0</v>
      </c>
    </row>
    <row r="760" spans="1:8" x14ac:dyDescent="0.35">
      <c r="A760" s="143" t="s">
        <v>891</v>
      </c>
      <c r="B760" s="1">
        <v>44060</v>
      </c>
      <c r="C760" s="47">
        <v>108</v>
      </c>
      <c r="D760" s="47">
        <v>1129</v>
      </c>
      <c r="E760" s="48">
        <v>0</v>
      </c>
      <c r="F760" s="47">
        <v>113</v>
      </c>
      <c r="G760" s="47">
        <v>555</v>
      </c>
      <c r="H760" s="49">
        <v>0</v>
      </c>
    </row>
    <row r="761" spans="1:8" x14ac:dyDescent="0.35">
      <c r="A761" s="143" t="s">
        <v>892</v>
      </c>
      <c r="B761" s="1">
        <v>44060</v>
      </c>
      <c r="C761" s="47">
        <v>64</v>
      </c>
      <c r="D761" s="47">
        <v>736</v>
      </c>
      <c r="E761" s="48">
        <v>0</v>
      </c>
      <c r="F761" s="47">
        <v>100</v>
      </c>
      <c r="G761" s="47">
        <v>373</v>
      </c>
      <c r="H761" s="49">
        <v>0</v>
      </c>
    </row>
    <row r="762" spans="1:8" x14ac:dyDescent="0.35">
      <c r="A762" s="143" t="s">
        <v>893</v>
      </c>
      <c r="B762" s="1">
        <v>44060</v>
      </c>
      <c r="C762" s="47">
        <v>72</v>
      </c>
      <c r="D762" s="47">
        <v>842</v>
      </c>
      <c r="E762" s="48">
        <v>0</v>
      </c>
      <c r="F762" s="47">
        <v>214</v>
      </c>
      <c r="G762" s="47">
        <v>686</v>
      </c>
      <c r="H762" s="49">
        <v>0</v>
      </c>
    </row>
    <row r="763" spans="1:8" x14ac:dyDescent="0.35">
      <c r="A763" s="143" t="s">
        <v>894</v>
      </c>
      <c r="B763" s="1">
        <v>44060</v>
      </c>
      <c r="C763" s="47">
        <v>131</v>
      </c>
      <c r="D763" s="47">
        <v>745</v>
      </c>
      <c r="E763" s="48">
        <v>0</v>
      </c>
      <c r="F763" s="47">
        <v>135</v>
      </c>
      <c r="G763" s="47">
        <v>388</v>
      </c>
      <c r="H763" s="49">
        <v>0</v>
      </c>
    </row>
    <row r="764" spans="1:8" x14ac:dyDescent="0.35">
      <c r="A764" s="143" t="s">
        <v>888</v>
      </c>
      <c r="B764" s="1">
        <v>44061</v>
      </c>
      <c r="C764" s="47">
        <v>378</v>
      </c>
      <c r="D764" s="47">
        <v>2374</v>
      </c>
      <c r="E764" s="48">
        <v>0</v>
      </c>
      <c r="F764" s="47">
        <v>255</v>
      </c>
      <c r="G764" s="47">
        <v>916</v>
      </c>
      <c r="H764" s="49">
        <v>0</v>
      </c>
    </row>
    <row r="765" spans="1:8" x14ac:dyDescent="0.35">
      <c r="A765" s="143" t="s">
        <v>890</v>
      </c>
      <c r="B765" s="1">
        <v>44061</v>
      </c>
      <c r="C765" s="47">
        <v>149</v>
      </c>
      <c r="D765" s="47">
        <v>1258</v>
      </c>
      <c r="E765" s="48">
        <v>0</v>
      </c>
      <c r="F765" s="47">
        <v>125</v>
      </c>
      <c r="G765" s="47">
        <v>565</v>
      </c>
      <c r="H765" s="49">
        <v>0</v>
      </c>
    </row>
    <row r="766" spans="1:8" x14ac:dyDescent="0.35">
      <c r="A766" s="143" t="s">
        <v>891</v>
      </c>
      <c r="B766" s="1">
        <v>44061</v>
      </c>
      <c r="C766" s="47">
        <v>107</v>
      </c>
      <c r="D766" s="47">
        <v>1220</v>
      </c>
      <c r="E766" s="48">
        <v>0</v>
      </c>
      <c r="F766" s="47">
        <v>114</v>
      </c>
      <c r="G766" s="47">
        <v>464</v>
      </c>
      <c r="H766" s="49">
        <v>0</v>
      </c>
    </row>
    <row r="767" spans="1:8" x14ac:dyDescent="0.35">
      <c r="A767" s="143" t="s">
        <v>892</v>
      </c>
      <c r="B767" s="1">
        <v>44061</v>
      </c>
      <c r="C767" s="47">
        <v>58</v>
      </c>
      <c r="D767" s="47">
        <v>792</v>
      </c>
      <c r="E767" s="48">
        <v>0</v>
      </c>
      <c r="F767" s="47">
        <v>98</v>
      </c>
      <c r="G767" s="47">
        <v>328</v>
      </c>
      <c r="H767" s="49">
        <v>0</v>
      </c>
    </row>
    <row r="768" spans="1:8" x14ac:dyDescent="0.35">
      <c r="A768" s="143" t="s">
        <v>893</v>
      </c>
      <c r="B768" s="1">
        <v>44061</v>
      </c>
      <c r="C768" s="47">
        <v>72</v>
      </c>
      <c r="D768" s="47">
        <v>875</v>
      </c>
      <c r="E768" s="48">
        <v>0</v>
      </c>
      <c r="F768" s="47">
        <v>214</v>
      </c>
      <c r="G768" s="47">
        <v>651</v>
      </c>
      <c r="H768" s="49">
        <v>0</v>
      </c>
    </row>
    <row r="769" spans="1:8" x14ac:dyDescent="0.35">
      <c r="A769" s="143" t="s">
        <v>894</v>
      </c>
      <c r="B769" s="1">
        <v>44061</v>
      </c>
      <c r="C769" s="47">
        <v>126</v>
      </c>
      <c r="D769" s="47">
        <v>785</v>
      </c>
      <c r="E769" s="48">
        <v>0</v>
      </c>
      <c r="F769" s="47">
        <v>140</v>
      </c>
      <c r="G769" s="47">
        <v>348</v>
      </c>
      <c r="H769" s="49">
        <v>0</v>
      </c>
    </row>
    <row r="770" spans="1:8" x14ac:dyDescent="0.35">
      <c r="A770" s="143" t="s">
        <v>888</v>
      </c>
      <c r="B770" s="1">
        <v>44062</v>
      </c>
      <c r="C770" s="47">
        <v>395</v>
      </c>
      <c r="D770" s="47">
        <v>2431</v>
      </c>
      <c r="E770" s="48">
        <v>0</v>
      </c>
      <c r="F770" s="47">
        <v>244</v>
      </c>
      <c r="G770" s="47">
        <v>884</v>
      </c>
      <c r="H770" s="49">
        <v>0</v>
      </c>
    </row>
    <row r="771" spans="1:8" x14ac:dyDescent="0.35">
      <c r="A771" s="143" t="s">
        <v>890</v>
      </c>
      <c r="B771" s="1">
        <v>44062</v>
      </c>
      <c r="C771" s="47">
        <v>147</v>
      </c>
      <c r="D771" s="47">
        <v>1303</v>
      </c>
      <c r="E771" s="48">
        <v>0</v>
      </c>
      <c r="F771" s="47">
        <v>127</v>
      </c>
      <c r="G771" s="47">
        <v>520</v>
      </c>
      <c r="H771" s="49">
        <v>0</v>
      </c>
    </row>
    <row r="772" spans="1:8" x14ac:dyDescent="0.35">
      <c r="A772" s="143" t="s">
        <v>891</v>
      </c>
      <c r="B772" s="1">
        <v>44062</v>
      </c>
      <c r="C772" s="47">
        <v>112</v>
      </c>
      <c r="D772" s="47">
        <v>1259</v>
      </c>
      <c r="E772" s="48">
        <v>0</v>
      </c>
      <c r="F772" s="47">
        <v>109</v>
      </c>
      <c r="G772" s="47">
        <v>425</v>
      </c>
      <c r="H772" s="49">
        <v>0</v>
      </c>
    </row>
    <row r="773" spans="1:8" x14ac:dyDescent="0.35">
      <c r="A773" s="143" t="s">
        <v>892</v>
      </c>
      <c r="B773" s="1">
        <v>44062</v>
      </c>
      <c r="C773" s="47">
        <v>71</v>
      </c>
      <c r="D773" s="47">
        <v>798</v>
      </c>
      <c r="E773" s="48">
        <v>0</v>
      </c>
      <c r="F773" s="47">
        <v>85</v>
      </c>
      <c r="G773" s="47">
        <v>322</v>
      </c>
      <c r="H773" s="49">
        <v>0</v>
      </c>
    </row>
    <row r="774" spans="1:8" x14ac:dyDescent="0.35">
      <c r="A774" s="143" t="s">
        <v>893</v>
      </c>
      <c r="B774" s="1">
        <v>44062</v>
      </c>
      <c r="C774" s="47">
        <v>69</v>
      </c>
      <c r="D774" s="47">
        <v>889</v>
      </c>
      <c r="E774" s="48">
        <v>0</v>
      </c>
      <c r="F774" s="47">
        <v>217</v>
      </c>
      <c r="G774" s="47">
        <v>641</v>
      </c>
      <c r="H774" s="49">
        <v>0</v>
      </c>
    </row>
    <row r="775" spans="1:8" x14ac:dyDescent="0.35">
      <c r="A775" s="143" t="s">
        <v>894</v>
      </c>
      <c r="B775" s="1">
        <v>44062</v>
      </c>
      <c r="C775" s="47">
        <v>136</v>
      </c>
      <c r="D775" s="47">
        <v>821</v>
      </c>
      <c r="E775" s="48">
        <v>0</v>
      </c>
      <c r="F775" s="47">
        <v>130</v>
      </c>
      <c r="G775" s="47">
        <v>315</v>
      </c>
      <c r="H775" s="49">
        <v>0</v>
      </c>
    </row>
    <row r="776" spans="1:8" x14ac:dyDescent="0.35">
      <c r="A776" s="143" t="s">
        <v>888</v>
      </c>
      <c r="B776" s="1">
        <v>44063</v>
      </c>
      <c r="C776" s="47">
        <v>397</v>
      </c>
      <c r="D776" s="47">
        <v>2418</v>
      </c>
      <c r="E776" s="48">
        <v>0</v>
      </c>
      <c r="F776" s="47">
        <v>243</v>
      </c>
      <c r="G776" s="47">
        <v>890</v>
      </c>
      <c r="H776" s="49">
        <v>0</v>
      </c>
    </row>
    <row r="777" spans="1:8" x14ac:dyDescent="0.35">
      <c r="A777" s="143" t="s">
        <v>890</v>
      </c>
      <c r="B777" s="1">
        <v>44063</v>
      </c>
      <c r="C777" s="47">
        <v>146</v>
      </c>
      <c r="D777" s="47">
        <v>1248</v>
      </c>
      <c r="E777" s="48">
        <v>0</v>
      </c>
      <c r="F777" s="47">
        <v>114</v>
      </c>
      <c r="G777" s="47">
        <v>576</v>
      </c>
      <c r="H777" s="49">
        <v>0</v>
      </c>
    </row>
    <row r="778" spans="1:8" x14ac:dyDescent="0.35">
      <c r="A778" s="143" t="s">
        <v>891</v>
      </c>
      <c r="B778" s="1">
        <v>44063</v>
      </c>
      <c r="C778" s="47">
        <v>114</v>
      </c>
      <c r="D778" s="47">
        <v>1243</v>
      </c>
      <c r="E778" s="48">
        <v>0</v>
      </c>
      <c r="F778" s="47">
        <v>107</v>
      </c>
      <c r="G778" s="47">
        <v>445</v>
      </c>
      <c r="H778" s="49">
        <v>0</v>
      </c>
    </row>
    <row r="779" spans="1:8" x14ac:dyDescent="0.35">
      <c r="A779" s="143" t="s">
        <v>892</v>
      </c>
      <c r="B779" s="1">
        <v>44063</v>
      </c>
      <c r="C779" s="47">
        <v>70</v>
      </c>
      <c r="D779" s="47">
        <v>794</v>
      </c>
      <c r="E779" s="48">
        <v>0</v>
      </c>
      <c r="F779" s="47">
        <v>86</v>
      </c>
      <c r="G779" s="47">
        <v>326</v>
      </c>
      <c r="H779" s="49">
        <v>0</v>
      </c>
    </row>
    <row r="780" spans="1:8" x14ac:dyDescent="0.35">
      <c r="A780" s="143" t="s">
        <v>893</v>
      </c>
      <c r="B780" s="1">
        <v>44063</v>
      </c>
      <c r="C780" s="47">
        <v>75</v>
      </c>
      <c r="D780" s="47">
        <v>869</v>
      </c>
      <c r="E780" s="48">
        <v>0</v>
      </c>
      <c r="F780" s="47">
        <v>211</v>
      </c>
      <c r="G780" s="47">
        <v>661</v>
      </c>
      <c r="H780" s="49">
        <v>0</v>
      </c>
    </row>
    <row r="781" spans="1:8" x14ac:dyDescent="0.35">
      <c r="A781" s="143" t="s">
        <v>894</v>
      </c>
      <c r="B781" s="1">
        <v>44063</v>
      </c>
      <c r="C781" s="47">
        <v>131</v>
      </c>
      <c r="D781" s="47">
        <v>836</v>
      </c>
      <c r="E781" s="48">
        <v>0</v>
      </c>
      <c r="F781" s="47">
        <v>135</v>
      </c>
      <c r="G781" s="47">
        <v>300</v>
      </c>
      <c r="H781" s="49">
        <v>0</v>
      </c>
    </row>
    <row r="782" spans="1:8" x14ac:dyDescent="0.35">
      <c r="A782" s="143" t="s">
        <v>888</v>
      </c>
      <c r="B782" s="1">
        <v>44064</v>
      </c>
      <c r="C782" s="47">
        <v>389</v>
      </c>
      <c r="D782" s="47">
        <v>2352</v>
      </c>
      <c r="E782" s="48">
        <v>0</v>
      </c>
      <c r="F782" s="47">
        <v>251</v>
      </c>
      <c r="G782" s="47">
        <v>952</v>
      </c>
      <c r="H782" s="49">
        <v>0</v>
      </c>
    </row>
    <row r="783" spans="1:8" x14ac:dyDescent="0.35">
      <c r="A783" s="143" t="s">
        <v>890</v>
      </c>
      <c r="B783" s="1">
        <v>44064</v>
      </c>
      <c r="C783" s="47">
        <v>149</v>
      </c>
      <c r="D783" s="47">
        <v>1189</v>
      </c>
      <c r="E783" s="48">
        <v>0</v>
      </c>
      <c r="F783" s="47">
        <v>112</v>
      </c>
      <c r="G783" s="47">
        <v>635</v>
      </c>
      <c r="H783" s="49">
        <v>0</v>
      </c>
    </row>
    <row r="784" spans="1:8" x14ac:dyDescent="0.35">
      <c r="A784" s="143" t="s">
        <v>891</v>
      </c>
      <c r="B784" s="1">
        <v>44064</v>
      </c>
      <c r="C784" s="47">
        <v>103</v>
      </c>
      <c r="D784" s="47">
        <v>1183</v>
      </c>
      <c r="E784" s="48">
        <v>0</v>
      </c>
      <c r="F784" s="47">
        <v>118</v>
      </c>
      <c r="G784" s="47">
        <v>505</v>
      </c>
      <c r="H784" s="49">
        <v>0</v>
      </c>
    </row>
    <row r="785" spans="1:8" x14ac:dyDescent="0.35">
      <c r="A785" s="143" t="s">
        <v>892</v>
      </c>
      <c r="B785" s="1">
        <v>44064</v>
      </c>
      <c r="C785" s="47">
        <v>65</v>
      </c>
      <c r="D785" s="47">
        <v>782</v>
      </c>
      <c r="E785" s="48">
        <v>0</v>
      </c>
      <c r="F785" s="47">
        <v>91</v>
      </c>
      <c r="G785" s="47">
        <v>338</v>
      </c>
      <c r="H785" s="49">
        <v>0</v>
      </c>
    </row>
    <row r="786" spans="1:8" x14ac:dyDescent="0.35">
      <c r="A786" s="143" t="s">
        <v>893</v>
      </c>
      <c r="B786" s="1">
        <v>44064</v>
      </c>
      <c r="C786" s="47">
        <v>79</v>
      </c>
      <c r="D786" s="47">
        <v>848</v>
      </c>
      <c r="E786" s="48">
        <v>0</v>
      </c>
      <c r="F786" s="47">
        <v>207</v>
      </c>
      <c r="G786" s="47">
        <v>685</v>
      </c>
      <c r="H786" s="49">
        <v>0</v>
      </c>
    </row>
    <row r="787" spans="1:8" x14ac:dyDescent="0.35">
      <c r="A787" s="143" t="s">
        <v>894</v>
      </c>
      <c r="B787" s="1">
        <v>44064</v>
      </c>
      <c r="C787" s="47">
        <v>130</v>
      </c>
      <c r="D787" s="47">
        <v>835</v>
      </c>
      <c r="E787" s="48">
        <v>0</v>
      </c>
      <c r="F787" s="47">
        <v>143</v>
      </c>
      <c r="G787" s="47">
        <v>296</v>
      </c>
      <c r="H787" s="49">
        <v>0</v>
      </c>
    </row>
    <row r="788" spans="1:8" x14ac:dyDescent="0.35">
      <c r="A788" s="143" t="s">
        <v>888</v>
      </c>
      <c r="B788" s="1">
        <v>44065</v>
      </c>
      <c r="C788" s="47">
        <v>370</v>
      </c>
      <c r="D788" s="47">
        <v>2270</v>
      </c>
      <c r="E788" s="48">
        <v>0</v>
      </c>
      <c r="F788" s="47">
        <v>272</v>
      </c>
      <c r="G788" s="47">
        <v>1027</v>
      </c>
      <c r="H788" s="49">
        <v>0</v>
      </c>
    </row>
    <row r="789" spans="1:8" x14ac:dyDescent="0.35">
      <c r="A789" s="143" t="s">
        <v>890</v>
      </c>
      <c r="B789" s="1">
        <v>44065</v>
      </c>
      <c r="C789" s="47">
        <v>146</v>
      </c>
      <c r="D789" s="47">
        <v>1139</v>
      </c>
      <c r="E789" s="48">
        <v>0</v>
      </c>
      <c r="F789" s="47">
        <v>114</v>
      </c>
      <c r="G789" s="47">
        <v>685</v>
      </c>
      <c r="H789" s="49">
        <v>0</v>
      </c>
    </row>
    <row r="790" spans="1:8" x14ac:dyDescent="0.35">
      <c r="A790" s="143" t="s">
        <v>891</v>
      </c>
      <c r="B790" s="1">
        <v>44065</v>
      </c>
      <c r="C790" s="47">
        <v>110</v>
      </c>
      <c r="D790" s="47">
        <v>1171</v>
      </c>
      <c r="E790" s="48">
        <v>0</v>
      </c>
      <c r="F790" s="47">
        <v>111</v>
      </c>
      <c r="G790" s="47">
        <v>516</v>
      </c>
      <c r="H790" s="49">
        <v>0</v>
      </c>
    </row>
    <row r="791" spans="1:8" x14ac:dyDescent="0.35">
      <c r="A791" s="143" t="s">
        <v>892</v>
      </c>
      <c r="B791" s="1">
        <v>44065</v>
      </c>
      <c r="C791" s="47">
        <v>65</v>
      </c>
      <c r="D791" s="47">
        <v>741</v>
      </c>
      <c r="E791" s="48">
        <v>0</v>
      </c>
      <c r="F791" s="47">
        <v>91</v>
      </c>
      <c r="G791" s="47">
        <v>379</v>
      </c>
      <c r="H791" s="49">
        <v>0</v>
      </c>
    </row>
    <row r="792" spans="1:8" x14ac:dyDescent="0.35">
      <c r="A792" s="143" t="s">
        <v>893</v>
      </c>
      <c r="B792" s="1">
        <v>44065</v>
      </c>
      <c r="C792" s="47">
        <v>73</v>
      </c>
      <c r="D792" s="47">
        <v>873</v>
      </c>
      <c r="E792" s="48">
        <v>0</v>
      </c>
      <c r="F792" s="47">
        <v>213</v>
      </c>
      <c r="G792" s="47">
        <v>657</v>
      </c>
      <c r="H792" s="49">
        <v>0</v>
      </c>
    </row>
    <row r="793" spans="1:8" x14ac:dyDescent="0.35">
      <c r="A793" s="143" t="s">
        <v>894</v>
      </c>
      <c r="B793" s="1">
        <v>44065</v>
      </c>
      <c r="C793" s="47">
        <v>129</v>
      </c>
      <c r="D793" s="47">
        <v>800</v>
      </c>
      <c r="E793" s="48">
        <v>0</v>
      </c>
      <c r="F793" s="47">
        <v>144</v>
      </c>
      <c r="G793" s="47">
        <v>331</v>
      </c>
      <c r="H793" s="49">
        <v>0</v>
      </c>
    </row>
    <row r="794" spans="1:8" x14ac:dyDescent="0.35">
      <c r="A794" s="143" t="s">
        <v>888</v>
      </c>
      <c r="B794" s="1">
        <v>44066</v>
      </c>
      <c r="C794" s="47">
        <v>367</v>
      </c>
      <c r="D794" s="47">
        <v>2191</v>
      </c>
      <c r="E794" s="48">
        <v>0</v>
      </c>
      <c r="F794" s="47">
        <v>278</v>
      </c>
      <c r="G794" s="47">
        <v>1137</v>
      </c>
      <c r="H794" s="49">
        <v>0</v>
      </c>
    </row>
    <row r="795" spans="1:8" x14ac:dyDescent="0.35">
      <c r="A795" s="143" t="s">
        <v>890</v>
      </c>
      <c r="B795" s="1">
        <v>44066</v>
      </c>
      <c r="C795" s="47">
        <v>128</v>
      </c>
      <c r="D795" s="47">
        <v>1133</v>
      </c>
      <c r="E795" s="48">
        <v>0</v>
      </c>
      <c r="F795" s="47">
        <v>132</v>
      </c>
      <c r="G795" s="47">
        <v>691</v>
      </c>
      <c r="H795" s="49">
        <v>0</v>
      </c>
    </row>
    <row r="796" spans="1:8" x14ac:dyDescent="0.35">
      <c r="A796" s="143" t="s">
        <v>891</v>
      </c>
      <c r="B796" s="1">
        <v>44066</v>
      </c>
      <c r="C796" s="47">
        <v>105</v>
      </c>
      <c r="D796" s="47">
        <v>1160</v>
      </c>
      <c r="E796" s="48">
        <v>0</v>
      </c>
      <c r="F796" s="47">
        <v>116</v>
      </c>
      <c r="G796" s="47">
        <v>527</v>
      </c>
      <c r="H796" s="49">
        <v>0</v>
      </c>
    </row>
    <row r="797" spans="1:8" x14ac:dyDescent="0.35">
      <c r="A797" s="143" t="s">
        <v>892</v>
      </c>
      <c r="B797" s="1">
        <v>44066</v>
      </c>
      <c r="C797" s="47">
        <v>68</v>
      </c>
      <c r="D797" s="47">
        <v>748</v>
      </c>
      <c r="E797" s="48">
        <v>0</v>
      </c>
      <c r="F797" s="47">
        <v>88</v>
      </c>
      <c r="G797" s="47">
        <v>372</v>
      </c>
      <c r="H797" s="49">
        <v>0</v>
      </c>
    </row>
    <row r="798" spans="1:8" x14ac:dyDescent="0.35">
      <c r="A798" s="143" t="s">
        <v>893</v>
      </c>
      <c r="B798" s="1">
        <v>44066</v>
      </c>
      <c r="C798" s="47">
        <v>72</v>
      </c>
      <c r="D798" s="47">
        <v>839</v>
      </c>
      <c r="E798" s="48">
        <v>0</v>
      </c>
      <c r="F798" s="47">
        <v>214</v>
      </c>
      <c r="G798" s="47">
        <v>691</v>
      </c>
      <c r="H798" s="49">
        <v>0</v>
      </c>
    </row>
    <row r="799" spans="1:8" x14ac:dyDescent="0.35">
      <c r="A799" s="143" t="s">
        <v>894</v>
      </c>
      <c r="B799" s="1">
        <v>44066</v>
      </c>
      <c r="C799" s="47">
        <v>118</v>
      </c>
      <c r="D799" s="47">
        <v>784</v>
      </c>
      <c r="E799" s="48">
        <v>0</v>
      </c>
      <c r="F799" s="47">
        <v>155</v>
      </c>
      <c r="G799" s="47">
        <v>347</v>
      </c>
      <c r="H799" s="49">
        <v>0</v>
      </c>
    </row>
    <row r="800" spans="1:8" x14ac:dyDescent="0.35">
      <c r="A800" s="143" t="s">
        <v>888</v>
      </c>
      <c r="B800" s="1">
        <v>44067</v>
      </c>
      <c r="C800" s="47">
        <v>354</v>
      </c>
      <c r="D800" s="47">
        <v>2167</v>
      </c>
      <c r="E800" s="48">
        <v>0</v>
      </c>
      <c r="F800" s="47">
        <v>291</v>
      </c>
      <c r="G800" s="47">
        <v>1161</v>
      </c>
      <c r="H800" s="49">
        <v>0</v>
      </c>
    </row>
    <row r="801" spans="1:8" x14ac:dyDescent="0.35">
      <c r="A801" s="143" t="s">
        <v>890</v>
      </c>
      <c r="B801" s="1">
        <v>44067</v>
      </c>
      <c r="C801" s="47">
        <v>125</v>
      </c>
      <c r="D801" s="47">
        <v>1103</v>
      </c>
      <c r="E801" s="48">
        <v>0</v>
      </c>
      <c r="F801" s="47">
        <v>135</v>
      </c>
      <c r="G801" s="47">
        <v>721</v>
      </c>
      <c r="H801" s="49">
        <v>0</v>
      </c>
    </row>
    <row r="802" spans="1:8" x14ac:dyDescent="0.35">
      <c r="A802" s="143" t="s">
        <v>891</v>
      </c>
      <c r="B802" s="1">
        <v>44067</v>
      </c>
      <c r="C802" s="47">
        <v>104</v>
      </c>
      <c r="D802" s="47">
        <v>1189</v>
      </c>
      <c r="E802" s="48">
        <v>0</v>
      </c>
      <c r="F802" s="47">
        <v>117</v>
      </c>
      <c r="G802" s="47">
        <v>501</v>
      </c>
      <c r="H802" s="49">
        <v>0</v>
      </c>
    </row>
    <row r="803" spans="1:8" x14ac:dyDescent="0.35">
      <c r="A803" s="143" t="s">
        <v>892</v>
      </c>
      <c r="B803" s="1">
        <v>44067</v>
      </c>
      <c r="C803" s="47">
        <v>69</v>
      </c>
      <c r="D803" s="47">
        <v>782</v>
      </c>
      <c r="E803" s="48">
        <v>0</v>
      </c>
      <c r="F803" s="47">
        <v>87</v>
      </c>
      <c r="G803" s="47">
        <v>338</v>
      </c>
      <c r="H803" s="49">
        <v>0</v>
      </c>
    </row>
    <row r="804" spans="1:8" x14ac:dyDescent="0.35">
      <c r="A804" s="143" t="s">
        <v>893</v>
      </c>
      <c r="B804" s="1">
        <v>44067</v>
      </c>
      <c r="C804" s="47">
        <v>73</v>
      </c>
      <c r="D804" s="47">
        <v>852</v>
      </c>
      <c r="E804" s="48">
        <v>0</v>
      </c>
      <c r="F804" s="47">
        <v>213</v>
      </c>
      <c r="G804" s="47">
        <v>678</v>
      </c>
      <c r="H804" s="49">
        <v>0</v>
      </c>
    </row>
    <row r="805" spans="1:8" x14ac:dyDescent="0.35">
      <c r="A805" s="143" t="s">
        <v>894</v>
      </c>
      <c r="B805" s="1">
        <v>44067</v>
      </c>
      <c r="C805" s="47">
        <v>122</v>
      </c>
      <c r="D805" s="47">
        <v>804</v>
      </c>
      <c r="E805" s="48">
        <v>0</v>
      </c>
      <c r="F805" s="47">
        <v>149</v>
      </c>
      <c r="G805" s="47">
        <v>350</v>
      </c>
      <c r="H805" s="49">
        <v>0</v>
      </c>
    </row>
    <row r="806" spans="1:8" x14ac:dyDescent="0.35">
      <c r="A806" s="143" t="s">
        <v>888</v>
      </c>
      <c r="B806" s="1">
        <v>44068</v>
      </c>
      <c r="C806" s="47">
        <v>362</v>
      </c>
      <c r="D806" s="47">
        <v>2320</v>
      </c>
      <c r="E806" s="48">
        <v>0</v>
      </c>
      <c r="F806" s="47">
        <v>283</v>
      </c>
      <c r="G806" s="47">
        <v>1008</v>
      </c>
      <c r="H806" s="49">
        <v>0</v>
      </c>
    </row>
    <row r="807" spans="1:8" x14ac:dyDescent="0.35">
      <c r="A807" s="143" t="s">
        <v>890</v>
      </c>
      <c r="B807" s="1">
        <v>44068</v>
      </c>
      <c r="C807" s="47">
        <v>129</v>
      </c>
      <c r="D807" s="47">
        <v>1182</v>
      </c>
      <c r="E807" s="48">
        <v>0</v>
      </c>
      <c r="F807" s="47">
        <v>131</v>
      </c>
      <c r="G807" s="47">
        <v>642</v>
      </c>
      <c r="H807" s="49">
        <v>0</v>
      </c>
    </row>
    <row r="808" spans="1:8" x14ac:dyDescent="0.35">
      <c r="A808" s="143" t="s">
        <v>891</v>
      </c>
      <c r="B808" s="1">
        <v>44068</v>
      </c>
      <c r="C808" s="47">
        <v>112</v>
      </c>
      <c r="D808" s="47">
        <v>1231</v>
      </c>
      <c r="E808" s="48">
        <v>0</v>
      </c>
      <c r="F808" s="47">
        <v>109</v>
      </c>
      <c r="G808" s="47">
        <v>459</v>
      </c>
      <c r="H808" s="49">
        <v>0</v>
      </c>
    </row>
    <row r="809" spans="1:8" x14ac:dyDescent="0.35">
      <c r="A809" s="143" t="s">
        <v>892</v>
      </c>
      <c r="B809" s="1">
        <v>44068</v>
      </c>
      <c r="C809" s="47">
        <v>78</v>
      </c>
      <c r="D809" s="47">
        <v>832</v>
      </c>
      <c r="E809" s="48">
        <v>0</v>
      </c>
      <c r="F809" s="47">
        <v>78</v>
      </c>
      <c r="G809" s="47">
        <v>288</v>
      </c>
      <c r="H809" s="49">
        <v>0</v>
      </c>
    </row>
    <row r="810" spans="1:8" x14ac:dyDescent="0.35">
      <c r="A810" s="143" t="s">
        <v>893</v>
      </c>
      <c r="B810" s="1">
        <v>44068</v>
      </c>
      <c r="C810" s="47">
        <v>78</v>
      </c>
      <c r="D810" s="47">
        <v>845</v>
      </c>
      <c r="E810" s="48">
        <v>0</v>
      </c>
      <c r="F810" s="47">
        <v>208</v>
      </c>
      <c r="G810" s="47">
        <v>682</v>
      </c>
      <c r="H810" s="49">
        <v>0</v>
      </c>
    </row>
    <row r="811" spans="1:8" x14ac:dyDescent="0.35">
      <c r="A811" s="143" t="s">
        <v>894</v>
      </c>
      <c r="B811" s="1">
        <v>44068</v>
      </c>
      <c r="C811" s="47">
        <v>129</v>
      </c>
      <c r="D811" s="47">
        <v>892</v>
      </c>
      <c r="E811" s="48">
        <v>0</v>
      </c>
      <c r="F811" s="47">
        <v>144</v>
      </c>
      <c r="G811" s="47">
        <v>262</v>
      </c>
      <c r="H811" s="49">
        <v>0</v>
      </c>
    </row>
    <row r="812" spans="1:8" x14ac:dyDescent="0.35">
      <c r="A812" s="143" t="s">
        <v>888</v>
      </c>
      <c r="B812" s="1">
        <v>44069</v>
      </c>
      <c r="C812" s="47">
        <v>376</v>
      </c>
      <c r="D812" s="47">
        <v>2383</v>
      </c>
      <c r="E812" s="48">
        <v>0</v>
      </c>
      <c r="F812" s="47">
        <v>269</v>
      </c>
      <c r="G812" s="47">
        <v>945</v>
      </c>
      <c r="H812" s="49">
        <v>0</v>
      </c>
    </row>
    <row r="813" spans="1:8" x14ac:dyDescent="0.35">
      <c r="A813" s="143" t="s">
        <v>890</v>
      </c>
      <c r="B813" s="1">
        <v>44069</v>
      </c>
      <c r="C813" s="47">
        <v>137</v>
      </c>
      <c r="D813" s="47">
        <v>1208</v>
      </c>
      <c r="E813" s="48">
        <v>0</v>
      </c>
      <c r="F813" s="47">
        <v>123</v>
      </c>
      <c r="G813" s="47">
        <v>616</v>
      </c>
      <c r="H813" s="49">
        <v>0</v>
      </c>
    </row>
    <row r="814" spans="1:8" x14ac:dyDescent="0.35">
      <c r="A814" s="143" t="s">
        <v>891</v>
      </c>
      <c r="B814" s="1">
        <v>44069</v>
      </c>
      <c r="C814" s="47">
        <v>107</v>
      </c>
      <c r="D814" s="47">
        <v>1246</v>
      </c>
      <c r="E814" s="48">
        <v>0</v>
      </c>
      <c r="F814" s="47">
        <v>114</v>
      </c>
      <c r="G814" s="47">
        <v>444</v>
      </c>
      <c r="H814" s="49">
        <v>0</v>
      </c>
    </row>
    <row r="815" spans="1:8" x14ac:dyDescent="0.35">
      <c r="A815" s="143" t="s">
        <v>892</v>
      </c>
      <c r="B815" s="1">
        <v>44069</v>
      </c>
      <c r="C815" s="47">
        <v>76</v>
      </c>
      <c r="D815" s="47">
        <v>813</v>
      </c>
      <c r="E815" s="48">
        <v>0</v>
      </c>
      <c r="F815" s="47">
        <v>80</v>
      </c>
      <c r="G815" s="47">
        <v>307</v>
      </c>
      <c r="H815" s="49">
        <v>0</v>
      </c>
    </row>
    <row r="816" spans="1:8" x14ac:dyDescent="0.35">
      <c r="A816" s="143" t="s">
        <v>893</v>
      </c>
      <c r="B816" s="1">
        <v>44069</v>
      </c>
      <c r="C816" s="47">
        <v>85</v>
      </c>
      <c r="D816" s="47">
        <v>848</v>
      </c>
      <c r="E816" s="48">
        <v>0</v>
      </c>
      <c r="F816" s="47">
        <v>201</v>
      </c>
      <c r="G816" s="47">
        <v>679</v>
      </c>
      <c r="H816" s="49">
        <v>0</v>
      </c>
    </row>
    <row r="817" spans="1:8" x14ac:dyDescent="0.35">
      <c r="A817" s="143" t="s">
        <v>894</v>
      </c>
      <c r="B817" s="1">
        <v>44069</v>
      </c>
      <c r="C817" s="47">
        <v>139</v>
      </c>
      <c r="D817" s="47">
        <v>907</v>
      </c>
      <c r="E817" s="48">
        <v>0</v>
      </c>
      <c r="F817" s="47">
        <v>134</v>
      </c>
      <c r="G817" s="47">
        <v>251</v>
      </c>
      <c r="H817" s="49">
        <v>0</v>
      </c>
    </row>
    <row r="818" spans="1:8" x14ac:dyDescent="0.35">
      <c r="A818" s="143" t="s">
        <v>888</v>
      </c>
      <c r="B818" s="1">
        <v>44070</v>
      </c>
      <c r="C818" s="47">
        <v>376</v>
      </c>
      <c r="D818" s="47">
        <v>2407</v>
      </c>
      <c r="E818" s="48">
        <v>0</v>
      </c>
      <c r="F818" s="47">
        <v>269</v>
      </c>
      <c r="G818" s="47">
        <v>921</v>
      </c>
      <c r="H818" s="49">
        <v>0</v>
      </c>
    </row>
    <row r="819" spans="1:8" x14ac:dyDescent="0.35">
      <c r="A819" s="143" t="s">
        <v>890</v>
      </c>
      <c r="B819" s="1">
        <v>44070</v>
      </c>
      <c r="C819" s="47">
        <v>141</v>
      </c>
      <c r="D819" s="47">
        <v>1179</v>
      </c>
      <c r="E819" s="48">
        <v>0</v>
      </c>
      <c r="F819" s="47">
        <v>119</v>
      </c>
      <c r="G819" s="47">
        <v>645</v>
      </c>
      <c r="H819" s="49">
        <v>0</v>
      </c>
    </row>
    <row r="820" spans="1:8" x14ac:dyDescent="0.35">
      <c r="A820" s="143" t="s">
        <v>891</v>
      </c>
      <c r="B820" s="1">
        <v>44070</v>
      </c>
      <c r="C820" s="47">
        <v>106</v>
      </c>
      <c r="D820" s="47">
        <v>1274</v>
      </c>
      <c r="E820" s="48">
        <v>0</v>
      </c>
      <c r="F820" s="47">
        <v>115</v>
      </c>
      <c r="G820" s="47">
        <v>416</v>
      </c>
      <c r="H820" s="49">
        <v>0</v>
      </c>
    </row>
    <row r="821" spans="1:8" x14ac:dyDescent="0.35">
      <c r="A821" s="143" t="s">
        <v>892</v>
      </c>
      <c r="B821" s="1">
        <v>44070</v>
      </c>
      <c r="C821" s="47">
        <v>70</v>
      </c>
      <c r="D821" s="47">
        <v>777</v>
      </c>
      <c r="E821" s="48">
        <v>0</v>
      </c>
      <c r="F821" s="47">
        <v>86</v>
      </c>
      <c r="G821" s="47">
        <v>343</v>
      </c>
      <c r="H821" s="49">
        <v>0</v>
      </c>
    </row>
    <row r="822" spans="1:8" x14ac:dyDescent="0.35">
      <c r="A822" s="143" t="s">
        <v>893</v>
      </c>
      <c r="B822" s="1">
        <v>44070</v>
      </c>
      <c r="C822" s="47">
        <v>73</v>
      </c>
      <c r="D822" s="47">
        <v>842</v>
      </c>
      <c r="E822" s="48">
        <v>0</v>
      </c>
      <c r="F822" s="47">
        <v>213</v>
      </c>
      <c r="G822" s="47">
        <v>688</v>
      </c>
      <c r="H822" s="49">
        <v>0</v>
      </c>
    </row>
    <row r="823" spans="1:8" x14ac:dyDescent="0.35">
      <c r="A823" s="143" t="s">
        <v>894</v>
      </c>
      <c r="B823" s="1">
        <v>44070</v>
      </c>
      <c r="C823" s="47">
        <v>141</v>
      </c>
      <c r="D823" s="47">
        <v>881</v>
      </c>
      <c r="E823" s="48">
        <v>0</v>
      </c>
      <c r="F823" s="47">
        <v>132</v>
      </c>
      <c r="G823" s="47">
        <v>273</v>
      </c>
      <c r="H823" s="49">
        <v>0</v>
      </c>
    </row>
    <row r="824" spans="1:8" x14ac:dyDescent="0.35">
      <c r="A824" s="143" t="s">
        <v>888</v>
      </c>
      <c r="B824" s="1">
        <v>44071</v>
      </c>
      <c r="C824" s="47">
        <v>374</v>
      </c>
      <c r="D824" s="47">
        <v>2381</v>
      </c>
      <c r="E824" s="48">
        <v>0</v>
      </c>
      <c r="F824" s="47">
        <v>271</v>
      </c>
      <c r="G824" s="47">
        <v>947</v>
      </c>
      <c r="H824" s="49">
        <v>0</v>
      </c>
    </row>
    <row r="825" spans="1:8" x14ac:dyDescent="0.35">
      <c r="A825" s="143" t="s">
        <v>890</v>
      </c>
      <c r="B825" s="1">
        <v>44071</v>
      </c>
      <c r="C825" s="47">
        <v>140</v>
      </c>
      <c r="D825" s="47">
        <v>1176</v>
      </c>
      <c r="E825" s="48">
        <v>0</v>
      </c>
      <c r="F825" s="47">
        <v>120</v>
      </c>
      <c r="G825" s="47">
        <v>648</v>
      </c>
      <c r="H825" s="49">
        <v>0</v>
      </c>
    </row>
    <row r="826" spans="1:8" x14ac:dyDescent="0.35">
      <c r="A826" s="143" t="s">
        <v>891</v>
      </c>
      <c r="B826" s="1">
        <v>44071</v>
      </c>
      <c r="C826" s="47">
        <v>108</v>
      </c>
      <c r="D826" s="47">
        <v>1267</v>
      </c>
      <c r="E826" s="48">
        <v>0</v>
      </c>
      <c r="F826" s="47">
        <v>113</v>
      </c>
      <c r="G826" s="47">
        <v>423</v>
      </c>
      <c r="H826" s="49">
        <v>0</v>
      </c>
    </row>
    <row r="827" spans="1:8" x14ac:dyDescent="0.35">
      <c r="A827" s="143" t="s">
        <v>892</v>
      </c>
      <c r="B827" s="1">
        <v>44071</v>
      </c>
      <c r="C827" s="47">
        <v>78</v>
      </c>
      <c r="D827" s="47">
        <v>818</v>
      </c>
      <c r="E827" s="48">
        <v>0</v>
      </c>
      <c r="F827" s="47">
        <v>78</v>
      </c>
      <c r="G827" s="47">
        <v>276</v>
      </c>
      <c r="H827" s="49">
        <v>0</v>
      </c>
    </row>
    <row r="828" spans="1:8" x14ac:dyDescent="0.35">
      <c r="A828" s="143" t="s">
        <v>893</v>
      </c>
      <c r="B828" s="1">
        <v>44071</v>
      </c>
      <c r="C828" s="47">
        <v>77</v>
      </c>
      <c r="D828" s="47">
        <v>850</v>
      </c>
      <c r="E828" s="48">
        <v>0</v>
      </c>
      <c r="F828" s="47">
        <v>209</v>
      </c>
      <c r="G828" s="47">
        <v>678</v>
      </c>
      <c r="H828" s="49">
        <v>0</v>
      </c>
    </row>
    <row r="829" spans="1:8" x14ac:dyDescent="0.35">
      <c r="A829" s="143" t="s">
        <v>894</v>
      </c>
      <c r="B829" s="1">
        <v>44071</v>
      </c>
      <c r="C829" s="47">
        <v>134</v>
      </c>
      <c r="D829" s="47">
        <v>871</v>
      </c>
      <c r="E829" s="48">
        <v>0</v>
      </c>
      <c r="F829" s="47">
        <v>139</v>
      </c>
      <c r="G829" s="47">
        <v>287</v>
      </c>
      <c r="H829" s="49">
        <v>0</v>
      </c>
    </row>
    <row r="830" spans="1:8" x14ac:dyDescent="0.35">
      <c r="A830" s="143" t="s">
        <v>888</v>
      </c>
      <c r="B830" s="1">
        <v>44072</v>
      </c>
      <c r="C830" s="47">
        <v>383</v>
      </c>
      <c r="D830" s="47">
        <v>2315</v>
      </c>
      <c r="E830" s="48">
        <v>0</v>
      </c>
      <c r="F830" s="47">
        <v>262</v>
      </c>
      <c r="G830" s="47">
        <v>1013</v>
      </c>
      <c r="H830" s="49">
        <v>0</v>
      </c>
    </row>
    <row r="831" spans="1:8" x14ac:dyDescent="0.35">
      <c r="A831" s="143" t="s">
        <v>890</v>
      </c>
      <c r="B831" s="1">
        <v>44072</v>
      </c>
      <c r="C831" s="47">
        <v>132</v>
      </c>
      <c r="D831" s="47">
        <v>1100</v>
      </c>
      <c r="E831" s="48">
        <v>0</v>
      </c>
      <c r="F831" s="47">
        <v>126</v>
      </c>
      <c r="G831" s="47">
        <v>724</v>
      </c>
      <c r="H831" s="49">
        <v>0</v>
      </c>
    </row>
    <row r="832" spans="1:8" x14ac:dyDescent="0.35">
      <c r="A832" s="143" t="s">
        <v>891</v>
      </c>
      <c r="B832" s="1">
        <v>44072</v>
      </c>
      <c r="C832" s="47">
        <v>107</v>
      </c>
      <c r="D832" s="47">
        <v>1159</v>
      </c>
      <c r="E832" s="48">
        <v>0</v>
      </c>
      <c r="F832" s="47">
        <v>114</v>
      </c>
      <c r="G832" s="47">
        <v>531</v>
      </c>
      <c r="H832" s="49">
        <v>0</v>
      </c>
    </row>
    <row r="833" spans="1:8" x14ac:dyDescent="0.35">
      <c r="A833" s="143" t="s">
        <v>892</v>
      </c>
      <c r="B833" s="1">
        <v>44072</v>
      </c>
      <c r="C833" s="47">
        <v>74</v>
      </c>
      <c r="D833" s="47">
        <v>755</v>
      </c>
      <c r="E833" s="48">
        <v>0</v>
      </c>
      <c r="F833" s="47">
        <v>82</v>
      </c>
      <c r="G833" s="47">
        <v>339</v>
      </c>
      <c r="H833" s="49">
        <v>0</v>
      </c>
    </row>
    <row r="834" spans="1:8" x14ac:dyDescent="0.35">
      <c r="A834" s="143" t="s">
        <v>893</v>
      </c>
      <c r="B834" s="1">
        <v>44072</v>
      </c>
      <c r="C834" s="47">
        <v>71</v>
      </c>
      <c r="D834" s="47">
        <v>793</v>
      </c>
      <c r="E834" s="48">
        <v>0</v>
      </c>
      <c r="F834" s="47">
        <v>215</v>
      </c>
      <c r="G834" s="47">
        <v>737</v>
      </c>
      <c r="H834" s="49">
        <v>0</v>
      </c>
    </row>
    <row r="835" spans="1:8" x14ac:dyDescent="0.35">
      <c r="A835" s="143" t="s">
        <v>894</v>
      </c>
      <c r="B835" s="1">
        <v>44072</v>
      </c>
      <c r="C835" s="47">
        <v>141</v>
      </c>
      <c r="D835" s="47">
        <v>808</v>
      </c>
      <c r="E835" s="48">
        <v>0</v>
      </c>
      <c r="F835" s="47">
        <v>132</v>
      </c>
      <c r="G835" s="47">
        <v>350</v>
      </c>
      <c r="H835" s="49">
        <v>0</v>
      </c>
    </row>
    <row r="836" spans="1:8" x14ac:dyDescent="0.35">
      <c r="A836" s="143" t="s">
        <v>888</v>
      </c>
      <c r="B836" s="1">
        <v>44073</v>
      </c>
      <c r="C836" s="47">
        <v>376</v>
      </c>
      <c r="D836" s="47">
        <v>2237</v>
      </c>
      <c r="E836" s="48">
        <v>0</v>
      </c>
      <c r="F836" s="47">
        <v>269</v>
      </c>
      <c r="G836" s="47">
        <v>1091</v>
      </c>
      <c r="H836" s="49">
        <v>0</v>
      </c>
    </row>
    <row r="837" spans="1:8" x14ac:dyDescent="0.35">
      <c r="A837" s="143" t="s">
        <v>890</v>
      </c>
      <c r="B837" s="1">
        <v>44073</v>
      </c>
      <c r="C837" s="47">
        <v>125</v>
      </c>
      <c r="D837" s="47">
        <v>1060</v>
      </c>
      <c r="E837" s="48">
        <v>0</v>
      </c>
      <c r="F837" s="47">
        <v>135</v>
      </c>
      <c r="G837" s="47">
        <v>764</v>
      </c>
      <c r="H837" s="49">
        <v>0</v>
      </c>
    </row>
    <row r="838" spans="1:8" x14ac:dyDescent="0.35">
      <c r="A838" s="143" t="s">
        <v>891</v>
      </c>
      <c r="B838" s="1">
        <v>44073</v>
      </c>
      <c r="C838" s="47">
        <v>107</v>
      </c>
      <c r="D838" s="47">
        <v>1132</v>
      </c>
      <c r="E838" s="48">
        <v>0</v>
      </c>
      <c r="F838" s="47">
        <v>114</v>
      </c>
      <c r="G838" s="47">
        <v>558</v>
      </c>
      <c r="H838" s="49">
        <v>0</v>
      </c>
    </row>
    <row r="839" spans="1:8" x14ac:dyDescent="0.35">
      <c r="A839" s="143" t="s">
        <v>892</v>
      </c>
      <c r="B839" s="1">
        <v>44073</v>
      </c>
      <c r="C839" s="47">
        <v>75</v>
      </c>
      <c r="D839" s="47">
        <v>733</v>
      </c>
      <c r="E839" s="48">
        <v>0</v>
      </c>
      <c r="F839" s="47">
        <v>81</v>
      </c>
      <c r="G839" s="47">
        <v>361</v>
      </c>
      <c r="H839" s="49">
        <v>0</v>
      </c>
    </row>
    <row r="840" spans="1:8" x14ac:dyDescent="0.35">
      <c r="A840" s="143" t="s">
        <v>893</v>
      </c>
      <c r="B840" s="1">
        <v>44073</v>
      </c>
      <c r="C840" s="47">
        <v>68</v>
      </c>
      <c r="D840" s="47">
        <v>784</v>
      </c>
      <c r="E840" s="48">
        <v>0</v>
      </c>
      <c r="F840" s="47">
        <v>218</v>
      </c>
      <c r="G840" s="47">
        <v>743</v>
      </c>
      <c r="H840" s="49">
        <v>0</v>
      </c>
    </row>
    <row r="841" spans="1:8" x14ac:dyDescent="0.35">
      <c r="A841" s="143" t="s">
        <v>894</v>
      </c>
      <c r="B841" s="1">
        <v>44073</v>
      </c>
      <c r="C841" s="47">
        <v>131</v>
      </c>
      <c r="D841" s="47">
        <v>773</v>
      </c>
      <c r="E841" s="48">
        <v>0</v>
      </c>
      <c r="F841" s="47">
        <v>142</v>
      </c>
      <c r="G841" s="47">
        <v>385</v>
      </c>
      <c r="H841" s="49">
        <v>0</v>
      </c>
    </row>
    <row r="842" spans="1:8" x14ac:dyDescent="0.35">
      <c r="A842" s="143" t="s">
        <v>888</v>
      </c>
      <c r="B842" s="1">
        <v>44074</v>
      </c>
      <c r="C842" s="47">
        <v>367</v>
      </c>
      <c r="D842" s="47">
        <v>2209</v>
      </c>
      <c r="E842" s="48">
        <v>0</v>
      </c>
      <c r="F842" s="47">
        <v>278</v>
      </c>
      <c r="G842" s="47">
        <v>1119</v>
      </c>
      <c r="H842" s="49">
        <v>0</v>
      </c>
    </row>
    <row r="843" spans="1:8" x14ac:dyDescent="0.35">
      <c r="A843" s="143" t="s">
        <v>890</v>
      </c>
      <c r="B843" s="1">
        <v>44074</v>
      </c>
      <c r="C843" s="47">
        <v>129</v>
      </c>
      <c r="D843" s="47">
        <v>1088</v>
      </c>
      <c r="E843" s="48">
        <v>0</v>
      </c>
      <c r="F843" s="47">
        <v>131</v>
      </c>
      <c r="G843" s="47">
        <v>736</v>
      </c>
      <c r="H843" s="49">
        <v>0</v>
      </c>
    </row>
    <row r="844" spans="1:8" x14ac:dyDescent="0.35">
      <c r="A844" s="143" t="s">
        <v>891</v>
      </c>
      <c r="B844" s="1">
        <v>44074</v>
      </c>
      <c r="C844" s="47">
        <v>105</v>
      </c>
      <c r="D844" s="47">
        <v>1165</v>
      </c>
      <c r="E844" s="48">
        <v>0</v>
      </c>
      <c r="F844" s="47">
        <v>116</v>
      </c>
      <c r="G844" s="47">
        <v>525</v>
      </c>
      <c r="H844" s="49">
        <v>0</v>
      </c>
    </row>
    <row r="845" spans="1:8" x14ac:dyDescent="0.35">
      <c r="A845" s="143" t="s">
        <v>892</v>
      </c>
      <c r="B845" s="1">
        <v>44074</v>
      </c>
      <c r="C845" s="47">
        <v>75</v>
      </c>
      <c r="D845" s="47">
        <v>743</v>
      </c>
      <c r="E845" s="48">
        <v>0</v>
      </c>
      <c r="F845" s="47">
        <v>81</v>
      </c>
      <c r="G845" s="47">
        <v>377</v>
      </c>
      <c r="H845" s="49">
        <v>0</v>
      </c>
    </row>
    <row r="846" spans="1:8" x14ac:dyDescent="0.35">
      <c r="A846" s="143" t="s">
        <v>893</v>
      </c>
      <c r="B846" s="1">
        <v>44074</v>
      </c>
      <c r="C846" s="47">
        <v>76</v>
      </c>
      <c r="D846" s="47">
        <v>803</v>
      </c>
      <c r="E846" s="48">
        <v>0</v>
      </c>
      <c r="F846" s="47">
        <v>210</v>
      </c>
      <c r="G846" s="47">
        <v>724</v>
      </c>
      <c r="H846" s="49">
        <v>0</v>
      </c>
    </row>
    <row r="847" spans="1:8" x14ac:dyDescent="0.35">
      <c r="A847" s="143" t="s">
        <v>894</v>
      </c>
      <c r="B847" s="1">
        <v>44074</v>
      </c>
      <c r="C847" s="47">
        <v>136</v>
      </c>
      <c r="D847" s="47">
        <v>807</v>
      </c>
      <c r="E847" s="48">
        <v>0</v>
      </c>
      <c r="F847" s="47">
        <v>137</v>
      </c>
      <c r="G847" s="47">
        <v>349</v>
      </c>
      <c r="H847" s="49">
        <v>0</v>
      </c>
    </row>
    <row r="848" spans="1:8" x14ac:dyDescent="0.35">
      <c r="A848" s="143" t="s">
        <v>888</v>
      </c>
      <c r="B848" s="1">
        <v>44075</v>
      </c>
      <c r="C848" s="47">
        <v>388</v>
      </c>
      <c r="D848" s="47">
        <v>2348</v>
      </c>
      <c r="E848" s="48">
        <v>0</v>
      </c>
      <c r="F848" s="47">
        <v>257</v>
      </c>
      <c r="G848" s="47">
        <v>980</v>
      </c>
      <c r="H848" s="49">
        <v>0</v>
      </c>
    </row>
    <row r="849" spans="1:8" x14ac:dyDescent="0.35">
      <c r="A849" s="143" t="s">
        <v>890</v>
      </c>
      <c r="B849" s="1">
        <v>44075</v>
      </c>
      <c r="C849" s="47">
        <v>133</v>
      </c>
      <c r="D849" s="47">
        <v>1174</v>
      </c>
      <c r="E849" s="48">
        <v>0</v>
      </c>
      <c r="F849" s="47">
        <v>127</v>
      </c>
      <c r="G849" s="47">
        <v>650</v>
      </c>
      <c r="H849" s="49">
        <v>0</v>
      </c>
    </row>
    <row r="850" spans="1:8" x14ac:dyDescent="0.35">
      <c r="A850" s="143" t="s">
        <v>891</v>
      </c>
      <c r="B850" s="1">
        <v>44075</v>
      </c>
      <c r="C850" s="47">
        <v>101</v>
      </c>
      <c r="D850" s="47">
        <v>1217</v>
      </c>
      <c r="E850" s="48">
        <v>0</v>
      </c>
      <c r="F850" s="47">
        <v>120</v>
      </c>
      <c r="G850" s="47">
        <v>473</v>
      </c>
      <c r="H850" s="49">
        <v>0</v>
      </c>
    </row>
    <row r="851" spans="1:8" x14ac:dyDescent="0.35">
      <c r="A851" s="143" t="s">
        <v>892</v>
      </c>
      <c r="B851" s="1">
        <v>44075</v>
      </c>
      <c r="C851" s="47">
        <v>80</v>
      </c>
      <c r="D851" s="47">
        <v>820</v>
      </c>
      <c r="E851" s="48">
        <v>0</v>
      </c>
      <c r="F851" s="47">
        <v>76</v>
      </c>
      <c r="G851" s="47">
        <v>300</v>
      </c>
      <c r="H851" s="49">
        <v>0</v>
      </c>
    </row>
    <row r="852" spans="1:8" x14ac:dyDescent="0.35">
      <c r="A852" s="143" t="s">
        <v>893</v>
      </c>
      <c r="B852" s="1">
        <v>44075</v>
      </c>
      <c r="C852" s="47">
        <v>73</v>
      </c>
      <c r="D852" s="47">
        <v>859</v>
      </c>
      <c r="E852" s="48">
        <v>0</v>
      </c>
      <c r="F852" s="47">
        <v>213</v>
      </c>
      <c r="G852" s="47">
        <v>671</v>
      </c>
      <c r="H852" s="49">
        <v>0</v>
      </c>
    </row>
    <row r="853" spans="1:8" x14ac:dyDescent="0.35">
      <c r="A853" s="143" t="s">
        <v>894</v>
      </c>
      <c r="B853" s="1">
        <v>44075</v>
      </c>
      <c r="C853" s="47">
        <v>140</v>
      </c>
      <c r="D853" s="47">
        <v>886</v>
      </c>
      <c r="E853" s="48">
        <v>0</v>
      </c>
      <c r="F853" s="47">
        <v>133</v>
      </c>
      <c r="G853" s="47">
        <v>270</v>
      </c>
      <c r="H853" s="49">
        <v>0</v>
      </c>
    </row>
    <row r="854" spans="1:8" x14ac:dyDescent="0.35">
      <c r="A854" s="143" t="s">
        <v>888</v>
      </c>
      <c r="B854" s="1">
        <v>44076</v>
      </c>
      <c r="C854" s="47">
        <v>400</v>
      </c>
      <c r="D854" s="47">
        <v>2383</v>
      </c>
      <c r="E854" s="48">
        <v>0</v>
      </c>
      <c r="F854" s="47">
        <v>245</v>
      </c>
      <c r="G854" s="47">
        <v>945</v>
      </c>
      <c r="H854" s="49">
        <v>0</v>
      </c>
    </row>
    <row r="855" spans="1:8" x14ac:dyDescent="0.35">
      <c r="A855" s="143" t="s">
        <v>890</v>
      </c>
      <c r="B855" s="1">
        <v>44076</v>
      </c>
      <c r="C855" s="47">
        <v>125</v>
      </c>
      <c r="D855" s="47">
        <v>1172</v>
      </c>
      <c r="E855" s="48">
        <v>0</v>
      </c>
      <c r="F855" s="47">
        <v>135</v>
      </c>
      <c r="G855" s="47">
        <v>652</v>
      </c>
      <c r="H855" s="49">
        <v>0</v>
      </c>
    </row>
    <row r="856" spans="1:8" x14ac:dyDescent="0.35">
      <c r="A856" s="143" t="s">
        <v>891</v>
      </c>
      <c r="B856" s="1">
        <v>44076</v>
      </c>
      <c r="C856" s="47">
        <v>105</v>
      </c>
      <c r="D856" s="47">
        <v>1234</v>
      </c>
      <c r="E856" s="48">
        <v>0</v>
      </c>
      <c r="F856" s="47">
        <v>116</v>
      </c>
      <c r="G856" s="47">
        <v>456</v>
      </c>
      <c r="H856" s="49">
        <v>0</v>
      </c>
    </row>
    <row r="857" spans="1:8" x14ac:dyDescent="0.35">
      <c r="A857" s="143" t="s">
        <v>892</v>
      </c>
      <c r="B857" s="1">
        <v>44076</v>
      </c>
      <c r="C857" s="47">
        <v>82</v>
      </c>
      <c r="D857" s="47">
        <v>822</v>
      </c>
      <c r="E857" s="48">
        <v>0</v>
      </c>
      <c r="F857" s="47">
        <v>74</v>
      </c>
      <c r="G857" s="47">
        <v>298</v>
      </c>
      <c r="H857" s="49">
        <v>0</v>
      </c>
    </row>
    <row r="858" spans="1:8" x14ac:dyDescent="0.35">
      <c r="A858" s="143" t="s">
        <v>893</v>
      </c>
      <c r="B858" s="1">
        <v>44076</v>
      </c>
      <c r="C858" s="47">
        <v>69</v>
      </c>
      <c r="D858" s="47">
        <v>860</v>
      </c>
      <c r="E858" s="48">
        <v>0</v>
      </c>
      <c r="F858" s="47">
        <v>217</v>
      </c>
      <c r="G858" s="47">
        <v>672</v>
      </c>
      <c r="H858" s="49">
        <v>0</v>
      </c>
    </row>
    <row r="859" spans="1:8" x14ac:dyDescent="0.35">
      <c r="A859" s="143" t="s">
        <v>894</v>
      </c>
      <c r="B859" s="1">
        <v>44076</v>
      </c>
      <c r="C859" s="47">
        <v>140</v>
      </c>
      <c r="D859" s="47">
        <v>860</v>
      </c>
      <c r="E859" s="48">
        <v>0</v>
      </c>
      <c r="F859" s="47">
        <v>133</v>
      </c>
      <c r="G859" s="47">
        <v>298</v>
      </c>
      <c r="H859" s="49">
        <v>0</v>
      </c>
    </row>
    <row r="860" spans="1:8" x14ac:dyDescent="0.35">
      <c r="A860" s="143" t="s">
        <v>888</v>
      </c>
      <c r="B860" s="1">
        <v>44077</v>
      </c>
      <c r="C860" s="47">
        <v>402</v>
      </c>
      <c r="D860" s="47">
        <v>2404</v>
      </c>
      <c r="E860" s="48">
        <v>0</v>
      </c>
      <c r="F860" s="47">
        <v>243</v>
      </c>
      <c r="G860" s="47">
        <v>924</v>
      </c>
      <c r="H860" s="49">
        <v>0</v>
      </c>
    </row>
    <row r="861" spans="1:8" x14ac:dyDescent="0.35">
      <c r="A861" s="143" t="s">
        <v>890</v>
      </c>
      <c r="B861" s="1">
        <v>44077</v>
      </c>
      <c r="C861" s="47">
        <v>124</v>
      </c>
      <c r="D861" s="47">
        <v>1181</v>
      </c>
      <c r="E861" s="48">
        <v>0</v>
      </c>
      <c r="F861" s="47">
        <v>136</v>
      </c>
      <c r="G861" s="47">
        <v>639</v>
      </c>
      <c r="H861" s="49">
        <v>0</v>
      </c>
    </row>
    <row r="862" spans="1:8" x14ac:dyDescent="0.35">
      <c r="A862" s="143" t="s">
        <v>891</v>
      </c>
      <c r="B862" s="1">
        <v>44077</v>
      </c>
      <c r="C862" s="47">
        <v>115</v>
      </c>
      <c r="D862" s="47">
        <v>1250</v>
      </c>
      <c r="E862" s="48">
        <v>0</v>
      </c>
      <c r="F862" s="47">
        <v>106</v>
      </c>
      <c r="G862" s="47">
        <v>448</v>
      </c>
      <c r="H862" s="49">
        <v>0</v>
      </c>
    </row>
    <row r="863" spans="1:8" x14ac:dyDescent="0.35">
      <c r="A863" s="143" t="s">
        <v>892</v>
      </c>
      <c r="B863" s="1">
        <v>44077</v>
      </c>
      <c r="C863" s="47">
        <v>84</v>
      </c>
      <c r="D863" s="47">
        <v>812</v>
      </c>
      <c r="E863" s="48">
        <v>0</v>
      </c>
      <c r="F863" s="47">
        <v>72</v>
      </c>
      <c r="G863" s="47">
        <v>322</v>
      </c>
      <c r="H863" s="49">
        <v>0</v>
      </c>
    </row>
    <row r="864" spans="1:8" x14ac:dyDescent="0.35">
      <c r="A864" s="143" t="s">
        <v>893</v>
      </c>
      <c r="B864" s="1">
        <v>44077</v>
      </c>
      <c r="C864" s="47">
        <v>71</v>
      </c>
      <c r="D864" s="47">
        <v>819</v>
      </c>
      <c r="E864" s="48">
        <v>0</v>
      </c>
      <c r="F864" s="47">
        <v>215</v>
      </c>
      <c r="G864" s="47">
        <v>714</v>
      </c>
      <c r="H864" s="49">
        <v>0</v>
      </c>
    </row>
    <row r="865" spans="1:8" x14ac:dyDescent="0.35">
      <c r="A865" s="143" t="s">
        <v>894</v>
      </c>
      <c r="B865" s="1">
        <v>44077</v>
      </c>
      <c r="C865" s="47">
        <v>128</v>
      </c>
      <c r="D865" s="47">
        <v>885</v>
      </c>
      <c r="E865" s="48">
        <v>0</v>
      </c>
      <c r="F865" s="47">
        <v>145</v>
      </c>
      <c r="G865" s="47">
        <v>271</v>
      </c>
      <c r="H865" s="49">
        <v>0</v>
      </c>
    </row>
    <row r="866" spans="1:8" x14ac:dyDescent="0.35">
      <c r="A866" s="143" t="s">
        <v>888</v>
      </c>
      <c r="B866" s="1">
        <v>44078</v>
      </c>
      <c r="C866" s="47">
        <v>396</v>
      </c>
      <c r="D866" s="47">
        <v>2345</v>
      </c>
      <c r="E866" s="48">
        <v>0</v>
      </c>
      <c r="F866" s="47">
        <v>249</v>
      </c>
      <c r="G866" s="47">
        <v>983</v>
      </c>
      <c r="H866" s="49">
        <v>0</v>
      </c>
    </row>
    <row r="867" spans="1:8" x14ac:dyDescent="0.35">
      <c r="A867" s="143" t="s">
        <v>890</v>
      </c>
      <c r="B867" s="1">
        <v>44078</v>
      </c>
      <c r="C867" s="47">
        <v>126</v>
      </c>
      <c r="D867" s="47">
        <v>1146</v>
      </c>
      <c r="E867" s="48">
        <v>0</v>
      </c>
      <c r="F867" s="47">
        <v>134</v>
      </c>
      <c r="G867" s="47">
        <v>674</v>
      </c>
      <c r="H867" s="49">
        <v>0</v>
      </c>
    </row>
    <row r="868" spans="1:8" x14ac:dyDescent="0.35">
      <c r="A868" s="143" t="s">
        <v>891</v>
      </c>
      <c r="B868" s="1">
        <v>44078</v>
      </c>
      <c r="C868" s="47">
        <v>112</v>
      </c>
      <c r="D868" s="47">
        <v>1219</v>
      </c>
      <c r="E868" s="48">
        <v>0</v>
      </c>
      <c r="F868" s="47">
        <v>109</v>
      </c>
      <c r="G868" s="47">
        <v>476</v>
      </c>
      <c r="H868" s="49">
        <v>0</v>
      </c>
    </row>
    <row r="869" spans="1:8" x14ac:dyDescent="0.35">
      <c r="A869" s="143" t="s">
        <v>892</v>
      </c>
      <c r="B869" s="1">
        <v>44078</v>
      </c>
      <c r="C869" s="47">
        <v>82</v>
      </c>
      <c r="D869" s="47">
        <v>830</v>
      </c>
      <c r="E869" s="48">
        <v>0</v>
      </c>
      <c r="F869" s="47">
        <v>74</v>
      </c>
      <c r="G869" s="47">
        <v>305</v>
      </c>
      <c r="H869" s="49">
        <v>0</v>
      </c>
    </row>
    <row r="870" spans="1:8" x14ac:dyDescent="0.35">
      <c r="A870" s="143" t="s">
        <v>893</v>
      </c>
      <c r="B870" s="1">
        <v>44078</v>
      </c>
      <c r="C870" s="47">
        <v>73</v>
      </c>
      <c r="D870" s="47">
        <v>808</v>
      </c>
      <c r="E870" s="48">
        <v>0</v>
      </c>
      <c r="F870" s="47">
        <v>213</v>
      </c>
      <c r="G870" s="47">
        <v>719</v>
      </c>
      <c r="H870" s="49">
        <v>0</v>
      </c>
    </row>
    <row r="871" spans="1:8" x14ac:dyDescent="0.35">
      <c r="A871" s="143" t="s">
        <v>894</v>
      </c>
      <c r="B871" s="1">
        <v>44078</v>
      </c>
      <c r="C871" s="47">
        <v>129</v>
      </c>
      <c r="D871" s="47">
        <v>893</v>
      </c>
      <c r="E871" s="48">
        <v>0</v>
      </c>
      <c r="F871" s="47">
        <v>142</v>
      </c>
      <c r="G871" s="47">
        <v>265</v>
      </c>
      <c r="H871" s="49">
        <v>0</v>
      </c>
    </row>
    <row r="872" spans="1:8" x14ac:dyDescent="0.35">
      <c r="A872" s="143" t="s">
        <v>888</v>
      </c>
      <c r="B872" s="1">
        <v>44079</v>
      </c>
      <c r="C872" s="47">
        <v>386</v>
      </c>
      <c r="D872" s="47">
        <v>2322</v>
      </c>
      <c r="E872" s="48">
        <v>0</v>
      </c>
      <c r="F872" s="47">
        <v>259</v>
      </c>
      <c r="G872" s="47">
        <v>1006</v>
      </c>
      <c r="H872" s="49">
        <v>0</v>
      </c>
    </row>
    <row r="873" spans="1:8" x14ac:dyDescent="0.35">
      <c r="A873" s="143" t="s">
        <v>890</v>
      </c>
      <c r="B873" s="1">
        <v>44079</v>
      </c>
      <c r="C873" s="47">
        <v>125</v>
      </c>
      <c r="D873" s="47">
        <v>1119</v>
      </c>
      <c r="E873" s="48">
        <v>0</v>
      </c>
      <c r="F873" s="47">
        <v>135</v>
      </c>
      <c r="G873" s="47">
        <v>701</v>
      </c>
      <c r="H873" s="49">
        <v>0</v>
      </c>
    </row>
    <row r="874" spans="1:8" x14ac:dyDescent="0.35">
      <c r="A874" s="143" t="s">
        <v>891</v>
      </c>
      <c r="B874" s="1">
        <v>44079</v>
      </c>
      <c r="C874" s="47">
        <v>117</v>
      </c>
      <c r="D874" s="47">
        <v>1193</v>
      </c>
      <c r="E874" s="48">
        <v>0</v>
      </c>
      <c r="F874" s="47">
        <v>104</v>
      </c>
      <c r="G874" s="47">
        <v>499</v>
      </c>
      <c r="H874" s="49">
        <v>0</v>
      </c>
    </row>
    <row r="875" spans="1:8" x14ac:dyDescent="0.35">
      <c r="A875" s="143" t="s">
        <v>892</v>
      </c>
      <c r="B875" s="1">
        <v>44079</v>
      </c>
      <c r="C875" s="47">
        <v>73</v>
      </c>
      <c r="D875" s="47">
        <v>798</v>
      </c>
      <c r="E875" s="48">
        <v>0</v>
      </c>
      <c r="F875" s="47">
        <v>83</v>
      </c>
      <c r="G875" s="47">
        <v>336</v>
      </c>
      <c r="H875" s="49">
        <v>0</v>
      </c>
    </row>
    <row r="876" spans="1:8" x14ac:dyDescent="0.35">
      <c r="A876" s="143" t="s">
        <v>893</v>
      </c>
      <c r="B876" s="1">
        <v>44079</v>
      </c>
      <c r="C876" s="47">
        <v>67</v>
      </c>
      <c r="D876" s="47">
        <v>796</v>
      </c>
      <c r="E876" s="48">
        <v>0</v>
      </c>
      <c r="F876" s="47">
        <v>219</v>
      </c>
      <c r="G876" s="47">
        <v>731</v>
      </c>
      <c r="H876" s="49">
        <v>0</v>
      </c>
    </row>
    <row r="877" spans="1:8" x14ac:dyDescent="0.35">
      <c r="A877" s="143" t="s">
        <v>894</v>
      </c>
      <c r="B877" s="1">
        <v>44079</v>
      </c>
      <c r="C877" s="47">
        <v>124</v>
      </c>
      <c r="D877" s="47">
        <v>870</v>
      </c>
      <c r="E877" s="48">
        <v>0</v>
      </c>
      <c r="F877" s="47">
        <v>147</v>
      </c>
      <c r="G877" s="47">
        <v>288</v>
      </c>
      <c r="H877" s="49">
        <v>0</v>
      </c>
    </row>
    <row r="878" spans="1:8" x14ac:dyDescent="0.35">
      <c r="A878" s="143" t="s">
        <v>888</v>
      </c>
      <c r="B878" s="1">
        <v>44080</v>
      </c>
      <c r="C878" s="47">
        <v>387</v>
      </c>
      <c r="D878" s="47">
        <v>2182</v>
      </c>
      <c r="E878" s="48">
        <v>0</v>
      </c>
      <c r="F878" s="47">
        <v>258</v>
      </c>
      <c r="G878" s="47">
        <v>1146</v>
      </c>
      <c r="H878" s="49">
        <v>0</v>
      </c>
    </row>
    <row r="879" spans="1:8" x14ac:dyDescent="0.35">
      <c r="A879" s="143" t="s">
        <v>890</v>
      </c>
      <c r="B879" s="1">
        <v>44080</v>
      </c>
      <c r="C879" s="47">
        <v>121</v>
      </c>
      <c r="D879" s="47">
        <v>1096</v>
      </c>
      <c r="E879" s="48">
        <v>0</v>
      </c>
      <c r="F879" s="47">
        <v>139</v>
      </c>
      <c r="G879" s="47">
        <v>724</v>
      </c>
      <c r="H879" s="49">
        <v>0</v>
      </c>
    </row>
    <row r="880" spans="1:8" x14ac:dyDescent="0.35">
      <c r="A880" s="143" t="s">
        <v>891</v>
      </c>
      <c r="B880" s="1">
        <v>44080</v>
      </c>
      <c r="C880" s="47">
        <v>115</v>
      </c>
      <c r="D880" s="47">
        <v>1147</v>
      </c>
      <c r="E880" s="48">
        <v>0</v>
      </c>
      <c r="F880" s="47">
        <v>105</v>
      </c>
      <c r="G880" s="47">
        <v>545</v>
      </c>
      <c r="H880" s="49">
        <v>0</v>
      </c>
    </row>
    <row r="881" spans="1:8" x14ac:dyDescent="0.35">
      <c r="A881" s="143" t="s">
        <v>892</v>
      </c>
      <c r="B881" s="1">
        <v>44080</v>
      </c>
      <c r="C881" s="47">
        <v>70</v>
      </c>
      <c r="D881" s="47">
        <v>744</v>
      </c>
      <c r="E881" s="48">
        <v>0</v>
      </c>
      <c r="F881" s="47">
        <v>86</v>
      </c>
      <c r="G881" s="47">
        <v>390</v>
      </c>
      <c r="H881" s="49">
        <v>0</v>
      </c>
    </row>
    <row r="882" spans="1:8" x14ac:dyDescent="0.35">
      <c r="A882" s="143" t="s">
        <v>893</v>
      </c>
      <c r="B882" s="1">
        <v>44080</v>
      </c>
      <c r="C882" s="47">
        <v>62</v>
      </c>
      <c r="D882" s="47">
        <v>773</v>
      </c>
      <c r="E882" s="48">
        <v>0</v>
      </c>
      <c r="F882" s="47">
        <v>224</v>
      </c>
      <c r="G882" s="47">
        <v>757</v>
      </c>
      <c r="H882" s="49">
        <v>0</v>
      </c>
    </row>
    <row r="883" spans="1:8" x14ac:dyDescent="0.35">
      <c r="A883" s="143" t="s">
        <v>894</v>
      </c>
      <c r="B883" s="1">
        <v>44080</v>
      </c>
      <c r="C883" s="47">
        <v>115</v>
      </c>
      <c r="D883" s="47">
        <v>795</v>
      </c>
      <c r="E883" s="48">
        <v>0</v>
      </c>
      <c r="F883" s="47">
        <v>156</v>
      </c>
      <c r="G883" s="47">
        <v>363</v>
      </c>
      <c r="H883" s="49">
        <v>0</v>
      </c>
    </row>
    <row r="884" spans="1:8" x14ac:dyDescent="0.35">
      <c r="A884" s="143" t="s">
        <v>888</v>
      </c>
      <c r="B884" s="1">
        <v>44081</v>
      </c>
      <c r="C884" s="47">
        <v>371</v>
      </c>
      <c r="D884" s="47">
        <v>2181</v>
      </c>
      <c r="E884" s="48">
        <v>0</v>
      </c>
      <c r="F884" s="47">
        <v>274</v>
      </c>
      <c r="G884" s="47">
        <v>1147</v>
      </c>
      <c r="H884" s="49">
        <v>0</v>
      </c>
    </row>
    <row r="885" spans="1:8" x14ac:dyDescent="0.35">
      <c r="A885" s="143" t="s">
        <v>890</v>
      </c>
      <c r="B885" s="1">
        <v>44081</v>
      </c>
      <c r="C885" s="47">
        <v>123</v>
      </c>
      <c r="D885" s="47">
        <v>1097</v>
      </c>
      <c r="E885" s="48">
        <v>0</v>
      </c>
      <c r="F885" s="47">
        <v>137</v>
      </c>
      <c r="G885" s="47">
        <v>723</v>
      </c>
      <c r="H885" s="49">
        <v>0</v>
      </c>
    </row>
    <row r="886" spans="1:8" x14ac:dyDescent="0.35">
      <c r="A886" s="143" t="s">
        <v>891</v>
      </c>
      <c r="B886" s="1">
        <v>44081</v>
      </c>
      <c r="C886" s="47">
        <v>113</v>
      </c>
      <c r="D886" s="47">
        <v>1177</v>
      </c>
      <c r="E886" s="48">
        <v>0</v>
      </c>
      <c r="F886" s="47">
        <v>108</v>
      </c>
      <c r="G886" s="47">
        <v>512</v>
      </c>
      <c r="H886" s="49">
        <v>0</v>
      </c>
    </row>
    <row r="887" spans="1:8" x14ac:dyDescent="0.35">
      <c r="A887" s="143" t="s">
        <v>892</v>
      </c>
      <c r="B887" s="1">
        <v>44081</v>
      </c>
      <c r="C887" s="47">
        <v>77</v>
      </c>
      <c r="D887" s="47">
        <v>763</v>
      </c>
      <c r="E887" s="48">
        <v>0</v>
      </c>
      <c r="F887" s="47">
        <v>79</v>
      </c>
      <c r="G887" s="47">
        <v>371</v>
      </c>
      <c r="H887" s="49">
        <v>0</v>
      </c>
    </row>
    <row r="888" spans="1:8" x14ac:dyDescent="0.35">
      <c r="A888" s="143" t="s">
        <v>893</v>
      </c>
      <c r="B888" s="1">
        <v>44081</v>
      </c>
      <c r="C888" s="47">
        <v>62</v>
      </c>
      <c r="D888" s="47">
        <v>781</v>
      </c>
      <c r="E888" s="48">
        <v>0</v>
      </c>
      <c r="F888" s="47">
        <v>224</v>
      </c>
      <c r="G888" s="47">
        <v>744</v>
      </c>
      <c r="H888" s="49">
        <v>0</v>
      </c>
    </row>
    <row r="889" spans="1:8" x14ac:dyDescent="0.35">
      <c r="A889" s="143" t="s">
        <v>894</v>
      </c>
      <c r="B889" s="1">
        <v>44081</v>
      </c>
      <c r="C889" s="47">
        <v>124</v>
      </c>
      <c r="D889" s="47">
        <v>786</v>
      </c>
      <c r="E889" s="48">
        <v>0</v>
      </c>
      <c r="F889" s="47">
        <v>147</v>
      </c>
      <c r="G889" s="47">
        <v>372</v>
      </c>
      <c r="H889" s="49">
        <v>0</v>
      </c>
    </row>
    <row r="890" spans="1:8" x14ac:dyDescent="0.35">
      <c r="A890" s="143" t="s">
        <v>888</v>
      </c>
      <c r="B890" s="1">
        <v>44082</v>
      </c>
      <c r="C890" s="47">
        <v>377</v>
      </c>
      <c r="D890" s="47">
        <v>2273</v>
      </c>
      <c r="E890" s="48">
        <v>0</v>
      </c>
      <c r="F890" s="47">
        <v>268</v>
      </c>
      <c r="G890" s="47">
        <v>1099</v>
      </c>
      <c r="H890" s="49">
        <v>0</v>
      </c>
    </row>
    <row r="891" spans="1:8" x14ac:dyDescent="0.35">
      <c r="A891" s="143" t="s">
        <v>890</v>
      </c>
      <c r="B891" s="1">
        <v>44082</v>
      </c>
      <c r="C891" s="47">
        <v>123</v>
      </c>
      <c r="D891" s="47">
        <v>1139</v>
      </c>
      <c r="E891" s="48">
        <v>0</v>
      </c>
      <c r="F891" s="47">
        <v>137</v>
      </c>
      <c r="G891" s="47">
        <v>689</v>
      </c>
      <c r="H891" s="49">
        <v>0</v>
      </c>
    </row>
    <row r="892" spans="1:8" x14ac:dyDescent="0.35">
      <c r="A892" s="143" t="s">
        <v>891</v>
      </c>
      <c r="B892" s="1">
        <v>44082</v>
      </c>
      <c r="C892" s="47">
        <v>107</v>
      </c>
      <c r="D892" s="47">
        <v>1221</v>
      </c>
      <c r="E892" s="48">
        <v>0</v>
      </c>
      <c r="F892" s="47">
        <v>114</v>
      </c>
      <c r="G892" s="47">
        <v>486</v>
      </c>
      <c r="H892" s="49">
        <v>0</v>
      </c>
    </row>
    <row r="893" spans="1:8" x14ac:dyDescent="0.35">
      <c r="A893" s="143" t="s">
        <v>892</v>
      </c>
      <c r="B893" s="1">
        <v>44082</v>
      </c>
      <c r="C893" s="47">
        <v>79</v>
      </c>
      <c r="D893" s="47">
        <v>777</v>
      </c>
      <c r="E893" s="48">
        <v>0</v>
      </c>
      <c r="F893" s="47">
        <v>77</v>
      </c>
      <c r="G893" s="47">
        <v>357</v>
      </c>
      <c r="H893" s="49">
        <v>0</v>
      </c>
    </row>
    <row r="894" spans="1:8" x14ac:dyDescent="0.35">
      <c r="A894" s="143" t="s">
        <v>893</v>
      </c>
      <c r="B894" s="1">
        <v>44082</v>
      </c>
      <c r="C894" s="47">
        <v>65</v>
      </c>
      <c r="D894" s="47">
        <v>862</v>
      </c>
      <c r="E894" s="48">
        <v>0</v>
      </c>
      <c r="F894" s="47">
        <v>221</v>
      </c>
      <c r="G894" s="47">
        <v>725</v>
      </c>
      <c r="H894" s="49">
        <v>0</v>
      </c>
    </row>
    <row r="895" spans="1:8" x14ac:dyDescent="0.35">
      <c r="A895" s="143" t="s">
        <v>894</v>
      </c>
      <c r="B895" s="1">
        <v>44082</v>
      </c>
      <c r="C895" s="47">
        <v>126</v>
      </c>
      <c r="D895" s="47">
        <v>827</v>
      </c>
      <c r="E895" s="48">
        <v>0</v>
      </c>
      <c r="F895" s="47">
        <v>147</v>
      </c>
      <c r="G895" s="47">
        <v>325</v>
      </c>
      <c r="H895" s="49">
        <v>0</v>
      </c>
    </row>
    <row r="896" spans="1:8" x14ac:dyDescent="0.35">
      <c r="A896" s="143" t="s">
        <v>888</v>
      </c>
      <c r="B896" s="1">
        <v>44083</v>
      </c>
      <c r="C896" s="47">
        <v>391</v>
      </c>
      <c r="D896" s="47">
        <v>2394</v>
      </c>
      <c r="E896" s="48">
        <v>0</v>
      </c>
      <c r="F896" s="47">
        <v>254</v>
      </c>
      <c r="G896" s="47">
        <v>978</v>
      </c>
      <c r="H896" s="49">
        <v>0</v>
      </c>
    </row>
    <row r="897" spans="1:8" x14ac:dyDescent="0.35">
      <c r="A897" s="143" t="s">
        <v>890</v>
      </c>
      <c r="B897" s="1">
        <v>44083</v>
      </c>
      <c r="C897" s="47">
        <v>140</v>
      </c>
      <c r="D897" s="47">
        <v>1203</v>
      </c>
      <c r="E897" s="48">
        <v>0</v>
      </c>
      <c r="F897" s="47">
        <v>120</v>
      </c>
      <c r="G897" s="47">
        <v>625</v>
      </c>
      <c r="H897" s="49">
        <v>0</v>
      </c>
    </row>
    <row r="898" spans="1:8" x14ac:dyDescent="0.35">
      <c r="A898" s="143" t="s">
        <v>891</v>
      </c>
      <c r="B898" s="1">
        <v>44083</v>
      </c>
      <c r="C898" s="47">
        <v>115</v>
      </c>
      <c r="D898" s="47">
        <v>1279</v>
      </c>
      <c r="E898" s="48">
        <v>0</v>
      </c>
      <c r="F898" s="47">
        <v>106</v>
      </c>
      <c r="G898" s="47">
        <v>428</v>
      </c>
      <c r="H898" s="49">
        <v>0</v>
      </c>
    </row>
    <row r="899" spans="1:8" x14ac:dyDescent="0.35">
      <c r="A899" s="143" t="s">
        <v>892</v>
      </c>
      <c r="B899" s="1">
        <v>44083</v>
      </c>
      <c r="C899" s="47">
        <v>77</v>
      </c>
      <c r="D899" s="47">
        <v>815</v>
      </c>
      <c r="E899" s="48">
        <v>0</v>
      </c>
      <c r="F899" s="47">
        <v>79</v>
      </c>
      <c r="G899" s="47">
        <v>331</v>
      </c>
      <c r="H899" s="49">
        <v>0</v>
      </c>
    </row>
    <row r="900" spans="1:8" x14ac:dyDescent="0.35">
      <c r="A900" s="143" t="s">
        <v>893</v>
      </c>
      <c r="B900" s="1">
        <v>44083</v>
      </c>
      <c r="C900" s="47">
        <v>72</v>
      </c>
      <c r="D900" s="47">
        <v>932</v>
      </c>
      <c r="E900" s="48">
        <v>0</v>
      </c>
      <c r="F900" s="47">
        <v>214</v>
      </c>
      <c r="G900" s="47">
        <v>653</v>
      </c>
      <c r="H900" s="49">
        <v>0</v>
      </c>
    </row>
    <row r="901" spans="1:8" x14ac:dyDescent="0.35">
      <c r="A901" s="143" t="s">
        <v>894</v>
      </c>
      <c r="B901" s="1">
        <v>44083</v>
      </c>
      <c r="C901" s="47">
        <v>136</v>
      </c>
      <c r="D901" s="47">
        <v>885</v>
      </c>
      <c r="E901" s="48">
        <v>0</v>
      </c>
      <c r="F901" s="47">
        <v>137</v>
      </c>
      <c r="G901" s="47">
        <v>267</v>
      </c>
      <c r="H901" s="49">
        <v>0</v>
      </c>
    </row>
    <row r="902" spans="1:8" x14ac:dyDescent="0.35">
      <c r="A902" s="143" t="s">
        <v>888</v>
      </c>
      <c r="B902" s="1">
        <v>44084</v>
      </c>
      <c r="C902" s="47">
        <v>402</v>
      </c>
      <c r="D902" s="47">
        <v>2473</v>
      </c>
      <c r="E902" s="48">
        <v>0</v>
      </c>
      <c r="F902" s="47">
        <v>243</v>
      </c>
      <c r="G902" s="47">
        <v>899</v>
      </c>
      <c r="H902" s="49">
        <v>0</v>
      </c>
    </row>
    <row r="903" spans="1:8" x14ac:dyDescent="0.35">
      <c r="A903" s="143" t="s">
        <v>890</v>
      </c>
      <c r="B903" s="1">
        <v>44084</v>
      </c>
      <c r="C903" s="47">
        <v>128</v>
      </c>
      <c r="D903" s="47">
        <v>1217</v>
      </c>
      <c r="E903" s="48">
        <v>0</v>
      </c>
      <c r="F903" s="47">
        <v>132</v>
      </c>
      <c r="G903" s="47">
        <v>611</v>
      </c>
      <c r="H903" s="49">
        <v>0</v>
      </c>
    </row>
    <row r="904" spans="1:8" x14ac:dyDescent="0.35">
      <c r="A904" s="143" t="s">
        <v>891</v>
      </c>
      <c r="B904" s="1">
        <v>44084</v>
      </c>
      <c r="C904" s="47">
        <v>119</v>
      </c>
      <c r="D904" s="47">
        <v>1327</v>
      </c>
      <c r="E904" s="48">
        <v>0</v>
      </c>
      <c r="F904" s="47">
        <v>102</v>
      </c>
      <c r="G904" s="47">
        <v>380</v>
      </c>
      <c r="H904" s="49">
        <v>0</v>
      </c>
    </row>
    <row r="905" spans="1:8" x14ac:dyDescent="0.35">
      <c r="A905" s="143" t="s">
        <v>892</v>
      </c>
      <c r="B905" s="1">
        <v>44084</v>
      </c>
      <c r="C905" s="47">
        <v>77</v>
      </c>
      <c r="D905" s="47">
        <v>836</v>
      </c>
      <c r="E905" s="48">
        <v>0</v>
      </c>
      <c r="F905" s="47">
        <v>79</v>
      </c>
      <c r="G905" s="47">
        <v>310</v>
      </c>
      <c r="H905" s="49">
        <v>0</v>
      </c>
    </row>
    <row r="906" spans="1:8" x14ac:dyDescent="0.35">
      <c r="A906" s="143" t="s">
        <v>893</v>
      </c>
      <c r="B906" s="1">
        <v>44084</v>
      </c>
      <c r="C906" s="47">
        <v>83</v>
      </c>
      <c r="D906" s="47">
        <v>941</v>
      </c>
      <c r="E906" s="48">
        <v>0</v>
      </c>
      <c r="F906" s="47">
        <v>203</v>
      </c>
      <c r="G906" s="47">
        <v>645</v>
      </c>
      <c r="H906" s="49">
        <v>0</v>
      </c>
    </row>
    <row r="907" spans="1:8" x14ac:dyDescent="0.35">
      <c r="A907" s="143" t="s">
        <v>894</v>
      </c>
      <c r="B907" s="1">
        <v>44084</v>
      </c>
      <c r="C907" s="47">
        <v>135</v>
      </c>
      <c r="D907" s="47">
        <v>895</v>
      </c>
      <c r="E907" s="48">
        <v>0</v>
      </c>
      <c r="F907" s="47">
        <v>138</v>
      </c>
      <c r="G907" s="47">
        <v>261</v>
      </c>
      <c r="H907" s="49">
        <v>0</v>
      </c>
    </row>
    <row r="908" spans="1:8" x14ac:dyDescent="0.35">
      <c r="A908" s="143" t="s">
        <v>888</v>
      </c>
      <c r="B908" s="1">
        <v>44085</v>
      </c>
      <c r="C908" s="47">
        <v>399</v>
      </c>
      <c r="D908" s="47">
        <v>2456</v>
      </c>
      <c r="E908" s="48">
        <v>0</v>
      </c>
      <c r="F908" s="47">
        <v>246</v>
      </c>
      <c r="G908" s="47">
        <v>916</v>
      </c>
      <c r="H908" s="49">
        <v>0</v>
      </c>
    </row>
    <row r="909" spans="1:8" x14ac:dyDescent="0.35">
      <c r="A909" s="143" t="s">
        <v>890</v>
      </c>
      <c r="B909" s="1">
        <v>44085</v>
      </c>
      <c r="C909" s="47">
        <v>140</v>
      </c>
      <c r="D909" s="47">
        <v>1247</v>
      </c>
      <c r="E909" s="48">
        <v>0</v>
      </c>
      <c r="F909" s="47">
        <v>120</v>
      </c>
      <c r="G909" s="47">
        <v>581</v>
      </c>
      <c r="H909" s="49">
        <v>0</v>
      </c>
    </row>
    <row r="910" spans="1:8" x14ac:dyDescent="0.35">
      <c r="A910" s="143" t="s">
        <v>891</v>
      </c>
      <c r="B910" s="1">
        <v>44085</v>
      </c>
      <c r="C910" s="47">
        <v>126</v>
      </c>
      <c r="D910" s="47">
        <v>1281</v>
      </c>
      <c r="E910" s="48">
        <v>0</v>
      </c>
      <c r="F910" s="47">
        <v>95</v>
      </c>
      <c r="G910" s="47">
        <v>428</v>
      </c>
      <c r="H910" s="49">
        <v>0</v>
      </c>
    </row>
    <row r="911" spans="1:8" x14ac:dyDescent="0.35">
      <c r="A911" s="143" t="s">
        <v>892</v>
      </c>
      <c r="B911" s="1">
        <v>44085</v>
      </c>
      <c r="C911" s="47">
        <v>78</v>
      </c>
      <c r="D911" s="47">
        <v>814</v>
      </c>
      <c r="E911" s="48">
        <v>0</v>
      </c>
      <c r="F911" s="47">
        <v>78</v>
      </c>
      <c r="G911" s="47">
        <v>332</v>
      </c>
      <c r="H911" s="49">
        <v>0</v>
      </c>
    </row>
    <row r="912" spans="1:8" x14ac:dyDescent="0.35">
      <c r="A912" s="143" t="s">
        <v>893</v>
      </c>
      <c r="B912" s="1">
        <v>44085</v>
      </c>
      <c r="C912" s="47">
        <v>84</v>
      </c>
      <c r="D912" s="47">
        <v>943</v>
      </c>
      <c r="E912" s="48">
        <v>0</v>
      </c>
      <c r="F912" s="47">
        <v>202</v>
      </c>
      <c r="G912" s="47">
        <v>642</v>
      </c>
      <c r="H912" s="49">
        <v>0</v>
      </c>
    </row>
    <row r="913" spans="1:8" x14ac:dyDescent="0.35">
      <c r="A913" s="143" t="s">
        <v>894</v>
      </c>
      <c r="B913" s="1">
        <v>44085</v>
      </c>
      <c r="C913" s="47">
        <v>138</v>
      </c>
      <c r="D913" s="47">
        <v>863</v>
      </c>
      <c r="E913" s="48">
        <v>0</v>
      </c>
      <c r="F913" s="47">
        <v>135</v>
      </c>
      <c r="G913" s="47">
        <v>293</v>
      </c>
      <c r="H913" s="49">
        <v>0</v>
      </c>
    </row>
    <row r="914" spans="1:8" x14ac:dyDescent="0.35">
      <c r="A914" s="143" t="s">
        <v>888</v>
      </c>
      <c r="B914" s="1">
        <v>44086</v>
      </c>
      <c r="C914" s="47">
        <v>391</v>
      </c>
      <c r="D914" s="47">
        <v>2395</v>
      </c>
      <c r="E914" s="48">
        <v>0</v>
      </c>
      <c r="F914" s="47">
        <v>254</v>
      </c>
      <c r="G914" s="47">
        <v>977</v>
      </c>
      <c r="H914" s="49">
        <v>0</v>
      </c>
    </row>
    <row r="915" spans="1:8" x14ac:dyDescent="0.35">
      <c r="A915" s="143" t="s">
        <v>890</v>
      </c>
      <c r="B915" s="1">
        <v>44086</v>
      </c>
      <c r="C915" s="47">
        <v>131</v>
      </c>
      <c r="D915" s="47">
        <v>1177</v>
      </c>
      <c r="E915" s="48">
        <v>0</v>
      </c>
      <c r="F915" s="47">
        <v>129</v>
      </c>
      <c r="G915" s="47">
        <v>651</v>
      </c>
      <c r="H915" s="49">
        <v>0</v>
      </c>
    </row>
    <row r="916" spans="1:8" x14ac:dyDescent="0.35">
      <c r="A916" s="143" t="s">
        <v>891</v>
      </c>
      <c r="B916" s="1">
        <v>44086</v>
      </c>
      <c r="C916" s="47">
        <v>110</v>
      </c>
      <c r="D916" s="47">
        <v>1196</v>
      </c>
      <c r="E916" s="48">
        <v>0</v>
      </c>
      <c r="F916" s="47">
        <v>111</v>
      </c>
      <c r="G916" s="47">
        <v>513</v>
      </c>
      <c r="H916" s="49">
        <v>0</v>
      </c>
    </row>
    <row r="917" spans="1:8" x14ac:dyDescent="0.35">
      <c r="A917" s="143" t="s">
        <v>892</v>
      </c>
      <c r="B917" s="1">
        <v>44086</v>
      </c>
      <c r="C917" s="47">
        <v>75</v>
      </c>
      <c r="D917" s="47">
        <v>794</v>
      </c>
      <c r="E917" s="48">
        <v>0</v>
      </c>
      <c r="F917" s="47">
        <v>81</v>
      </c>
      <c r="G917" s="47">
        <v>352</v>
      </c>
      <c r="H917" s="49">
        <v>0</v>
      </c>
    </row>
    <row r="918" spans="1:8" x14ac:dyDescent="0.35">
      <c r="A918" s="143" t="s">
        <v>893</v>
      </c>
      <c r="B918" s="1">
        <v>44086</v>
      </c>
      <c r="C918" s="47">
        <v>72</v>
      </c>
      <c r="D918" s="47">
        <v>892</v>
      </c>
      <c r="E918" s="48">
        <v>0</v>
      </c>
      <c r="F918" s="47">
        <v>214</v>
      </c>
      <c r="G918" s="47">
        <v>699</v>
      </c>
      <c r="H918" s="49">
        <v>0</v>
      </c>
    </row>
    <row r="919" spans="1:8" x14ac:dyDescent="0.35">
      <c r="A919" s="143" t="s">
        <v>894</v>
      </c>
      <c r="B919" s="1">
        <v>44086</v>
      </c>
      <c r="C919" s="47">
        <v>143</v>
      </c>
      <c r="D919" s="47">
        <v>819</v>
      </c>
      <c r="E919" s="48">
        <v>0</v>
      </c>
      <c r="F919" s="47">
        <v>130</v>
      </c>
      <c r="G919" s="47">
        <v>337</v>
      </c>
      <c r="H919" s="49">
        <v>0</v>
      </c>
    </row>
    <row r="920" spans="1:8" x14ac:dyDescent="0.35">
      <c r="A920" s="143" t="s">
        <v>888</v>
      </c>
      <c r="B920" s="1">
        <v>44087</v>
      </c>
      <c r="C920" s="47">
        <v>360</v>
      </c>
      <c r="D920" s="47">
        <v>2249</v>
      </c>
      <c r="E920" s="48">
        <v>0</v>
      </c>
      <c r="F920" s="47">
        <v>285</v>
      </c>
      <c r="G920" s="47">
        <v>1123</v>
      </c>
      <c r="H920" s="49">
        <v>0</v>
      </c>
    </row>
    <row r="921" spans="1:8" x14ac:dyDescent="0.35">
      <c r="A921" s="143" t="s">
        <v>890</v>
      </c>
      <c r="B921" s="1">
        <v>44087</v>
      </c>
      <c r="C921" s="47">
        <v>124</v>
      </c>
      <c r="D921" s="47">
        <v>1133</v>
      </c>
      <c r="E921" s="48">
        <v>0</v>
      </c>
      <c r="F921" s="47">
        <v>136</v>
      </c>
      <c r="G921" s="47">
        <v>695</v>
      </c>
      <c r="H921" s="49">
        <v>0</v>
      </c>
    </row>
    <row r="922" spans="1:8" x14ac:dyDescent="0.35">
      <c r="A922" s="143" t="s">
        <v>891</v>
      </c>
      <c r="B922" s="1">
        <v>44087</v>
      </c>
      <c r="C922" s="47">
        <v>109</v>
      </c>
      <c r="D922" s="47">
        <v>1137</v>
      </c>
      <c r="E922" s="48">
        <v>0</v>
      </c>
      <c r="F922" s="47">
        <v>112</v>
      </c>
      <c r="G922" s="47">
        <v>572</v>
      </c>
      <c r="H922" s="49">
        <v>0</v>
      </c>
    </row>
    <row r="923" spans="1:8" x14ac:dyDescent="0.35">
      <c r="A923" s="143" t="s">
        <v>892</v>
      </c>
      <c r="B923" s="1">
        <v>44087</v>
      </c>
      <c r="C923" s="47">
        <v>74</v>
      </c>
      <c r="D923" s="47">
        <v>780</v>
      </c>
      <c r="E923" s="48">
        <v>0</v>
      </c>
      <c r="F923" s="47">
        <v>82</v>
      </c>
      <c r="G923" s="47">
        <v>366</v>
      </c>
      <c r="H923" s="49">
        <v>0</v>
      </c>
    </row>
    <row r="924" spans="1:8" x14ac:dyDescent="0.35">
      <c r="A924" s="143" t="s">
        <v>893</v>
      </c>
      <c r="B924" s="1">
        <v>44087</v>
      </c>
      <c r="C924" s="47">
        <v>65</v>
      </c>
      <c r="D924" s="47">
        <v>831</v>
      </c>
      <c r="E924" s="48">
        <v>0</v>
      </c>
      <c r="F924" s="47">
        <v>221</v>
      </c>
      <c r="G924" s="47">
        <v>754</v>
      </c>
      <c r="H924" s="49">
        <v>0</v>
      </c>
    </row>
    <row r="925" spans="1:8" x14ac:dyDescent="0.35">
      <c r="A925" s="143" t="s">
        <v>894</v>
      </c>
      <c r="B925" s="1">
        <v>44087</v>
      </c>
      <c r="C925" s="47">
        <v>134</v>
      </c>
      <c r="D925" s="47">
        <v>797</v>
      </c>
      <c r="E925" s="48">
        <v>0</v>
      </c>
      <c r="F925" s="47">
        <v>139</v>
      </c>
      <c r="G925" s="47">
        <v>361</v>
      </c>
      <c r="H925" s="49">
        <v>0</v>
      </c>
    </row>
    <row r="926" spans="1:8" x14ac:dyDescent="0.35">
      <c r="A926" s="143" t="s">
        <v>888</v>
      </c>
      <c r="B926" s="1">
        <v>44088</v>
      </c>
      <c r="C926" s="47">
        <v>367</v>
      </c>
      <c r="D926" s="47">
        <v>2314</v>
      </c>
      <c r="E926" s="48">
        <v>0</v>
      </c>
      <c r="F926" s="47">
        <v>278</v>
      </c>
      <c r="G926" s="47">
        <v>1017</v>
      </c>
      <c r="H926" s="49">
        <v>0</v>
      </c>
    </row>
    <row r="927" spans="1:8" x14ac:dyDescent="0.35">
      <c r="A927" s="143" t="s">
        <v>890</v>
      </c>
      <c r="B927" s="1">
        <v>44088</v>
      </c>
      <c r="C927" s="47">
        <v>119</v>
      </c>
      <c r="D927" s="47">
        <v>1116</v>
      </c>
      <c r="E927" s="48">
        <v>0</v>
      </c>
      <c r="F927" s="47">
        <v>141</v>
      </c>
      <c r="G927" s="47">
        <v>712</v>
      </c>
      <c r="H927" s="49">
        <v>0</v>
      </c>
    </row>
    <row r="928" spans="1:8" x14ac:dyDescent="0.35">
      <c r="A928" s="143" t="s">
        <v>891</v>
      </c>
      <c r="B928" s="1">
        <v>44088</v>
      </c>
      <c r="C928" s="47">
        <v>95</v>
      </c>
      <c r="D928" s="47">
        <v>1127</v>
      </c>
      <c r="E928" s="48">
        <v>0</v>
      </c>
      <c r="F928" s="47">
        <v>126</v>
      </c>
      <c r="G928" s="47">
        <v>580</v>
      </c>
      <c r="H928" s="49">
        <v>0</v>
      </c>
    </row>
    <row r="929" spans="1:8" x14ac:dyDescent="0.35">
      <c r="A929" s="143" t="s">
        <v>892</v>
      </c>
      <c r="B929" s="1">
        <v>44088</v>
      </c>
      <c r="C929" s="47">
        <v>71</v>
      </c>
      <c r="D929" s="47">
        <v>797</v>
      </c>
      <c r="E929" s="48">
        <v>0</v>
      </c>
      <c r="F929" s="47">
        <v>85</v>
      </c>
      <c r="G929" s="47">
        <v>349</v>
      </c>
      <c r="H929" s="49">
        <v>0</v>
      </c>
    </row>
    <row r="930" spans="1:8" x14ac:dyDescent="0.35">
      <c r="A930" s="143" t="s">
        <v>893</v>
      </c>
      <c r="B930" s="1">
        <v>44088</v>
      </c>
      <c r="C930" s="47">
        <v>80</v>
      </c>
      <c r="D930" s="47">
        <v>844</v>
      </c>
      <c r="E930" s="48">
        <v>0</v>
      </c>
      <c r="F930" s="47">
        <v>206</v>
      </c>
      <c r="G930" s="47">
        <v>739</v>
      </c>
      <c r="H930" s="49">
        <v>0</v>
      </c>
    </row>
    <row r="931" spans="1:8" x14ac:dyDescent="0.35">
      <c r="A931" s="143" t="s">
        <v>894</v>
      </c>
      <c r="B931" s="1">
        <v>44088</v>
      </c>
      <c r="C931" s="47">
        <v>131</v>
      </c>
      <c r="D931" s="47">
        <v>826</v>
      </c>
      <c r="E931" s="48">
        <v>0</v>
      </c>
      <c r="F931" s="47">
        <v>142</v>
      </c>
      <c r="G931" s="47">
        <v>330</v>
      </c>
      <c r="H931" s="49">
        <v>0</v>
      </c>
    </row>
    <row r="932" spans="1:8" x14ac:dyDescent="0.35">
      <c r="A932" s="143" t="s">
        <v>888</v>
      </c>
      <c r="B932" s="1">
        <v>44089</v>
      </c>
      <c r="C932" s="47">
        <v>389</v>
      </c>
      <c r="D932" s="47">
        <v>2510</v>
      </c>
      <c r="E932" s="48">
        <v>0</v>
      </c>
      <c r="F932" s="47">
        <v>256</v>
      </c>
      <c r="G932" s="47">
        <v>827</v>
      </c>
      <c r="H932" s="49">
        <v>0</v>
      </c>
    </row>
    <row r="933" spans="1:8" x14ac:dyDescent="0.35">
      <c r="A933" s="143" t="s">
        <v>890</v>
      </c>
      <c r="B933" s="1">
        <v>44089</v>
      </c>
      <c r="C933" s="47">
        <v>123</v>
      </c>
      <c r="D933" s="47">
        <v>1182</v>
      </c>
      <c r="E933" s="48">
        <v>0</v>
      </c>
      <c r="F933" s="47">
        <v>137</v>
      </c>
      <c r="G933" s="47">
        <v>646</v>
      </c>
      <c r="H933" s="49">
        <v>0</v>
      </c>
    </row>
    <row r="934" spans="1:8" x14ac:dyDescent="0.35">
      <c r="A934" s="143" t="s">
        <v>891</v>
      </c>
      <c r="B934" s="1">
        <v>44089</v>
      </c>
      <c r="C934" s="47">
        <v>111</v>
      </c>
      <c r="D934" s="47">
        <v>1243</v>
      </c>
      <c r="E934" s="48">
        <v>0</v>
      </c>
      <c r="F934" s="47">
        <v>110</v>
      </c>
      <c r="G934" s="47">
        <v>465</v>
      </c>
      <c r="H934" s="49">
        <v>0</v>
      </c>
    </row>
    <row r="935" spans="1:8" x14ac:dyDescent="0.35">
      <c r="A935" s="143" t="s">
        <v>892</v>
      </c>
      <c r="B935" s="1">
        <v>44089</v>
      </c>
      <c r="C935" s="47">
        <v>83</v>
      </c>
      <c r="D935" s="47">
        <v>816</v>
      </c>
      <c r="E935" s="48">
        <v>0</v>
      </c>
      <c r="F935" s="47">
        <v>73</v>
      </c>
      <c r="G935" s="47">
        <v>330</v>
      </c>
      <c r="H935" s="49">
        <v>0</v>
      </c>
    </row>
    <row r="936" spans="1:8" x14ac:dyDescent="0.35">
      <c r="A936" s="143" t="s">
        <v>893</v>
      </c>
      <c r="B936" s="1">
        <v>44089</v>
      </c>
      <c r="C936" s="47">
        <v>80</v>
      </c>
      <c r="D936" s="47">
        <v>886</v>
      </c>
      <c r="E936" s="48">
        <v>0</v>
      </c>
      <c r="F936" s="47">
        <v>206</v>
      </c>
      <c r="G936" s="47">
        <v>705</v>
      </c>
      <c r="H936" s="49">
        <v>0</v>
      </c>
    </row>
    <row r="937" spans="1:8" x14ac:dyDescent="0.35">
      <c r="A937" s="143" t="s">
        <v>894</v>
      </c>
      <c r="B937" s="1">
        <v>44089</v>
      </c>
      <c r="C937" s="47">
        <v>144</v>
      </c>
      <c r="D937" s="47">
        <v>879</v>
      </c>
      <c r="E937" s="48">
        <v>0</v>
      </c>
      <c r="F937" s="47">
        <v>129</v>
      </c>
      <c r="G937" s="47">
        <v>269</v>
      </c>
      <c r="H937" s="49">
        <v>0</v>
      </c>
    </row>
    <row r="938" spans="1:8" x14ac:dyDescent="0.35">
      <c r="A938" s="143" t="s">
        <v>888</v>
      </c>
      <c r="B938" s="1">
        <v>44090</v>
      </c>
      <c r="C938" s="47">
        <v>385</v>
      </c>
      <c r="D938" s="47">
        <v>2540</v>
      </c>
      <c r="E938" s="48">
        <v>0</v>
      </c>
      <c r="F938" s="47">
        <v>260</v>
      </c>
      <c r="G938" s="47">
        <v>797</v>
      </c>
      <c r="H938" s="49">
        <v>0</v>
      </c>
    </row>
    <row r="939" spans="1:8" x14ac:dyDescent="0.35">
      <c r="A939" s="143" t="s">
        <v>890</v>
      </c>
      <c r="B939" s="1">
        <v>44090</v>
      </c>
      <c r="C939" s="47">
        <v>126</v>
      </c>
      <c r="D939" s="47">
        <v>1225</v>
      </c>
      <c r="E939" s="48">
        <v>0</v>
      </c>
      <c r="F939" s="47">
        <v>134</v>
      </c>
      <c r="G939" s="47">
        <v>603</v>
      </c>
      <c r="H939" s="49">
        <v>0</v>
      </c>
    </row>
    <row r="940" spans="1:8" x14ac:dyDescent="0.35">
      <c r="A940" s="143" t="s">
        <v>891</v>
      </c>
      <c r="B940" s="1">
        <v>44090</v>
      </c>
      <c r="C940" s="47">
        <v>117</v>
      </c>
      <c r="D940" s="47">
        <v>1265</v>
      </c>
      <c r="E940" s="48">
        <v>0</v>
      </c>
      <c r="F940" s="47">
        <v>104</v>
      </c>
      <c r="G940" s="47">
        <v>447</v>
      </c>
      <c r="H940" s="49">
        <v>0</v>
      </c>
    </row>
    <row r="941" spans="1:8" x14ac:dyDescent="0.35">
      <c r="A941" s="143" t="s">
        <v>892</v>
      </c>
      <c r="B941" s="1">
        <v>44090</v>
      </c>
      <c r="C941" s="47">
        <v>82</v>
      </c>
      <c r="D941" s="47">
        <v>816</v>
      </c>
      <c r="E941" s="48">
        <v>0</v>
      </c>
      <c r="F941" s="47">
        <v>74</v>
      </c>
      <c r="G941" s="47">
        <v>330</v>
      </c>
      <c r="H941" s="49">
        <v>0</v>
      </c>
    </row>
    <row r="942" spans="1:8" x14ac:dyDescent="0.35">
      <c r="A942" s="143" t="s">
        <v>893</v>
      </c>
      <c r="B942" s="1">
        <v>44090</v>
      </c>
      <c r="C942" s="47">
        <v>87</v>
      </c>
      <c r="D942" s="47">
        <v>917</v>
      </c>
      <c r="E942" s="48">
        <v>0</v>
      </c>
      <c r="F942" s="47">
        <v>199</v>
      </c>
      <c r="G942" s="47">
        <v>672</v>
      </c>
      <c r="H942" s="49">
        <v>0</v>
      </c>
    </row>
    <row r="943" spans="1:8" x14ac:dyDescent="0.35">
      <c r="A943" s="143" t="s">
        <v>894</v>
      </c>
      <c r="B943" s="1">
        <v>44090</v>
      </c>
      <c r="C943" s="47">
        <v>147</v>
      </c>
      <c r="D943" s="47">
        <v>905</v>
      </c>
      <c r="E943" s="48">
        <v>0</v>
      </c>
      <c r="F943" s="47">
        <v>126</v>
      </c>
      <c r="G943" s="47">
        <v>247</v>
      </c>
      <c r="H943" s="49">
        <v>0</v>
      </c>
    </row>
    <row r="944" spans="1:8" x14ac:dyDescent="0.35">
      <c r="A944" s="143" t="s">
        <v>888</v>
      </c>
      <c r="B944" s="1">
        <v>44091</v>
      </c>
      <c r="C944" s="47">
        <v>409</v>
      </c>
      <c r="D944" s="47">
        <v>2585</v>
      </c>
      <c r="E944" s="48">
        <v>0</v>
      </c>
      <c r="F944" s="47">
        <v>236</v>
      </c>
      <c r="G944" s="47">
        <v>752</v>
      </c>
      <c r="H944" s="49">
        <v>0</v>
      </c>
    </row>
    <row r="945" spans="1:8" x14ac:dyDescent="0.35">
      <c r="A945" s="143" t="s">
        <v>890</v>
      </c>
      <c r="B945" s="1">
        <v>44091</v>
      </c>
      <c r="C945" s="47">
        <v>130</v>
      </c>
      <c r="D945" s="47">
        <v>1195</v>
      </c>
      <c r="E945" s="48">
        <v>0</v>
      </c>
      <c r="F945" s="47">
        <v>130</v>
      </c>
      <c r="G945" s="47">
        <v>633</v>
      </c>
      <c r="H945" s="49">
        <v>0</v>
      </c>
    </row>
    <row r="946" spans="1:8" x14ac:dyDescent="0.35">
      <c r="A946" s="143" t="s">
        <v>891</v>
      </c>
      <c r="B946" s="1">
        <v>44091</v>
      </c>
      <c r="C946" s="47">
        <v>120</v>
      </c>
      <c r="D946" s="47">
        <v>1293</v>
      </c>
      <c r="E946" s="48">
        <v>0</v>
      </c>
      <c r="F946" s="47">
        <v>101</v>
      </c>
      <c r="G946" s="47">
        <v>416</v>
      </c>
      <c r="H946" s="49">
        <v>0</v>
      </c>
    </row>
    <row r="947" spans="1:8" x14ac:dyDescent="0.35">
      <c r="A947" s="143" t="s">
        <v>892</v>
      </c>
      <c r="B947" s="1">
        <v>44091</v>
      </c>
      <c r="C947" s="47">
        <v>82</v>
      </c>
      <c r="D947" s="47">
        <v>796</v>
      </c>
      <c r="E947" s="48">
        <v>0</v>
      </c>
      <c r="F947" s="47">
        <v>74</v>
      </c>
      <c r="G947" s="47">
        <v>350</v>
      </c>
      <c r="H947" s="49">
        <v>0</v>
      </c>
    </row>
    <row r="948" spans="1:8" x14ac:dyDescent="0.35">
      <c r="A948" s="143" t="s">
        <v>893</v>
      </c>
      <c r="B948" s="1">
        <v>44091</v>
      </c>
      <c r="C948" s="47">
        <v>81</v>
      </c>
      <c r="D948" s="47">
        <v>901</v>
      </c>
      <c r="E948" s="48">
        <v>0</v>
      </c>
      <c r="F948" s="47">
        <v>205</v>
      </c>
      <c r="G948" s="47">
        <v>686</v>
      </c>
      <c r="H948" s="49">
        <v>0</v>
      </c>
    </row>
    <row r="949" spans="1:8" x14ac:dyDescent="0.35">
      <c r="A949" s="143" t="s">
        <v>894</v>
      </c>
      <c r="B949" s="1">
        <v>44091</v>
      </c>
      <c r="C949" s="47">
        <v>146</v>
      </c>
      <c r="D949" s="47">
        <v>913</v>
      </c>
      <c r="E949" s="48">
        <v>0</v>
      </c>
      <c r="F949" s="47">
        <v>127</v>
      </c>
      <c r="G949" s="47">
        <v>245</v>
      </c>
      <c r="H949" s="49">
        <v>0</v>
      </c>
    </row>
    <row r="950" spans="1:8" x14ac:dyDescent="0.35">
      <c r="A950" s="143" t="s">
        <v>888</v>
      </c>
      <c r="B950" s="1">
        <v>44092</v>
      </c>
      <c r="C950" s="47">
        <v>408</v>
      </c>
      <c r="D950" s="47">
        <v>2604</v>
      </c>
      <c r="E950" s="48">
        <v>0</v>
      </c>
      <c r="F950" s="47">
        <v>237</v>
      </c>
      <c r="G950" s="47">
        <v>733</v>
      </c>
      <c r="H950" s="49">
        <v>0</v>
      </c>
    </row>
    <row r="951" spans="1:8" x14ac:dyDescent="0.35">
      <c r="A951" s="143" t="s">
        <v>890</v>
      </c>
      <c r="B951" s="1">
        <v>44092</v>
      </c>
      <c r="C951" s="47">
        <v>139</v>
      </c>
      <c r="D951" s="47">
        <v>1175</v>
      </c>
      <c r="E951" s="48">
        <v>0</v>
      </c>
      <c r="F951" s="47">
        <v>121</v>
      </c>
      <c r="G951" s="47">
        <v>653</v>
      </c>
      <c r="H951" s="49">
        <v>0</v>
      </c>
    </row>
    <row r="952" spans="1:8" x14ac:dyDescent="0.35">
      <c r="A952" s="143" t="s">
        <v>891</v>
      </c>
      <c r="B952" s="1">
        <v>44092</v>
      </c>
      <c r="C952" s="47">
        <v>122</v>
      </c>
      <c r="D952" s="47">
        <v>1271</v>
      </c>
      <c r="E952" s="48">
        <v>0</v>
      </c>
      <c r="F952" s="47">
        <v>99</v>
      </c>
      <c r="G952" s="47">
        <v>436</v>
      </c>
      <c r="H952" s="49">
        <v>0</v>
      </c>
    </row>
    <row r="953" spans="1:8" x14ac:dyDescent="0.35">
      <c r="A953" s="143" t="s">
        <v>892</v>
      </c>
      <c r="B953" s="1">
        <v>44092</v>
      </c>
      <c r="C953" s="47">
        <v>78</v>
      </c>
      <c r="D953" s="47">
        <v>784</v>
      </c>
      <c r="E953" s="48">
        <v>0</v>
      </c>
      <c r="F953" s="47">
        <v>78</v>
      </c>
      <c r="G953" s="47">
        <v>362</v>
      </c>
      <c r="H953" s="49">
        <v>0</v>
      </c>
    </row>
    <row r="954" spans="1:8" x14ac:dyDescent="0.35">
      <c r="A954" s="143" t="s">
        <v>893</v>
      </c>
      <c r="B954" s="1">
        <v>44092</v>
      </c>
      <c r="C954" s="47">
        <v>81</v>
      </c>
      <c r="D954" s="47">
        <v>895</v>
      </c>
      <c r="E954" s="48">
        <v>0</v>
      </c>
      <c r="F954" s="47">
        <v>205</v>
      </c>
      <c r="G954" s="47">
        <v>693</v>
      </c>
      <c r="H954" s="49">
        <v>0</v>
      </c>
    </row>
    <row r="955" spans="1:8" x14ac:dyDescent="0.35">
      <c r="A955" s="143" t="s">
        <v>894</v>
      </c>
      <c r="B955" s="1">
        <v>44092</v>
      </c>
      <c r="C955" s="47">
        <v>149</v>
      </c>
      <c r="D955" s="47">
        <v>903</v>
      </c>
      <c r="E955" s="48">
        <v>0</v>
      </c>
      <c r="F955" s="47">
        <v>124</v>
      </c>
      <c r="G955" s="47">
        <v>255</v>
      </c>
      <c r="H955" s="49">
        <v>0</v>
      </c>
    </row>
    <row r="956" spans="1:8" x14ac:dyDescent="0.35">
      <c r="A956" s="143" t="s">
        <v>888</v>
      </c>
      <c r="B956" s="1">
        <v>44093</v>
      </c>
      <c r="C956" s="47">
        <v>416</v>
      </c>
      <c r="D956" s="47">
        <v>2542</v>
      </c>
      <c r="E956" s="48">
        <v>0</v>
      </c>
      <c r="F956" s="47">
        <v>229</v>
      </c>
      <c r="G956" s="47">
        <v>795</v>
      </c>
      <c r="H956" s="49">
        <v>0</v>
      </c>
    </row>
    <row r="957" spans="1:8" x14ac:dyDescent="0.35">
      <c r="A957" s="143" t="s">
        <v>890</v>
      </c>
      <c r="B957" s="1">
        <v>44093</v>
      </c>
      <c r="C957" s="47">
        <v>143</v>
      </c>
      <c r="D957" s="47">
        <v>1117</v>
      </c>
      <c r="E957" s="48">
        <v>0</v>
      </c>
      <c r="F957" s="47">
        <v>117</v>
      </c>
      <c r="G957" s="47">
        <v>711</v>
      </c>
      <c r="H957" s="49">
        <v>0</v>
      </c>
    </row>
    <row r="958" spans="1:8" x14ac:dyDescent="0.35">
      <c r="A958" s="143" t="s">
        <v>891</v>
      </c>
      <c r="B958" s="1">
        <v>44093</v>
      </c>
      <c r="C958" s="47">
        <v>131</v>
      </c>
      <c r="D958" s="47">
        <v>1224</v>
      </c>
      <c r="E958" s="48">
        <v>0</v>
      </c>
      <c r="F958" s="47">
        <v>89</v>
      </c>
      <c r="G958" s="47">
        <v>483</v>
      </c>
      <c r="H958" s="49">
        <v>0</v>
      </c>
    </row>
    <row r="959" spans="1:8" x14ac:dyDescent="0.35">
      <c r="A959" s="143" t="s">
        <v>892</v>
      </c>
      <c r="B959" s="1">
        <v>44093</v>
      </c>
      <c r="C959" s="47">
        <v>75</v>
      </c>
      <c r="D959" s="47">
        <v>750</v>
      </c>
      <c r="E959" s="48">
        <v>0</v>
      </c>
      <c r="F959" s="47">
        <v>81</v>
      </c>
      <c r="G959" s="47">
        <v>396</v>
      </c>
      <c r="H959" s="49">
        <v>0</v>
      </c>
    </row>
    <row r="960" spans="1:8" x14ac:dyDescent="0.35">
      <c r="A960" s="143" t="s">
        <v>893</v>
      </c>
      <c r="B960" s="1">
        <v>44093</v>
      </c>
      <c r="C960" s="47">
        <v>85</v>
      </c>
      <c r="D960" s="47">
        <v>873</v>
      </c>
      <c r="E960" s="48">
        <v>0</v>
      </c>
      <c r="F960" s="47">
        <v>201</v>
      </c>
      <c r="G960" s="47">
        <v>704</v>
      </c>
      <c r="H960" s="49">
        <v>0</v>
      </c>
    </row>
    <row r="961" spans="1:8" x14ac:dyDescent="0.35">
      <c r="A961" s="143" t="s">
        <v>894</v>
      </c>
      <c r="B961" s="1">
        <v>44093</v>
      </c>
      <c r="C961" s="47">
        <v>145</v>
      </c>
      <c r="D961" s="47">
        <v>881</v>
      </c>
      <c r="E961" s="48">
        <v>0</v>
      </c>
      <c r="F961" s="47">
        <v>128</v>
      </c>
      <c r="G961" s="47">
        <v>271</v>
      </c>
      <c r="H961" s="49">
        <v>0</v>
      </c>
    </row>
    <row r="962" spans="1:8" x14ac:dyDescent="0.35">
      <c r="A962" s="143" t="s">
        <v>888</v>
      </c>
      <c r="B962" s="1">
        <v>44094</v>
      </c>
      <c r="C962" s="47">
        <v>368</v>
      </c>
      <c r="D962" s="47">
        <v>2404</v>
      </c>
      <c r="E962" s="48">
        <v>0</v>
      </c>
      <c r="F962" s="47">
        <v>277</v>
      </c>
      <c r="G962" s="47">
        <v>933</v>
      </c>
      <c r="H962" s="49">
        <v>0</v>
      </c>
    </row>
    <row r="963" spans="1:8" x14ac:dyDescent="0.35">
      <c r="A963" s="143" t="s">
        <v>890</v>
      </c>
      <c r="B963" s="1">
        <v>44094</v>
      </c>
      <c r="C963" s="47">
        <v>130</v>
      </c>
      <c r="D963" s="47">
        <v>1058</v>
      </c>
      <c r="E963" s="48">
        <v>0</v>
      </c>
      <c r="F963" s="47">
        <v>130</v>
      </c>
      <c r="G963" s="47">
        <v>770</v>
      </c>
      <c r="H963" s="49">
        <v>0</v>
      </c>
    </row>
    <row r="964" spans="1:8" x14ac:dyDescent="0.35">
      <c r="A964" s="143" t="s">
        <v>891</v>
      </c>
      <c r="B964" s="1">
        <v>44094</v>
      </c>
      <c r="C964" s="47">
        <v>129</v>
      </c>
      <c r="D964" s="47">
        <v>1130</v>
      </c>
      <c r="E964" s="48">
        <v>0</v>
      </c>
      <c r="F964" s="47">
        <v>92</v>
      </c>
      <c r="G964" s="47">
        <v>577</v>
      </c>
      <c r="H964" s="49">
        <v>0</v>
      </c>
    </row>
    <row r="965" spans="1:8" x14ac:dyDescent="0.35">
      <c r="A965" s="143" t="s">
        <v>892</v>
      </c>
      <c r="B965" s="1">
        <v>44094</v>
      </c>
      <c r="C965" s="47">
        <v>73</v>
      </c>
      <c r="D965" s="47">
        <v>708</v>
      </c>
      <c r="E965" s="48">
        <v>0</v>
      </c>
      <c r="F965" s="47">
        <v>83</v>
      </c>
      <c r="G965" s="47">
        <v>438</v>
      </c>
      <c r="H965" s="49">
        <v>0</v>
      </c>
    </row>
    <row r="966" spans="1:8" x14ac:dyDescent="0.35">
      <c r="A966" s="143" t="s">
        <v>893</v>
      </c>
      <c r="B966" s="1">
        <v>44094</v>
      </c>
      <c r="C966" s="47">
        <v>77</v>
      </c>
      <c r="D966" s="47">
        <v>845</v>
      </c>
      <c r="E966" s="48">
        <v>0</v>
      </c>
      <c r="F966" s="47">
        <v>209</v>
      </c>
      <c r="G966" s="47">
        <v>737</v>
      </c>
      <c r="H966" s="49">
        <v>0</v>
      </c>
    </row>
    <row r="967" spans="1:8" x14ac:dyDescent="0.35">
      <c r="A967" s="143" t="s">
        <v>894</v>
      </c>
      <c r="B967" s="1">
        <v>44094</v>
      </c>
      <c r="C967" s="47">
        <v>130</v>
      </c>
      <c r="D967" s="47">
        <v>839</v>
      </c>
      <c r="E967" s="48">
        <v>0</v>
      </c>
      <c r="F967" s="47">
        <v>143</v>
      </c>
      <c r="G967" s="47">
        <v>313</v>
      </c>
      <c r="H967" s="49">
        <v>0</v>
      </c>
    </row>
    <row r="968" spans="1:8" x14ac:dyDescent="0.35">
      <c r="A968" s="143" t="s">
        <v>888</v>
      </c>
      <c r="B968" s="1">
        <v>44095</v>
      </c>
      <c r="C968" s="47">
        <v>373</v>
      </c>
      <c r="D968" s="47">
        <v>2427</v>
      </c>
      <c r="E968" s="48">
        <v>0</v>
      </c>
      <c r="F968" s="47">
        <v>272</v>
      </c>
      <c r="G968" s="47">
        <v>910</v>
      </c>
      <c r="H968" s="49">
        <v>0</v>
      </c>
    </row>
    <row r="969" spans="1:8" x14ac:dyDescent="0.35">
      <c r="A969" s="143" t="s">
        <v>890</v>
      </c>
      <c r="B969" s="1">
        <v>44095</v>
      </c>
      <c r="C969" s="47">
        <v>127</v>
      </c>
      <c r="D969" s="47">
        <v>1060</v>
      </c>
      <c r="E969" s="48">
        <v>0</v>
      </c>
      <c r="F969" s="47">
        <v>133</v>
      </c>
      <c r="G969" s="47">
        <v>768</v>
      </c>
      <c r="H969" s="49">
        <v>0</v>
      </c>
    </row>
    <row r="970" spans="1:8" x14ac:dyDescent="0.35">
      <c r="A970" s="143" t="s">
        <v>891</v>
      </c>
      <c r="B970" s="1">
        <v>44095</v>
      </c>
      <c r="C970" s="47">
        <v>126</v>
      </c>
      <c r="D970" s="47">
        <v>1149</v>
      </c>
      <c r="E970" s="48">
        <v>0</v>
      </c>
      <c r="F970" s="47">
        <v>95</v>
      </c>
      <c r="G970" s="47">
        <v>558</v>
      </c>
      <c r="H970" s="49">
        <v>0</v>
      </c>
    </row>
    <row r="971" spans="1:8" x14ac:dyDescent="0.35">
      <c r="A971" s="143" t="s">
        <v>892</v>
      </c>
      <c r="B971" s="1">
        <v>44095</v>
      </c>
      <c r="C971" s="47">
        <v>75</v>
      </c>
      <c r="D971" s="47">
        <v>716</v>
      </c>
      <c r="E971" s="48">
        <v>0</v>
      </c>
      <c r="F971" s="47">
        <v>81</v>
      </c>
      <c r="G971" s="47">
        <v>430</v>
      </c>
      <c r="H971" s="49">
        <v>0</v>
      </c>
    </row>
    <row r="972" spans="1:8" x14ac:dyDescent="0.35">
      <c r="A972" s="143" t="s">
        <v>893</v>
      </c>
      <c r="B972" s="1">
        <v>44095</v>
      </c>
      <c r="C972" s="47">
        <v>72</v>
      </c>
      <c r="D972" s="47">
        <v>849</v>
      </c>
      <c r="E972" s="48">
        <v>0</v>
      </c>
      <c r="F972" s="47">
        <v>214</v>
      </c>
      <c r="G972" s="47">
        <v>733</v>
      </c>
      <c r="H972" s="49">
        <v>0</v>
      </c>
    </row>
    <row r="973" spans="1:8" x14ac:dyDescent="0.35">
      <c r="A973" s="143" t="s">
        <v>894</v>
      </c>
      <c r="B973" s="1">
        <v>44095</v>
      </c>
      <c r="C973" s="47">
        <v>136</v>
      </c>
      <c r="D973" s="47">
        <v>845</v>
      </c>
      <c r="E973" s="48">
        <v>0</v>
      </c>
      <c r="F973" s="47">
        <v>137</v>
      </c>
      <c r="G973" s="47">
        <v>307</v>
      </c>
      <c r="H973" s="49">
        <v>0</v>
      </c>
    </row>
    <row r="974" spans="1:8" x14ac:dyDescent="0.35">
      <c r="A974" s="143" t="s">
        <v>888</v>
      </c>
      <c r="B974" s="1">
        <v>44096</v>
      </c>
      <c r="C974" s="47">
        <v>398</v>
      </c>
      <c r="D974" s="47">
        <v>2570</v>
      </c>
      <c r="E974" s="48">
        <v>0</v>
      </c>
      <c r="F974" s="47">
        <v>247</v>
      </c>
      <c r="G974" s="47">
        <v>767</v>
      </c>
      <c r="H974" s="49">
        <v>0</v>
      </c>
    </row>
    <row r="975" spans="1:8" x14ac:dyDescent="0.35">
      <c r="A975" s="143" t="s">
        <v>890</v>
      </c>
      <c r="B975" s="1">
        <v>44096</v>
      </c>
      <c r="C975" s="47">
        <v>135</v>
      </c>
      <c r="D975" s="47">
        <v>1201</v>
      </c>
      <c r="E975" s="48">
        <v>0</v>
      </c>
      <c r="F975" s="47">
        <v>125</v>
      </c>
      <c r="G975" s="47">
        <v>627</v>
      </c>
      <c r="H975" s="49">
        <v>0</v>
      </c>
    </row>
    <row r="976" spans="1:8" x14ac:dyDescent="0.35">
      <c r="A976" s="143" t="s">
        <v>891</v>
      </c>
      <c r="B976" s="1">
        <v>44096</v>
      </c>
      <c r="C976" s="47">
        <v>128</v>
      </c>
      <c r="D976" s="47">
        <v>1269</v>
      </c>
      <c r="E976" s="48">
        <v>0</v>
      </c>
      <c r="F976" s="47">
        <v>93</v>
      </c>
      <c r="G976" s="47">
        <v>438</v>
      </c>
      <c r="H976" s="49">
        <v>0</v>
      </c>
    </row>
    <row r="977" spans="1:8" x14ac:dyDescent="0.35">
      <c r="A977" s="143" t="s">
        <v>892</v>
      </c>
      <c r="B977" s="1">
        <v>44096</v>
      </c>
      <c r="C977" s="47">
        <v>77</v>
      </c>
      <c r="D977" s="47">
        <v>788</v>
      </c>
      <c r="E977" s="48">
        <v>0</v>
      </c>
      <c r="F977" s="47">
        <v>79</v>
      </c>
      <c r="G977" s="47">
        <v>358</v>
      </c>
      <c r="H977" s="49">
        <v>0</v>
      </c>
    </row>
    <row r="978" spans="1:8" x14ac:dyDescent="0.35">
      <c r="A978" s="143" t="s">
        <v>893</v>
      </c>
      <c r="B978" s="1">
        <v>44096</v>
      </c>
      <c r="C978" s="47">
        <v>80</v>
      </c>
      <c r="D978" s="47">
        <v>885</v>
      </c>
      <c r="E978" s="48">
        <v>0</v>
      </c>
      <c r="F978" s="47">
        <v>206</v>
      </c>
      <c r="G978" s="47">
        <v>697</v>
      </c>
      <c r="H978" s="49">
        <v>0</v>
      </c>
    </row>
    <row r="979" spans="1:8" x14ac:dyDescent="0.35">
      <c r="A979" s="143" t="s">
        <v>894</v>
      </c>
      <c r="B979" s="1">
        <v>44096</v>
      </c>
      <c r="C979" s="47">
        <v>148</v>
      </c>
      <c r="D979" s="47">
        <v>899</v>
      </c>
      <c r="E979" s="48">
        <v>0</v>
      </c>
      <c r="F979" s="47">
        <v>125</v>
      </c>
      <c r="G979" s="47">
        <v>253</v>
      </c>
      <c r="H979" s="49">
        <v>0</v>
      </c>
    </row>
    <row r="980" spans="1:8" x14ac:dyDescent="0.35">
      <c r="A980" s="143" t="s">
        <v>888</v>
      </c>
      <c r="B980" s="1">
        <v>44097</v>
      </c>
      <c r="C980" s="47">
        <v>393</v>
      </c>
      <c r="D980" s="47">
        <v>2629</v>
      </c>
      <c r="E980" s="48">
        <v>0</v>
      </c>
      <c r="F980" s="47">
        <v>252</v>
      </c>
      <c r="G980" s="47">
        <v>708</v>
      </c>
      <c r="H980" s="49">
        <v>0</v>
      </c>
    </row>
    <row r="981" spans="1:8" x14ac:dyDescent="0.35">
      <c r="A981" s="143" t="s">
        <v>890</v>
      </c>
      <c r="B981" s="1">
        <v>44097</v>
      </c>
      <c r="C981" s="47">
        <v>145</v>
      </c>
      <c r="D981" s="47">
        <v>1237</v>
      </c>
      <c r="E981" s="48">
        <v>0</v>
      </c>
      <c r="F981" s="47">
        <v>115</v>
      </c>
      <c r="G981" s="47">
        <v>591</v>
      </c>
      <c r="H981" s="49">
        <v>0</v>
      </c>
    </row>
    <row r="982" spans="1:8" x14ac:dyDescent="0.35">
      <c r="A982" s="143" t="s">
        <v>891</v>
      </c>
      <c r="B982" s="1">
        <v>44097</v>
      </c>
      <c r="C982" s="47">
        <v>130</v>
      </c>
      <c r="D982" s="47">
        <v>1303</v>
      </c>
      <c r="E982" s="48">
        <v>0</v>
      </c>
      <c r="F982" s="47">
        <v>91</v>
      </c>
      <c r="G982" s="47">
        <v>404</v>
      </c>
      <c r="H982" s="49">
        <v>0</v>
      </c>
    </row>
    <row r="983" spans="1:8" x14ac:dyDescent="0.35">
      <c r="A983" s="143" t="s">
        <v>892</v>
      </c>
      <c r="B983" s="1">
        <v>44097</v>
      </c>
      <c r="C983" s="47">
        <v>83</v>
      </c>
      <c r="D983" s="47">
        <v>788</v>
      </c>
      <c r="E983" s="48">
        <v>0</v>
      </c>
      <c r="F983" s="47">
        <v>76</v>
      </c>
      <c r="G983" s="47">
        <v>358</v>
      </c>
      <c r="H983" s="49">
        <v>0</v>
      </c>
    </row>
    <row r="984" spans="1:8" x14ac:dyDescent="0.35">
      <c r="A984" s="143" t="s">
        <v>893</v>
      </c>
      <c r="B984" s="1">
        <v>44097</v>
      </c>
      <c r="C984" s="47">
        <v>73</v>
      </c>
      <c r="D984" s="47">
        <v>927</v>
      </c>
      <c r="E984" s="48">
        <v>0</v>
      </c>
      <c r="F984" s="47">
        <v>213</v>
      </c>
      <c r="G984" s="47">
        <v>655</v>
      </c>
      <c r="H984" s="49">
        <v>0</v>
      </c>
    </row>
    <row r="985" spans="1:8" x14ac:dyDescent="0.35">
      <c r="A985" s="143" t="s">
        <v>894</v>
      </c>
      <c r="B985" s="1">
        <v>44097</v>
      </c>
      <c r="C985" s="47">
        <v>145</v>
      </c>
      <c r="D985" s="47">
        <v>895</v>
      </c>
      <c r="E985" s="48">
        <v>0</v>
      </c>
      <c r="F985" s="47">
        <v>128</v>
      </c>
      <c r="G985" s="47">
        <v>257</v>
      </c>
      <c r="H985" s="49">
        <v>0</v>
      </c>
    </row>
    <row r="986" spans="1:8" x14ac:dyDescent="0.35">
      <c r="A986" s="143" t="s">
        <v>888</v>
      </c>
      <c r="B986" s="1">
        <v>44098</v>
      </c>
      <c r="C986" s="47">
        <v>413</v>
      </c>
      <c r="D986" s="47">
        <v>2594</v>
      </c>
      <c r="E986" s="48">
        <v>0</v>
      </c>
      <c r="F986" s="47">
        <v>232</v>
      </c>
      <c r="G986" s="47">
        <v>743</v>
      </c>
      <c r="H986" s="49">
        <v>0</v>
      </c>
    </row>
    <row r="987" spans="1:8" x14ac:dyDescent="0.35">
      <c r="A987" s="143" t="s">
        <v>890</v>
      </c>
      <c r="B987" s="1">
        <v>44098</v>
      </c>
      <c r="C987" s="47">
        <v>147</v>
      </c>
      <c r="D987" s="47">
        <v>1225</v>
      </c>
      <c r="E987" s="48">
        <v>0</v>
      </c>
      <c r="F987" s="47">
        <v>113</v>
      </c>
      <c r="G987" s="47">
        <v>603</v>
      </c>
      <c r="H987" s="49">
        <v>0</v>
      </c>
    </row>
    <row r="988" spans="1:8" x14ac:dyDescent="0.35">
      <c r="A988" s="143" t="s">
        <v>891</v>
      </c>
      <c r="B988" s="1">
        <v>44098</v>
      </c>
      <c r="C988" s="47">
        <v>127</v>
      </c>
      <c r="D988" s="47">
        <v>1347</v>
      </c>
      <c r="E988" s="48">
        <v>0</v>
      </c>
      <c r="F988" s="47">
        <v>94</v>
      </c>
      <c r="G988" s="47">
        <v>361</v>
      </c>
      <c r="H988" s="49">
        <v>0</v>
      </c>
    </row>
    <row r="989" spans="1:8" x14ac:dyDescent="0.35">
      <c r="A989" s="143" t="s">
        <v>892</v>
      </c>
      <c r="B989" s="1">
        <v>44098</v>
      </c>
      <c r="C989" s="47">
        <v>78</v>
      </c>
      <c r="D989" s="47">
        <v>856</v>
      </c>
      <c r="E989" s="48">
        <v>0</v>
      </c>
      <c r="F989" s="47">
        <v>78</v>
      </c>
      <c r="G989" s="47">
        <v>290</v>
      </c>
      <c r="H989" s="49">
        <v>0</v>
      </c>
    </row>
    <row r="990" spans="1:8" x14ac:dyDescent="0.35">
      <c r="A990" s="143" t="s">
        <v>893</v>
      </c>
      <c r="B990" s="1">
        <v>44098</v>
      </c>
      <c r="C990" s="47">
        <v>78</v>
      </c>
      <c r="D990" s="47">
        <v>922</v>
      </c>
      <c r="E990" s="48">
        <v>0</v>
      </c>
      <c r="F990" s="47">
        <v>208</v>
      </c>
      <c r="G990" s="47">
        <v>660</v>
      </c>
      <c r="H990" s="49">
        <v>0</v>
      </c>
    </row>
    <row r="991" spans="1:8" x14ac:dyDescent="0.35">
      <c r="A991" s="143" t="s">
        <v>894</v>
      </c>
      <c r="B991" s="1">
        <v>44098</v>
      </c>
      <c r="C991" s="47">
        <v>148</v>
      </c>
      <c r="D991" s="47">
        <v>913</v>
      </c>
      <c r="E991" s="48">
        <v>0</v>
      </c>
      <c r="F991" s="47">
        <v>125</v>
      </c>
      <c r="G991" s="47">
        <v>245</v>
      </c>
      <c r="H991" s="49">
        <v>0</v>
      </c>
    </row>
    <row r="992" spans="1:8" x14ac:dyDescent="0.35">
      <c r="A992" s="143" t="s">
        <v>888</v>
      </c>
      <c r="B992" s="1">
        <v>44099</v>
      </c>
      <c r="C992" s="47">
        <v>418</v>
      </c>
      <c r="D992" s="47">
        <v>2572</v>
      </c>
      <c r="E992" s="48">
        <v>0</v>
      </c>
      <c r="F992" s="47">
        <v>227</v>
      </c>
      <c r="G992" s="47">
        <v>765</v>
      </c>
      <c r="H992" s="49">
        <v>0</v>
      </c>
    </row>
    <row r="993" spans="1:8" x14ac:dyDescent="0.35">
      <c r="A993" s="143" t="s">
        <v>890</v>
      </c>
      <c r="B993" s="1">
        <v>44099</v>
      </c>
      <c r="C993" s="47">
        <v>144</v>
      </c>
      <c r="D993" s="47">
        <v>1258</v>
      </c>
      <c r="E993" s="48">
        <v>0</v>
      </c>
      <c r="F993" s="47">
        <v>116</v>
      </c>
      <c r="G993" s="47">
        <v>570</v>
      </c>
      <c r="H993" s="49">
        <v>0</v>
      </c>
    </row>
    <row r="994" spans="1:8" x14ac:dyDescent="0.35">
      <c r="A994" s="143" t="s">
        <v>891</v>
      </c>
      <c r="B994" s="1">
        <v>44099</v>
      </c>
      <c r="C994" s="47">
        <v>131</v>
      </c>
      <c r="D994" s="47">
        <v>1324</v>
      </c>
      <c r="E994" s="48">
        <v>0</v>
      </c>
      <c r="F994" s="47">
        <v>90</v>
      </c>
      <c r="G994" s="47">
        <v>383</v>
      </c>
      <c r="H994" s="49">
        <v>0</v>
      </c>
    </row>
    <row r="995" spans="1:8" x14ac:dyDescent="0.35">
      <c r="A995" s="143" t="s">
        <v>892</v>
      </c>
      <c r="B995" s="1">
        <v>44099</v>
      </c>
      <c r="C995" s="47">
        <v>76</v>
      </c>
      <c r="D995" s="47">
        <v>821</v>
      </c>
      <c r="E995" s="48">
        <v>0</v>
      </c>
      <c r="F995" s="47">
        <v>80</v>
      </c>
      <c r="G995" s="47">
        <v>325</v>
      </c>
      <c r="H995" s="49">
        <v>0</v>
      </c>
    </row>
    <row r="996" spans="1:8" x14ac:dyDescent="0.35">
      <c r="A996" s="143" t="s">
        <v>893</v>
      </c>
      <c r="B996" s="1">
        <v>44099</v>
      </c>
      <c r="C996" s="47">
        <v>81</v>
      </c>
      <c r="D996" s="47">
        <v>927</v>
      </c>
      <c r="E996" s="48">
        <v>0</v>
      </c>
      <c r="F996" s="47">
        <v>205</v>
      </c>
      <c r="G996" s="47">
        <v>656</v>
      </c>
      <c r="H996" s="49">
        <v>0</v>
      </c>
    </row>
    <row r="997" spans="1:8" x14ac:dyDescent="0.35">
      <c r="A997" s="143" t="s">
        <v>894</v>
      </c>
      <c r="B997" s="1">
        <v>44099</v>
      </c>
      <c r="C997" s="47">
        <v>143</v>
      </c>
      <c r="D997" s="47">
        <v>912</v>
      </c>
      <c r="E997" s="48">
        <v>0</v>
      </c>
      <c r="F997" s="47">
        <v>130</v>
      </c>
      <c r="G997" s="47">
        <v>246</v>
      </c>
      <c r="H997" s="49">
        <v>0</v>
      </c>
    </row>
    <row r="998" spans="1:8" x14ac:dyDescent="0.35">
      <c r="A998" s="143" t="s">
        <v>888</v>
      </c>
      <c r="B998" s="1">
        <v>44100</v>
      </c>
      <c r="C998" s="47">
        <v>397</v>
      </c>
      <c r="D998" s="47">
        <v>2515</v>
      </c>
      <c r="E998" s="48">
        <v>0</v>
      </c>
      <c r="F998" s="47">
        <v>248</v>
      </c>
      <c r="G998" s="47">
        <v>822</v>
      </c>
      <c r="H998" s="49">
        <v>0</v>
      </c>
    </row>
    <row r="999" spans="1:8" x14ac:dyDescent="0.35">
      <c r="A999" s="143" t="s">
        <v>890</v>
      </c>
      <c r="B999" s="1">
        <v>44100</v>
      </c>
      <c r="C999" s="47">
        <v>140</v>
      </c>
      <c r="D999" s="47">
        <v>1218</v>
      </c>
      <c r="E999" s="48">
        <v>0</v>
      </c>
      <c r="F999" s="47">
        <v>120</v>
      </c>
      <c r="G999" s="47">
        <v>610</v>
      </c>
      <c r="H999" s="49">
        <v>0</v>
      </c>
    </row>
    <row r="1000" spans="1:8" x14ac:dyDescent="0.35">
      <c r="A1000" s="143" t="s">
        <v>891</v>
      </c>
      <c r="B1000" s="1">
        <v>44100</v>
      </c>
      <c r="C1000" s="47">
        <v>127</v>
      </c>
      <c r="D1000" s="47">
        <v>1302</v>
      </c>
      <c r="E1000" s="48">
        <v>0</v>
      </c>
      <c r="F1000" s="47">
        <v>94</v>
      </c>
      <c r="G1000" s="47">
        <v>405</v>
      </c>
      <c r="H1000" s="49">
        <v>0</v>
      </c>
    </row>
    <row r="1001" spans="1:8" x14ac:dyDescent="0.35">
      <c r="A1001" s="143" t="s">
        <v>892</v>
      </c>
      <c r="B1001" s="1">
        <v>44100</v>
      </c>
      <c r="C1001" s="47">
        <v>76</v>
      </c>
      <c r="D1001" s="47">
        <v>820</v>
      </c>
      <c r="E1001" s="48">
        <v>0</v>
      </c>
      <c r="F1001" s="47">
        <v>80</v>
      </c>
      <c r="G1001" s="47">
        <v>326</v>
      </c>
      <c r="H1001" s="49">
        <v>0</v>
      </c>
    </row>
    <row r="1002" spans="1:8" x14ac:dyDescent="0.35">
      <c r="A1002" s="143" t="s">
        <v>893</v>
      </c>
      <c r="B1002" s="1">
        <v>44100</v>
      </c>
      <c r="C1002" s="47">
        <v>84</v>
      </c>
      <c r="D1002" s="47">
        <v>798</v>
      </c>
      <c r="E1002" s="48">
        <v>0</v>
      </c>
      <c r="F1002" s="47">
        <v>202</v>
      </c>
      <c r="G1002" s="47">
        <v>781</v>
      </c>
      <c r="H1002" s="49">
        <v>0</v>
      </c>
    </row>
    <row r="1003" spans="1:8" x14ac:dyDescent="0.35">
      <c r="A1003" s="143" t="s">
        <v>894</v>
      </c>
      <c r="B1003" s="1">
        <v>44100</v>
      </c>
      <c r="C1003" s="47">
        <v>142</v>
      </c>
      <c r="D1003" s="47">
        <v>898</v>
      </c>
      <c r="E1003" s="48">
        <v>0</v>
      </c>
      <c r="F1003" s="47">
        <v>131</v>
      </c>
      <c r="G1003" s="47">
        <v>260</v>
      </c>
      <c r="H1003" s="49">
        <v>0</v>
      </c>
    </row>
    <row r="1004" spans="1:8" x14ac:dyDescent="0.35">
      <c r="A1004" s="143" t="s">
        <v>888</v>
      </c>
      <c r="B1004" s="1">
        <v>44101</v>
      </c>
      <c r="C1004" s="47">
        <v>391</v>
      </c>
      <c r="D1004" s="47">
        <v>2391</v>
      </c>
      <c r="E1004" s="48">
        <v>0</v>
      </c>
      <c r="F1004" s="47">
        <v>254</v>
      </c>
      <c r="G1004" s="47">
        <v>946</v>
      </c>
      <c r="H1004" s="49">
        <v>0</v>
      </c>
    </row>
    <row r="1005" spans="1:8" x14ac:dyDescent="0.35">
      <c r="A1005" s="143" t="s">
        <v>890</v>
      </c>
      <c r="B1005" s="1">
        <v>44101</v>
      </c>
      <c r="C1005" s="47">
        <v>132</v>
      </c>
      <c r="D1005" s="47">
        <v>1207</v>
      </c>
      <c r="E1005" s="48">
        <v>0</v>
      </c>
      <c r="F1005" s="47">
        <v>128</v>
      </c>
      <c r="G1005" s="47">
        <v>621</v>
      </c>
      <c r="H1005" s="49">
        <v>0</v>
      </c>
    </row>
    <row r="1006" spans="1:8" x14ac:dyDescent="0.35">
      <c r="A1006" s="143" t="s">
        <v>891</v>
      </c>
      <c r="B1006" s="1">
        <v>44101</v>
      </c>
      <c r="C1006" s="47">
        <v>125</v>
      </c>
      <c r="D1006" s="47">
        <v>1231</v>
      </c>
      <c r="E1006" s="48">
        <v>0</v>
      </c>
      <c r="F1006" s="47">
        <v>96</v>
      </c>
      <c r="G1006" s="47">
        <v>477</v>
      </c>
      <c r="H1006" s="49">
        <v>0</v>
      </c>
    </row>
    <row r="1007" spans="1:8" x14ac:dyDescent="0.35">
      <c r="A1007" s="143" t="s">
        <v>892</v>
      </c>
      <c r="B1007" s="1">
        <v>44101</v>
      </c>
      <c r="C1007" s="47">
        <v>78</v>
      </c>
      <c r="D1007" s="47">
        <v>766</v>
      </c>
      <c r="E1007" s="48">
        <v>0</v>
      </c>
      <c r="F1007" s="47">
        <v>78</v>
      </c>
      <c r="G1007" s="47">
        <v>380</v>
      </c>
      <c r="H1007" s="49">
        <v>0</v>
      </c>
    </row>
    <row r="1008" spans="1:8" x14ac:dyDescent="0.35">
      <c r="A1008" s="143" t="s">
        <v>893</v>
      </c>
      <c r="B1008" s="1">
        <v>44101</v>
      </c>
      <c r="C1008" s="47">
        <v>90</v>
      </c>
      <c r="D1008" s="47">
        <v>837</v>
      </c>
      <c r="E1008" s="48">
        <v>0</v>
      </c>
      <c r="F1008" s="47">
        <v>196</v>
      </c>
      <c r="G1008" s="47">
        <v>747</v>
      </c>
      <c r="H1008" s="49">
        <v>0</v>
      </c>
    </row>
    <row r="1009" spans="1:8" x14ac:dyDescent="0.35">
      <c r="A1009" s="143" t="s">
        <v>894</v>
      </c>
      <c r="B1009" s="1">
        <v>44101</v>
      </c>
      <c r="C1009" s="47">
        <v>141</v>
      </c>
      <c r="D1009" s="47">
        <v>854</v>
      </c>
      <c r="E1009" s="48">
        <v>0</v>
      </c>
      <c r="F1009" s="47">
        <v>132</v>
      </c>
      <c r="G1009" s="47">
        <v>304</v>
      </c>
      <c r="H1009" s="49">
        <v>0</v>
      </c>
    </row>
    <row r="1010" spans="1:8" x14ac:dyDescent="0.35">
      <c r="A1010" s="143" t="s">
        <v>888</v>
      </c>
      <c r="B1010" s="1">
        <v>44102</v>
      </c>
      <c r="C1010" s="47">
        <v>380</v>
      </c>
      <c r="D1010" s="47">
        <v>2422</v>
      </c>
      <c r="E1010" s="48">
        <v>0</v>
      </c>
      <c r="F1010" s="47">
        <v>265</v>
      </c>
      <c r="G1010" s="47">
        <v>915</v>
      </c>
      <c r="H1010" s="49">
        <v>0</v>
      </c>
    </row>
    <row r="1011" spans="1:8" x14ac:dyDescent="0.35">
      <c r="A1011" s="143" t="s">
        <v>890</v>
      </c>
      <c r="B1011" s="1">
        <v>44102</v>
      </c>
      <c r="C1011" s="47">
        <v>142</v>
      </c>
      <c r="D1011" s="47">
        <v>1207</v>
      </c>
      <c r="E1011" s="48">
        <v>0</v>
      </c>
      <c r="F1011" s="47">
        <v>118</v>
      </c>
      <c r="G1011" s="47">
        <v>621</v>
      </c>
      <c r="H1011" s="49">
        <v>0</v>
      </c>
    </row>
    <row r="1012" spans="1:8" x14ac:dyDescent="0.35">
      <c r="A1012" s="143" t="s">
        <v>891</v>
      </c>
      <c r="B1012" s="1">
        <v>44102</v>
      </c>
      <c r="C1012" s="47">
        <v>125</v>
      </c>
      <c r="D1012" s="47">
        <v>1238</v>
      </c>
      <c r="E1012" s="48">
        <v>0</v>
      </c>
      <c r="F1012" s="47">
        <v>96</v>
      </c>
      <c r="G1012" s="47">
        <v>473</v>
      </c>
      <c r="H1012" s="49">
        <v>0</v>
      </c>
    </row>
    <row r="1013" spans="1:8" x14ac:dyDescent="0.35">
      <c r="A1013" s="143" t="s">
        <v>892</v>
      </c>
      <c r="B1013" s="1">
        <v>44102</v>
      </c>
      <c r="C1013" s="47">
        <v>78</v>
      </c>
      <c r="D1013" s="47">
        <v>795</v>
      </c>
      <c r="E1013" s="48">
        <v>0</v>
      </c>
      <c r="F1013" s="47">
        <v>78</v>
      </c>
      <c r="G1013" s="47">
        <v>351</v>
      </c>
      <c r="H1013" s="49">
        <v>0</v>
      </c>
    </row>
    <row r="1014" spans="1:8" x14ac:dyDescent="0.35">
      <c r="A1014" s="143" t="s">
        <v>893</v>
      </c>
      <c r="B1014" s="1">
        <v>44102</v>
      </c>
      <c r="C1014" s="47">
        <v>91</v>
      </c>
      <c r="D1014" s="47">
        <v>905</v>
      </c>
      <c r="E1014" s="48">
        <v>0</v>
      </c>
      <c r="F1014" s="47">
        <v>195</v>
      </c>
      <c r="G1014" s="47">
        <v>678</v>
      </c>
      <c r="H1014" s="49">
        <v>0</v>
      </c>
    </row>
    <row r="1015" spans="1:8" x14ac:dyDescent="0.35">
      <c r="A1015" s="143" t="s">
        <v>894</v>
      </c>
      <c r="B1015" s="1">
        <v>44102</v>
      </c>
      <c r="C1015" s="47">
        <v>145</v>
      </c>
      <c r="D1015" s="47">
        <v>838</v>
      </c>
      <c r="E1015" s="48">
        <v>0</v>
      </c>
      <c r="F1015" s="47">
        <v>128</v>
      </c>
      <c r="G1015" s="47">
        <v>320</v>
      </c>
      <c r="H1015" s="49">
        <v>0</v>
      </c>
    </row>
    <row r="1016" spans="1:8" x14ac:dyDescent="0.35">
      <c r="A1016" s="143" t="s">
        <v>888</v>
      </c>
      <c r="B1016" s="1">
        <v>44103</v>
      </c>
      <c r="C1016" s="47">
        <v>406</v>
      </c>
      <c r="D1016" s="47">
        <v>2569</v>
      </c>
      <c r="E1016" s="48">
        <v>0</v>
      </c>
      <c r="F1016" s="47">
        <v>239</v>
      </c>
      <c r="G1016" s="47">
        <v>768</v>
      </c>
      <c r="H1016" s="49">
        <v>0</v>
      </c>
    </row>
    <row r="1017" spans="1:8" x14ac:dyDescent="0.35">
      <c r="A1017" s="143" t="s">
        <v>890</v>
      </c>
      <c r="B1017" s="1">
        <v>44103</v>
      </c>
      <c r="C1017" s="47">
        <v>152</v>
      </c>
      <c r="D1017" s="47">
        <v>1258</v>
      </c>
      <c r="E1017" s="48">
        <v>0</v>
      </c>
      <c r="F1017" s="47">
        <v>108</v>
      </c>
      <c r="G1017" s="47">
        <v>570</v>
      </c>
      <c r="H1017" s="49">
        <v>0</v>
      </c>
    </row>
    <row r="1018" spans="1:8" x14ac:dyDescent="0.35">
      <c r="A1018" s="143" t="s">
        <v>891</v>
      </c>
      <c r="B1018" s="1">
        <v>44103</v>
      </c>
      <c r="C1018" s="47">
        <v>127</v>
      </c>
      <c r="D1018" s="47">
        <v>1299</v>
      </c>
      <c r="E1018" s="48">
        <v>0</v>
      </c>
      <c r="F1018" s="47">
        <v>94</v>
      </c>
      <c r="G1018" s="47">
        <v>408</v>
      </c>
      <c r="H1018" s="49">
        <v>0</v>
      </c>
    </row>
    <row r="1019" spans="1:8" x14ac:dyDescent="0.35">
      <c r="A1019" s="143" t="s">
        <v>892</v>
      </c>
      <c r="B1019" s="1">
        <v>44103</v>
      </c>
      <c r="C1019" s="47">
        <v>85</v>
      </c>
      <c r="D1019" s="47">
        <v>839</v>
      </c>
      <c r="E1019" s="48">
        <v>0</v>
      </c>
      <c r="F1019" s="47">
        <v>71</v>
      </c>
      <c r="G1019" s="47">
        <v>307</v>
      </c>
      <c r="H1019" s="49">
        <v>0</v>
      </c>
    </row>
    <row r="1020" spans="1:8" x14ac:dyDescent="0.35">
      <c r="A1020" s="143" t="s">
        <v>893</v>
      </c>
      <c r="B1020" s="1">
        <v>44103</v>
      </c>
      <c r="C1020" s="47">
        <v>97</v>
      </c>
      <c r="D1020" s="47">
        <v>942</v>
      </c>
      <c r="E1020" s="48">
        <v>0</v>
      </c>
      <c r="F1020" s="47">
        <v>189</v>
      </c>
      <c r="G1020" s="47">
        <v>641</v>
      </c>
      <c r="H1020" s="49">
        <v>0</v>
      </c>
    </row>
    <row r="1021" spans="1:8" x14ac:dyDescent="0.35">
      <c r="A1021" s="143" t="s">
        <v>894</v>
      </c>
      <c r="B1021" s="1">
        <v>44103</v>
      </c>
      <c r="C1021" s="47">
        <v>150</v>
      </c>
      <c r="D1021" s="47">
        <v>894</v>
      </c>
      <c r="E1021" s="48">
        <v>0</v>
      </c>
      <c r="F1021" s="47">
        <v>123</v>
      </c>
      <c r="G1021" s="47">
        <v>258</v>
      </c>
      <c r="H1021" s="49">
        <v>0</v>
      </c>
    </row>
    <row r="1022" spans="1:8" x14ac:dyDescent="0.35">
      <c r="A1022" s="143" t="s">
        <v>888</v>
      </c>
      <c r="B1022" s="1">
        <v>44104</v>
      </c>
      <c r="C1022" s="47">
        <v>418</v>
      </c>
      <c r="D1022" s="47">
        <v>2652</v>
      </c>
      <c r="E1022" s="48">
        <v>0</v>
      </c>
      <c r="F1022" s="47">
        <v>227</v>
      </c>
      <c r="G1022" s="47">
        <v>685</v>
      </c>
      <c r="H1022" s="49">
        <v>0</v>
      </c>
    </row>
    <row r="1023" spans="1:8" x14ac:dyDescent="0.35">
      <c r="A1023" s="143" t="s">
        <v>890</v>
      </c>
      <c r="B1023" s="1">
        <v>44104</v>
      </c>
      <c r="C1023" s="47">
        <v>151</v>
      </c>
      <c r="D1023" s="47">
        <v>1300</v>
      </c>
      <c r="E1023" s="48">
        <v>0</v>
      </c>
      <c r="F1023" s="47">
        <v>109</v>
      </c>
      <c r="G1023" s="47">
        <v>535</v>
      </c>
      <c r="H1023" s="49">
        <v>0</v>
      </c>
    </row>
    <row r="1024" spans="1:8" x14ac:dyDescent="0.35">
      <c r="A1024" s="143" t="s">
        <v>891</v>
      </c>
      <c r="B1024" s="1">
        <v>44104</v>
      </c>
      <c r="C1024" s="47">
        <v>126</v>
      </c>
      <c r="D1024" s="47">
        <v>1325</v>
      </c>
      <c r="E1024" s="48">
        <v>0</v>
      </c>
      <c r="F1024" s="47">
        <v>95</v>
      </c>
      <c r="G1024" s="47">
        <v>389</v>
      </c>
      <c r="H1024" s="49">
        <v>0</v>
      </c>
    </row>
    <row r="1025" spans="1:8" x14ac:dyDescent="0.35">
      <c r="A1025" s="143" t="s">
        <v>892</v>
      </c>
      <c r="B1025" s="1">
        <v>44104</v>
      </c>
      <c r="C1025" s="47">
        <v>83</v>
      </c>
      <c r="D1025" s="47">
        <v>874</v>
      </c>
      <c r="E1025" s="48">
        <v>0</v>
      </c>
      <c r="F1025" s="47">
        <v>73</v>
      </c>
      <c r="G1025" s="47">
        <v>272</v>
      </c>
      <c r="H1025" s="49">
        <v>0</v>
      </c>
    </row>
    <row r="1026" spans="1:8" x14ac:dyDescent="0.35">
      <c r="A1026" s="143" t="s">
        <v>893</v>
      </c>
      <c r="B1026" s="1">
        <v>44104</v>
      </c>
      <c r="C1026" s="47">
        <v>93</v>
      </c>
      <c r="D1026" s="47">
        <v>966</v>
      </c>
      <c r="E1026" s="48">
        <v>0</v>
      </c>
      <c r="F1026" s="47">
        <v>193</v>
      </c>
      <c r="G1026" s="47">
        <v>610</v>
      </c>
      <c r="H1026" s="49">
        <v>0</v>
      </c>
    </row>
    <row r="1027" spans="1:8" x14ac:dyDescent="0.35">
      <c r="A1027" s="143" t="s">
        <v>894</v>
      </c>
      <c r="B1027" s="1">
        <v>44104</v>
      </c>
      <c r="C1027" s="47">
        <v>145</v>
      </c>
      <c r="D1027" s="47">
        <v>880</v>
      </c>
      <c r="E1027" s="48">
        <v>0</v>
      </c>
      <c r="F1027" s="47">
        <v>128</v>
      </c>
      <c r="G1027" s="47">
        <v>272</v>
      </c>
      <c r="H1027" s="49">
        <v>0</v>
      </c>
    </row>
    <row r="1028" spans="1:8" x14ac:dyDescent="0.35">
      <c r="A1028" s="143" t="s">
        <v>888</v>
      </c>
      <c r="B1028" s="1">
        <v>44105</v>
      </c>
      <c r="C1028" s="47">
        <v>427</v>
      </c>
      <c r="D1028" s="47">
        <v>2657</v>
      </c>
      <c r="E1028" s="48">
        <v>0</v>
      </c>
      <c r="F1028" s="47">
        <v>218</v>
      </c>
      <c r="G1028" s="47">
        <v>685</v>
      </c>
      <c r="H1028" s="49">
        <v>0</v>
      </c>
    </row>
    <row r="1029" spans="1:8" x14ac:dyDescent="0.35">
      <c r="A1029" s="143" t="s">
        <v>890</v>
      </c>
      <c r="B1029" s="1">
        <v>44105</v>
      </c>
      <c r="C1029" s="47">
        <v>137</v>
      </c>
      <c r="D1029" s="47">
        <v>1312</v>
      </c>
      <c r="E1029" s="48">
        <v>0</v>
      </c>
      <c r="F1029" s="47">
        <v>123</v>
      </c>
      <c r="G1029" s="47">
        <v>516</v>
      </c>
      <c r="H1029" s="49">
        <v>0</v>
      </c>
    </row>
    <row r="1030" spans="1:8" x14ac:dyDescent="0.35">
      <c r="A1030" s="143" t="s">
        <v>891</v>
      </c>
      <c r="B1030" s="1">
        <v>44105</v>
      </c>
      <c r="C1030" s="47">
        <v>126</v>
      </c>
      <c r="D1030" s="47">
        <v>1348</v>
      </c>
      <c r="E1030" s="48">
        <v>0</v>
      </c>
      <c r="F1030" s="47">
        <v>95</v>
      </c>
      <c r="G1030" s="47">
        <v>364</v>
      </c>
      <c r="H1030" s="49">
        <v>0</v>
      </c>
    </row>
    <row r="1031" spans="1:8" x14ac:dyDescent="0.35">
      <c r="A1031" s="143" t="s">
        <v>892</v>
      </c>
      <c r="B1031" s="1">
        <v>44105</v>
      </c>
      <c r="C1031" s="47">
        <v>79</v>
      </c>
      <c r="D1031" s="47">
        <v>885</v>
      </c>
      <c r="E1031" s="48">
        <v>0</v>
      </c>
      <c r="F1031" s="47">
        <v>77</v>
      </c>
      <c r="G1031" s="47">
        <v>272</v>
      </c>
      <c r="H1031" s="49">
        <v>0</v>
      </c>
    </row>
    <row r="1032" spans="1:8" x14ac:dyDescent="0.35">
      <c r="A1032" s="143" t="s">
        <v>893</v>
      </c>
      <c r="B1032" s="1">
        <v>44105</v>
      </c>
      <c r="C1032" s="47">
        <v>90</v>
      </c>
      <c r="D1032" s="47">
        <v>942</v>
      </c>
      <c r="E1032" s="48">
        <v>0</v>
      </c>
      <c r="F1032" s="47">
        <v>196</v>
      </c>
      <c r="G1032" s="47">
        <v>640</v>
      </c>
      <c r="H1032" s="49">
        <v>0</v>
      </c>
    </row>
    <row r="1033" spans="1:8" x14ac:dyDescent="0.35">
      <c r="A1033" s="143" t="s">
        <v>894</v>
      </c>
      <c r="B1033" s="1">
        <v>44105</v>
      </c>
      <c r="C1033" s="47">
        <v>140</v>
      </c>
      <c r="D1033" s="47">
        <v>868</v>
      </c>
      <c r="E1033" s="48">
        <v>0</v>
      </c>
      <c r="F1033" s="47">
        <v>133</v>
      </c>
      <c r="G1033" s="47">
        <v>284</v>
      </c>
      <c r="H1033" s="49">
        <v>0</v>
      </c>
    </row>
    <row r="1034" spans="1:8" x14ac:dyDescent="0.35">
      <c r="A1034" s="143" t="s">
        <v>888</v>
      </c>
      <c r="B1034" s="1">
        <v>44106</v>
      </c>
      <c r="C1034" s="47">
        <v>428</v>
      </c>
      <c r="D1034" s="47">
        <v>2580</v>
      </c>
      <c r="E1034" s="48">
        <v>0</v>
      </c>
      <c r="F1034" s="47">
        <v>219</v>
      </c>
      <c r="G1034" s="47">
        <v>762</v>
      </c>
      <c r="H1034" s="49">
        <v>0</v>
      </c>
    </row>
    <row r="1035" spans="1:8" x14ac:dyDescent="0.35">
      <c r="A1035" s="143" t="s">
        <v>890</v>
      </c>
      <c r="B1035" s="1">
        <v>44106</v>
      </c>
      <c r="C1035" s="47">
        <v>141</v>
      </c>
      <c r="D1035" s="47">
        <v>1303</v>
      </c>
      <c r="E1035" s="48">
        <v>0</v>
      </c>
      <c r="F1035" s="47">
        <v>119</v>
      </c>
      <c r="G1035" s="47">
        <v>525</v>
      </c>
      <c r="H1035" s="49">
        <v>0</v>
      </c>
    </row>
    <row r="1036" spans="1:8" x14ac:dyDescent="0.35">
      <c r="A1036" s="143" t="s">
        <v>891</v>
      </c>
      <c r="B1036" s="1">
        <v>44106</v>
      </c>
      <c r="C1036" s="47">
        <v>121</v>
      </c>
      <c r="D1036" s="47">
        <v>1331</v>
      </c>
      <c r="E1036" s="48">
        <v>0</v>
      </c>
      <c r="F1036" s="47">
        <v>100</v>
      </c>
      <c r="G1036" s="47">
        <v>382</v>
      </c>
      <c r="H1036" s="49">
        <v>0</v>
      </c>
    </row>
    <row r="1037" spans="1:8" x14ac:dyDescent="0.35">
      <c r="A1037" s="143" t="s">
        <v>892</v>
      </c>
      <c r="B1037" s="1">
        <v>44106</v>
      </c>
      <c r="C1037" s="47">
        <v>80</v>
      </c>
      <c r="D1037" s="47">
        <v>874</v>
      </c>
      <c r="E1037" s="48">
        <v>0</v>
      </c>
      <c r="F1037" s="47">
        <v>76</v>
      </c>
      <c r="G1037" s="47">
        <v>283</v>
      </c>
      <c r="H1037" s="49">
        <v>0</v>
      </c>
    </row>
    <row r="1038" spans="1:8" x14ac:dyDescent="0.35">
      <c r="A1038" s="143" t="s">
        <v>893</v>
      </c>
      <c r="B1038" s="1">
        <v>44106</v>
      </c>
      <c r="C1038" s="47">
        <v>87</v>
      </c>
      <c r="D1038" s="47">
        <v>906</v>
      </c>
      <c r="E1038" s="48">
        <v>0</v>
      </c>
      <c r="F1038" s="47">
        <v>199</v>
      </c>
      <c r="G1038" s="47">
        <v>668</v>
      </c>
      <c r="H1038" s="49">
        <v>0</v>
      </c>
    </row>
    <row r="1039" spans="1:8" x14ac:dyDescent="0.35">
      <c r="A1039" s="143" t="s">
        <v>894</v>
      </c>
      <c r="B1039" s="1">
        <v>44106</v>
      </c>
      <c r="C1039" s="47">
        <v>140</v>
      </c>
      <c r="D1039" s="47">
        <v>873</v>
      </c>
      <c r="E1039" s="48">
        <v>0</v>
      </c>
      <c r="F1039" s="47">
        <v>133</v>
      </c>
      <c r="G1039" s="47">
        <v>279</v>
      </c>
      <c r="H1039" s="49">
        <v>0</v>
      </c>
    </row>
    <row r="1040" spans="1:8" x14ac:dyDescent="0.35">
      <c r="A1040" s="143" t="s">
        <v>888</v>
      </c>
      <c r="B1040" s="1">
        <v>44107</v>
      </c>
      <c r="C1040" s="47">
        <v>406</v>
      </c>
      <c r="D1040" s="47">
        <v>2562</v>
      </c>
      <c r="E1040" s="48">
        <v>0</v>
      </c>
      <c r="F1040" s="47">
        <v>239</v>
      </c>
      <c r="G1040" s="47">
        <v>775</v>
      </c>
      <c r="H1040" s="49">
        <v>0</v>
      </c>
    </row>
    <row r="1041" spans="1:8" x14ac:dyDescent="0.35">
      <c r="A1041" s="143" t="s">
        <v>890</v>
      </c>
      <c r="B1041" s="1">
        <v>44107</v>
      </c>
      <c r="C1041" s="47">
        <v>148</v>
      </c>
      <c r="D1041" s="47">
        <v>1218</v>
      </c>
      <c r="E1041" s="48">
        <v>0</v>
      </c>
      <c r="F1041" s="47">
        <v>112</v>
      </c>
      <c r="G1041" s="47">
        <v>610</v>
      </c>
      <c r="H1041" s="49">
        <v>0</v>
      </c>
    </row>
    <row r="1042" spans="1:8" x14ac:dyDescent="0.35">
      <c r="A1042" s="143" t="s">
        <v>891</v>
      </c>
      <c r="B1042" s="1">
        <v>44107</v>
      </c>
      <c r="C1042" s="47">
        <v>112</v>
      </c>
      <c r="D1042" s="47">
        <v>1243</v>
      </c>
      <c r="E1042" s="48">
        <v>0</v>
      </c>
      <c r="F1042" s="47">
        <v>109</v>
      </c>
      <c r="G1042" s="47">
        <v>418</v>
      </c>
      <c r="H1042" s="49">
        <v>0</v>
      </c>
    </row>
    <row r="1043" spans="1:8" x14ac:dyDescent="0.35">
      <c r="A1043" s="143" t="s">
        <v>892</v>
      </c>
      <c r="B1043" s="1">
        <v>44107</v>
      </c>
      <c r="C1043" s="47">
        <v>77</v>
      </c>
      <c r="D1043" s="47">
        <v>842</v>
      </c>
      <c r="E1043" s="48">
        <v>0</v>
      </c>
      <c r="F1043" s="47">
        <v>79</v>
      </c>
      <c r="G1043" s="47">
        <v>315</v>
      </c>
      <c r="H1043" s="49">
        <v>0</v>
      </c>
    </row>
    <row r="1044" spans="1:8" x14ac:dyDescent="0.35">
      <c r="A1044" s="143" t="s">
        <v>893</v>
      </c>
      <c r="B1044" s="1">
        <v>44107</v>
      </c>
      <c r="C1044" s="47">
        <v>72</v>
      </c>
      <c r="D1044" s="47">
        <v>858</v>
      </c>
      <c r="E1044" s="48">
        <v>0</v>
      </c>
      <c r="F1044" s="47">
        <v>214</v>
      </c>
      <c r="G1044" s="47">
        <v>721</v>
      </c>
      <c r="H1044" s="49">
        <v>0</v>
      </c>
    </row>
    <row r="1045" spans="1:8" x14ac:dyDescent="0.35">
      <c r="A1045" s="143" t="s">
        <v>894</v>
      </c>
      <c r="B1045" s="1">
        <v>44107</v>
      </c>
      <c r="C1045" s="47">
        <v>146</v>
      </c>
      <c r="D1045" s="47">
        <v>854</v>
      </c>
      <c r="E1045" s="48">
        <v>0</v>
      </c>
      <c r="F1045" s="47">
        <v>127</v>
      </c>
      <c r="G1045" s="47">
        <v>304</v>
      </c>
      <c r="H1045" s="49">
        <v>0</v>
      </c>
    </row>
    <row r="1046" spans="1:8" x14ac:dyDescent="0.35">
      <c r="A1046" s="143" t="s">
        <v>888</v>
      </c>
      <c r="B1046" s="1">
        <v>44108</v>
      </c>
      <c r="C1046" s="47">
        <v>374</v>
      </c>
      <c r="D1046" s="47">
        <v>2426</v>
      </c>
      <c r="E1046" s="48">
        <v>0</v>
      </c>
      <c r="F1046" s="47">
        <v>271</v>
      </c>
      <c r="G1046" s="47">
        <v>911</v>
      </c>
      <c r="H1046" s="49">
        <v>0</v>
      </c>
    </row>
    <row r="1047" spans="1:8" x14ac:dyDescent="0.35">
      <c r="A1047" s="143" t="s">
        <v>890</v>
      </c>
      <c r="B1047" s="1">
        <v>44108</v>
      </c>
      <c r="C1047" s="47">
        <v>144</v>
      </c>
      <c r="D1047" s="47">
        <v>1159</v>
      </c>
      <c r="E1047" s="48">
        <v>0</v>
      </c>
      <c r="F1047" s="47">
        <v>116</v>
      </c>
      <c r="G1047" s="47">
        <v>669</v>
      </c>
      <c r="H1047" s="49">
        <v>0</v>
      </c>
    </row>
    <row r="1048" spans="1:8" x14ac:dyDescent="0.35">
      <c r="A1048" s="143" t="s">
        <v>891</v>
      </c>
      <c r="B1048" s="1">
        <v>44108</v>
      </c>
      <c r="C1048" s="47">
        <v>113</v>
      </c>
      <c r="D1048" s="47">
        <v>1182</v>
      </c>
      <c r="E1048" s="48">
        <v>0</v>
      </c>
      <c r="F1048" s="47">
        <v>108</v>
      </c>
      <c r="G1048" s="47">
        <v>474</v>
      </c>
      <c r="H1048" s="49">
        <v>0</v>
      </c>
    </row>
    <row r="1049" spans="1:8" x14ac:dyDescent="0.35">
      <c r="A1049" s="143" t="s">
        <v>892</v>
      </c>
      <c r="B1049" s="1">
        <v>44108</v>
      </c>
      <c r="C1049" s="47">
        <v>72</v>
      </c>
      <c r="D1049" s="47">
        <v>794</v>
      </c>
      <c r="E1049" s="48">
        <v>0</v>
      </c>
      <c r="F1049" s="47">
        <v>84</v>
      </c>
      <c r="G1049" s="47">
        <v>363</v>
      </c>
      <c r="H1049" s="49">
        <v>0</v>
      </c>
    </row>
    <row r="1050" spans="1:8" x14ac:dyDescent="0.35">
      <c r="A1050" s="143" t="s">
        <v>893</v>
      </c>
      <c r="B1050" s="1">
        <v>44108</v>
      </c>
      <c r="C1050" s="47">
        <v>66</v>
      </c>
      <c r="D1050" s="47">
        <v>821</v>
      </c>
      <c r="E1050" s="48">
        <v>0</v>
      </c>
      <c r="F1050" s="47">
        <v>220</v>
      </c>
      <c r="G1050" s="47">
        <v>761</v>
      </c>
      <c r="H1050" s="49">
        <v>0</v>
      </c>
    </row>
    <row r="1051" spans="1:8" x14ac:dyDescent="0.35">
      <c r="A1051" s="143" t="s">
        <v>894</v>
      </c>
      <c r="B1051" s="1">
        <v>44108</v>
      </c>
      <c r="C1051" s="47">
        <v>143</v>
      </c>
      <c r="D1051" s="47">
        <v>788</v>
      </c>
      <c r="E1051" s="48">
        <v>0</v>
      </c>
      <c r="F1051" s="47">
        <v>130</v>
      </c>
      <c r="G1051" s="47">
        <v>368</v>
      </c>
      <c r="H1051" s="49">
        <v>0</v>
      </c>
    </row>
    <row r="1052" spans="1:8" x14ac:dyDescent="0.35">
      <c r="A1052" s="143" t="s">
        <v>888</v>
      </c>
      <c r="B1052" s="1">
        <v>44109</v>
      </c>
      <c r="C1052" s="47">
        <v>374</v>
      </c>
      <c r="D1052" s="47">
        <v>2450</v>
      </c>
      <c r="E1052" s="48">
        <v>0</v>
      </c>
      <c r="F1052" s="47">
        <v>271</v>
      </c>
      <c r="G1052" s="47">
        <v>887</v>
      </c>
      <c r="H1052" s="49">
        <v>0</v>
      </c>
    </row>
    <row r="1053" spans="1:8" x14ac:dyDescent="0.35">
      <c r="A1053" s="143" t="s">
        <v>890</v>
      </c>
      <c r="B1053" s="1">
        <v>44109</v>
      </c>
      <c r="C1053" s="47">
        <v>149</v>
      </c>
      <c r="D1053" s="47">
        <v>1196</v>
      </c>
      <c r="E1053" s="48">
        <v>0</v>
      </c>
      <c r="F1053" s="47">
        <v>111</v>
      </c>
      <c r="G1053" s="47">
        <v>632</v>
      </c>
      <c r="H1053" s="49">
        <v>0</v>
      </c>
    </row>
    <row r="1054" spans="1:8" x14ac:dyDescent="0.35">
      <c r="A1054" s="143" t="s">
        <v>891</v>
      </c>
      <c r="B1054" s="1">
        <v>44109</v>
      </c>
      <c r="C1054" s="47">
        <v>117</v>
      </c>
      <c r="D1054" s="47">
        <v>1190</v>
      </c>
      <c r="E1054" s="48">
        <v>0</v>
      </c>
      <c r="F1054" s="47">
        <v>122</v>
      </c>
      <c r="G1054" s="47">
        <v>492</v>
      </c>
      <c r="H1054" s="49">
        <v>0</v>
      </c>
    </row>
    <row r="1055" spans="1:8" x14ac:dyDescent="0.35">
      <c r="A1055" s="143" t="s">
        <v>892</v>
      </c>
      <c r="B1055" s="1">
        <v>44109</v>
      </c>
      <c r="C1055" s="47">
        <v>71</v>
      </c>
      <c r="D1055" s="47">
        <v>823</v>
      </c>
      <c r="E1055" s="48">
        <v>0</v>
      </c>
      <c r="F1055" s="47">
        <v>85</v>
      </c>
      <c r="G1055" s="47">
        <v>334</v>
      </c>
      <c r="H1055" s="49">
        <v>0</v>
      </c>
    </row>
    <row r="1056" spans="1:8" x14ac:dyDescent="0.35">
      <c r="A1056" s="143" t="s">
        <v>893</v>
      </c>
      <c r="B1056" s="1">
        <v>44109</v>
      </c>
      <c r="C1056" s="47">
        <v>85</v>
      </c>
      <c r="D1056" s="47">
        <v>843</v>
      </c>
      <c r="E1056" s="48">
        <v>0</v>
      </c>
      <c r="F1056" s="47">
        <v>201</v>
      </c>
      <c r="G1056" s="47">
        <v>739</v>
      </c>
      <c r="H1056" s="49">
        <v>0</v>
      </c>
    </row>
    <row r="1057" spans="1:8" x14ac:dyDescent="0.35">
      <c r="A1057" s="143" t="s">
        <v>894</v>
      </c>
      <c r="B1057" s="1">
        <v>44109</v>
      </c>
      <c r="C1057" s="47">
        <v>143</v>
      </c>
      <c r="D1057" s="47">
        <v>798</v>
      </c>
      <c r="E1057" s="48">
        <v>0</v>
      </c>
      <c r="F1057" s="47">
        <v>130</v>
      </c>
      <c r="G1057" s="47">
        <v>350</v>
      </c>
      <c r="H1057" s="49">
        <v>0</v>
      </c>
    </row>
    <row r="1058" spans="1:8" x14ac:dyDescent="0.35">
      <c r="A1058" s="143" t="s">
        <v>888</v>
      </c>
      <c r="B1058" s="1">
        <v>44110</v>
      </c>
      <c r="C1058" s="47">
        <v>397</v>
      </c>
      <c r="D1058" s="47">
        <v>2580</v>
      </c>
      <c r="E1058" s="48">
        <v>0</v>
      </c>
      <c r="F1058" s="47">
        <v>248</v>
      </c>
      <c r="G1058" s="47">
        <v>757</v>
      </c>
      <c r="H1058" s="49">
        <v>0</v>
      </c>
    </row>
    <row r="1059" spans="1:8" x14ac:dyDescent="0.35">
      <c r="A1059" s="143" t="s">
        <v>890</v>
      </c>
      <c r="B1059" s="1">
        <v>44110</v>
      </c>
      <c r="C1059" s="47">
        <v>152</v>
      </c>
      <c r="D1059" s="47">
        <v>1297</v>
      </c>
      <c r="E1059" s="48">
        <v>0</v>
      </c>
      <c r="F1059" s="47">
        <v>108</v>
      </c>
      <c r="G1059" s="47">
        <v>531</v>
      </c>
      <c r="H1059" s="49">
        <v>0</v>
      </c>
    </row>
    <row r="1060" spans="1:8" x14ac:dyDescent="0.35">
      <c r="A1060" s="143" t="s">
        <v>891</v>
      </c>
      <c r="B1060" s="1">
        <v>44110</v>
      </c>
      <c r="C1060" s="47">
        <v>137</v>
      </c>
      <c r="D1060" s="47">
        <v>1260</v>
      </c>
      <c r="E1060" s="48">
        <v>0</v>
      </c>
      <c r="F1060" s="47">
        <v>102</v>
      </c>
      <c r="G1060" s="47">
        <v>442</v>
      </c>
      <c r="H1060" s="49">
        <v>0</v>
      </c>
    </row>
    <row r="1061" spans="1:8" x14ac:dyDescent="0.35">
      <c r="A1061" s="143" t="s">
        <v>892</v>
      </c>
      <c r="B1061" s="1">
        <v>44110</v>
      </c>
      <c r="C1061" s="47">
        <v>73</v>
      </c>
      <c r="D1061" s="47">
        <v>871</v>
      </c>
      <c r="E1061" s="48">
        <v>0</v>
      </c>
      <c r="F1061" s="47">
        <v>83</v>
      </c>
      <c r="G1061" s="47">
        <v>286</v>
      </c>
      <c r="H1061" s="49">
        <v>0</v>
      </c>
    </row>
    <row r="1062" spans="1:8" x14ac:dyDescent="0.35">
      <c r="A1062" s="143" t="s">
        <v>893</v>
      </c>
      <c r="B1062" s="1">
        <v>44110</v>
      </c>
      <c r="C1062" s="47">
        <v>85</v>
      </c>
      <c r="D1062" s="47">
        <v>899</v>
      </c>
      <c r="E1062" s="48">
        <v>0</v>
      </c>
      <c r="F1062" s="47">
        <v>201</v>
      </c>
      <c r="G1062" s="47">
        <v>685</v>
      </c>
      <c r="H1062" s="49">
        <v>0</v>
      </c>
    </row>
    <row r="1063" spans="1:8" x14ac:dyDescent="0.35">
      <c r="A1063" s="143" t="s">
        <v>894</v>
      </c>
      <c r="B1063" s="1">
        <v>44110</v>
      </c>
      <c r="C1063" s="47">
        <v>150</v>
      </c>
      <c r="D1063" s="47">
        <v>889</v>
      </c>
      <c r="E1063" s="48">
        <v>0</v>
      </c>
      <c r="F1063" s="47">
        <v>123</v>
      </c>
      <c r="G1063" s="47">
        <v>259</v>
      </c>
      <c r="H1063" s="49">
        <v>0</v>
      </c>
    </row>
    <row r="1064" spans="1:8" x14ac:dyDescent="0.35">
      <c r="A1064" s="143" t="s">
        <v>888</v>
      </c>
      <c r="B1064" s="1">
        <v>44111</v>
      </c>
      <c r="C1064" s="47">
        <v>413</v>
      </c>
      <c r="D1064" s="47">
        <v>2602</v>
      </c>
      <c r="E1064" s="48">
        <v>0</v>
      </c>
      <c r="F1064" s="47">
        <v>232</v>
      </c>
      <c r="G1064" s="47">
        <v>740</v>
      </c>
      <c r="H1064" s="49">
        <v>0</v>
      </c>
    </row>
    <row r="1065" spans="1:8" x14ac:dyDescent="0.35">
      <c r="A1065" s="143" t="s">
        <v>890</v>
      </c>
      <c r="B1065" s="1">
        <v>44111</v>
      </c>
      <c r="C1065" s="47">
        <v>163</v>
      </c>
      <c r="D1065" s="47">
        <v>1291</v>
      </c>
      <c r="E1065" s="48">
        <v>0</v>
      </c>
      <c r="F1065" s="47">
        <v>97</v>
      </c>
      <c r="G1065" s="47">
        <v>537</v>
      </c>
      <c r="H1065" s="49">
        <v>0</v>
      </c>
    </row>
    <row r="1066" spans="1:8" x14ac:dyDescent="0.35">
      <c r="A1066" s="143" t="s">
        <v>891</v>
      </c>
      <c r="B1066" s="1">
        <v>44111</v>
      </c>
      <c r="C1066" s="47">
        <v>132</v>
      </c>
      <c r="D1066" s="47">
        <v>1313</v>
      </c>
      <c r="E1066" s="48">
        <v>0</v>
      </c>
      <c r="F1066" s="47">
        <v>107</v>
      </c>
      <c r="G1066" s="47">
        <v>389</v>
      </c>
      <c r="H1066" s="49">
        <v>0</v>
      </c>
    </row>
    <row r="1067" spans="1:8" x14ac:dyDescent="0.35">
      <c r="A1067" s="143" t="s">
        <v>892</v>
      </c>
      <c r="B1067" s="1">
        <v>44111</v>
      </c>
      <c r="C1067" s="47">
        <v>76</v>
      </c>
      <c r="D1067" s="47">
        <v>856</v>
      </c>
      <c r="E1067" s="48">
        <v>0</v>
      </c>
      <c r="F1067" s="47">
        <v>80</v>
      </c>
      <c r="G1067" s="47">
        <v>290</v>
      </c>
      <c r="H1067" s="49">
        <v>0</v>
      </c>
    </row>
    <row r="1068" spans="1:8" x14ac:dyDescent="0.35">
      <c r="A1068" s="143" t="s">
        <v>893</v>
      </c>
      <c r="B1068" s="1">
        <v>44111</v>
      </c>
      <c r="C1068" s="47">
        <v>90</v>
      </c>
      <c r="D1068" s="47">
        <v>924</v>
      </c>
      <c r="E1068" s="48">
        <v>0</v>
      </c>
      <c r="F1068" s="47">
        <v>196</v>
      </c>
      <c r="G1068" s="47">
        <v>660</v>
      </c>
      <c r="H1068" s="49">
        <v>0</v>
      </c>
    </row>
    <row r="1069" spans="1:8" x14ac:dyDescent="0.35">
      <c r="A1069" s="143" t="s">
        <v>894</v>
      </c>
      <c r="B1069" s="1">
        <v>44111</v>
      </c>
      <c r="C1069" s="47">
        <v>150</v>
      </c>
      <c r="D1069" s="47">
        <v>918</v>
      </c>
      <c r="E1069" s="48">
        <v>0</v>
      </c>
      <c r="F1069" s="47">
        <v>122</v>
      </c>
      <c r="G1069" s="47">
        <v>238</v>
      </c>
      <c r="H1069" s="49">
        <v>0</v>
      </c>
    </row>
    <row r="1070" spans="1:8" x14ac:dyDescent="0.35">
      <c r="A1070" s="143" t="s">
        <v>888</v>
      </c>
      <c r="B1070" s="1">
        <v>44112</v>
      </c>
      <c r="C1070" s="47">
        <v>405</v>
      </c>
      <c r="D1070" s="47">
        <v>2584</v>
      </c>
      <c r="E1070" s="48">
        <v>0</v>
      </c>
      <c r="F1070" s="47">
        <v>240</v>
      </c>
      <c r="G1070" s="47">
        <v>758</v>
      </c>
      <c r="H1070" s="49">
        <v>0</v>
      </c>
    </row>
    <row r="1071" spans="1:8" x14ac:dyDescent="0.35">
      <c r="A1071" s="143" t="s">
        <v>890</v>
      </c>
      <c r="B1071" s="1">
        <v>44112</v>
      </c>
      <c r="C1071" s="47">
        <v>163</v>
      </c>
      <c r="D1071" s="47">
        <v>1273</v>
      </c>
      <c r="E1071" s="48">
        <v>0</v>
      </c>
      <c r="F1071" s="47">
        <v>97</v>
      </c>
      <c r="G1071" s="47">
        <v>555</v>
      </c>
      <c r="H1071" s="49">
        <v>0</v>
      </c>
    </row>
    <row r="1072" spans="1:8" x14ac:dyDescent="0.35">
      <c r="A1072" s="143" t="s">
        <v>891</v>
      </c>
      <c r="B1072" s="1">
        <v>44112</v>
      </c>
      <c r="C1072" s="47">
        <v>135</v>
      </c>
      <c r="D1072" s="47">
        <v>1299</v>
      </c>
      <c r="E1072" s="48">
        <v>0</v>
      </c>
      <c r="F1072" s="47">
        <v>104</v>
      </c>
      <c r="G1072" s="47">
        <v>403</v>
      </c>
      <c r="H1072" s="49">
        <v>0</v>
      </c>
    </row>
    <row r="1073" spans="1:8" x14ac:dyDescent="0.35">
      <c r="A1073" s="143" t="s">
        <v>892</v>
      </c>
      <c r="B1073" s="1">
        <v>44112</v>
      </c>
      <c r="C1073" s="47">
        <v>78</v>
      </c>
      <c r="D1073" s="47">
        <v>813</v>
      </c>
      <c r="E1073" s="48">
        <v>0</v>
      </c>
      <c r="F1073" s="47">
        <v>78</v>
      </c>
      <c r="G1073" s="47">
        <v>333</v>
      </c>
      <c r="H1073" s="49">
        <v>0</v>
      </c>
    </row>
    <row r="1074" spans="1:8" x14ac:dyDescent="0.35">
      <c r="A1074" s="143" t="s">
        <v>893</v>
      </c>
      <c r="B1074" s="1">
        <v>44112</v>
      </c>
      <c r="C1074" s="47">
        <v>92</v>
      </c>
      <c r="D1074" s="47">
        <v>908</v>
      </c>
      <c r="E1074" s="48">
        <v>0</v>
      </c>
      <c r="F1074" s="47">
        <v>194</v>
      </c>
      <c r="G1074" s="47">
        <v>679</v>
      </c>
      <c r="H1074" s="49">
        <v>0</v>
      </c>
    </row>
    <row r="1075" spans="1:8" x14ac:dyDescent="0.35">
      <c r="A1075" s="143" t="s">
        <v>894</v>
      </c>
      <c r="B1075" s="1">
        <v>44112</v>
      </c>
      <c r="C1075" s="47">
        <v>147</v>
      </c>
      <c r="D1075" s="47">
        <v>921</v>
      </c>
      <c r="E1075" s="48">
        <v>0</v>
      </c>
      <c r="F1075" s="47">
        <v>126</v>
      </c>
      <c r="G1075" s="47">
        <v>233</v>
      </c>
      <c r="H1075" s="49">
        <v>0</v>
      </c>
    </row>
    <row r="1076" spans="1:8" x14ac:dyDescent="0.35">
      <c r="A1076" s="143" t="s">
        <v>888</v>
      </c>
      <c r="B1076" s="1">
        <v>44113</v>
      </c>
      <c r="C1076" s="47">
        <v>399</v>
      </c>
      <c r="D1076" s="47">
        <v>2574</v>
      </c>
      <c r="E1076" s="48">
        <v>0</v>
      </c>
      <c r="F1076" s="47">
        <v>274</v>
      </c>
      <c r="G1076" s="47">
        <v>773</v>
      </c>
      <c r="H1076" s="49">
        <v>0</v>
      </c>
    </row>
    <row r="1077" spans="1:8" x14ac:dyDescent="0.35">
      <c r="A1077" s="143" t="s">
        <v>890</v>
      </c>
      <c r="B1077" s="1">
        <v>44113</v>
      </c>
      <c r="C1077" s="47">
        <v>147</v>
      </c>
      <c r="D1077" s="47">
        <v>1266</v>
      </c>
      <c r="E1077" s="48">
        <v>0</v>
      </c>
      <c r="F1077" s="47">
        <v>113</v>
      </c>
      <c r="G1077" s="47">
        <v>574</v>
      </c>
      <c r="H1077" s="49">
        <v>0</v>
      </c>
    </row>
    <row r="1078" spans="1:8" x14ac:dyDescent="0.35">
      <c r="A1078" s="143" t="s">
        <v>891</v>
      </c>
      <c r="B1078" s="1">
        <v>44113</v>
      </c>
      <c r="C1078" s="47">
        <v>132</v>
      </c>
      <c r="D1078" s="47">
        <v>1259</v>
      </c>
      <c r="E1078" s="48">
        <v>0</v>
      </c>
      <c r="F1078" s="47">
        <v>128</v>
      </c>
      <c r="G1078" s="47">
        <v>499</v>
      </c>
      <c r="H1078" s="49">
        <v>0</v>
      </c>
    </row>
    <row r="1079" spans="1:8" x14ac:dyDescent="0.35">
      <c r="A1079" s="143" t="s">
        <v>892</v>
      </c>
      <c r="B1079" s="1">
        <v>44113</v>
      </c>
      <c r="C1079" s="47">
        <v>81</v>
      </c>
      <c r="D1079" s="47">
        <v>831</v>
      </c>
      <c r="E1079" s="48">
        <v>0</v>
      </c>
      <c r="F1079" s="47">
        <v>89</v>
      </c>
      <c r="G1079" s="47">
        <v>329</v>
      </c>
      <c r="H1079" s="49">
        <v>0</v>
      </c>
    </row>
    <row r="1080" spans="1:8" x14ac:dyDescent="0.35">
      <c r="A1080" s="143" t="s">
        <v>893</v>
      </c>
      <c r="B1080" s="1">
        <v>44113</v>
      </c>
      <c r="C1080" s="47">
        <v>85</v>
      </c>
      <c r="D1080" s="47">
        <v>924</v>
      </c>
      <c r="E1080" s="48">
        <v>0</v>
      </c>
      <c r="F1080" s="47">
        <v>201</v>
      </c>
      <c r="G1080" s="47">
        <v>659</v>
      </c>
      <c r="H1080" s="49">
        <v>0</v>
      </c>
    </row>
    <row r="1081" spans="1:8" x14ac:dyDescent="0.35">
      <c r="A1081" s="143" t="s">
        <v>894</v>
      </c>
      <c r="B1081" s="1">
        <v>44113</v>
      </c>
      <c r="C1081" s="47">
        <v>136</v>
      </c>
      <c r="D1081" s="47">
        <v>916</v>
      </c>
      <c r="E1081" s="48">
        <v>0</v>
      </c>
      <c r="F1081" s="47">
        <v>139</v>
      </c>
      <c r="G1081" s="47">
        <v>245</v>
      </c>
      <c r="H1081" s="49">
        <v>0</v>
      </c>
    </row>
    <row r="1082" spans="1:8" x14ac:dyDescent="0.35">
      <c r="A1082" s="143" t="s">
        <v>888</v>
      </c>
      <c r="B1082" s="1">
        <v>44114</v>
      </c>
      <c r="C1082" s="47">
        <v>407</v>
      </c>
      <c r="D1082" s="47">
        <v>2530</v>
      </c>
      <c r="E1082" s="48">
        <v>0</v>
      </c>
      <c r="F1082" s="47">
        <v>266</v>
      </c>
      <c r="G1082" s="47">
        <v>817</v>
      </c>
      <c r="H1082" s="49">
        <v>0</v>
      </c>
    </row>
    <row r="1083" spans="1:8" x14ac:dyDescent="0.35">
      <c r="A1083" s="143" t="s">
        <v>890</v>
      </c>
      <c r="B1083" s="1">
        <v>44114</v>
      </c>
      <c r="C1083" s="47">
        <v>131</v>
      </c>
      <c r="D1083" s="47">
        <v>1229</v>
      </c>
      <c r="E1083" s="48">
        <v>0</v>
      </c>
      <c r="F1083" s="47">
        <v>129</v>
      </c>
      <c r="G1083" s="47">
        <v>611</v>
      </c>
      <c r="H1083" s="49">
        <v>0</v>
      </c>
    </row>
    <row r="1084" spans="1:8" x14ac:dyDescent="0.35">
      <c r="A1084" s="143" t="s">
        <v>891</v>
      </c>
      <c r="B1084" s="1">
        <v>44114</v>
      </c>
      <c r="C1084" s="47">
        <v>123</v>
      </c>
      <c r="D1084" s="47">
        <v>1219</v>
      </c>
      <c r="E1084" s="48">
        <v>0</v>
      </c>
      <c r="F1084" s="47">
        <v>137</v>
      </c>
      <c r="G1084" s="47">
        <v>539</v>
      </c>
      <c r="H1084" s="49">
        <v>0</v>
      </c>
    </row>
    <row r="1085" spans="1:8" x14ac:dyDescent="0.35">
      <c r="A1085" s="143" t="s">
        <v>892</v>
      </c>
      <c r="B1085" s="1">
        <v>44114</v>
      </c>
      <c r="C1085" s="47">
        <v>73</v>
      </c>
      <c r="D1085" s="47">
        <v>763</v>
      </c>
      <c r="E1085" s="48">
        <v>0</v>
      </c>
      <c r="F1085" s="47">
        <v>95</v>
      </c>
      <c r="G1085" s="47">
        <v>397</v>
      </c>
      <c r="H1085" s="49">
        <v>0</v>
      </c>
    </row>
    <row r="1086" spans="1:8" x14ac:dyDescent="0.35">
      <c r="A1086" s="143" t="s">
        <v>893</v>
      </c>
      <c r="B1086" s="1">
        <v>44114</v>
      </c>
      <c r="C1086" s="47">
        <v>80</v>
      </c>
      <c r="D1086" s="47">
        <v>890</v>
      </c>
      <c r="E1086" s="48">
        <v>0</v>
      </c>
      <c r="F1086" s="47">
        <v>206</v>
      </c>
      <c r="G1086" s="47">
        <v>689</v>
      </c>
      <c r="H1086" s="49">
        <v>0</v>
      </c>
    </row>
    <row r="1087" spans="1:8" x14ac:dyDescent="0.35">
      <c r="A1087" s="143" t="s">
        <v>894</v>
      </c>
      <c r="B1087" s="1">
        <v>44114</v>
      </c>
      <c r="C1087" s="47">
        <v>133</v>
      </c>
      <c r="D1087" s="47">
        <v>862</v>
      </c>
      <c r="E1087" s="48">
        <v>0</v>
      </c>
      <c r="F1087" s="47">
        <v>143</v>
      </c>
      <c r="G1087" s="47">
        <v>321</v>
      </c>
      <c r="H1087" s="49">
        <v>0</v>
      </c>
    </row>
    <row r="1088" spans="1:8" x14ac:dyDescent="0.35">
      <c r="A1088" s="143" t="s">
        <v>888</v>
      </c>
      <c r="B1088" s="1">
        <v>44115</v>
      </c>
      <c r="C1088" s="47">
        <v>375</v>
      </c>
      <c r="D1088" s="47">
        <v>2398</v>
      </c>
      <c r="E1088" s="48">
        <v>0</v>
      </c>
      <c r="F1088" s="47">
        <v>298</v>
      </c>
      <c r="G1088" s="47">
        <v>949</v>
      </c>
      <c r="H1088" s="49">
        <v>0</v>
      </c>
    </row>
    <row r="1089" spans="1:8" x14ac:dyDescent="0.35">
      <c r="A1089" s="143" t="s">
        <v>890</v>
      </c>
      <c r="B1089" s="1">
        <v>44115</v>
      </c>
      <c r="C1089" s="47">
        <v>137</v>
      </c>
      <c r="D1089" s="47">
        <v>1178</v>
      </c>
      <c r="E1089" s="48">
        <v>0</v>
      </c>
      <c r="F1089" s="47">
        <v>123</v>
      </c>
      <c r="G1089" s="47">
        <v>662</v>
      </c>
      <c r="H1089" s="49">
        <v>0</v>
      </c>
    </row>
    <row r="1090" spans="1:8" x14ac:dyDescent="0.35">
      <c r="A1090" s="143" t="s">
        <v>891</v>
      </c>
      <c r="B1090" s="1">
        <v>44115</v>
      </c>
      <c r="C1090" s="47">
        <v>125</v>
      </c>
      <c r="D1090" s="47">
        <v>1208</v>
      </c>
      <c r="E1090" s="48">
        <v>0</v>
      </c>
      <c r="F1090" s="47">
        <v>135</v>
      </c>
      <c r="G1090" s="47">
        <v>550</v>
      </c>
      <c r="H1090" s="49">
        <v>0</v>
      </c>
    </row>
    <row r="1091" spans="1:8" x14ac:dyDescent="0.35">
      <c r="A1091" s="143" t="s">
        <v>892</v>
      </c>
      <c r="B1091" s="1">
        <v>44115</v>
      </c>
      <c r="C1091" s="47">
        <v>81</v>
      </c>
      <c r="D1091" s="47">
        <v>775</v>
      </c>
      <c r="E1091" s="48">
        <v>0</v>
      </c>
      <c r="F1091" s="47">
        <v>87</v>
      </c>
      <c r="G1091" s="47">
        <v>385</v>
      </c>
      <c r="H1091" s="49">
        <v>0</v>
      </c>
    </row>
    <row r="1092" spans="1:8" x14ac:dyDescent="0.35">
      <c r="A1092" s="143" t="s">
        <v>893</v>
      </c>
      <c r="B1092" s="1">
        <v>44115</v>
      </c>
      <c r="C1092" s="47">
        <v>72</v>
      </c>
      <c r="D1092" s="47">
        <v>855</v>
      </c>
      <c r="E1092" s="48">
        <v>0</v>
      </c>
      <c r="F1092" s="47">
        <v>214</v>
      </c>
      <c r="G1092" s="47">
        <v>724</v>
      </c>
      <c r="H1092" s="49">
        <v>0</v>
      </c>
    </row>
    <row r="1093" spans="1:8" x14ac:dyDescent="0.35">
      <c r="A1093" s="143" t="s">
        <v>894</v>
      </c>
      <c r="B1093" s="1">
        <v>44115</v>
      </c>
      <c r="C1093" s="47">
        <v>131</v>
      </c>
      <c r="D1093" s="47">
        <v>796</v>
      </c>
      <c r="E1093" s="48">
        <v>0</v>
      </c>
      <c r="F1093" s="47">
        <v>145</v>
      </c>
      <c r="G1093" s="47">
        <v>387</v>
      </c>
      <c r="H1093" s="49">
        <v>0</v>
      </c>
    </row>
    <row r="1094" spans="1:8" x14ac:dyDescent="0.35">
      <c r="A1094" s="143" t="s">
        <v>888</v>
      </c>
      <c r="B1094" s="1">
        <v>44116</v>
      </c>
      <c r="C1094" s="47">
        <v>364</v>
      </c>
      <c r="D1094" s="47">
        <v>2396</v>
      </c>
      <c r="E1094" s="48">
        <v>0</v>
      </c>
      <c r="F1094" s="47">
        <v>315</v>
      </c>
      <c r="G1094" s="47">
        <v>967</v>
      </c>
      <c r="H1094" s="49">
        <v>0</v>
      </c>
    </row>
    <row r="1095" spans="1:8" x14ac:dyDescent="0.35">
      <c r="A1095" s="143" t="s">
        <v>890</v>
      </c>
      <c r="B1095" s="1">
        <v>44116</v>
      </c>
      <c r="C1095" s="47">
        <v>138</v>
      </c>
      <c r="D1095" s="47">
        <v>1152</v>
      </c>
      <c r="E1095" s="48">
        <v>0</v>
      </c>
      <c r="F1095" s="47">
        <v>122</v>
      </c>
      <c r="G1095" s="47">
        <v>688</v>
      </c>
      <c r="H1095" s="49">
        <v>0</v>
      </c>
    </row>
    <row r="1096" spans="1:8" x14ac:dyDescent="0.35">
      <c r="A1096" s="143" t="s">
        <v>891</v>
      </c>
      <c r="B1096" s="1">
        <v>44116</v>
      </c>
      <c r="C1096" s="47">
        <v>118</v>
      </c>
      <c r="D1096" s="47">
        <v>1201</v>
      </c>
      <c r="E1096" s="48">
        <v>0</v>
      </c>
      <c r="F1096" s="47">
        <v>142</v>
      </c>
      <c r="G1096" s="47">
        <v>557</v>
      </c>
      <c r="H1096" s="49">
        <v>0</v>
      </c>
    </row>
    <row r="1097" spans="1:8" x14ac:dyDescent="0.35">
      <c r="A1097" s="143" t="s">
        <v>892</v>
      </c>
      <c r="B1097" s="1">
        <v>44116</v>
      </c>
      <c r="C1097" s="47">
        <v>75</v>
      </c>
      <c r="D1097" s="47">
        <v>761</v>
      </c>
      <c r="E1097" s="48">
        <v>0</v>
      </c>
      <c r="F1097" s="47">
        <v>93</v>
      </c>
      <c r="G1097" s="47">
        <v>399</v>
      </c>
      <c r="H1097" s="49">
        <v>0</v>
      </c>
    </row>
    <row r="1098" spans="1:8" x14ac:dyDescent="0.35">
      <c r="A1098" s="143" t="s">
        <v>893</v>
      </c>
      <c r="B1098" s="1">
        <v>44116</v>
      </c>
      <c r="C1098" s="47">
        <v>80</v>
      </c>
      <c r="D1098" s="47">
        <v>862</v>
      </c>
      <c r="E1098" s="48">
        <v>0</v>
      </c>
      <c r="F1098" s="47">
        <v>206</v>
      </c>
      <c r="G1098" s="47">
        <v>720</v>
      </c>
      <c r="H1098" s="49">
        <v>0</v>
      </c>
    </row>
    <row r="1099" spans="1:8" x14ac:dyDescent="0.35">
      <c r="A1099" s="143" t="s">
        <v>894</v>
      </c>
      <c r="B1099" s="1">
        <v>44116</v>
      </c>
      <c r="C1099" s="47">
        <v>133</v>
      </c>
      <c r="D1099" s="47">
        <v>803</v>
      </c>
      <c r="E1099" s="48">
        <v>0</v>
      </c>
      <c r="F1099" s="47">
        <v>143</v>
      </c>
      <c r="G1099" s="47">
        <v>380</v>
      </c>
      <c r="H1099" s="49">
        <v>0</v>
      </c>
    </row>
    <row r="1100" spans="1:8" x14ac:dyDescent="0.35">
      <c r="A1100" s="143" t="s">
        <v>888</v>
      </c>
      <c r="B1100" s="1">
        <v>44117</v>
      </c>
      <c r="C1100" s="47">
        <v>370</v>
      </c>
      <c r="D1100" s="47">
        <v>2417</v>
      </c>
      <c r="E1100" s="48">
        <v>0</v>
      </c>
      <c r="F1100" s="47">
        <v>309</v>
      </c>
      <c r="G1100" s="47">
        <v>946</v>
      </c>
      <c r="H1100" s="49">
        <v>0</v>
      </c>
    </row>
    <row r="1101" spans="1:8" x14ac:dyDescent="0.35">
      <c r="A1101" s="143" t="s">
        <v>890</v>
      </c>
      <c r="B1101" s="1">
        <v>44117</v>
      </c>
      <c r="C1101" s="47">
        <v>128</v>
      </c>
      <c r="D1101" s="47">
        <v>1169</v>
      </c>
      <c r="E1101" s="48">
        <v>0</v>
      </c>
      <c r="F1101" s="47">
        <v>132</v>
      </c>
      <c r="G1101" s="47">
        <v>671</v>
      </c>
      <c r="H1101" s="49">
        <v>0</v>
      </c>
    </row>
    <row r="1102" spans="1:8" x14ac:dyDescent="0.35">
      <c r="A1102" s="143" t="s">
        <v>891</v>
      </c>
      <c r="B1102" s="1">
        <v>44117</v>
      </c>
      <c r="C1102" s="47">
        <v>112</v>
      </c>
      <c r="D1102" s="47">
        <v>1253</v>
      </c>
      <c r="E1102" s="48">
        <v>0</v>
      </c>
      <c r="F1102" s="47">
        <v>148</v>
      </c>
      <c r="G1102" s="47">
        <v>520</v>
      </c>
      <c r="H1102" s="49">
        <v>0</v>
      </c>
    </row>
    <row r="1103" spans="1:8" x14ac:dyDescent="0.35">
      <c r="A1103" s="143" t="s">
        <v>892</v>
      </c>
      <c r="B1103" s="1">
        <v>44117</v>
      </c>
      <c r="C1103" s="47">
        <v>79</v>
      </c>
      <c r="D1103" s="47">
        <v>789</v>
      </c>
      <c r="E1103" s="48">
        <v>0</v>
      </c>
      <c r="F1103" s="47">
        <v>89</v>
      </c>
      <c r="G1103" s="47">
        <v>371</v>
      </c>
      <c r="H1103" s="49">
        <v>0</v>
      </c>
    </row>
    <row r="1104" spans="1:8" x14ac:dyDescent="0.35">
      <c r="A1104" s="143" t="s">
        <v>893</v>
      </c>
      <c r="B1104" s="1">
        <v>44117</v>
      </c>
      <c r="C1104" s="47">
        <v>82</v>
      </c>
      <c r="D1104" s="47">
        <v>890</v>
      </c>
      <c r="E1104" s="48">
        <v>0</v>
      </c>
      <c r="F1104" s="47">
        <v>204</v>
      </c>
      <c r="G1104" s="47">
        <v>691</v>
      </c>
      <c r="H1104" s="49">
        <v>0</v>
      </c>
    </row>
    <row r="1105" spans="1:8" x14ac:dyDescent="0.35">
      <c r="A1105" s="143" t="s">
        <v>894</v>
      </c>
      <c r="B1105" s="1">
        <v>44117</v>
      </c>
      <c r="C1105" s="47">
        <v>132</v>
      </c>
      <c r="D1105" s="47">
        <v>845</v>
      </c>
      <c r="E1105" s="48">
        <v>0</v>
      </c>
      <c r="F1105" s="47">
        <v>144</v>
      </c>
      <c r="G1105" s="47">
        <v>338</v>
      </c>
      <c r="H1105" s="49">
        <v>0</v>
      </c>
    </row>
    <row r="1106" spans="1:8" x14ac:dyDescent="0.35">
      <c r="A1106" s="143" t="s">
        <v>888</v>
      </c>
      <c r="B1106" s="1">
        <v>44118</v>
      </c>
      <c r="C1106" s="47">
        <v>394</v>
      </c>
      <c r="D1106" s="47">
        <v>2564</v>
      </c>
      <c r="E1106" s="48">
        <v>0</v>
      </c>
      <c r="F1106" s="47">
        <v>285</v>
      </c>
      <c r="G1106" s="47">
        <v>799</v>
      </c>
      <c r="H1106" s="49">
        <v>0</v>
      </c>
    </row>
    <row r="1107" spans="1:8" x14ac:dyDescent="0.35">
      <c r="A1107" s="143" t="s">
        <v>890</v>
      </c>
      <c r="B1107" s="1">
        <v>44118</v>
      </c>
      <c r="C1107" s="47">
        <v>145</v>
      </c>
      <c r="D1107" s="47">
        <v>1205</v>
      </c>
      <c r="E1107" s="48">
        <v>0</v>
      </c>
      <c r="F1107" s="47">
        <v>115</v>
      </c>
      <c r="G1107" s="47">
        <v>635</v>
      </c>
      <c r="H1107" s="49">
        <v>0</v>
      </c>
    </row>
    <row r="1108" spans="1:8" x14ac:dyDescent="0.35">
      <c r="A1108" s="143" t="s">
        <v>891</v>
      </c>
      <c r="B1108" s="1">
        <v>44118</v>
      </c>
      <c r="C1108" s="47">
        <v>114</v>
      </c>
      <c r="D1108" s="47">
        <v>1308</v>
      </c>
      <c r="E1108" s="48">
        <v>0</v>
      </c>
      <c r="F1108" s="47">
        <v>146</v>
      </c>
      <c r="G1108" s="47">
        <v>468</v>
      </c>
      <c r="H1108" s="49">
        <v>0</v>
      </c>
    </row>
    <row r="1109" spans="1:8" x14ac:dyDescent="0.35">
      <c r="A1109" s="143" t="s">
        <v>892</v>
      </c>
      <c r="B1109" s="1">
        <v>44118</v>
      </c>
      <c r="C1109" s="47">
        <v>76</v>
      </c>
      <c r="D1109" s="47">
        <v>809</v>
      </c>
      <c r="E1109" s="48">
        <v>0</v>
      </c>
      <c r="F1109" s="47">
        <v>100</v>
      </c>
      <c r="G1109" s="47">
        <v>351</v>
      </c>
      <c r="H1109" s="49">
        <v>0</v>
      </c>
    </row>
    <row r="1110" spans="1:8" x14ac:dyDescent="0.35">
      <c r="A1110" s="143" t="s">
        <v>893</v>
      </c>
      <c r="B1110" s="1">
        <v>44118</v>
      </c>
      <c r="C1110" s="47">
        <v>81</v>
      </c>
      <c r="D1110" s="47">
        <v>897</v>
      </c>
      <c r="E1110" s="48">
        <v>0</v>
      </c>
      <c r="F1110" s="47">
        <v>205</v>
      </c>
      <c r="G1110" s="47">
        <v>684</v>
      </c>
      <c r="H1110" s="49">
        <v>0</v>
      </c>
    </row>
    <row r="1111" spans="1:8" x14ac:dyDescent="0.35">
      <c r="A1111" s="143" t="s">
        <v>894</v>
      </c>
      <c r="B1111" s="1">
        <v>44118</v>
      </c>
      <c r="C1111" s="47">
        <v>133</v>
      </c>
      <c r="D1111" s="47">
        <v>882</v>
      </c>
      <c r="E1111" s="48">
        <v>0</v>
      </c>
      <c r="F1111" s="47">
        <v>143</v>
      </c>
      <c r="G1111" s="47">
        <v>301</v>
      </c>
      <c r="H1111" s="49">
        <v>0</v>
      </c>
    </row>
    <row r="1112" spans="1:8" x14ac:dyDescent="0.35">
      <c r="A1112" s="143" t="s">
        <v>888</v>
      </c>
      <c r="B1112" s="1">
        <v>44119</v>
      </c>
      <c r="C1112" s="47">
        <v>396</v>
      </c>
      <c r="D1112" s="47">
        <v>2581</v>
      </c>
      <c r="E1112" s="48">
        <v>0</v>
      </c>
      <c r="F1112" s="47">
        <v>283</v>
      </c>
      <c r="G1112" s="47">
        <v>776</v>
      </c>
      <c r="H1112" s="49">
        <v>0</v>
      </c>
    </row>
    <row r="1113" spans="1:8" x14ac:dyDescent="0.35">
      <c r="A1113" s="143" t="s">
        <v>890</v>
      </c>
      <c r="B1113" s="1">
        <v>44119</v>
      </c>
      <c r="C1113" s="47">
        <v>143</v>
      </c>
      <c r="D1113" s="47">
        <v>1265</v>
      </c>
      <c r="E1113" s="48">
        <v>0</v>
      </c>
      <c r="F1113" s="47">
        <v>117</v>
      </c>
      <c r="G1113" s="47">
        <v>575</v>
      </c>
      <c r="H1113" s="49">
        <v>0</v>
      </c>
    </row>
    <row r="1114" spans="1:8" x14ac:dyDescent="0.35">
      <c r="A1114" s="143" t="s">
        <v>891</v>
      </c>
      <c r="B1114" s="1">
        <v>44119</v>
      </c>
      <c r="C1114" s="47">
        <v>123</v>
      </c>
      <c r="D1114" s="47">
        <v>1303</v>
      </c>
      <c r="E1114" s="48">
        <v>0</v>
      </c>
      <c r="F1114" s="47">
        <v>137</v>
      </c>
      <c r="G1114" s="47">
        <v>473</v>
      </c>
      <c r="H1114" s="49">
        <v>0</v>
      </c>
    </row>
    <row r="1115" spans="1:8" x14ac:dyDescent="0.35">
      <c r="A1115" s="143" t="s">
        <v>892</v>
      </c>
      <c r="B1115" s="1">
        <v>44119</v>
      </c>
      <c r="C1115" s="47">
        <v>79</v>
      </c>
      <c r="D1115" s="47">
        <v>791</v>
      </c>
      <c r="E1115" s="48">
        <v>0</v>
      </c>
      <c r="F1115" s="47">
        <v>91</v>
      </c>
      <c r="G1115" s="47">
        <v>369</v>
      </c>
      <c r="H1115" s="49">
        <v>0</v>
      </c>
    </row>
    <row r="1116" spans="1:8" x14ac:dyDescent="0.35">
      <c r="A1116" s="143" t="s">
        <v>893</v>
      </c>
      <c r="B1116" s="1">
        <v>44119</v>
      </c>
      <c r="C1116" s="47">
        <v>80</v>
      </c>
      <c r="D1116" s="47">
        <v>907</v>
      </c>
      <c r="E1116" s="48">
        <v>0</v>
      </c>
      <c r="F1116" s="47">
        <v>206</v>
      </c>
      <c r="G1116" s="47">
        <v>674</v>
      </c>
      <c r="H1116" s="49">
        <v>0</v>
      </c>
    </row>
    <row r="1117" spans="1:8" x14ac:dyDescent="0.35">
      <c r="A1117" s="143" t="s">
        <v>894</v>
      </c>
      <c r="B1117" s="1">
        <v>44119</v>
      </c>
      <c r="C1117" s="47">
        <v>144</v>
      </c>
      <c r="D1117" s="47">
        <v>888</v>
      </c>
      <c r="E1117" s="48">
        <v>0</v>
      </c>
      <c r="F1117" s="47">
        <v>132</v>
      </c>
      <c r="G1117" s="47">
        <v>295</v>
      </c>
      <c r="H1117" s="49">
        <v>0</v>
      </c>
    </row>
    <row r="1118" spans="1:8" x14ac:dyDescent="0.35">
      <c r="A1118" s="143" t="s">
        <v>888</v>
      </c>
      <c r="B1118" s="1">
        <v>44120</v>
      </c>
      <c r="C1118" s="47">
        <v>409</v>
      </c>
      <c r="D1118" s="47">
        <v>2535</v>
      </c>
      <c r="E1118" s="48">
        <v>0</v>
      </c>
      <c r="F1118" s="47">
        <v>270</v>
      </c>
      <c r="G1118" s="47">
        <v>822</v>
      </c>
      <c r="H1118" s="49">
        <v>0</v>
      </c>
    </row>
    <row r="1119" spans="1:8" x14ac:dyDescent="0.35">
      <c r="A1119" s="143" t="s">
        <v>890</v>
      </c>
      <c r="B1119" s="1">
        <v>44120</v>
      </c>
      <c r="C1119" s="47">
        <v>145</v>
      </c>
      <c r="D1119" s="47">
        <v>1242</v>
      </c>
      <c r="E1119" s="48">
        <v>0</v>
      </c>
      <c r="F1119" s="47">
        <v>115</v>
      </c>
      <c r="G1119" s="47">
        <v>598</v>
      </c>
      <c r="H1119" s="49">
        <v>0</v>
      </c>
    </row>
    <row r="1120" spans="1:8" x14ac:dyDescent="0.35">
      <c r="A1120" s="143" t="s">
        <v>891</v>
      </c>
      <c r="B1120" s="1">
        <v>44120</v>
      </c>
      <c r="C1120" s="47">
        <v>125</v>
      </c>
      <c r="D1120" s="47">
        <v>1260</v>
      </c>
      <c r="E1120" s="48">
        <v>0</v>
      </c>
      <c r="F1120" s="47">
        <v>135</v>
      </c>
      <c r="G1120" s="47">
        <v>516</v>
      </c>
      <c r="H1120" s="49">
        <v>0</v>
      </c>
    </row>
    <row r="1121" spans="1:8" x14ac:dyDescent="0.35">
      <c r="A1121" s="143" t="s">
        <v>892</v>
      </c>
      <c r="B1121" s="1">
        <v>44120</v>
      </c>
      <c r="C1121" s="47">
        <v>83</v>
      </c>
      <c r="D1121" s="47">
        <v>809</v>
      </c>
      <c r="E1121" s="48">
        <v>0</v>
      </c>
      <c r="F1121" s="47">
        <v>87</v>
      </c>
      <c r="G1121" s="47">
        <v>351</v>
      </c>
      <c r="H1121" s="49">
        <v>0</v>
      </c>
    </row>
    <row r="1122" spans="1:8" x14ac:dyDescent="0.35">
      <c r="A1122" s="143" t="s">
        <v>893</v>
      </c>
      <c r="B1122" s="1">
        <v>44120</v>
      </c>
      <c r="C1122" s="47">
        <v>80</v>
      </c>
      <c r="D1122" s="47">
        <v>896</v>
      </c>
      <c r="E1122" s="48">
        <v>0</v>
      </c>
      <c r="F1122" s="47">
        <v>206</v>
      </c>
      <c r="G1122" s="47">
        <v>689</v>
      </c>
      <c r="H1122" s="49">
        <v>0</v>
      </c>
    </row>
    <row r="1123" spans="1:8" x14ac:dyDescent="0.35">
      <c r="A1123" s="143" t="s">
        <v>894</v>
      </c>
      <c r="B1123" s="1">
        <v>44120</v>
      </c>
      <c r="C1123" s="47">
        <v>143</v>
      </c>
      <c r="D1123" s="47">
        <v>882</v>
      </c>
      <c r="E1123" s="48">
        <v>0</v>
      </c>
      <c r="F1123" s="47">
        <v>133</v>
      </c>
      <c r="G1123" s="47">
        <v>301</v>
      </c>
      <c r="H1123" s="49">
        <v>0</v>
      </c>
    </row>
    <row r="1124" spans="1:8" x14ac:dyDescent="0.35">
      <c r="A1124" s="143" t="s">
        <v>888</v>
      </c>
      <c r="B1124" s="1">
        <v>44121</v>
      </c>
      <c r="C1124" s="47">
        <v>401</v>
      </c>
      <c r="D1124" s="47">
        <v>2522</v>
      </c>
      <c r="E1124" s="48">
        <v>0</v>
      </c>
      <c r="F1124" s="47">
        <v>278</v>
      </c>
      <c r="G1124" s="47">
        <v>835</v>
      </c>
      <c r="H1124" s="49">
        <v>0</v>
      </c>
    </row>
    <row r="1125" spans="1:8" x14ac:dyDescent="0.35">
      <c r="A1125" s="143" t="s">
        <v>890</v>
      </c>
      <c r="B1125" s="1">
        <v>44121</v>
      </c>
      <c r="C1125" s="47">
        <v>138</v>
      </c>
      <c r="D1125" s="47">
        <v>1205</v>
      </c>
      <c r="E1125" s="48">
        <v>0</v>
      </c>
      <c r="F1125" s="47">
        <v>122</v>
      </c>
      <c r="G1125" s="47">
        <v>635</v>
      </c>
      <c r="H1125" s="49">
        <v>0</v>
      </c>
    </row>
    <row r="1126" spans="1:8" x14ac:dyDescent="0.35">
      <c r="A1126" s="143" t="s">
        <v>891</v>
      </c>
      <c r="B1126" s="1">
        <v>44121</v>
      </c>
      <c r="C1126" s="47">
        <v>118</v>
      </c>
      <c r="D1126" s="47">
        <v>1260</v>
      </c>
      <c r="E1126" s="48">
        <v>0</v>
      </c>
      <c r="F1126" s="47">
        <v>142</v>
      </c>
      <c r="G1126" s="47">
        <v>516</v>
      </c>
      <c r="H1126" s="49">
        <v>0</v>
      </c>
    </row>
    <row r="1127" spans="1:8" x14ac:dyDescent="0.35">
      <c r="A1127" s="143" t="s">
        <v>892</v>
      </c>
      <c r="B1127" s="1">
        <v>44121</v>
      </c>
      <c r="C1127" s="47">
        <v>80</v>
      </c>
      <c r="D1127" s="47">
        <v>794</v>
      </c>
      <c r="E1127" s="48">
        <v>0</v>
      </c>
      <c r="F1127" s="47">
        <v>90</v>
      </c>
      <c r="G1127" s="47">
        <v>366</v>
      </c>
      <c r="H1127" s="49">
        <v>0</v>
      </c>
    </row>
    <row r="1128" spans="1:8" x14ac:dyDescent="0.35">
      <c r="A1128" s="143" t="s">
        <v>893</v>
      </c>
      <c r="B1128" s="1">
        <v>44121</v>
      </c>
      <c r="C1128" s="47">
        <v>77</v>
      </c>
      <c r="D1128" s="47">
        <v>873</v>
      </c>
      <c r="E1128" s="48">
        <v>0</v>
      </c>
      <c r="F1128" s="47">
        <v>209</v>
      </c>
      <c r="G1128" s="47">
        <v>709</v>
      </c>
      <c r="H1128" s="49">
        <v>0</v>
      </c>
    </row>
    <row r="1129" spans="1:8" x14ac:dyDescent="0.35">
      <c r="A1129" s="143" t="s">
        <v>894</v>
      </c>
      <c r="B1129" s="1">
        <v>44121</v>
      </c>
      <c r="C1129" s="47">
        <v>148</v>
      </c>
      <c r="D1129" s="47">
        <v>880</v>
      </c>
      <c r="E1129" s="48">
        <v>0</v>
      </c>
      <c r="F1129" s="47">
        <v>128</v>
      </c>
      <c r="G1129" s="47">
        <v>303</v>
      </c>
      <c r="H1129" s="49">
        <v>0</v>
      </c>
    </row>
    <row r="1130" spans="1:8" x14ac:dyDescent="0.35">
      <c r="A1130" s="143" t="s">
        <v>888</v>
      </c>
      <c r="B1130" s="1">
        <v>44122</v>
      </c>
      <c r="C1130" s="47">
        <v>379</v>
      </c>
      <c r="D1130" s="47">
        <v>2427</v>
      </c>
      <c r="E1130" s="48">
        <v>0</v>
      </c>
      <c r="F1130" s="47">
        <v>300</v>
      </c>
      <c r="G1130" s="47">
        <v>930</v>
      </c>
      <c r="H1130" s="49">
        <v>0</v>
      </c>
    </row>
    <row r="1131" spans="1:8" x14ac:dyDescent="0.35">
      <c r="A1131" s="143" t="s">
        <v>890</v>
      </c>
      <c r="B1131" s="1">
        <v>44122</v>
      </c>
      <c r="C1131" s="47">
        <v>126</v>
      </c>
      <c r="D1131" s="47">
        <v>1151</v>
      </c>
      <c r="E1131" s="48">
        <v>0</v>
      </c>
      <c r="F1131" s="47">
        <v>134</v>
      </c>
      <c r="G1131" s="47">
        <v>689</v>
      </c>
      <c r="H1131" s="49">
        <v>0</v>
      </c>
    </row>
    <row r="1132" spans="1:8" x14ac:dyDescent="0.35">
      <c r="A1132" s="143" t="s">
        <v>891</v>
      </c>
      <c r="B1132" s="1">
        <v>44122</v>
      </c>
      <c r="C1132" s="47">
        <v>116</v>
      </c>
      <c r="D1132" s="47">
        <v>1189</v>
      </c>
      <c r="E1132" s="48">
        <v>0</v>
      </c>
      <c r="F1132" s="47">
        <v>144</v>
      </c>
      <c r="G1132" s="47">
        <v>587</v>
      </c>
      <c r="H1132" s="49">
        <v>0</v>
      </c>
    </row>
    <row r="1133" spans="1:8" x14ac:dyDescent="0.35">
      <c r="A1133" s="143" t="s">
        <v>892</v>
      </c>
      <c r="B1133" s="1">
        <v>44122</v>
      </c>
      <c r="C1133" s="47">
        <v>82</v>
      </c>
      <c r="D1133" s="47">
        <v>759</v>
      </c>
      <c r="E1133" s="48">
        <v>0</v>
      </c>
      <c r="F1133" s="47">
        <v>88</v>
      </c>
      <c r="G1133" s="47">
        <v>401</v>
      </c>
      <c r="H1133" s="49">
        <v>0</v>
      </c>
    </row>
    <row r="1134" spans="1:8" x14ac:dyDescent="0.35">
      <c r="A1134" s="143" t="s">
        <v>893</v>
      </c>
      <c r="B1134" s="1">
        <v>44122</v>
      </c>
      <c r="C1134" s="47">
        <v>71</v>
      </c>
      <c r="D1134" s="47">
        <v>861</v>
      </c>
      <c r="E1134" s="48">
        <v>0</v>
      </c>
      <c r="F1134" s="47">
        <v>215</v>
      </c>
      <c r="G1134" s="47">
        <v>718</v>
      </c>
      <c r="H1134" s="49">
        <v>0</v>
      </c>
    </row>
    <row r="1135" spans="1:8" x14ac:dyDescent="0.35">
      <c r="A1135" s="143" t="s">
        <v>894</v>
      </c>
      <c r="B1135" s="1">
        <v>44122</v>
      </c>
      <c r="C1135" s="47">
        <v>142</v>
      </c>
      <c r="D1135" s="47">
        <v>834</v>
      </c>
      <c r="E1135" s="48">
        <v>0</v>
      </c>
      <c r="F1135" s="47">
        <v>134</v>
      </c>
      <c r="G1135" s="47">
        <v>349</v>
      </c>
      <c r="H1135" s="49">
        <v>0</v>
      </c>
    </row>
    <row r="1136" spans="1:8" x14ac:dyDescent="0.35">
      <c r="A1136" s="143" t="s">
        <v>888</v>
      </c>
      <c r="B1136" s="1">
        <v>44123</v>
      </c>
      <c r="C1136" s="47">
        <v>369</v>
      </c>
      <c r="D1136" s="47">
        <v>2435</v>
      </c>
      <c r="E1136" s="48">
        <v>0</v>
      </c>
      <c r="F1136" s="47">
        <v>310</v>
      </c>
      <c r="G1136" s="47">
        <v>922</v>
      </c>
      <c r="H1136" s="49">
        <v>0</v>
      </c>
    </row>
    <row r="1137" spans="1:8" x14ac:dyDescent="0.35">
      <c r="A1137" s="143" t="s">
        <v>890</v>
      </c>
      <c r="B1137" s="1">
        <v>44123</v>
      </c>
      <c r="C1137" s="47">
        <v>144</v>
      </c>
      <c r="D1137" s="47">
        <v>1199</v>
      </c>
      <c r="E1137" s="48">
        <v>0</v>
      </c>
      <c r="F1137" s="47">
        <v>116</v>
      </c>
      <c r="G1137" s="47">
        <v>641</v>
      </c>
      <c r="H1137" s="49">
        <v>0</v>
      </c>
    </row>
    <row r="1138" spans="1:8" x14ac:dyDescent="0.35">
      <c r="A1138" s="143" t="s">
        <v>891</v>
      </c>
      <c r="B1138" s="1">
        <v>44123</v>
      </c>
      <c r="C1138" s="47">
        <v>116</v>
      </c>
      <c r="D1138" s="47">
        <v>1192</v>
      </c>
      <c r="E1138" s="48">
        <v>0</v>
      </c>
      <c r="F1138" s="47">
        <v>144</v>
      </c>
      <c r="G1138" s="47">
        <v>584</v>
      </c>
      <c r="H1138" s="49">
        <v>0</v>
      </c>
    </row>
    <row r="1139" spans="1:8" x14ac:dyDescent="0.35">
      <c r="A1139" s="143" t="s">
        <v>892</v>
      </c>
      <c r="B1139" s="1">
        <v>44123</v>
      </c>
      <c r="C1139" s="47">
        <v>75</v>
      </c>
      <c r="D1139" s="47">
        <v>759</v>
      </c>
      <c r="E1139" s="48">
        <v>0</v>
      </c>
      <c r="F1139" s="47">
        <v>95</v>
      </c>
      <c r="G1139" s="47">
        <v>401</v>
      </c>
      <c r="H1139" s="49">
        <v>0</v>
      </c>
    </row>
    <row r="1140" spans="1:8" x14ac:dyDescent="0.35">
      <c r="A1140" s="143" t="s">
        <v>893</v>
      </c>
      <c r="B1140" s="1">
        <v>44123</v>
      </c>
      <c r="C1140" s="47">
        <v>77</v>
      </c>
      <c r="D1140" s="47">
        <v>892</v>
      </c>
      <c r="E1140" s="48">
        <v>0</v>
      </c>
      <c r="F1140" s="47">
        <v>209</v>
      </c>
      <c r="G1140" s="47">
        <v>690</v>
      </c>
      <c r="H1140" s="49">
        <v>0</v>
      </c>
    </row>
    <row r="1141" spans="1:8" x14ac:dyDescent="0.35">
      <c r="A1141" s="143" t="s">
        <v>894</v>
      </c>
      <c r="B1141" s="1">
        <v>44123</v>
      </c>
      <c r="C1141" s="47">
        <v>138</v>
      </c>
      <c r="D1141" s="47">
        <v>849</v>
      </c>
      <c r="E1141" s="48">
        <v>0</v>
      </c>
      <c r="F1141" s="47">
        <v>138</v>
      </c>
      <c r="G1141" s="47">
        <v>334</v>
      </c>
      <c r="H1141" s="49">
        <v>0</v>
      </c>
    </row>
    <row r="1142" spans="1:8" x14ac:dyDescent="0.35">
      <c r="A1142" s="143" t="s">
        <v>888</v>
      </c>
      <c r="B1142" s="1">
        <v>44124</v>
      </c>
      <c r="C1142" s="47">
        <v>408</v>
      </c>
      <c r="D1142" s="47">
        <v>2535</v>
      </c>
      <c r="E1142" s="48">
        <v>0</v>
      </c>
      <c r="F1142" s="47">
        <v>271</v>
      </c>
      <c r="G1142" s="47">
        <v>806</v>
      </c>
      <c r="H1142" s="49">
        <v>0</v>
      </c>
    </row>
    <row r="1143" spans="1:8" x14ac:dyDescent="0.35">
      <c r="A1143" s="143" t="s">
        <v>890</v>
      </c>
      <c r="B1143" s="1">
        <v>44124</v>
      </c>
      <c r="C1143" s="47">
        <v>154</v>
      </c>
      <c r="D1143" s="47">
        <v>1346</v>
      </c>
      <c r="E1143" s="48">
        <v>0</v>
      </c>
      <c r="F1143" s="47">
        <v>106</v>
      </c>
      <c r="G1143" s="47">
        <v>494</v>
      </c>
      <c r="H1143" s="49">
        <v>0</v>
      </c>
    </row>
    <row r="1144" spans="1:8" x14ac:dyDescent="0.35">
      <c r="A1144" s="143" t="s">
        <v>891</v>
      </c>
      <c r="B1144" s="1">
        <v>44124</v>
      </c>
      <c r="C1144" s="47">
        <v>120</v>
      </c>
      <c r="D1144" s="47">
        <v>1294</v>
      </c>
      <c r="E1144" s="48">
        <v>0</v>
      </c>
      <c r="F1144" s="47">
        <v>140</v>
      </c>
      <c r="G1144" s="47">
        <v>482</v>
      </c>
      <c r="H1144" s="49">
        <v>0</v>
      </c>
    </row>
    <row r="1145" spans="1:8" x14ac:dyDescent="0.35">
      <c r="A1145" s="143" t="s">
        <v>892</v>
      </c>
      <c r="B1145" s="1">
        <v>44124</v>
      </c>
      <c r="C1145" s="47">
        <v>77</v>
      </c>
      <c r="D1145" s="47">
        <v>798</v>
      </c>
      <c r="E1145" s="48">
        <v>0</v>
      </c>
      <c r="F1145" s="47">
        <v>93</v>
      </c>
      <c r="G1145" s="47">
        <v>362</v>
      </c>
      <c r="H1145" s="49">
        <v>0</v>
      </c>
    </row>
    <row r="1146" spans="1:8" x14ac:dyDescent="0.35">
      <c r="A1146" s="143" t="s">
        <v>893</v>
      </c>
      <c r="B1146" s="1">
        <v>44124</v>
      </c>
      <c r="C1146" s="47">
        <v>83</v>
      </c>
      <c r="D1146" s="47">
        <v>891</v>
      </c>
      <c r="E1146" s="48">
        <v>0</v>
      </c>
      <c r="F1146" s="47">
        <v>203</v>
      </c>
      <c r="G1146" s="47">
        <v>692</v>
      </c>
      <c r="H1146" s="49">
        <v>0</v>
      </c>
    </row>
    <row r="1147" spans="1:8" x14ac:dyDescent="0.35">
      <c r="A1147" s="143" t="s">
        <v>894</v>
      </c>
      <c r="B1147" s="1">
        <v>44124</v>
      </c>
      <c r="C1147" s="47">
        <v>148</v>
      </c>
      <c r="D1147" s="47">
        <v>912</v>
      </c>
      <c r="E1147" s="48">
        <v>0</v>
      </c>
      <c r="F1147" s="47">
        <v>128</v>
      </c>
      <c r="G1147" s="47">
        <v>271</v>
      </c>
      <c r="H1147" s="49">
        <v>0</v>
      </c>
    </row>
    <row r="1148" spans="1:8" x14ac:dyDescent="0.35">
      <c r="A1148" s="143" t="s">
        <v>888</v>
      </c>
      <c r="B1148" s="1">
        <v>44125</v>
      </c>
      <c r="C1148" s="47">
        <v>417</v>
      </c>
      <c r="D1148" s="47">
        <v>2562</v>
      </c>
      <c r="E1148" s="48">
        <v>0</v>
      </c>
      <c r="F1148" s="47">
        <v>262</v>
      </c>
      <c r="G1148" s="47">
        <v>779</v>
      </c>
      <c r="H1148" s="49">
        <v>0</v>
      </c>
    </row>
    <row r="1149" spans="1:8" x14ac:dyDescent="0.35">
      <c r="A1149" s="143" t="s">
        <v>890</v>
      </c>
      <c r="B1149" s="1">
        <v>44125</v>
      </c>
      <c r="C1149" s="47">
        <v>153</v>
      </c>
      <c r="D1149" s="47">
        <v>1319</v>
      </c>
      <c r="E1149" s="48">
        <v>0</v>
      </c>
      <c r="F1149" s="47">
        <v>107</v>
      </c>
      <c r="G1149" s="47">
        <v>521</v>
      </c>
      <c r="H1149" s="49">
        <v>0</v>
      </c>
    </row>
    <row r="1150" spans="1:8" x14ac:dyDescent="0.35">
      <c r="A1150" s="143" t="s">
        <v>891</v>
      </c>
      <c r="B1150" s="1">
        <v>44125</v>
      </c>
      <c r="C1150" s="47">
        <v>124</v>
      </c>
      <c r="D1150" s="47">
        <v>1311</v>
      </c>
      <c r="E1150" s="48">
        <v>0</v>
      </c>
      <c r="F1150" s="47">
        <v>136</v>
      </c>
      <c r="G1150" s="47">
        <v>465</v>
      </c>
      <c r="H1150" s="49">
        <v>0</v>
      </c>
    </row>
    <row r="1151" spans="1:8" x14ac:dyDescent="0.35">
      <c r="A1151" s="143" t="s">
        <v>892</v>
      </c>
      <c r="B1151" s="1">
        <v>44125</v>
      </c>
      <c r="C1151" s="47">
        <v>75</v>
      </c>
      <c r="D1151" s="47">
        <v>841</v>
      </c>
      <c r="E1151" s="48">
        <v>0</v>
      </c>
      <c r="F1151" s="47">
        <v>95</v>
      </c>
      <c r="G1151" s="47">
        <v>319</v>
      </c>
      <c r="H1151" s="49">
        <v>0</v>
      </c>
    </row>
    <row r="1152" spans="1:8" x14ac:dyDescent="0.35">
      <c r="A1152" s="143" t="s">
        <v>893</v>
      </c>
      <c r="B1152" s="1">
        <v>44125</v>
      </c>
      <c r="C1152" s="47">
        <v>80</v>
      </c>
      <c r="D1152" s="47">
        <v>932</v>
      </c>
      <c r="E1152" s="48">
        <v>0</v>
      </c>
      <c r="F1152" s="47">
        <v>206</v>
      </c>
      <c r="G1152" s="47">
        <v>654</v>
      </c>
      <c r="H1152" s="49">
        <v>0</v>
      </c>
    </row>
    <row r="1153" spans="1:8" x14ac:dyDescent="0.35">
      <c r="A1153" s="143" t="s">
        <v>894</v>
      </c>
      <c r="B1153" s="1">
        <v>44125</v>
      </c>
      <c r="C1153" s="47">
        <v>148</v>
      </c>
      <c r="D1153" s="47">
        <v>881</v>
      </c>
      <c r="E1153" s="48">
        <v>0</v>
      </c>
      <c r="F1153" s="47">
        <v>128</v>
      </c>
      <c r="G1153" s="47">
        <v>279</v>
      </c>
      <c r="H1153" s="49">
        <v>0</v>
      </c>
    </row>
    <row r="1154" spans="1:8" x14ac:dyDescent="0.35">
      <c r="A1154" s="143" t="s">
        <v>888</v>
      </c>
      <c r="B1154" s="1">
        <v>44126</v>
      </c>
      <c r="C1154" s="47">
        <v>414</v>
      </c>
      <c r="D1154" s="47">
        <v>2630</v>
      </c>
      <c r="E1154" s="48">
        <v>0</v>
      </c>
      <c r="F1154" s="47">
        <v>265</v>
      </c>
      <c r="G1154" s="47">
        <v>711</v>
      </c>
      <c r="H1154" s="49">
        <v>0</v>
      </c>
    </row>
    <row r="1155" spans="1:8" x14ac:dyDescent="0.35">
      <c r="A1155" s="143" t="s">
        <v>890</v>
      </c>
      <c r="B1155" s="1">
        <v>44126</v>
      </c>
      <c r="C1155" s="47">
        <v>148</v>
      </c>
      <c r="D1155" s="47">
        <v>1267</v>
      </c>
      <c r="E1155" s="48">
        <v>0</v>
      </c>
      <c r="F1155" s="47">
        <v>112</v>
      </c>
      <c r="G1155" s="47">
        <v>573</v>
      </c>
      <c r="H1155" s="49">
        <v>0</v>
      </c>
    </row>
    <row r="1156" spans="1:8" x14ac:dyDescent="0.35">
      <c r="A1156" s="143" t="s">
        <v>891</v>
      </c>
      <c r="B1156" s="1">
        <v>44126</v>
      </c>
      <c r="C1156" s="47">
        <v>120</v>
      </c>
      <c r="D1156" s="47">
        <v>1349</v>
      </c>
      <c r="E1156" s="48">
        <v>0</v>
      </c>
      <c r="F1156" s="47">
        <v>139</v>
      </c>
      <c r="G1156" s="47">
        <v>431</v>
      </c>
      <c r="H1156" s="49">
        <v>0</v>
      </c>
    </row>
    <row r="1157" spans="1:8" x14ac:dyDescent="0.35">
      <c r="A1157" s="143" t="s">
        <v>892</v>
      </c>
      <c r="B1157" s="1">
        <v>44126</v>
      </c>
      <c r="C1157" s="47">
        <v>80</v>
      </c>
      <c r="D1157" s="47">
        <v>825</v>
      </c>
      <c r="E1157" s="48">
        <v>0</v>
      </c>
      <c r="F1157" s="47">
        <v>90</v>
      </c>
      <c r="G1157" s="47">
        <v>335</v>
      </c>
      <c r="H1157" s="49">
        <v>0</v>
      </c>
    </row>
    <row r="1158" spans="1:8" x14ac:dyDescent="0.35">
      <c r="A1158" s="143" t="s">
        <v>893</v>
      </c>
      <c r="B1158" s="1">
        <v>44126</v>
      </c>
      <c r="C1158" s="47">
        <v>73</v>
      </c>
      <c r="D1158" s="47">
        <v>917</v>
      </c>
      <c r="E1158" s="48">
        <v>0</v>
      </c>
      <c r="F1158" s="47">
        <v>213</v>
      </c>
      <c r="G1158" s="47">
        <v>668</v>
      </c>
      <c r="H1158" s="49">
        <v>0</v>
      </c>
    </row>
    <row r="1159" spans="1:8" x14ac:dyDescent="0.35">
      <c r="A1159" s="143" t="s">
        <v>894</v>
      </c>
      <c r="B1159" s="1">
        <v>44126</v>
      </c>
      <c r="C1159" s="47">
        <v>151</v>
      </c>
      <c r="D1159" s="47">
        <v>886</v>
      </c>
      <c r="E1159" s="48">
        <v>0</v>
      </c>
      <c r="F1159" s="47">
        <v>125</v>
      </c>
      <c r="G1159" s="47">
        <v>274</v>
      </c>
      <c r="H1159" s="49">
        <v>0</v>
      </c>
    </row>
    <row r="1160" spans="1:8" x14ac:dyDescent="0.35">
      <c r="A1160" s="143" t="s">
        <v>888</v>
      </c>
      <c r="B1160" s="1">
        <v>44127</v>
      </c>
      <c r="C1160" s="47">
        <v>400</v>
      </c>
      <c r="D1160" s="47">
        <v>2599</v>
      </c>
      <c r="E1160" s="48">
        <v>0</v>
      </c>
      <c r="F1160" s="47">
        <v>279</v>
      </c>
      <c r="G1160" s="47">
        <v>742</v>
      </c>
      <c r="H1160" s="49">
        <v>0</v>
      </c>
    </row>
    <row r="1161" spans="1:8" x14ac:dyDescent="0.35">
      <c r="A1161" s="143" t="s">
        <v>890</v>
      </c>
      <c r="B1161" s="1">
        <v>44127</v>
      </c>
      <c r="C1161" s="47">
        <v>155</v>
      </c>
      <c r="D1161" s="47">
        <v>1262</v>
      </c>
      <c r="E1161" s="48">
        <v>0</v>
      </c>
      <c r="F1161" s="47">
        <v>105</v>
      </c>
      <c r="G1161" s="47">
        <v>578</v>
      </c>
      <c r="H1161" s="49">
        <v>0</v>
      </c>
    </row>
    <row r="1162" spans="1:8" x14ac:dyDescent="0.35">
      <c r="A1162" s="143" t="s">
        <v>891</v>
      </c>
      <c r="B1162" s="1">
        <v>44127</v>
      </c>
      <c r="C1162" s="47">
        <v>131</v>
      </c>
      <c r="D1162" s="47">
        <v>1312</v>
      </c>
      <c r="E1162" s="48">
        <v>0</v>
      </c>
      <c r="F1162" s="47">
        <v>128</v>
      </c>
      <c r="G1162" s="47">
        <v>464</v>
      </c>
      <c r="H1162" s="49">
        <v>0</v>
      </c>
    </row>
    <row r="1163" spans="1:8" x14ac:dyDescent="0.35">
      <c r="A1163" s="143" t="s">
        <v>892</v>
      </c>
      <c r="B1163" s="1">
        <v>44127</v>
      </c>
      <c r="C1163" s="47">
        <v>78</v>
      </c>
      <c r="D1163" s="47">
        <v>848</v>
      </c>
      <c r="E1163" s="48">
        <v>0</v>
      </c>
      <c r="F1163" s="47">
        <v>92</v>
      </c>
      <c r="G1163" s="47">
        <v>312</v>
      </c>
      <c r="H1163" s="49">
        <v>0</v>
      </c>
    </row>
    <row r="1164" spans="1:8" x14ac:dyDescent="0.35">
      <c r="A1164" s="143" t="s">
        <v>893</v>
      </c>
      <c r="B1164" s="1">
        <v>44127</v>
      </c>
      <c r="C1164" s="47">
        <v>77</v>
      </c>
      <c r="D1164" s="47">
        <v>909</v>
      </c>
      <c r="E1164" s="48">
        <v>0</v>
      </c>
      <c r="F1164" s="47">
        <v>209</v>
      </c>
      <c r="G1164" s="47">
        <v>670</v>
      </c>
      <c r="H1164" s="49">
        <v>0</v>
      </c>
    </row>
    <row r="1165" spans="1:8" x14ac:dyDescent="0.35">
      <c r="A1165" s="143" t="s">
        <v>894</v>
      </c>
      <c r="B1165" s="1">
        <v>44127</v>
      </c>
      <c r="C1165" s="47">
        <v>151</v>
      </c>
      <c r="D1165" s="47">
        <v>895</v>
      </c>
      <c r="E1165" s="48">
        <v>0</v>
      </c>
      <c r="F1165" s="47">
        <v>125</v>
      </c>
      <c r="G1165" s="47">
        <v>265</v>
      </c>
      <c r="H1165" s="49">
        <v>0</v>
      </c>
    </row>
    <row r="1166" spans="1:8" x14ac:dyDescent="0.35">
      <c r="A1166" s="143" t="s">
        <v>888</v>
      </c>
      <c r="B1166" s="1">
        <v>44128</v>
      </c>
      <c r="C1166" s="47">
        <v>403</v>
      </c>
      <c r="D1166" s="47">
        <v>2523</v>
      </c>
      <c r="E1166" s="48">
        <v>0</v>
      </c>
      <c r="F1166" s="47">
        <v>276</v>
      </c>
      <c r="G1166" s="47">
        <v>818</v>
      </c>
      <c r="H1166" s="49">
        <v>0</v>
      </c>
    </row>
    <row r="1167" spans="1:8" x14ac:dyDescent="0.35">
      <c r="A1167" s="143" t="s">
        <v>890</v>
      </c>
      <c r="B1167" s="1">
        <v>44128</v>
      </c>
      <c r="C1167" s="47">
        <v>146</v>
      </c>
      <c r="D1167" s="47">
        <v>1241</v>
      </c>
      <c r="E1167" s="48">
        <v>0</v>
      </c>
      <c r="F1167" s="47">
        <v>114</v>
      </c>
      <c r="G1167" s="47">
        <v>599</v>
      </c>
      <c r="H1167" s="49">
        <v>0</v>
      </c>
    </row>
    <row r="1168" spans="1:8" x14ac:dyDescent="0.35">
      <c r="A1168" s="143" t="s">
        <v>891</v>
      </c>
      <c r="B1168" s="1">
        <v>44128</v>
      </c>
      <c r="C1168" s="47">
        <v>126</v>
      </c>
      <c r="D1168" s="47">
        <v>1278</v>
      </c>
      <c r="E1168" s="48">
        <v>0</v>
      </c>
      <c r="F1168" s="47">
        <v>133</v>
      </c>
      <c r="G1168" s="47">
        <v>498</v>
      </c>
      <c r="H1168" s="49">
        <v>0</v>
      </c>
    </row>
    <row r="1169" spans="1:8" x14ac:dyDescent="0.35">
      <c r="A1169" s="143" t="s">
        <v>892</v>
      </c>
      <c r="B1169" s="1">
        <v>44128</v>
      </c>
      <c r="C1169" s="47">
        <v>76</v>
      </c>
      <c r="D1169" s="47">
        <v>770</v>
      </c>
      <c r="E1169" s="48">
        <v>0</v>
      </c>
      <c r="F1169" s="47">
        <v>94</v>
      </c>
      <c r="G1169" s="47">
        <v>390</v>
      </c>
      <c r="H1169" s="49">
        <v>0</v>
      </c>
    </row>
    <row r="1170" spans="1:8" x14ac:dyDescent="0.35">
      <c r="A1170" s="143" t="s">
        <v>893</v>
      </c>
      <c r="B1170" s="1">
        <v>44128</v>
      </c>
      <c r="C1170" s="47">
        <v>77</v>
      </c>
      <c r="D1170" s="47">
        <v>916</v>
      </c>
      <c r="E1170" s="48">
        <v>0</v>
      </c>
      <c r="F1170" s="47">
        <v>209</v>
      </c>
      <c r="G1170" s="47">
        <v>664</v>
      </c>
      <c r="H1170" s="49">
        <v>0</v>
      </c>
    </row>
    <row r="1171" spans="1:8" x14ac:dyDescent="0.35">
      <c r="A1171" s="143" t="s">
        <v>894</v>
      </c>
      <c r="B1171" s="1">
        <v>44128</v>
      </c>
      <c r="C1171" s="47">
        <v>150</v>
      </c>
      <c r="D1171" s="47">
        <v>870</v>
      </c>
      <c r="E1171" s="48">
        <v>0</v>
      </c>
      <c r="F1171" s="47">
        <v>126</v>
      </c>
      <c r="G1171" s="47">
        <v>290</v>
      </c>
      <c r="H1171" s="49">
        <v>0</v>
      </c>
    </row>
    <row r="1172" spans="1:8" x14ac:dyDescent="0.35">
      <c r="A1172" s="143" t="s">
        <v>888</v>
      </c>
      <c r="B1172" s="1">
        <v>44129</v>
      </c>
      <c r="C1172" s="47">
        <v>383</v>
      </c>
      <c r="D1172" s="47">
        <v>2432</v>
      </c>
      <c r="E1172" s="48">
        <v>0</v>
      </c>
      <c r="F1172" s="47">
        <v>296</v>
      </c>
      <c r="G1172" s="47">
        <v>909</v>
      </c>
      <c r="H1172" s="49">
        <v>0</v>
      </c>
    </row>
    <row r="1173" spans="1:8" x14ac:dyDescent="0.35">
      <c r="A1173" s="143" t="s">
        <v>890</v>
      </c>
      <c r="B1173" s="1">
        <v>44129</v>
      </c>
      <c r="C1173" s="47">
        <v>136</v>
      </c>
      <c r="D1173" s="47">
        <v>1179</v>
      </c>
      <c r="E1173" s="48">
        <v>0</v>
      </c>
      <c r="F1173" s="47">
        <v>120</v>
      </c>
      <c r="G1173" s="47">
        <v>646</v>
      </c>
      <c r="H1173" s="49">
        <v>0</v>
      </c>
    </row>
    <row r="1174" spans="1:8" x14ac:dyDescent="0.35">
      <c r="A1174" s="143" t="s">
        <v>891</v>
      </c>
      <c r="B1174" s="1">
        <v>44129</v>
      </c>
      <c r="C1174" s="47">
        <v>123</v>
      </c>
      <c r="D1174" s="47">
        <v>1213</v>
      </c>
      <c r="E1174" s="48">
        <v>0</v>
      </c>
      <c r="F1174" s="47">
        <v>136</v>
      </c>
      <c r="G1174" s="47">
        <v>563</v>
      </c>
      <c r="H1174" s="49">
        <v>0</v>
      </c>
    </row>
    <row r="1175" spans="1:8" x14ac:dyDescent="0.35">
      <c r="A1175" s="143" t="s">
        <v>892</v>
      </c>
      <c r="B1175" s="1">
        <v>44129</v>
      </c>
      <c r="C1175" s="47">
        <v>65</v>
      </c>
      <c r="D1175" s="47">
        <v>766</v>
      </c>
      <c r="E1175" s="48">
        <v>0</v>
      </c>
      <c r="F1175" s="47">
        <v>105</v>
      </c>
      <c r="G1175" s="47">
        <v>394</v>
      </c>
      <c r="H1175" s="49">
        <v>0</v>
      </c>
    </row>
    <row r="1176" spans="1:8" x14ac:dyDescent="0.35">
      <c r="A1176" s="143" t="s">
        <v>893</v>
      </c>
      <c r="B1176" s="1">
        <v>44129</v>
      </c>
      <c r="C1176" s="47">
        <v>69</v>
      </c>
      <c r="D1176" s="47">
        <v>888</v>
      </c>
      <c r="E1176" s="48">
        <v>0</v>
      </c>
      <c r="F1176" s="47">
        <v>217</v>
      </c>
      <c r="G1176" s="47">
        <v>693</v>
      </c>
      <c r="H1176" s="49">
        <v>0</v>
      </c>
    </row>
    <row r="1177" spans="1:8" x14ac:dyDescent="0.35">
      <c r="A1177" s="143" t="s">
        <v>894</v>
      </c>
      <c r="B1177" s="1">
        <v>44129</v>
      </c>
      <c r="C1177" s="47">
        <v>142</v>
      </c>
      <c r="D1177" s="47">
        <v>845</v>
      </c>
      <c r="E1177" s="48">
        <v>0</v>
      </c>
      <c r="F1177" s="47">
        <v>134</v>
      </c>
      <c r="G1177" s="47">
        <v>315</v>
      </c>
      <c r="H1177" s="49">
        <v>0</v>
      </c>
    </row>
    <row r="1178" spans="1:8" x14ac:dyDescent="0.35">
      <c r="A1178" s="143" t="s">
        <v>888</v>
      </c>
      <c r="B1178" s="1">
        <v>44130</v>
      </c>
      <c r="C1178" s="47">
        <v>376</v>
      </c>
      <c r="D1178" s="47">
        <v>2448</v>
      </c>
      <c r="E1178" s="48">
        <v>0</v>
      </c>
      <c r="F1178" s="47">
        <v>303</v>
      </c>
      <c r="G1178" s="47">
        <v>893</v>
      </c>
      <c r="H1178" s="49">
        <v>0</v>
      </c>
    </row>
    <row r="1179" spans="1:8" x14ac:dyDescent="0.35">
      <c r="A1179" s="143" t="s">
        <v>890</v>
      </c>
      <c r="B1179" s="1">
        <v>44130</v>
      </c>
      <c r="C1179" s="47">
        <v>144</v>
      </c>
      <c r="D1179" s="47">
        <v>1197</v>
      </c>
      <c r="E1179" s="48">
        <v>0</v>
      </c>
      <c r="F1179" s="47">
        <v>112</v>
      </c>
      <c r="G1179" s="47">
        <v>628</v>
      </c>
      <c r="H1179" s="49">
        <v>0</v>
      </c>
    </row>
    <row r="1180" spans="1:8" x14ac:dyDescent="0.35">
      <c r="A1180" s="143" t="s">
        <v>891</v>
      </c>
      <c r="B1180" s="1">
        <v>44130</v>
      </c>
      <c r="C1180" s="47">
        <v>124</v>
      </c>
      <c r="D1180" s="47">
        <v>1198</v>
      </c>
      <c r="E1180" s="48">
        <v>0</v>
      </c>
      <c r="F1180" s="47">
        <v>135</v>
      </c>
      <c r="G1180" s="47">
        <v>578</v>
      </c>
      <c r="H1180" s="49">
        <v>0</v>
      </c>
    </row>
    <row r="1181" spans="1:8" x14ac:dyDescent="0.35">
      <c r="A1181" s="143" t="s">
        <v>892</v>
      </c>
      <c r="B1181" s="1">
        <v>44130</v>
      </c>
      <c r="C1181" s="47">
        <v>67</v>
      </c>
      <c r="D1181" s="47">
        <v>756</v>
      </c>
      <c r="E1181" s="48">
        <v>0</v>
      </c>
      <c r="F1181" s="47">
        <v>103</v>
      </c>
      <c r="G1181" s="47">
        <v>404</v>
      </c>
      <c r="H1181" s="49">
        <v>0</v>
      </c>
    </row>
    <row r="1182" spans="1:8" x14ac:dyDescent="0.35">
      <c r="A1182" s="143" t="s">
        <v>893</v>
      </c>
      <c r="B1182" s="1">
        <v>44130</v>
      </c>
      <c r="C1182" s="47">
        <v>79</v>
      </c>
      <c r="D1182" s="47">
        <v>904</v>
      </c>
      <c r="E1182" s="48">
        <v>0</v>
      </c>
      <c r="F1182" s="47">
        <v>207</v>
      </c>
      <c r="G1182" s="47">
        <v>678</v>
      </c>
      <c r="H1182" s="49">
        <v>0</v>
      </c>
    </row>
    <row r="1183" spans="1:8" x14ac:dyDescent="0.35">
      <c r="A1183" s="143" t="s">
        <v>894</v>
      </c>
      <c r="B1183" s="1">
        <v>44130</v>
      </c>
      <c r="C1183" s="47">
        <v>140</v>
      </c>
      <c r="D1183" s="47">
        <v>855</v>
      </c>
      <c r="E1183" s="48">
        <v>0</v>
      </c>
      <c r="F1183" s="47">
        <v>136</v>
      </c>
      <c r="G1183" s="47">
        <v>305</v>
      </c>
      <c r="H1183" s="49">
        <v>0</v>
      </c>
    </row>
    <row r="1184" spans="1:8" x14ac:dyDescent="0.35">
      <c r="A1184" s="143" t="s">
        <v>888</v>
      </c>
      <c r="B1184" s="1">
        <v>44131</v>
      </c>
      <c r="C1184" s="47">
        <v>412</v>
      </c>
      <c r="D1184" s="47">
        <v>2555</v>
      </c>
      <c r="E1184" s="48">
        <v>0</v>
      </c>
      <c r="F1184" s="47">
        <v>267</v>
      </c>
      <c r="G1184" s="47">
        <v>786</v>
      </c>
      <c r="H1184" s="49">
        <v>0</v>
      </c>
    </row>
    <row r="1185" spans="1:8" x14ac:dyDescent="0.35">
      <c r="A1185" s="143" t="s">
        <v>890</v>
      </c>
      <c r="B1185" s="1">
        <v>44131</v>
      </c>
      <c r="C1185" s="47">
        <v>149</v>
      </c>
      <c r="D1185" s="47">
        <v>1274</v>
      </c>
      <c r="E1185" s="48">
        <v>0</v>
      </c>
      <c r="F1185" s="47">
        <v>107</v>
      </c>
      <c r="G1185" s="47">
        <v>551</v>
      </c>
      <c r="H1185" s="49">
        <v>0</v>
      </c>
    </row>
    <row r="1186" spans="1:8" x14ac:dyDescent="0.35">
      <c r="A1186" s="143" t="s">
        <v>891</v>
      </c>
      <c r="B1186" s="1">
        <v>44131</v>
      </c>
      <c r="C1186" s="47">
        <v>128</v>
      </c>
      <c r="D1186" s="47">
        <v>1266</v>
      </c>
      <c r="E1186" s="48">
        <v>0</v>
      </c>
      <c r="F1186" s="47">
        <v>131</v>
      </c>
      <c r="G1186" s="47">
        <v>510</v>
      </c>
      <c r="H1186" s="49">
        <v>0</v>
      </c>
    </row>
    <row r="1187" spans="1:8" x14ac:dyDescent="0.35">
      <c r="A1187" s="143" t="s">
        <v>892</v>
      </c>
      <c r="B1187" s="1">
        <v>44131</v>
      </c>
      <c r="C1187" s="47">
        <v>76</v>
      </c>
      <c r="D1187" s="47">
        <v>823</v>
      </c>
      <c r="E1187" s="48">
        <v>0</v>
      </c>
      <c r="F1187" s="47">
        <v>94</v>
      </c>
      <c r="G1187" s="47">
        <v>346</v>
      </c>
      <c r="H1187" s="49">
        <v>0</v>
      </c>
    </row>
    <row r="1188" spans="1:8" x14ac:dyDescent="0.35">
      <c r="A1188" s="143" t="s">
        <v>893</v>
      </c>
      <c r="B1188" s="1">
        <v>44131</v>
      </c>
      <c r="C1188" s="47">
        <v>81</v>
      </c>
      <c r="D1188" s="47">
        <v>901</v>
      </c>
      <c r="E1188" s="48">
        <v>0</v>
      </c>
      <c r="F1188" s="47">
        <v>205</v>
      </c>
      <c r="G1188" s="47">
        <v>682</v>
      </c>
      <c r="H1188" s="49">
        <v>0</v>
      </c>
    </row>
    <row r="1189" spans="1:8" x14ac:dyDescent="0.35">
      <c r="A1189" s="143" t="s">
        <v>894</v>
      </c>
      <c r="B1189" s="1">
        <v>44131</v>
      </c>
      <c r="C1189" s="47">
        <v>141</v>
      </c>
      <c r="D1189" s="47">
        <v>890</v>
      </c>
      <c r="E1189" s="48">
        <v>0</v>
      </c>
      <c r="F1189" s="47">
        <v>135</v>
      </c>
      <c r="G1189" s="47">
        <v>270</v>
      </c>
      <c r="H1189" s="49">
        <v>0</v>
      </c>
    </row>
    <row r="1190" spans="1:8" x14ac:dyDescent="0.35">
      <c r="A1190" s="143" t="s">
        <v>888</v>
      </c>
      <c r="B1190" s="1">
        <v>44132</v>
      </c>
      <c r="C1190" s="47">
        <v>415</v>
      </c>
      <c r="D1190" s="47">
        <v>2571</v>
      </c>
      <c r="E1190" s="48">
        <v>0</v>
      </c>
      <c r="F1190" s="47">
        <v>264</v>
      </c>
      <c r="G1190" s="47">
        <v>770</v>
      </c>
      <c r="H1190" s="49">
        <v>0</v>
      </c>
    </row>
    <row r="1191" spans="1:8" x14ac:dyDescent="0.35">
      <c r="A1191" s="143" t="s">
        <v>890</v>
      </c>
      <c r="B1191" s="1">
        <v>44132</v>
      </c>
      <c r="C1191" s="47">
        <v>154</v>
      </c>
      <c r="D1191" s="47">
        <v>1264</v>
      </c>
      <c r="E1191" s="48">
        <v>0</v>
      </c>
      <c r="F1191" s="47">
        <v>102</v>
      </c>
      <c r="G1191" s="47">
        <v>561</v>
      </c>
      <c r="H1191" s="49">
        <v>0</v>
      </c>
    </row>
    <row r="1192" spans="1:8" x14ac:dyDescent="0.35">
      <c r="A1192" s="143" t="s">
        <v>891</v>
      </c>
      <c r="B1192" s="1">
        <v>44132</v>
      </c>
      <c r="C1192" s="47">
        <v>125</v>
      </c>
      <c r="D1192" s="47">
        <v>1287</v>
      </c>
      <c r="E1192" s="48">
        <v>0</v>
      </c>
      <c r="F1192" s="47">
        <v>134</v>
      </c>
      <c r="G1192" s="47">
        <v>504</v>
      </c>
      <c r="H1192" s="49">
        <v>0</v>
      </c>
    </row>
    <row r="1193" spans="1:8" x14ac:dyDescent="0.35">
      <c r="A1193" s="143" t="s">
        <v>892</v>
      </c>
      <c r="B1193" s="1">
        <v>44132</v>
      </c>
      <c r="C1193" s="47">
        <v>84</v>
      </c>
      <c r="D1193" s="47">
        <v>859</v>
      </c>
      <c r="E1193" s="48">
        <v>0</v>
      </c>
      <c r="F1193" s="47">
        <v>86</v>
      </c>
      <c r="G1193" s="47">
        <v>301</v>
      </c>
      <c r="H1193" s="49">
        <v>0</v>
      </c>
    </row>
    <row r="1194" spans="1:8" x14ac:dyDescent="0.35">
      <c r="A1194" s="143" t="s">
        <v>893</v>
      </c>
      <c r="B1194" s="1">
        <v>44132</v>
      </c>
      <c r="C1194" s="47">
        <v>78</v>
      </c>
      <c r="D1194" s="47">
        <v>893</v>
      </c>
      <c r="E1194" s="48">
        <v>0</v>
      </c>
      <c r="F1194" s="47">
        <v>208</v>
      </c>
      <c r="G1194" s="47">
        <v>689</v>
      </c>
      <c r="H1194" s="49">
        <v>0</v>
      </c>
    </row>
    <row r="1195" spans="1:8" x14ac:dyDescent="0.35">
      <c r="A1195" s="143" t="s">
        <v>894</v>
      </c>
      <c r="B1195" s="1">
        <v>44132</v>
      </c>
      <c r="C1195" s="47">
        <v>142</v>
      </c>
      <c r="D1195" s="47">
        <v>896</v>
      </c>
      <c r="E1195" s="48">
        <v>0</v>
      </c>
      <c r="F1195" s="47">
        <v>134</v>
      </c>
      <c r="G1195" s="47">
        <v>264</v>
      </c>
      <c r="H1195" s="49">
        <v>0</v>
      </c>
    </row>
    <row r="1196" spans="1:8" x14ac:dyDescent="0.35">
      <c r="A1196" s="143" t="s">
        <v>888</v>
      </c>
      <c r="B1196" s="1">
        <v>44133</v>
      </c>
      <c r="C1196" s="47">
        <v>400</v>
      </c>
      <c r="D1196" s="47">
        <v>2570</v>
      </c>
      <c r="E1196" s="48">
        <v>0</v>
      </c>
      <c r="F1196" s="47">
        <v>279</v>
      </c>
      <c r="G1196" s="47">
        <v>771</v>
      </c>
      <c r="H1196" s="49">
        <v>0</v>
      </c>
    </row>
    <row r="1197" spans="1:8" x14ac:dyDescent="0.35">
      <c r="A1197" s="143" t="s">
        <v>890</v>
      </c>
      <c r="B1197" s="1">
        <v>44133</v>
      </c>
      <c r="C1197" s="47">
        <v>151</v>
      </c>
      <c r="D1197" s="47">
        <v>1311</v>
      </c>
      <c r="E1197" s="48">
        <v>0</v>
      </c>
      <c r="F1197" s="47">
        <v>105</v>
      </c>
      <c r="G1197" s="47">
        <v>514</v>
      </c>
      <c r="H1197" s="49">
        <v>0</v>
      </c>
    </row>
    <row r="1198" spans="1:8" x14ac:dyDescent="0.35">
      <c r="A1198" s="143" t="s">
        <v>891</v>
      </c>
      <c r="B1198" s="1">
        <v>44133</v>
      </c>
      <c r="C1198" s="47">
        <v>134</v>
      </c>
      <c r="D1198" s="47">
        <v>1285</v>
      </c>
      <c r="E1198" s="48">
        <v>0</v>
      </c>
      <c r="F1198" s="47">
        <v>125</v>
      </c>
      <c r="G1198" s="47">
        <v>506</v>
      </c>
      <c r="H1198" s="49">
        <v>0</v>
      </c>
    </row>
    <row r="1199" spans="1:8" x14ac:dyDescent="0.35">
      <c r="A1199" s="143" t="s">
        <v>892</v>
      </c>
      <c r="B1199" s="1">
        <v>44133</v>
      </c>
      <c r="C1199" s="47">
        <v>83</v>
      </c>
      <c r="D1199" s="47">
        <v>831</v>
      </c>
      <c r="E1199" s="48">
        <v>0</v>
      </c>
      <c r="F1199" s="47">
        <v>87</v>
      </c>
      <c r="G1199" s="47">
        <v>329</v>
      </c>
      <c r="H1199" s="49">
        <v>0</v>
      </c>
    </row>
    <row r="1200" spans="1:8" x14ac:dyDescent="0.35">
      <c r="A1200" s="143" t="s">
        <v>893</v>
      </c>
      <c r="B1200" s="1">
        <v>44133</v>
      </c>
      <c r="C1200" s="47">
        <v>82</v>
      </c>
      <c r="D1200" s="47">
        <v>939</v>
      </c>
      <c r="E1200" s="48">
        <v>0</v>
      </c>
      <c r="F1200" s="47">
        <v>204</v>
      </c>
      <c r="G1200" s="47">
        <v>642</v>
      </c>
      <c r="H1200" s="49">
        <v>0</v>
      </c>
    </row>
    <row r="1201" spans="1:8" x14ac:dyDescent="0.35">
      <c r="A1201" s="143" t="s">
        <v>894</v>
      </c>
      <c r="B1201" s="1">
        <v>44133</v>
      </c>
      <c r="C1201" s="47">
        <v>141</v>
      </c>
      <c r="D1201" s="47">
        <v>875</v>
      </c>
      <c r="E1201" s="48">
        <v>0</v>
      </c>
      <c r="F1201" s="47">
        <v>135</v>
      </c>
      <c r="G1201" s="47">
        <v>285</v>
      </c>
      <c r="H1201" s="49">
        <v>0</v>
      </c>
    </row>
    <row r="1202" spans="1:8" x14ac:dyDescent="0.35">
      <c r="A1202" s="143" t="s">
        <v>888</v>
      </c>
      <c r="B1202" s="1">
        <v>44134</v>
      </c>
      <c r="C1202" s="47">
        <v>407</v>
      </c>
      <c r="D1202" s="47">
        <v>2596</v>
      </c>
      <c r="E1202" s="48">
        <v>0</v>
      </c>
      <c r="F1202" s="47">
        <v>272</v>
      </c>
      <c r="G1202" s="47">
        <v>745</v>
      </c>
      <c r="H1202" s="49">
        <v>0</v>
      </c>
    </row>
    <row r="1203" spans="1:8" x14ac:dyDescent="0.35">
      <c r="A1203" s="143" t="s">
        <v>890</v>
      </c>
      <c r="B1203" s="1">
        <v>44134</v>
      </c>
      <c r="C1203" s="47">
        <v>149</v>
      </c>
      <c r="D1203" s="47">
        <v>1285</v>
      </c>
      <c r="E1203" s="48">
        <v>0</v>
      </c>
      <c r="F1203" s="47">
        <v>107</v>
      </c>
      <c r="G1203" s="47">
        <v>540</v>
      </c>
      <c r="H1203" s="49">
        <v>0</v>
      </c>
    </row>
    <row r="1204" spans="1:8" x14ac:dyDescent="0.35">
      <c r="A1204" s="143" t="s">
        <v>891</v>
      </c>
      <c r="B1204" s="1">
        <v>44134</v>
      </c>
      <c r="C1204" s="47">
        <v>128</v>
      </c>
      <c r="D1204" s="47">
        <v>1267</v>
      </c>
      <c r="E1204" s="48">
        <v>0</v>
      </c>
      <c r="F1204" s="47">
        <v>131</v>
      </c>
      <c r="G1204" s="47">
        <v>524</v>
      </c>
      <c r="H1204" s="49">
        <v>0</v>
      </c>
    </row>
    <row r="1205" spans="1:8" x14ac:dyDescent="0.35">
      <c r="A1205" s="143" t="s">
        <v>892</v>
      </c>
      <c r="B1205" s="1">
        <v>44134</v>
      </c>
      <c r="C1205" s="47">
        <v>86</v>
      </c>
      <c r="D1205" s="47">
        <v>796</v>
      </c>
      <c r="E1205" s="48">
        <v>0</v>
      </c>
      <c r="F1205" s="47">
        <v>84</v>
      </c>
      <c r="G1205" s="47">
        <v>364</v>
      </c>
      <c r="H1205" s="49">
        <v>0</v>
      </c>
    </row>
    <row r="1206" spans="1:8" x14ac:dyDescent="0.35">
      <c r="A1206" s="143" t="s">
        <v>893</v>
      </c>
      <c r="B1206" s="1">
        <v>44134</v>
      </c>
      <c r="C1206" s="47">
        <v>84</v>
      </c>
      <c r="D1206" s="47">
        <v>893</v>
      </c>
      <c r="E1206" s="48">
        <v>0</v>
      </c>
      <c r="F1206" s="47">
        <v>202</v>
      </c>
      <c r="G1206" s="47">
        <v>684</v>
      </c>
      <c r="H1206" s="49">
        <v>0</v>
      </c>
    </row>
    <row r="1207" spans="1:8" x14ac:dyDescent="0.35">
      <c r="A1207" s="143" t="s">
        <v>894</v>
      </c>
      <c r="B1207" s="1">
        <v>44134</v>
      </c>
      <c r="C1207" s="47">
        <v>138</v>
      </c>
      <c r="D1207" s="47">
        <v>866</v>
      </c>
      <c r="E1207" s="48">
        <v>0</v>
      </c>
      <c r="F1207" s="47">
        <v>138</v>
      </c>
      <c r="G1207" s="47">
        <v>294</v>
      </c>
      <c r="H1207" s="49">
        <v>0</v>
      </c>
    </row>
    <row r="1208" spans="1:8" x14ac:dyDescent="0.35">
      <c r="A1208" s="143" t="s">
        <v>888</v>
      </c>
      <c r="B1208" s="1">
        <v>44135</v>
      </c>
      <c r="C1208" s="47">
        <v>403</v>
      </c>
      <c r="D1208" s="47">
        <v>2539</v>
      </c>
      <c r="E1208" s="48">
        <v>0</v>
      </c>
      <c r="F1208" s="47">
        <v>276</v>
      </c>
      <c r="G1208" s="47">
        <v>802</v>
      </c>
      <c r="H1208" s="49">
        <v>0</v>
      </c>
    </row>
    <row r="1209" spans="1:8" x14ac:dyDescent="0.35">
      <c r="A1209" s="143" t="s">
        <v>890</v>
      </c>
      <c r="B1209" s="1">
        <v>44135</v>
      </c>
      <c r="C1209" s="47">
        <v>138</v>
      </c>
      <c r="D1209" s="47">
        <v>1232</v>
      </c>
      <c r="E1209" s="48">
        <v>0</v>
      </c>
      <c r="F1209" s="47">
        <v>118</v>
      </c>
      <c r="G1209" s="47">
        <v>593</v>
      </c>
      <c r="H1209" s="49">
        <v>0</v>
      </c>
    </row>
    <row r="1210" spans="1:8" x14ac:dyDescent="0.35">
      <c r="A1210" s="143" t="s">
        <v>891</v>
      </c>
      <c r="B1210" s="1">
        <v>44135</v>
      </c>
      <c r="C1210" s="47">
        <v>134</v>
      </c>
      <c r="D1210" s="47">
        <v>1232</v>
      </c>
      <c r="E1210" s="48">
        <v>0</v>
      </c>
      <c r="F1210" s="47">
        <v>125</v>
      </c>
      <c r="G1210" s="47">
        <v>559</v>
      </c>
      <c r="H1210" s="49">
        <v>0</v>
      </c>
    </row>
    <row r="1211" spans="1:8" x14ac:dyDescent="0.35">
      <c r="A1211" s="143" t="s">
        <v>892</v>
      </c>
      <c r="B1211" s="1">
        <v>44135</v>
      </c>
      <c r="C1211" s="47">
        <v>72</v>
      </c>
      <c r="D1211" s="47">
        <v>774</v>
      </c>
      <c r="E1211" s="48">
        <v>0</v>
      </c>
      <c r="F1211" s="47">
        <v>98</v>
      </c>
      <c r="G1211" s="47">
        <v>386</v>
      </c>
      <c r="H1211" s="49">
        <v>0</v>
      </c>
    </row>
    <row r="1212" spans="1:8" x14ac:dyDescent="0.35">
      <c r="A1212" s="143" t="s">
        <v>893</v>
      </c>
      <c r="B1212" s="1">
        <v>44135</v>
      </c>
      <c r="C1212" s="47">
        <v>83</v>
      </c>
      <c r="D1212" s="47">
        <v>865</v>
      </c>
      <c r="E1212" s="48">
        <v>0</v>
      </c>
      <c r="F1212" s="47">
        <v>203</v>
      </c>
      <c r="G1212" s="47">
        <v>716</v>
      </c>
      <c r="H1212" s="49">
        <v>0</v>
      </c>
    </row>
    <row r="1213" spans="1:8" x14ac:dyDescent="0.35">
      <c r="A1213" s="143" t="s">
        <v>894</v>
      </c>
      <c r="B1213" s="1">
        <v>44135</v>
      </c>
      <c r="C1213" s="47">
        <v>140</v>
      </c>
      <c r="D1213" s="47">
        <v>861</v>
      </c>
      <c r="E1213" s="48">
        <v>0</v>
      </c>
      <c r="F1213" s="47">
        <v>134</v>
      </c>
      <c r="G1213" s="47">
        <v>299</v>
      </c>
      <c r="H1213" s="49">
        <v>0</v>
      </c>
    </row>
    <row r="1214" spans="1:8" x14ac:dyDescent="0.35">
      <c r="A1214" s="143" t="s">
        <v>888</v>
      </c>
      <c r="B1214" s="1">
        <v>44136</v>
      </c>
      <c r="C1214" s="47">
        <v>394</v>
      </c>
      <c r="D1214" s="47">
        <v>2385</v>
      </c>
      <c r="E1214" s="48">
        <v>0</v>
      </c>
      <c r="F1214" s="47">
        <v>285</v>
      </c>
      <c r="G1214" s="47">
        <v>956</v>
      </c>
      <c r="H1214" s="49">
        <v>0</v>
      </c>
    </row>
    <row r="1215" spans="1:8" x14ac:dyDescent="0.35">
      <c r="A1215" s="143" t="s">
        <v>890</v>
      </c>
      <c r="B1215" s="1">
        <v>44136</v>
      </c>
      <c r="C1215" s="47">
        <v>124</v>
      </c>
      <c r="D1215" s="47">
        <v>1184</v>
      </c>
      <c r="E1215" s="48">
        <v>0</v>
      </c>
      <c r="F1215" s="47">
        <v>132</v>
      </c>
      <c r="G1215" s="47">
        <v>641</v>
      </c>
      <c r="H1215" s="49">
        <v>0</v>
      </c>
    </row>
    <row r="1216" spans="1:8" x14ac:dyDescent="0.35">
      <c r="A1216" s="143" t="s">
        <v>891</v>
      </c>
      <c r="B1216" s="1">
        <v>44136</v>
      </c>
      <c r="C1216" s="47">
        <v>121</v>
      </c>
      <c r="D1216" s="47">
        <v>1162</v>
      </c>
      <c r="E1216" s="48">
        <v>0</v>
      </c>
      <c r="F1216" s="47">
        <v>138</v>
      </c>
      <c r="G1216" s="47">
        <v>629</v>
      </c>
      <c r="H1216" s="49">
        <v>0</v>
      </c>
    </row>
    <row r="1217" spans="1:8" x14ac:dyDescent="0.35">
      <c r="A1217" s="143" t="s">
        <v>892</v>
      </c>
      <c r="B1217" s="1">
        <v>44136</v>
      </c>
      <c r="C1217" s="47">
        <v>69</v>
      </c>
      <c r="D1217" s="47">
        <v>751</v>
      </c>
      <c r="E1217" s="48">
        <v>0</v>
      </c>
      <c r="F1217" s="47">
        <v>101</v>
      </c>
      <c r="G1217" s="47">
        <v>409</v>
      </c>
      <c r="H1217" s="49">
        <v>0</v>
      </c>
    </row>
    <row r="1218" spans="1:8" x14ac:dyDescent="0.35">
      <c r="A1218" s="143" t="s">
        <v>893</v>
      </c>
      <c r="B1218" s="1">
        <v>44136</v>
      </c>
      <c r="C1218" s="47">
        <v>79</v>
      </c>
      <c r="D1218" s="47">
        <v>819</v>
      </c>
      <c r="E1218" s="48">
        <v>0</v>
      </c>
      <c r="F1218" s="47">
        <v>207</v>
      </c>
      <c r="G1218" s="47">
        <v>760</v>
      </c>
      <c r="H1218" s="49">
        <v>0</v>
      </c>
    </row>
    <row r="1219" spans="1:8" x14ac:dyDescent="0.35">
      <c r="A1219" s="143" t="s">
        <v>894</v>
      </c>
      <c r="B1219" s="1">
        <v>44136</v>
      </c>
      <c r="C1219" s="47">
        <v>139</v>
      </c>
      <c r="D1219" s="47">
        <v>805</v>
      </c>
      <c r="E1219" s="48">
        <v>0</v>
      </c>
      <c r="F1219" s="47">
        <v>135</v>
      </c>
      <c r="G1219" s="47">
        <v>355</v>
      </c>
      <c r="H1219" s="49">
        <v>0</v>
      </c>
    </row>
    <row r="1220" spans="1:8" x14ac:dyDescent="0.35">
      <c r="A1220" s="143" t="s">
        <v>888</v>
      </c>
      <c r="B1220" s="1">
        <v>44137</v>
      </c>
      <c r="C1220" s="47">
        <v>397</v>
      </c>
      <c r="D1220" s="47">
        <v>2401</v>
      </c>
      <c r="E1220" s="48">
        <v>0</v>
      </c>
      <c r="F1220" s="47">
        <v>282</v>
      </c>
      <c r="G1220" s="47">
        <v>940</v>
      </c>
      <c r="H1220" s="49">
        <v>0</v>
      </c>
    </row>
    <row r="1221" spans="1:8" x14ac:dyDescent="0.35">
      <c r="A1221" s="143" t="s">
        <v>890</v>
      </c>
      <c r="B1221" s="1">
        <v>44137</v>
      </c>
      <c r="C1221" s="47">
        <v>123</v>
      </c>
      <c r="D1221" s="47">
        <v>1186</v>
      </c>
      <c r="E1221" s="48">
        <v>0</v>
      </c>
      <c r="F1221" s="47">
        <v>133</v>
      </c>
      <c r="G1221" s="47">
        <v>639</v>
      </c>
      <c r="H1221" s="49">
        <v>0</v>
      </c>
    </row>
    <row r="1222" spans="1:8" x14ac:dyDescent="0.35">
      <c r="A1222" s="143" t="s">
        <v>891</v>
      </c>
      <c r="B1222" s="1">
        <v>44137</v>
      </c>
      <c r="C1222" s="47">
        <v>112</v>
      </c>
      <c r="D1222" s="47">
        <v>1177</v>
      </c>
      <c r="E1222" s="48">
        <v>0</v>
      </c>
      <c r="F1222" s="47">
        <v>147</v>
      </c>
      <c r="G1222" s="47">
        <v>614</v>
      </c>
      <c r="H1222" s="49">
        <v>0</v>
      </c>
    </row>
    <row r="1223" spans="1:8" x14ac:dyDescent="0.35">
      <c r="A1223" s="143" t="s">
        <v>892</v>
      </c>
      <c r="B1223" s="1">
        <v>44137</v>
      </c>
      <c r="C1223" s="47">
        <v>68</v>
      </c>
      <c r="D1223" s="47">
        <v>754</v>
      </c>
      <c r="E1223" s="48">
        <v>0</v>
      </c>
      <c r="F1223" s="47">
        <v>102</v>
      </c>
      <c r="G1223" s="47">
        <v>406</v>
      </c>
      <c r="H1223" s="49">
        <v>0</v>
      </c>
    </row>
    <row r="1224" spans="1:8" x14ac:dyDescent="0.35">
      <c r="A1224" s="143" t="s">
        <v>893</v>
      </c>
      <c r="B1224" s="1">
        <v>44137</v>
      </c>
      <c r="C1224" s="47">
        <v>82</v>
      </c>
      <c r="D1224" s="47">
        <v>888</v>
      </c>
      <c r="E1224" s="48">
        <v>0</v>
      </c>
      <c r="F1224" s="47">
        <v>204</v>
      </c>
      <c r="G1224" s="47">
        <v>695</v>
      </c>
      <c r="H1224" s="49">
        <v>0</v>
      </c>
    </row>
    <row r="1225" spans="1:8" x14ac:dyDescent="0.35">
      <c r="A1225" s="143" t="s">
        <v>894</v>
      </c>
      <c r="B1225" s="1">
        <v>44137</v>
      </c>
      <c r="C1225" s="47">
        <v>138</v>
      </c>
      <c r="D1225" s="47">
        <v>815</v>
      </c>
      <c r="E1225" s="48">
        <v>0</v>
      </c>
      <c r="F1225" s="47">
        <v>136</v>
      </c>
      <c r="G1225" s="47">
        <v>345</v>
      </c>
      <c r="H1225" s="49">
        <v>0</v>
      </c>
    </row>
    <row r="1226" spans="1:8" x14ac:dyDescent="0.35">
      <c r="A1226" s="143" t="s">
        <v>888</v>
      </c>
      <c r="B1226" s="1">
        <v>44138</v>
      </c>
      <c r="C1226" s="47">
        <v>414</v>
      </c>
      <c r="D1226" s="47">
        <v>2538</v>
      </c>
      <c r="E1226" s="48">
        <v>0</v>
      </c>
      <c r="F1226" s="47">
        <v>265</v>
      </c>
      <c r="G1226" s="47">
        <v>803</v>
      </c>
      <c r="H1226" s="49">
        <v>0</v>
      </c>
    </row>
    <row r="1227" spans="1:8" x14ac:dyDescent="0.35">
      <c r="A1227" s="143" t="s">
        <v>890</v>
      </c>
      <c r="B1227" s="1">
        <v>44138</v>
      </c>
      <c r="C1227" s="47">
        <v>145</v>
      </c>
      <c r="D1227" s="47">
        <v>1236</v>
      </c>
      <c r="E1227" s="48">
        <v>0</v>
      </c>
      <c r="F1227" s="47">
        <v>111</v>
      </c>
      <c r="G1227" s="47">
        <v>589</v>
      </c>
      <c r="H1227" s="49">
        <v>0</v>
      </c>
    </row>
    <row r="1228" spans="1:8" x14ac:dyDescent="0.35">
      <c r="A1228" s="143" t="s">
        <v>891</v>
      </c>
      <c r="B1228" s="1">
        <v>44138</v>
      </c>
      <c r="C1228" s="47">
        <v>118</v>
      </c>
      <c r="D1228" s="47">
        <v>1285</v>
      </c>
      <c r="E1228" s="48">
        <v>0</v>
      </c>
      <c r="F1228" s="47">
        <v>141</v>
      </c>
      <c r="G1228" s="47">
        <v>506</v>
      </c>
      <c r="H1228" s="49">
        <v>0</v>
      </c>
    </row>
    <row r="1229" spans="1:8" x14ac:dyDescent="0.35">
      <c r="A1229" s="143" t="s">
        <v>892</v>
      </c>
      <c r="B1229" s="1">
        <v>44138</v>
      </c>
      <c r="C1229" s="47">
        <v>81</v>
      </c>
      <c r="D1229" s="47">
        <v>833</v>
      </c>
      <c r="E1229" s="48">
        <v>0</v>
      </c>
      <c r="F1229" s="47">
        <v>89</v>
      </c>
      <c r="G1229" s="47">
        <v>327</v>
      </c>
      <c r="H1229" s="49">
        <v>0</v>
      </c>
    </row>
    <row r="1230" spans="1:8" x14ac:dyDescent="0.35">
      <c r="A1230" s="143" t="s">
        <v>893</v>
      </c>
      <c r="B1230" s="1">
        <v>44138</v>
      </c>
      <c r="C1230" s="47">
        <v>87</v>
      </c>
      <c r="D1230" s="47">
        <v>909</v>
      </c>
      <c r="E1230" s="48">
        <v>0</v>
      </c>
      <c r="F1230" s="47">
        <v>199</v>
      </c>
      <c r="G1230" s="47">
        <v>676</v>
      </c>
      <c r="H1230" s="49">
        <v>0</v>
      </c>
    </row>
    <row r="1231" spans="1:8" x14ac:dyDescent="0.35">
      <c r="A1231" s="143" t="s">
        <v>894</v>
      </c>
      <c r="B1231" s="1">
        <v>44138</v>
      </c>
      <c r="C1231" s="47">
        <v>148</v>
      </c>
      <c r="D1231" s="47">
        <v>894</v>
      </c>
      <c r="E1231" s="48">
        <v>0</v>
      </c>
      <c r="F1231" s="47">
        <v>126</v>
      </c>
      <c r="G1231" s="47">
        <v>266</v>
      </c>
      <c r="H1231" s="49">
        <v>0</v>
      </c>
    </row>
    <row r="1232" spans="1:8" x14ac:dyDescent="0.35">
      <c r="A1232" s="143" t="s">
        <v>888</v>
      </c>
      <c r="B1232" s="1">
        <v>44139</v>
      </c>
      <c r="C1232" s="47">
        <v>420</v>
      </c>
      <c r="D1232" s="47">
        <v>2583</v>
      </c>
      <c r="E1232" s="48">
        <v>0</v>
      </c>
      <c r="F1232" s="47">
        <v>259</v>
      </c>
      <c r="G1232" s="47">
        <v>758</v>
      </c>
      <c r="H1232" s="49">
        <v>0</v>
      </c>
    </row>
    <row r="1233" spans="1:8" x14ac:dyDescent="0.35">
      <c r="A1233" s="143" t="s">
        <v>890</v>
      </c>
      <c r="B1233" s="1">
        <v>44139</v>
      </c>
      <c r="C1233" s="47">
        <v>156</v>
      </c>
      <c r="D1233" s="47">
        <v>1270</v>
      </c>
      <c r="E1233" s="48">
        <v>0</v>
      </c>
      <c r="F1233" s="47">
        <v>100</v>
      </c>
      <c r="G1233" s="47">
        <v>555</v>
      </c>
      <c r="H1233" s="49">
        <v>0</v>
      </c>
    </row>
    <row r="1234" spans="1:8" x14ac:dyDescent="0.35">
      <c r="A1234" s="143" t="s">
        <v>891</v>
      </c>
      <c r="B1234" s="1">
        <v>44139</v>
      </c>
      <c r="C1234" s="47">
        <v>119</v>
      </c>
      <c r="D1234" s="47">
        <v>1275</v>
      </c>
      <c r="E1234" s="48">
        <v>0</v>
      </c>
      <c r="F1234" s="47">
        <v>140</v>
      </c>
      <c r="G1234" s="47">
        <v>516</v>
      </c>
      <c r="H1234" s="49">
        <v>0</v>
      </c>
    </row>
    <row r="1235" spans="1:8" x14ac:dyDescent="0.35">
      <c r="A1235" s="143" t="s">
        <v>892</v>
      </c>
      <c r="B1235" s="1">
        <v>44139</v>
      </c>
      <c r="C1235" s="47">
        <v>83</v>
      </c>
      <c r="D1235" s="47">
        <v>782</v>
      </c>
      <c r="E1235" s="48">
        <v>0</v>
      </c>
      <c r="F1235" s="47">
        <v>87</v>
      </c>
      <c r="G1235" s="47">
        <v>378</v>
      </c>
      <c r="H1235" s="49">
        <v>0</v>
      </c>
    </row>
    <row r="1236" spans="1:8" x14ac:dyDescent="0.35">
      <c r="A1236" s="143" t="s">
        <v>893</v>
      </c>
      <c r="B1236" s="1">
        <v>44139</v>
      </c>
      <c r="C1236" s="47">
        <v>95</v>
      </c>
      <c r="D1236" s="47">
        <v>884</v>
      </c>
      <c r="E1236" s="48">
        <v>0</v>
      </c>
      <c r="F1236" s="47">
        <v>191</v>
      </c>
      <c r="G1236" s="47">
        <v>704</v>
      </c>
      <c r="H1236" s="49">
        <v>0</v>
      </c>
    </row>
    <row r="1237" spans="1:8" x14ac:dyDescent="0.35">
      <c r="A1237" s="143" t="s">
        <v>894</v>
      </c>
      <c r="B1237" s="1">
        <v>44139</v>
      </c>
      <c r="C1237" s="47">
        <v>149</v>
      </c>
      <c r="D1237" s="47">
        <v>873</v>
      </c>
      <c r="E1237" s="48">
        <v>0</v>
      </c>
      <c r="F1237" s="47">
        <v>127</v>
      </c>
      <c r="G1237" s="47">
        <v>287</v>
      </c>
      <c r="H1237" s="49">
        <v>0</v>
      </c>
    </row>
    <row r="1238" spans="1:8" x14ac:dyDescent="0.35">
      <c r="A1238" s="143" t="s">
        <v>888</v>
      </c>
      <c r="B1238" s="1">
        <v>44140</v>
      </c>
      <c r="C1238" s="47">
        <v>428</v>
      </c>
      <c r="D1238" s="47">
        <v>2570</v>
      </c>
      <c r="E1238" s="48">
        <v>0</v>
      </c>
      <c r="F1238" s="47">
        <v>251</v>
      </c>
      <c r="G1238" s="47">
        <v>771</v>
      </c>
      <c r="H1238" s="49">
        <v>0</v>
      </c>
    </row>
    <row r="1239" spans="1:8" x14ac:dyDescent="0.35">
      <c r="A1239" s="143" t="s">
        <v>890</v>
      </c>
      <c r="B1239" s="1">
        <v>44140</v>
      </c>
      <c r="C1239" s="47">
        <v>149</v>
      </c>
      <c r="D1239" s="47">
        <v>1244</v>
      </c>
      <c r="E1239" s="48">
        <v>0</v>
      </c>
      <c r="F1239" s="47">
        <v>107</v>
      </c>
      <c r="G1239" s="47">
        <v>581</v>
      </c>
      <c r="H1239" s="49">
        <v>0</v>
      </c>
    </row>
    <row r="1240" spans="1:8" x14ac:dyDescent="0.35">
      <c r="A1240" s="143" t="s">
        <v>891</v>
      </c>
      <c r="B1240" s="1">
        <v>44140</v>
      </c>
      <c r="C1240" s="47">
        <v>122</v>
      </c>
      <c r="D1240" s="47">
        <v>1279</v>
      </c>
      <c r="E1240" s="48">
        <v>0</v>
      </c>
      <c r="F1240" s="47">
        <v>137</v>
      </c>
      <c r="G1240" s="47">
        <v>512</v>
      </c>
      <c r="H1240" s="49">
        <v>0</v>
      </c>
    </row>
    <row r="1241" spans="1:8" x14ac:dyDescent="0.35">
      <c r="A1241" s="143" t="s">
        <v>892</v>
      </c>
      <c r="B1241" s="1">
        <v>44140</v>
      </c>
      <c r="C1241" s="47">
        <v>84</v>
      </c>
      <c r="D1241" s="47">
        <v>786</v>
      </c>
      <c r="E1241" s="48">
        <v>0</v>
      </c>
      <c r="F1241" s="47">
        <v>86</v>
      </c>
      <c r="G1241" s="47">
        <v>374</v>
      </c>
      <c r="H1241" s="49">
        <v>0</v>
      </c>
    </row>
    <row r="1242" spans="1:8" x14ac:dyDescent="0.35">
      <c r="A1242" s="143" t="s">
        <v>893</v>
      </c>
      <c r="B1242" s="1">
        <v>44140</v>
      </c>
      <c r="C1242" s="47">
        <v>91</v>
      </c>
      <c r="D1242" s="47">
        <v>907</v>
      </c>
      <c r="E1242" s="48">
        <v>0</v>
      </c>
      <c r="F1242" s="47">
        <v>195</v>
      </c>
      <c r="G1242" s="47">
        <v>680</v>
      </c>
      <c r="H1242" s="49">
        <v>0</v>
      </c>
    </row>
    <row r="1243" spans="1:8" x14ac:dyDescent="0.35">
      <c r="A1243" s="143" t="s">
        <v>894</v>
      </c>
      <c r="B1243" s="1">
        <v>44140</v>
      </c>
      <c r="C1243" s="47">
        <v>146</v>
      </c>
      <c r="D1243" s="47">
        <v>879</v>
      </c>
      <c r="E1243" s="48">
        <v>0</v>
      </c>
      <c r="F1243" s="47">
        <v>130</v>
      </c>
      <c r="G1243" s="47">
        <v>281</v>
      </c>
      <c r="H1243" s="49">
        <v>0</v>
      </c>
    </row>
    <row r="1244" spans="1:8" x14ac:dyDescent="0.35">
      <c r="A1244" s="143" t="s">
        <v>888</v>
      </c>
      <c r="B1244" s="1">
        <v>44141</v>
      </c>
      <c r="C1244" s="47">
        <v>431</v>
      </c>
      <c r="D1244" s="47">
        <v>2573</v>
      </c>
      <c r="E1244" s="48">
        <v>0</v>
      </c>
      <c r="F1244" s="47">
        <v>248</v>
      </c>
      <c r="G1244" s="47">
        <v>768</v>
      </c>
      <c r="H1244" s="49">
        <v>0</v>
      </c>
    </row>
    <row r="1245" spans="1:8" x14ac:dyDescent="0.35">
      <c r="A1245" s="143" t="s">
        <v>890</v>
      </c>
      <c r="B1245" s="1">
        <v>44141</v>
      </c>
      <c r="C1245" s="47">
        <v>157</v>
      </c>
      <c r="D1245" s="47">
        <v>1256</v>
      </c>
      <c r="E1245" s="48">
        <v>0</v>
      </c>
      <c r="F1245" s="47">
        <v>99</v>
      </c>
      <c r="G1245" s="47">
        <v>569</v>
      </c>
      <c r="H1245" s="49">
        <v>0</v>
      </c>
    </row>
    <row r="1246" spans="1:8" x14ac:dyDescent="0.35">
      <c r="A1246" s="143" t="s">
        <v>891</v>
      </c>
      <c r="B1246" s="1">
        <v>44141</v>
      </c>
      <c r="C1246" s="47">
        <v>125</v>
      </c>
      <c r="D1246" s="47">
        <v>1253</v>
      </c>
      <c r="E1246" s="48">
        <v>0</v>
      </c>
      <c r="F1246" s="47">
        <v>134</v>
      </c>
      <c r="G1246" s="47">
        <v>538</v>
      </c>
      <c r="H1246" s="49">
        <v>0</v>
      </c>
    </row>
    <row r="1247" spans="1:8" x14ac:dyDescent="0.35">
      <c r="A1247" s="143" t="s">
        <v>892</v>
      </c>
      <c r="B1247" s="1">
        <v>44141</v>
      </c>
      <c r="C1247" s="47">
        <v>86</v>
      </c>
      <c r="D1247" s="47">
        <v>837</v>
      </c>
      <c r="E1247" s="48">
        <v>0</v>
      </c>
      <c r="F1247" s="47">
        <v>84</v>
      </c>
      <c r="G1247" s="47">
        <v>323</v>
      </c>
      <c r="H1247" s="49">
        <v>0</v>
      </c>
    </row>
    <row r="1248" spans="1:8" x14ac:dyDescent="0.35">
      <c r="A1248" s="143" t="s">
        <v>893</v>
      </c>
      <c r="B1248" s="1">
        <v>44141</v>
      </c>
      <c r="C1248" s="47">
        <v>89</v>
      </c>
      <c r="D1248" s="47">
        <v>929</v>
      </c>
      <c r="E1248" s="48">
        <v>0</v>
      </c>
      <c r="F1248" s="47">
        <v>197</v>
      </c>
      <c r="G1248" s="47">
        <v>653</v>
      </c>
      <c r="H1248" s="49">
        <v>0</v>
      </c>
    </row>
    <row r="1249" spans="1:8" x14ac:dyDescent="0.35">
      <c r="A1249" s="143" t="s">
        <v>894</v>
      </c>
      <c r="B1249" s="1">
        <v>44141</v>
      </c>
      <c r="C1249" s="47">
        <v>136</v>
      </c>
      <c r="D1249" s="47">
        <v>891</v>
      </c>
      <c r="E1249" s="48">
        <v>0</v>
      </c>
      <c r="F1249" s="47">
        <v>140</v>
      </c>
      <c r="G1249" s="47">
        <v>269</v>
      </c>
      <c r="H1249" s="49">
        <v>0</v>
      </c>
    </row>
    <row r="1250" spans="1:8" x14ac:dyDescent="0.35">
      <c r="A1250" s="143" t="s">
        <v>888</v>
      </c>
      <c r="B1250" s="1">
        <v>44142</v>
      </c>
      <c r="C1250" s="47">
        <v>434</v>
      </c>
      <c r="D1250" s="47">
        <v>2510</v>
      </c>
      <c r="E1250" s="48">
        <v>0</v>
      </c>
      <c r="F1250" s="47">
        <v>245</v>
      </c>
      <c r="G1250" s="47">
        <v>831</v>
      </c>
      <c r="H1250" s="49">
        <v>0</v>
      </c>
    </row>
    <row r="1251" spans="1:8" x14ac:dyDescent="0.35">
      <c r="A1251" s="143" t="s">
        <v>890</v>
      </c>
      <c r="B1251" s="1">
        <v>44142</v>
      </c>
      <c r="C1251" s="47">
        <v>153</v>
      </c>
      <c r="D1251" s="47">
        <v>1216</v>
      </c>
      <c r="E1251" s="48">
        <v>0</v>
      </c>
      <c r="F1251" s="47">
        <v>103</v>
      </c>
      <c r="G1251" s="47">
        <v>609</v>
      </c>
      <c r="H1251" s="49">
        <v>0</v>
      </c>
    </row>
    <row r="1252" spans="1:8" x14ac:dyDescent="0.35">
      <c r="A1252" s="143" t="s">
        <v>891</v>
      </c>
      <c r="B1252" s="1">
        <v>44142</v>
      </c>
      <c r="C1252" s="47">
        <v>137</v>
      </c>
      <c r="D1252" s="47">
        <v>1176</v>
      </c>
      <c r="E1252" s="48">
        <v>0</v>
      </c>
      <c r="F1252" s="47">
        <v>122</v>
      </c>
      <c r="G1252" s="47">
        <v>615</v>
      </c>
      <c r="H1252" s="49">
        <v>0</v>
      </c>
    </row>
    <row r="1253" spans="1:8" x14ac:dyDescent="0.35">
      <c r="A1253" s="143" t="s">
        <v>892</v>
      </c>
      <c r="B1253" s="1">
        <v>44142</v>
      </c>
      <c r="C1253" s="47">
        <v>86</v>
      </c>
      <c r="D1253" s="47">
        <v>812</v>
      </c>
      <c r="E1253" s="48">
        <v>0</v>
      </c>
      <c r="F1253" s="47">
        <v>85</v>
      </c>
      <c r="G1253" s="47">
        <v>348</v>
      </c>
      <c r="H1253" s="49">
        <v>0</v>
      </c>
    </row>
    <row r="1254" spans="1:8" x14ac:dyDescent="0.35">
      <c r="A1254" s="143" t="s">
        <v>893</v>
      </c>
      <c r="B1254" s="1">
        <v>44142</v>
      </c>
      <c r="C1254" s="47">
        <v>76</v>
      </c>
      <c r="D1254" s="47">
        <v>889</v>
      </c>
      <c r="E1254" s="48">
        <v>0</v>
      </c>
      <c r="F1254" s="47">
        <v>210</v>
      </c>
      <c r="G1254" s="47">
        <v>690</v>
      </c>
      <c r="H1254" s="49">
        <v>0</v>
      </c>
    </row>
    <row r="1255" spans="1:8" x14ac:dyDescent="0.35">
      <c r="A1255" s="143" t="s">
        <v>894</v>
      </c>
      <c r="B1255" s="1">
        <v>44142</v>
      </c>
      <c r="C1255" s="47">
        <v>136</v>
      </c>
      <c r="D1255" s="47">
        <v>855</v>
      </c>
      <c r="E1255" s="48">
        <v>0</v>
      </c>
      <c r="F1255" s="47">
        <v>140</v>
      </c>
      <c r="G1255" s="47">
        <v>305</v>
      </c>
      <c r="H1255" s="49">
        <v>0</v>
      </c>
    </row>
    <row r="1256" spans="1:8" x14ac:dyDescent="0.35">
      <c r="A1256" s="143" t="s">
        <v>888</v>
      </c>
      <c r="B1256" s="1">
        <v>44143</v>
      </c>
      <c r="C1256" s="47">
        <v>406</v>
      </c>
      <c r="D1256" s="47">
        <v>2415</v>
      </c>
      <c r="E1256" s="48">
        <v>0</v>
      </c>
      <c r="F1256" s="47">
        <v>273</v>
      </c>
      <c r="G1256" s="47">
        <v>926</v>
      </c>
      <c r="H1256" s="49">
        <v>0</v>
      </c>
    </row>
    <row r="1257" spans="1:8" x14ac:dyDescent="0.35">
      <c r="A1257" s="143" t="s">
        <v>890</v>
      </c>
      <c r="B1257" s="1">
        <v>44143</v>
      </c>
      <c r="C1257" s="47">
        <v>147</v>
      </c>
      <c r="D1257" s="47">
        <v>1195</v>
      </c>
      <c r="E1257" s="48">
        <v>0</v>
      </c>
      <c r="F1257" s="47">
        <v>109</v>
      </c>
      <c r="G1257" s="47">
        <v>630</v>
      </c>
      <c r="H1257" s="49">
        <v>0</v>
      </c>
    </row>
    <row r="1258" spans="1:8" x14ac:dyDescent="0.35">
      <c r="A1258" s="143" t="s">
        <v>891</v>
      </c>
      <c r="B1258" s="1">
        <v>44143</v>
      </c>
      <c r="C1258" s="47">
        <v>136</v>
      </c>
      <c r="D1258" s="47">
        <v>1182</v>
      </c>
      <c r="E1258" s="48">
        <v>0</v>
      </c>
      <c r="F1258" s="47">
        <v>123</v>
      </c>
      <c r="G1258" s="47">
        <v>609</v>
      </c>
      <c r="H1258" s="49">
        <v>0</v>
      </c>
    </row>
    <row r="1259" spans="1:8" x14ac:dyDescent="0.35">
      <c r="A1259" s="143" t="s">
        <v>892</v>
      </c>
      <c r="B1259" s="1">
        <v>44143</v>
      </c>
      <c r="C1259" s="47">
        <v>84</v>
      </c>
      <c r="D1259" s="47">
        <v>778</v>
      </c>
      <c r="E1259" s="48">
        <v>0</v>
      </c>
      <c r="F1259" s="47">
        <v>87</v>
      </c>
      <c r="G1259" s="47">
        <v>382</v>
      </c>
      <c r="H1259" s="49">
        <v>0</v>
      </c>
    </row>
    <row r="1260" spans="1:8" x14ac:dyDescent="0.35">
      <c r="A1260" s="143" t="s">
        <v>893</v>
      </c>
      <c r="B1260" s="1">
        <v>44143</v>
      </c>
      <c r="C1260" s="47">
        <v>84</v>
      </c>
      <c r="D1260" s="47">
        <v>887</v>
      </c>
      <c r="E1260" s="48">
        <v>0</v>
      </c>
      <c r="F1260" s="47">
        <v>202</v>
      </c>
      <c r="G1260" s="47">
        <v>688</v>
      </c>
      <c r="H1260" s="49">
        <v>0</v>
      </c>
    </row>
    <row r="1261" spans="1:8" x14ac:dyDescent="0.35">
      <c r="A1261" s="143" t="s">
        <v>894</v>
      </c>
      <c r="B1261" s="1">
        <v>44143</v>
      </c>
      <c r="C1261" s="47">
        <v>141</v>
      </c>
      <c r="D1261" s="47">
        <v>804</v>
      </c>
      <c r="E1261" s="48">
        <v>0</v>
      </c>
      <c r="F1261" s="47">
        <v>135</v>
      </c>
      <c r="G1261" s="47">
        <v>356</v>
      </c>
      <c r="H1261" s="49">
        <v>0</v>
      </c>
    </row>
    <row r="1262" spans="1:8" x14ac:dyDescent="0.35">
      <c r="A1262" s="143" t="s">
        <v>888</v>
      </c>
      <c r="B1262" s="1">
        <v>44144</v>
      </c>
      <c r="C1262" s="47">
        <v>399</v>
      </c>
      <c r="D1262" s="47">
        <v>2443</v>
      </c>
      <c r="E1262" s="48">
        <v>0</v>
      </c>
      <c r="F1262" s="47">
        <v>280</v>
      </c>
      <c r="G1262" s="47">
        <v>898</v>
      </c>
      <c r="H1262" s="49">
        <v>0</v>
      </c>
    </row>
    <row r="1263" spans="1:8" x14ac:dyDescent="0.35">
      <c r="A1263" s="143" t="s">
        <v>890</v>
      </c>
      <c r="B1263" s="1">
        <v>44144</v>
      </c>
      <c r="C1263" s="47">
        <v>143</v>
      </c>
      <c r="D1263" s="47">
        <v>1189</v>
      </c>
      <c r="E1263" s="48">
        <v>0</v>
      </c>
      <c r="F1263" s="47">
        <v>113</v>
      </c>
      <c r="G1263" s="47">
        <v>636</v>
      </c>
      <c r="H1263" s="49">
        <v>0</v>
      </c>
    </row>
    <row r="1264" spans="1:8" x14ac:dyDescent="0.35">
      <c r="A1264" s="143" t="s">
        <v>891</v>
      </c>
      <c r="B1264" s="1">
        <v>44144</v>
      </c>
      <c r="C1264" s="47">
        <v>124</v>
      </c>
      <c r="D1264" s="47">
        <v>1212</v>
      </c>
      <c r="E1264" s="48">
        <v>0</v>
      </c>
      <c r="F1264" s="47">
        <v>135</v>
      </c>
      <c r="G1264" s="47">
        <v>579</v>
      </c>
      <c r="H1264" s="49">
        <v>0</v>
      </c>
    </row>
    <row r="1265" spans="1:8" x14ac:dyDescent="0.35">
      <c r="A1265" s="143" t="s">
        <v>892</v>
      </c>
      <c r="B1265" s="1">
        <v>44144</v>
      </c>
      <c r="C1265" s="47">
        <v>76</v>
      </c>
      <c r="D1265" s="47">
        <v>800</v>
      </c>
      <c r="E1265" s="48">
        <v>0</v>
      </c>
      <c r="F1265" s="47">
        <v>95</v>
      </c>
      <c r="G1265" s="47">
        <v>368</v>
      </c>
      <c r="H1265" s="49">
        <v>0</v>
      </c>
    </row>
    <row r="1266" spans="1:8" x14ac:dyDescent="0.35">
      <c r="A1266" s="143" t="s">
        <v>893</v>
      </c>
      <c r="B1266" s="1">
        <v>44144</v>
      </c>
      <c r="C1266" s="47">
        <v>82</v>
      </c>
      <c r="D1266" s="47">
        <v>897</v>
      </c>
      <c r="E1266" s="48">
        <v>0</v>
      </c>
      <c r="F1266" s="47">
        <v>204</v>
      </c>
      <c r="G1266" s="47">
        <v>687</v>
      </c>
      <c r="H1266" s="49">
        <v>0</v>
      </c>
    </row>
    <row r="1267" spans="1:8" x14ac:dyDescent="0.35">
      <c r="A1267" s="143" t="s">
        <v>894</v>
      </c>
      <c r="B1267" s="1">
        <v>44144</v>
      </c>
      <c r="C1267" s="47">
        <v>140</v>
      </c>
      <c r="D1267" s="47">
        <v>834</v>
      </c>
      <c r="E1267" s="48">
        <v>0</v>
      </c>
      <c r="F1267" s="47">
        <v>136</v>
      </c>
      <c r="G1267" s="47">
        <v>326</v>
      </c>
      <c r="H1267" s="49">
        <v>0</v>
      </c>
    </row>
    <row r="1268" spans="1:8" x14ac:dyDescent="0.35">
      <c r="A1268" s="143" t="s">
        <v>888</v>
      </c>
      <c r="B1268" s="1">
        <v>44145</v>
      </c>
      <c r="C1268" s="47">
        <v>419</v>
      </c>
      <c r="D1268" s="47">
        <v>2541</v>
      </c>
      <c r="E1268" s="48">
        <v>0</v>
      </c>
      <c r="F1268" s="47">
        <v>260</v>
      </c>
      <c r="G1268" s="47">
        <v>800</v>
      </c>
      <c r="H1268" s="49">
        <v>0</v>
      </c>
    </row>
    <row r="1269" spans="1:8" x14ac:dyDescent="0.35">
      <c r="A1269" s="143" t="s">
        <v>890</v>
      </c>
      <c r="B1269" s="1">
        <v>44145</v>
      </c>
      <c r="C1269" s="47">
        <v>146</v>
      </c>
      <c r="D1269" s="47">
        <v>1259</v>
      </c>
      <c r="E1269" s="48">
        <v>0</v>
      </c>
      <c r="F1269" s="47">
        <v>110</v>
      </c>
      <c r="G1269" s="47">
        <v>566</v>
      </c>
      <c r="H1269" s="49">
        <v>0</v>
      </c>
    </row>
    <row r="1270" spans="1:8" x14ac:dyDescent="0.35">
      <c r="A1270" s="143" t="s">
        <v>891</v>
      </c>
      <c r="B1270" s="1">
        <v>44145</v>
      </c>
      <c r="C1270" s="47">
        <v>131</v>
      </c>
      <c r="D1270" s="47">
        <v>1313</v>
      </c>
      <c r="E1270" s="48">
        <v>0</v>
      </c>
      <c r="F1270" s="47">
        <v>128</v>
      </c>
      <c r="G1270" s="47">
        <v>478</v>
      </c>
      <c r="H1270" s="49">
        <v>0</v>
      </c>
    </row>
    <row r="1271" spans="1:8" x14ac:dyDescent="0.35">
      <c r="A1271" s="143" t="s">
        <v>892</v>
      </c>
      <c r="B1271" s="1">
        <v>44145</v>
      </c>
      <c r="C1271" s="47">
        <v>88</v>
      </c>
      <c r="D1271" s="47">
        <v>856</v>
      </c>
      <c r="E1271" s="48">
        <v>0</v>
      </c>
      <c r="F1271" s="47">
        <v>83</v>
      </c>
      <c r="G1271" s="47">
        <v>321</v>
      </c>
      <c r="H1271" s="49">
        <v>0</v>
      </c>
    </row>
    <row r="1272" spans="1:8" x14ac:dyDescent="0.35">
      <c r="A1272" s="143" t="s">
        <v>893</v>
      </c>
      <c r="B1272" s="1">
        <v>44145</v>
      </c>
      <c r="C1272" s="47">
        <v>83</v>
      </c>
      <c r="D1272" s="47">
        <v>951</v>
      </c>
      <c r="E1272" s="48">
        <v>0</v>
      </c>
      <c r="F1272" s="47">
        <v>203</v>
      </c>
      <c r="G1272" s="47">
        <v>631</v>
      </c>
      <c r="H1272" s="49">
        <v>0</v>
      </c>
    </row>
    <row r="1273" spans="1:8" x14ac:dyDescent="0.35">
      <c r="A1273" s="143" t="s">
        <v>894</v>
      </c>
      <c r="B1273" s="1">
        <v>44145</v>
      </c>
      <c r="C1273" s="47">
        <v>146</v>
      </c>
      <c r="D1273" s="47">
        <v>886</v>
      </c>
      <c r="E1273" s="48">
        <v>0</v>
      </c>
      <c r="F1273" s="47">
        <v>130</v>
      </c>
      <c r="G1273" s="47">
        <v>274</v>
      </c>
      <c r="H1273" s="49">
        <v>0</v>
      </c>
    </row>
    <row r="1274" spans="1:8" x14ac:dyDescent="0.35">
      <c r="A1274" s="143" t="s">
        <v>888</v>
      </c>
      <c r="B1274" s="1">
        <v>44146</v>
      </c>
      <c r="C1274" s="47">
        <v>411</v>
      </c>
      <c r="D1274" s="47">
        <v>2603</v>
      </c>
      <c r="E1274" s="48">
        <v>0</v>
      </c>
      <c r="F1274" s="47">
        <v>268</v>
      </c>
      <c r="G1274" s="47">
        <v>738</v>
      </c>
      <c r="H1274" s="49">
        <v>0</v>
      </c>
    </row>
    <row r="1275" spans="1:8" x14ac:dyDescent="0.35">
      <c r="A1275" s="143" t="s">
        <v>890</v>
      </c>
      <c r="B1275" s="1">
        <v>44146</v>
      </c>
      <c r="C1275" s="47">
        <v>148</v>
      </c>
      <c r="D1275" s="47">
        <v>1292</v>
      </c>
      <c r="E1275" s="48">
        <v>0</v>
      </c>
      <c r="F1275" s="47">
        <v>108</v>
      </c>
      <c r="G1275" s="47">
        <v>533</v>
      </c>
      <c r="H1275" s="49">
        <v>0</v>
      </c>
    </row>
    <row r="1276" spans="1:8" x14ac:dyDescent="0.35">
      <c r="A1276" s="143" t="s">
        <v>891</v>
      </c>
      <c r="B1276" s="1">
        <v>44146</v>
      </c>
      <c r="C1276" s="47">
        <v>129</v>
      </c>
      <c r="D1276" s="47">
        <v>1330</v>
      </c>
      <c r="E1276" s="48">
        <v>0</v>
      </c>
      <c r="F1276" s="47">
        <v>130</v>
      </c>
      <c r="G1276" s="47">
        <v>461</v>
      </c>
      <c r="H1276" s="49">
        <v>0</v>
      </c>
    </row>
    <row r="1277" spans="1:8" x14ac:dyDescent="0.35">
      <c r="A1277" s="143" t="s">
        <v>892</v>
      </c>
      <c r="B1277" s="1">
        <v>44146</v>
      </c>
      <c r="C1277" s="47">
        <v>92</v>
      </c>
      <c r="D1277" s="47">
        <v>856</v>
      </c>
      <c r="E1277" s="48">
        <v>0</v>
      </c>
      <c r="F1277" s="47">
        <v>79</v>
      </c>
      <c r="G1277" s="47">
        <v>314</v>
      </c>
      <c r="H1277" s="49">
        <v>0</v>
      </c>
    </row>
    <row r="1278" spans="1:8" x14ac:dyDescent="0.35">
      <c r="A1278" s="143" t="s">
        <v>893</v>
      </c>
      <c r="B1278" s="1">
        <v>44146</v>
      </c>
      <c r="C1278" s="47">
        <v>82</v>
      </c>
      <c r="D1278" s="47">
        <v>948</v>
      </c>
      <c r="E1278" s="48">
        <v>0</v>
      </c>
      <c r="F1278" s="47">
        <v>204</v>
      </c>
      <c r="G1278" s="47">
        <v>638</v>
      </c>
      <c r="H1278" s="49">
        <v>0</v>
      </c>
    </row>
    <row r="1279" spans="1:8" x14ac:dyDescent="0.35">
      <c r="A1279" s="143" t="s">
        <v>894</v>
      </c>
      <c r="B1279" s="1">
        <v>44146</v>
      </c>
      <c r="C1279" s="47">
        <v>149</v>
      </c>
      <c r="D1279" s="47">
        <v>900</v>
      </c>
      <c r="E1279" s="48">
        <v>0</v>
      </c>
      <c r="F1279" s="47">
        <v>127</v>
      </c>
      <c r="G1279" s="47">
        <v>260</v>
      </c>
      <c r="H1279" s="49">
        <v>0</v>
      </c>
    </row>
    <row r="1280" spans="1:8" x14ac:dyDescent="0.35">
      <c r="A1280" s="143" t="s">
        <v>888</v>
      </c>
      <c r="B1280" s="1">
        <v>44147</v>
      </c>
      <c r="C1280" s="47">
        <v>417</v>
      </c>
      <c r="D1280" s="47">
        <v>2643</v>
      </c>
      <c r="E1280" s="48">
        <v>0</v>
      </c>
      <c r="F1280" s="47">
        <v>262</v>
      </c>
      <c r="G1280" s="47">
        <v>698</v>
      </c>
      <c r="H1280" s="49">
        <v>0</v>
      </c>
    </row>
    <row r="1281" spans="1:8" x14ac:dyDescent="0.35">
      <c r="A1281" s="143" t="s">
        <v>890</v>
      </c>
      <c r="B1281" s="1">
        <v>44147</v>
      </c>
      <c r="C1281" s="47">
        <v>156</v>
      </c>
      <c r="D1281" s="47">
        <v>1288</v>
      </c>
      <c r="E1281" s="48">
        <v>0</v>
      </c>
      <c r="F1281" s="47">
        <v>100</v>
      </c>
      <c r="G1281" s="47">
        <v>537</v>
      </c>
      <c r="H1281" s="49">
        <v>0</v>
      </c>
    </row>
    <row r="1282" spans="1:8" x14ac:dyDescent="0.35">
      <c r="A1282" s="143" t="s">
        <v>891</v>
      </c>
      <c r="B1282" s="1">
        <v>44147</v>
      </c>
      <c r="C1282" s="47">
        <v>136</v>
      </c>
      <c r="D1282" s="47">
        <v>1308</v>
      </c>
      <c r="E1282" s="48">
        <v>0</v>
      </c>
      <c r="F1282" s="47">
        <v>123</v>
      </c>
      <c r="G1282" s="47">
        <v>500</v>
      </c>
      <c r="H1282" s="49">
        <v>0</v>
      </c>
    </row>
    <row r="1283" spans="1:8" x14ac:dyDescent="0.35">
      <c r="A1283" s="143" t="s">
        <v>892</v>
      </c>
      <c r="B1283" s="1">
        <v>44147</v>
      </c>
      <c r="C1283" s="47">
        <v>88</v>
      </c>
      <c r="D1283" s="47">
        <v>865</v>
      </c>
      <c r="E1283" s="48">
        <v>0</v>
      </c>
      <c r="F1283" s="47">
        <v>83</v>
      </c>
      <c r="G1283" s="47">
        <v>306</v>
      </c>
      <c r="H1283" s="49">
        <v>0</v>
      </c>
    </row>
    <row r="1284" spans="1:8" x14ac:dyDescent="0.35">
      <c r="A1284" s="143" t="s">
        <v>893</v>
      </c>
      <c r="B1284" s="1">
        <v>44147</v>
      </c>
      <c r="C1284" s="47">
        <v>88</v>
      </c>
      <c r="D1284" s="47">
        <v>959</v>
      </c>
      <c r="E1284" s="48">
        <v>0</v>
      </c>
      <c r="F1284" s="47">
        <v>198</v>
      </c>
      <c r="G1284" s="47">
        <v>627</v>
      </c>
      <c r="H1284" s="49">
        <v>0</v>
      </c>
    </row>
    <row r="1285" spans="1:8" x14ac:dyDescent="0.35">
      <c r="A1285" s="143" t="s">
        <v>894</v>
      </c>
      <c r="B1285" s="1">
        <v>44147</v>
      </c>
      <c r="C1285" s="47">
        <v>149</v>
      </c>
      <c r="D1285" s="47">
        <v>888</v>
      </c>
      <c r="E1285" s="48">
        <v>0</v>
      </c>
      <c r="F1285" s="47">
        <v>127</v>
      </c>
      <c r="G1285" s="47">
        <v>272</v>
      </c>
      <c r="H1285" s="49">
        <v>0</v>
      </c>
    </row>
    <row r="1286" spans="1:8" x14ac:dyDescent="0.35">
      <c r="A1286" s="143" t="s">
        <v>888</v>
      </c>
      <c r="B1286" s="1">
        <v>44148</v>
      </c>
      <c r="C1286" s="47">
        <v>407</v>
      </c>
      <c r="D1286" s="47">
        <v>2647</v>
      </c>
      <c r="E1286" s="48">
        <v>0</v>
      </c>
      <c r="F1286" s="47">
        <v>272</v>
      </c>
      <c r="G1286" s="47">
        <v>694</v>
      </c>
      <c r="H1286" s="49">
        <v>0</v>
      </c>
    </row>
    <row r="1287" spans="1:8" x14ac:dyDescent="0.35">
      <c r="A1287" s="143" t="s">
        <v>890</v>
      </c>
      <c r="B1287" s="1">
        <v>44148</v>
      </c>
      <c r="C1287" s="47">
        <v>153</v>
      </c>
      <c r="D1287" s="47">
        <v>1245</v>
      </c>
      <c r="E1287" s="48">
        <v>0</v>
      </c>
      <c r="F1287" s="47">
        <v>103</v>
      </c>
      <c r="G1287" s="47">
        <v>580</v>
      </c>
      <c r="H1287" s="49">
        <v>0</v>
      </c>
    </row>
    <row r="1288" spans="1:8" x14ac:dyDescent="0.35">
      <c r="A1288" s="143" t="s">
        <v>891</v>
      </c>
      <c r="B1288" s="1">
        <v>44148</v>
      </c>
      <c r="C1288" s="47">
        <v>144</v>
      </c>
      <c r="D1288" s="47">
        <v>1337</v>
      </c>
      <c r="E1288" s="48">
        <v>0</v>
      </c>
      <c r="F1288" s="47">
        <v>115</v>
      </c>
      <c r="G1288" s="47">
        <v>471</v>
      </c>
      <c r="H1288" s="49">
        <v>0</v>
      </c>
    </row>
    <row r="1289" spans="1:8" x14ac:dyDescent="0.35">
      <c r="A1289" s="143" t="s">
        <v>892</v>
      </c>
      <c r="B1289" s="1">
        <v>44148</v>
      </c>
      <c r="C1289" s="47">
        <v>96</v>
      </c>
      <c r="D1289" s="47">
        <v>895</v>
      </c>
      <c r="E1289" s="48">
        <v>0</v>
      </c>
      <c r="F1289" s="47">
        <v>75</v>
      </c>
      <c r="G1289" s="47">
        <v>270</v>
      </c>
      <c r="H1289" s="49">
        <v>0</v>
      </c>
    </row>
    <row r="1290" spans="1:8" x14ac:dyDescent="0.35">
      <c r="A1290" s="143" t="s">
        <v>893</v>
      </c>
      <c r="B1290" s="1">
        <v>44148</v>
      </c>
      <c r="C1290" s="47">
        <v>90</v>
      </c>
      <c r="D1290" s="47">
        <v>919</v>
      </c>
      <c r="E1290" s="48">
        <v>0</v>
      </c>
      <c r="F1290" s="47">
        <v>196</v>
      </c>
      <c r="G1290" s="47">
        <v>665</v>
      </c>
      <c r="H1290" s="49">
        <v>0</v>
      </c>
    </row>
    <row r="1291" spans="1:8" x14ac:dyDescent="0.35">
      <c r="A1291" s="143" t="s">
        <v>894</v>
      </c>
      <c r="B1291" s="1">
        <v>44148</v>
      </c>
      <c r="C1291" s="47">
        <v>146</v>
      </c>
      <c r="D1291" s="47">
        <v>868</v>
      </c>
      <c r="E1291" s="48">
        <v>0</v>
      </c>
      <c r="F1291" s="47">
        <v>130</v>
      </c>
      <c r="G1291" s="47">
        <v>292</v>
      </c>
      <c r="H1291" s="49">
        <v>0</v>
      </c>
    </row>
    <row r="1292" spans="1:8" x14ac:dyDescent="0.35">
      <c r="A1292" s="143" t="s">
        <v>888</v>
      </c>
      <c r="B1292" s="1">
        <v>44149</v>
      </c>
      <c r="C1292" s="47">
        <v>423</v>
      </c>
      <c r="D1292" s="47">
        <v>2566</v>
      </c>
      <c r="E1292" s="48">
        <v>0</v>
      </c>
      <c r="F1292" s="47">
        <v>256</v>
      </c>
      <c r="G1292" s="47">
        <v>775</v>
      </c>
      <c r="H1292" s="49">
        <v>0</v>
      </c>
    </row>
    <row r="1293" spans="1:8" x14ac:dyDescent="0.35">
      <c r="A1293" s="143" t="s">
        <v>890</v>
      </c>
      <c r="B1293" s="1">
        <v>44149</v>
      </c>
      <c r="C1293" s="47">
        <v>155</v>
      </c>
      <c r="D1293" s="47">
        <v>1216</v>
      </c>
      <c r="E1293" s="48">
        <v>0</v>
      </c>
      <c r="F1293" s="47">
        <v>101</v>
      </c>
      <c r="G1293" s="47">
        <v>609</v>
      </c>
      <c r="H1293" s="49">
        <v>0</v>
      </c>
    </row>
    <row r="1294" spans="1:8" x14ac:dyDescent="0.35">
      <c r="A1294" s="143" t="s">
        <v>891</v>
      </c>
      <c r="B1294" s="1">
        <v>44149</v>
      </c>
      <c r="C1294" s="47">
        <v>139</v>
      </c>
      <c r="D1294" s="47">
        <v>1301</v>
      </c>
      <c r="E1294" s="48">
        <v>0</v>
      </c>
      <c r="F1294" s="47">
        <v>120</v>
      </c>
      <c r="G1294" s="47">
        <v>507</v>
      </c>
      <c r="H1294" s="49">
        <v>0</v>
      </c>
    </row>
    <row r="1295" spans="1:8" x14ac:dyDescent="0.35">
      <c r="A1295" s="143" t="s">
        <v>892</v>
      </c>
      <c r="B1295" s="1">
        <v>44149</v>
      </c>
      <c r="C1295" s="47">
        <v>89</v>
      </c>
      <c r="D1295" s="47">
        <v>805</v>
      </c>
      <c r="E1295" s="48">
        <v>0</v>
      </c>
      <c r="F1295" s="47">
        <v>82</v>
      </c>
      <c r="G1295" s="47">
        <v>360</v>
      </c>
      <c r="H1295" s="49">
        <v>0</v>
      </c>
    </row>
    <row r="1296" spans="1:8" x14ac:dyDescent="0.35">
      <c r="A1296" s="143" t="s">
        <v>893</v>
      </c>
      <c r="B1296" s="1">
        <v>44149</v>
      </c>
      <c r="C1296" s="47">
        <v>81</v>
      </c>
      <c r="D1296" s="47">
        <v>881</v>
      </c>
      <c r="E1296" s="48">
        <v>0</v>
      </c>
      <c r="F1296" s="47">
        <v>205</v>
      </c>
      <c r="G1296" s="47">
        <v>700</v>
      </c>
      <c r="H1296" s="49">
        <v>0</v>
      </c>
    </row>
    <row r="1297" spans="1:8" x14ac:dyDescent="0.35">
      <c r="A1297" s="143" t="s">
        <v>894</v>
      </c>
      <c r="B1297" s="1">
        <v>44149</v>
      </c>
      <c r="C1297" s="47">
        <v>144</v>
      </c>
      <c r="D1297" s="47">
        <v>860</v>
      </c>
      <c r="E1297" s="48">
        <v>0</v>
      </c>
      <c r="F1297" s="47">
        <v>132</v>
      </c>
      <c r="G1297" s="47">
        <v>300</v>
      </c>
      <c r="H1297" s="49">
        <v>0</v>
      </c>
    </row>
    <row r="1298" spans="1:8" x14ac:dyDescent="0.35">
      <c r="A1298" s="143" t="s">
        <v>888</v>
      </c>
      <c r="B1298" s="1">
        <v>44150</v>
      </c>
      <c r="C1298" s="47">
        <v>393</v>
      </c>
      <c r="D1298" s="47">
        <v>2413</v>
      </c>
      <c r="E1298" s="48">
        <v>0</v>
      </c>
      <c r="F1298" s="47">
        <v>286</v>
      </c>
      <c r="G1298" s="47">
        <v>928</v>
      </c>
      <c r="H1298" s="49">
        <v>0</v>
      </c>
    </row>
    <row r="1299" spans="1:8" x14ac:dyDescent="0.35">
      <c r="A1299" s="143" t="s">
        <v>890</v>
      </c>
      <c r="B1299" s="1">
        <v>44150</v>
      </c>
      <c r="C1299" s="47">
        <v>151</v>
      </c>
      <c r="D1299" s="47">
        <v>1195</v>
      </c>
      <c r="E1299" s="48">
        <v>0</v>
      </c>
      <c r="F1299" s="47">
        <v>105</v>
      </c>
      <c r="G1299" s="47">
        <v>630</v>
      </c>
      <c r="H1299" s="49">
        <v>0</v>
      </c>
    </row>
    <row r="1300" spans="1:8" x14ac:dyDescent="0.35">
      <c r="A1300" s="143" t="s">
        <v>891</v>
      </c>
      <c r="B1300" s="1">
        <v>44150</v>
      </c>
      <c r="C1300" s="47">
        <v>136</v>
      </c>
      <c r="D1300" s="47">
        <v>1273</v>
      </c>
      <c r="E1300" s="48">
        <v>0</v>
      </c>
      <c r="F1300" s="47">
        <v>123</v>
      </c>
      <c r="G1300" s="47">
        <v>535</v>
      </c>
      <c r="H1300" s="49">
        <v>0</v>
      </c>
    </row>
    <row r="1301" spans="1:8" x14ac:dyDescent="0.35">
      <c r="A1301" s="143" t="s">
        <v>892</v>
      </c>
      <c r="B1301" s="1">
        <v>44150</v>
      </c>
      <c r="C1301" s="47">
        <v>92</v>
      </c>
      <c r="D1301" s="47">
        <v>791</v>
      </c>
      <c r="E1301" s="48">
        <v>0</v>
      </c>
      <c r="F1301" s="47">
        <v>82</v>
      </c>
      <c r="G1301" s="47">
        <v>369</v>
      </c>
      <c r="H1301" s="49">
        <v>0</v>
      </c>
    </row>
    <row r="1302" spans="1:8" x14ac:dyDescent="0.35">
      <c r="A1302" s="143" t="s">
        <v>893</v>
      </c>
      <c r="B1302" s="1">
        <v>44150</v>
      </c>
      <c r="C1302" s="47">
        <v>86</v>
      </c>
      <c r="D1302" s="47">
        <v>882</v>
      </c>
      <c r="E1302" s="48">
        <v>0</v>
      </c>
      <c r="F1302" s="47">
        <v>200</v>
      </c>
      <c r="G1302" s="47">
        <v>702</v>
      </c>
      <c r="H1302" s="49">
        <v>0</v>
      </c>
    </row>
    <row r="1303" spans="1:8" x14ac:dyDescent="0.35">
      <c r="A1303" s="143" t="s">
        <v>894</v>
      </c>
      <c r="B1303" s="1">
        <v>44150</v>
      </c>
      <c r="C1303" s="47">
        <v>140</v>
      </c>
      <c r="D1303" s="47">
        <v>801</v>
      </c>
      <c r="E1303" s="48">
        <v>0</v>
      </c>
      <c r="F1303" s="47">
        <v>136</v>
      </c>
      <c r="G1303" s="47">
        <v>359</v>
      </c>
      <c r="H1303" s="49">
        <v>0</v>
      </c>
    </row>
    <row r="1304" spans="1:8" x14ac:dyDescent="0.35">
      <c r="A1304" s="143" t="s">
        <v>888</v>
      </c>
      <c r="B1304" s="1">
        <v>44151</v>
      </c>
      <c r="C1304" s="47">
        <v>356</v>
      </c>
      <c r="D1304" s="47">
        <v>2403</v>
      </c>
      <c r="E1304" s="48">
        <v>0</v>
      </c>
      <c r="F1304" s="47">
        <v>323</v>
      </c>
      <c r="G1304" s="47">
        <v>938</v>
      </c>
      <c r="H1304" s="49">
        <v>0</v>
      </c>
    </row>
    <row r="1305" spans="1:8" x14ac:dyDescent="0.35">
      <c r="A1305" s="143" t="s">
        <v>890</v>
      </c>
      <c r="B1305" s="1">
        <v>44151</v>
      </c>
      <c r="C1305" s="47">
        <v>141</v>
      </c>
      <c r="D1305" s="47">
        <v>1201</v>
      </c>
      <c r="E1305" s="48">
        <v>0</v>
      </c>
      <c r="F1305" s="47">
        <v>115</v>
      </c>
      <c r="G1305" s="47">
        <v>624</v>
      </c>
      <c r="H1305" s="49">
        <v>0</v>
      </c>
    </row>
    <row r="1306" spans="1:8" x14ac:dyDescent="0.35">
      <c r="A1306" s="143" t="s">
        <v>891</v>
      </c>
      <c r="B1306" s="1">
        <v>44151</v>
      </c>
      <c r="C1306" s="47">
        <v>137</v>
      </c>
      <c r="D1306" s="47">
        <v>1259</v>
      </c>
      <c r="E1306" s="48">
        <v>0</v>
      </c>
      <c r="F1306" s="47">
        <v>122</v>
      </c>
      <c r="G1306" s="47">
        <v>549</v>
      </c>
      <c r="H1306" s="49">
        <v>0</v>
      </c>
    </row>
    <row r="1307" spans="1:8" x14ac:dyDescent="0.35">
      <c r="A1307" s="143" t="s">
        <v>892</v>
      </c>
      <c r="B1307" s="1">
        <v>44151</v>
      </c>
      <c r="C1307" s="47">
        <v>86</v>
      </c>
      <c r="D1307" s="47">
        <v>801</v>
      </c>
      <c r="E1307" s="48">
        <v>0</v>
      </c>
      <c r="F1307" s="47">
        <v>88</v>
      </c>
      <c r="G1307" s="47">
        <v>359</v>
      </c>
      <c r="H1307" s="49">
        <v>0</v>
      </c>
    </row>
    <row r="1308" spans="1:8" x14ac:dyDescent="0.35">
      <c r="A1308" s="143" t="s">
        <v>893</v>
      </c>
      <c r="B1308" s="1">
        <v>44151</v>
      </c>
      <c r="C1308" s="47">
        <v>81</v>
      </c>
      <c r="D1308" s="47">
        <v>943</v>
      </c>
      <c r="E1308" s="48">
        <v>0</v>
      </c>
      <c r="F1308" s="47">
        <v>205</v>
      </c>
      <c r="G1308" s="47">
        <v>642</v>
      </c>
      <c r="H1308" s="49">
        <v>0</v>
      </c>
    </row>
    <row r="1309" spans="1:8" x14ac:dyDescent="0.35">
      <c r="A1309" s="143" t="s">
        <v>894</v>
      </c>
      <c r="B1309" s="1">
        <v>44151</v>
      </c>
      <c r="C1309" s="47">
        <v>143</v>
      </c>
      <c r="D1309" s="47">
        <v>795</v>
      </c>
      <c r="E1309" s="48">
        <v>0</v>
      </c>
      <c r="F1309" s="47">
        <v>133</v>
      </c>
      <c r="G1309" s="47">
        <v>386</v>
      </c>
      <c r="H1309" s="49">
        <v>0</v>
      </c>
    </row>
    <row r="1310" spans="1:8" x14ac:dyDescent="0.35">
      <c r="A1310" s="143" t="s">
        <v>888</v>
      </c>
      <c r="B1310" s="1">
        <v>44152</v>
      </c>
      <c r="C1310" s="47">
        <v>407</v>
      </c>
      <c r="D1310" s="47">
        <v>2599</v>
      </c>
      <c r="E1310" s="48">
        <v>0</v>
      </c>
      <c r="F1310" s="47">
        <v>272</v>
      </c>
      <c r="G1310" s="47">
        <v>742</v>
      </c>
      <c r="H1310" s="49">
        <v>0</v>
      </c>
    </row>
    <row r="1311" spans="1:8" x14ac:dyDescent="0.35">
      <c r="A1311" s="143" t="s">
        <v>890</v>
      </c>
      <c r="B1311" s="1">
        <v>44152</v>
      </c>
      <c r="C1311" s="47">
        <v>150</v>
      </c>
      <c r="D1311" s="47">
        <v>1300</v>
      </c>
      <c r="E1311" s="48">
        <v>0</v>
      </c>
      <c r="F1311" s="47">
        <v>107</v>
      </c>
      <c r="G1311" s="47">
        <v>555</v>
      </c>
      <c r="H1311" s="49">
        <v>0</v>
      </c>
    </row>
    <row r="1312" spans="1:8" x14ac:dyDescent="0.35">
      <c r="A1312" s="143" t="s">
        <v>891</v>
      </c>
      <c r="B1312" s="1">
        <v>44152</v>
      </c>
      <c r="C1312" s="47">
        <v>135</v>
      </c>
      <c r="D1312" s="47">
        <v>1324</v>
      </c>
      <c r="E1312" s="48">
        <v>0</v>
      </c>
      <c r="F1312" s="47">
        <v>124</v>
      </c>
      <c r="G1312" s="47">
        <v>484</v>
      </c>
      <c r="H1312" s="49">
        <v>0</v>
      </c>
    </row>
    <row r="1313" spans="1:8" x14ac:dyDescent="0.35">
      <c r="A1313" s="143" t="s">
        <v>892</v>
      </c>
      <c r="B1313" s="1">
        <v>44152</v>
      </c>
      <c r="C1313" s="47">
        <v>92</v>
      </c>
      <c r="D1313" s="47">
        <v>833</v>
      </c>
      <c r="E1313" s="48">
        <v>0</v>
      </c>
      <c r="F1313" s="47">
        <v>82</v>
      </c>
      <c r="G1313" s="47">
        <v>327</v>
      </c>
      <c r="H1313" s="49">
        <v>0</v>
      </c>
    </row>
    <row r="1314" spans="1:8" x14ac:dyDescent="0.35">
      <c r="A1314" s="143" t="s">
        <v>893</v>
      </c>
      <c r="B1314" s="1">
        <v>44152</v>
      </c>
      <c r="C1314" s="47">
        <v>84</v>
      </c>
      <c r="D1314" s="47">
        <v>967</v>
      </c>
      <c r="E1314" s="48">
        <v>0</v>
      </c>
      <c r="F1314" s="47">
        <v>202</v>
      </c>
      <c r="G1314" s="47">
        <v>617</v>
      </c>
      <c r="H1314" s="49">
        <v>0</v>
      </c>
    </row>
    <row r="1315" spans="1:8" x14ac:dyDescent="0.35">
      <c r="A1315" s="143" t="s">
        <v>894</v>
      </c>
      <c r="B1315" s="1">
        <v>44152</v>
      </c>
      <c r="C1315" s="47">
        <v>143</v>
      </c>
      <c r="D1315" s="47">
        <v>859</v>
      </c>
      <c r="E1315" s="48">
        <v>0</v>
      </c>
      <c r="F1315" s="47">
        <v>134</v>
      </c>
      <c r="G1315" s="47">
        <v>322</v>
      </c>
      <c r="H1315" s="49">
        <v>0</v>
      </c>
    </row>
    <row r="1316" spans="1:8" x14ac:dyDescent="0.35">
      <c r="A1316" s="143" t="s">
        <v>888</v>
      </c>
      <c r="B1316" s="1">
        <v>44153</v>
      </c>
      <c r="C1316" s="47">
        <v>417</v>
      </c>
      <c r="D1316" s="47">
        <v>2631</v>
      </c>
      <c r="E1316" s="48">
        <v>0</v>
      </c>
      <c r="F1316" s="47">
        <v>262</v>
      </c>
      <c r="G1316" s="47">
        <v>710</v>
      </c>
      <c r="H1316" s="49">
        <v>0</v>
      </c>
    </row>
    <row r="1317" spans="1:8" x14ac:dyDescent="0.35">
      <c r="A1317" s="143" t="s">
        <v>890</v>
      </c>
      <c r="B1317" s="1">
        <v>44153</v>
      </c>
      <c r="C1317" s="47">
        <v>153</v>
      </c>
      <c r="D1317" s="47">
        <v>1336</v>
      </c>
      <c r="E1317" s="48">
        <v>0</v>
      </c>
      <c r="F1317" s="47">
        <v>104</v>
      </c>
      <c r="G1317" s="47">
        <v>499</v>
      </c>
      <c r="H1317" s="49">
        <v>0</v>
      </c>
    </row>
    <row r="1318" spans="1:8" x14ac:dyDescent="0.35">
      <c r="A1318" s="143" t="s">
        <v>891</v>
      </c>
      <c r="B1318" s="1">
        <v>44153</v>
      </c>
      <c r="C1318" s="47">
        <v>127</v>
      </c>
      <c r="D1318" s="47">
        <v>1320</v>
      </c>
      <c r="E1318" s="48">
        <v>0</v>
      </c>
      <c r="F1318" s="47">
        <v>132</v>
      </c>
      <c r="G1318" s="47">
        <v>488</v>
      </c>
      <c r="H1318" s="49">
        <v>0</v>
      </c>
    </row>
    <row r="1319" spans="1:8" x14ac:dyDescent="0.35">
      <c r="A1319" s="143" t="s">
        <v>892</v>
      </c>
      <c r="B1319" s="1">
        <v>44153</v>
      </c>
      <c r="C1319" s="47">
        <v>92</v>
      </c>
      <c r="D1319" s="47">
        <v>869</v>
      </c>
      <c r="E1319" s="48">
        <v>0</v>
      </c>
      <c r="F1319" s="47">
        <v>82</v>
      </c>
      <c r="G1319" s="47">
        <v>291</v>
      </c>
      <c r="H1319" s="49">
        <v>0</v>
      </c>
    </row>
    <row r="1320" spans="1:8" x14ac:dyDescent="0.35">
      <c r="A1320" s="143" t="s">
        <v>893</v>
      </c>
      <c r="B1320" s="1">
        <v>44153</v>
      </c>
      <c r="C1320" s="47">
        <v>90</v>
      </c>
      <c r="D1320" s="47">
        <v>942</v>
      </c>
      <c r="E1320" s="48">
        <v>0</v>
      </c>
      <c r="F1320" s="47">
        <v>196</v>
      </c>
      <c r="G1320" s="47">
        <v>641</v>
      </c>
      <c r="H1320" s="49">
        <v>0</v>
      </c>
    </row>
    <row r="1321" spans="1:8" x14ac:dyDescent="0.35">
      <c r="A1321" s="143" t="s">
        <v>894</v>
      </c>
      <c r="B1321" s="1">
        <v>44153</v>
      </c>
      <c r="C1321" s="47">
        <v>157</v>
      </c>
      <c r="D1321" s="47">
        <v>858</v>
      </c>
      <c r="E1321" s="48">
        <v>0</v>
      </c>
      <c r="F1321" s="47">
        <v>132</v>
      </c>
      <c r="G1321" s="47">
        <v>335</v>
      </c>
      <c r="H1321" s="49">
        <v>0</v>
      </c>
    </row>
    <row r="1322" spans="1:8" x14ac:dyDescent="0.35">
      <c r="A1322" s="143" t="s">
        <v>888</v>
      </c>
      <c r="B1322" s="1">
        <v>44154</v>
      </c>
      <c r="C1322" s="47">
        <v>421</v>
      </c>
      <c r="D1322" s="47">
        <v>2614</v>
      </c>
      <c r="E1322" s="48">
        <v>0</v>
      </c>
      <c r="F1322" s="47">
        <v>258</v>
      </c>
      <c r="G1322" s="47">
        <v>727</v>
      </c>
      <c r="H1322" s="49">
        <v>0</v>
      </c>
    </row>
    <row r="1323" spans="1:8" x14ac:dyDescent="0.35">
      <c r="A1323" s="143" t="s">
        <v>890</v>
      </c>
      <c r="B1323" s="1">
        <v>44154</v>
      </c>
      <c r="C1323" s="47">
        <v>142</v>
      </c>
      <c r="D1323" s="47">
        <v>1319</v>
      </c>
      <c r="E1323" s="48">
        <v>0</v>
      </c>
      <c r="F1323" s="47">
        <v>115</v>
      </c>
      <c r="G1323" s="47">
        <v>516</v>
      </c>
      <c r="H1323" s="49">
        <v>0</v>
      </c>
    </row>
    <row r="1324" spans="1:8" x14ac:dyDescent="0.35">
      <c r="A1324" s="143" t="s">
        <v>891</v>
      </c>
      <c r="B1324" s="1">
        <v>44154</v>
      </c>
      <c r="C1324" s="47">
        <v>130</v>
      </c>
      <c r="D1324" s="47">
        <v>1314</v>
      </c>
      <c r="E1324" s="48">
        <v>0</v>
      </c>
      <c r="F1324" s="47">
        <v>129</v>
      </c>
      <c r="G1324" s="47">
        <v>494</v>
      </c>
      <c r="H1324" s="49">
        <v>0</v>
      </c>
    </row>
    <row r="1325" spans="1:8" x14ac:dyDescent="0.35">
      <c r="A1325" s="143" t="s">
        <v>892</v>
      </c>
      <c r="B1325" s="1">
        <v>44154</v>
      </c>
      <c r="C1325" s="47">
        <v>85</v>
      </c>
      <c r="D1325" s="47">
        <v>861</v>
      </c>
      <c r="E1325" s="48">
        <v>0</v>
      </c>
      <c r="F1325" s="47">
        <v>89</v>
      </c>
      <c r="G1325" s="47">
        <v>299</v>
      </c>
      <c r="H1325" s="49">
        <v>0</v>
      </c>
    </row>
    <row r="1326" spans="1:8" x14ac:dyDescent="0.35">
      <c r="A1326" s="143" t="s">
        <v>893</v>
      </c>
      <c r="B1326" s="1">
        <v>44154</v>
      </c>
      <c r="C1326" s="47">
        <v>84</v>
      </c>
      <c r="D1326" s="47">
        <v>952</v>
      </c>
      <c r="E1326" s="48">
        <v>0</v>
      </c>
      <c r="F1326" s="47">
        <v>202</v>
      </c>
      <c r="G1326" s="47">
        <v>629</v>
      </c>
      <c r="H1326" s="49">
        <v>0</v>
      </c>
    </row>
    <row r="1327" spans="1:8" x14ac:dyDescent="0.35">
      <c r="A1327" s="143" t="s">
        <v>894</v>
      </c>
      <c r="B1327" s="1">
        <v>44154</v>
      </c>
      <c r="C1327" s="47">
        <v>154</v>
      </c>
      <c r="D1327" s="47">
        <v>874</v>
      </c>
      <c r="E1327" s="48">
        <v>0</v>
      </c>
      <c r="F1327" s="47">
        <v>135</v>
      </c>
      <c r="G1327" s="47">
        <v>319</v>
      </c>
      <c r="H1327" s="49">
        <v>0</v>
      </c>
    </row>
    <row r="1328" spans="1:8" x14ac:dyDescent="0.35">
      <c r="A1328" s="143" t="s">
        <v>888</v>
      </c>
      <c r="B1328" s="1">
        <v>44155</v>
      </c>
      <c r="C1328" s="47">
        <v>415</v>
      </c>
      <c r="D1328" s="47">
        <v>2598</v>
      </c>
      <c r="E1328" s="48">
        <v>0</v>
      </c>
      <c r="F1328" s="47">
        <v>264</v>
      </c>
      <c r="G1328" s="47">
        <v>743</v>
      </c>
      <c r="H1328" s="49">
        <v>0</v>
      </c>
    </row>
    <row r="1329" spans="1:8" x14ac:dyDescent="0.35">
      <c r="A1329" s="143" t="s">
        <v>890</v>
      </c>
      <c r="B1329" s="1">
        <v>44155</v>
      </c>
      <c r="C1329" s="47">
        <v>142</v>
      </c>
      <c r="D1329" s="47">
        <v>1290</v>
      </c>
      <c r="E1329" s="48">
        <v>0</v>
      </c>
      <c r="F1329" s="47">
        <v>115</v>
      </c>
      <c r="G1329" s="47">
        <v>559</v>
      </c>
      <c r="H1329" s="49">
        <v>0</v>
      </c>
    </row>
    <row r="1330" spans="1:8" x14ac:dyDescent="0.35">
      <c r="A1330" s="143" t="s">
        <v>891</v>
      </c>
      <c r="B1330" s="1">
        <v>44155</v>
      </c>
      <c r="C1330" s="47">
        <v>137</v>
      </c>
      <c r="D1330" s="47">
        <v>1299</v>
      </c>
      <c r="E1330" s="48">
        <v>0</v>
      </c>
      <c r="F1330" s="47">
        <v>122</v>
      </c>
      <c r="G1330" s="47">
        <v>509</v>
      </c>
      <c r="H1330" s="49">
        <v>0</v>
      </c>
    </row>
    <row r="1331" spans="1:8" x14ac:dyDescent="0.35">
      <c r="A1331" s="143" t="s">
        <v>892</v>
      </c>
      <c r="B1331" s="1">
        <v>44155</v>
      </c>
      <c r="C1331" s="47">
        <v>87</v>
      </c>
      <c r="D1331" s="47">
        <v>827</v>
      </c>
      <c r="E1331" s="48">
        <v>0</v>
      </c>
      <c r="F1331" s="47">
        <v>84</v>
      </c>
      <c r="G1331" s="47">
        <v>323</v>
      </c>
      <c r="H1331" s="49">
        <v>0</v>
      </c>
    </row>
    <row r="1332" spans="1:8" x14ac:dyDescent="0.35">
      <c r="A1332" s="143" t="s">
        <v>893</v>
      </c>
      <c r="B1332" s="1">
        <v>44155</v>
      </c>
      <c r="C1332" s="47">
        <v>82</v>
      </c>
      <c r="D1332" s="47">
        <v>947</v>
      </c>
      <c r="E1332" s="48">
        <v>0</v>
      </c>
      <c r="F1332" s="47">
        <v>204</v>
      </c>
      <c r="G1332" s="47">
        <v>635</v>
      </c>
      <c r="H1332" s="49">
        <v>0</v>
      </c>
    </row>
    <row r="1333" spans="1:8" x14ac:dyDescent="0.35">
      <c r="A1333" s="143" t="s">
        <v>894</v>
      </c>
      <c r="B1333" s="1">
        <v>44155</v>
      </c>
      <c r="C1333" s="47">
        <v>157</v>
      </c>
      <c r="D1333" s="47">
        <v>857</v>
      </c>
      <c r="E1333" s="48">
        <v>0</v>
      </c>
      <c r="F1333" s="47">
        <v>132</v>
      </c>
      <c r="G1333" s="47">
        <v>336</v>
      </c>
      <c r="H1333" s="49">
        <v>0</v>
      </c>
    </row>
    <row r="1334" spans="1:8" x14ac:dyDescent="0.35">
      <c r="A1334" s="143" t="s">
        <v>888</v>
      </c>
      <c r="B1334" s="1">
        <v>44156</v>
      </c>
      <c r="C1334" s="47">
        <v>408</v>
      </c>
      <c r="D1334" s="47">
        <v>2549</v>
      </c>
      <c r="E1334" s="48">
        <v>0</v>
      </c>
      <c r="F1334" s="47">
        <v>271</v>
      </c>
      <c r="G1334" s="47">
        <v>792</v>
      </c>
      <c r="H1334" s="49">
        <v>0</v>
      </c>
    </row>
    <row r="1335" spans="1:8" x14ac:dyDescent="0.35">
      <c r="A1335" s="143" t="s">
        <v>890</v>
      </c>
      <c r="B1335" s="1">
        <v>44156</v>
      </c>
      <c r="C1335" s="47">
        <v>147</v>
      </c>
      <c r="D1335" s="47">
        <v>1233</v>
      </c>
      <c r="E1335" s="48">
        <v>0</v>
      </c>
      <c r="F1335" s="47">
        <v>110</v>
      </c>
      <c r="G1335" s="47">
        <v>616</v>
      </c>
      <c r="H1335" s="49">
        <v>0</v>
      </c>
    </row>
    <row r="1336" spans="1:8" x14ac:dyDescent="0.35">
      <c r="A1336" s="143" t="s">
        <v>891</v>
      </c>
      <c r="B1336" s="1">
        <v>44156</v>
      </c>
      <c r="C1336" s="47">
        <v>131</v>
      </c>
      <c r="D1336" s="47">
        <v>1225</v>
      </c>
      <c r="E1336" s="48">
        <v>0</v>
      </c>
      <c r="F1336" s="47">
        <v>128</v>
      </c>
      <c r="G1336" s="47">
        <v>583</v>
      </c>
      <c r="H1336" s="49">
        <v>0</v>
      </c>
    </row>
    <row r="1337" spans="1:8" x14ac:dyDescent="0.35">
      <c r="A1337" s="143" t="s">
        <v>892</v>
      </c>
      <c r="B1337" s="1">
        <v>44156</v>
      </c>
      <c r="C1337" s="47">
        <v>79</v>
      </c>
      <c r="D1337" s="47">
        <v>812</v>
      </c>
      <c r="E1337" s="48">
        <v>0</v>
      </c>
      <c r="F1337" s="47">
        <v>86</v>
      </c>
      <c r="G1337" s="47">
        <v>331</v>
      </c>
      <c r="H1337" s="49">
        <v>0</v>
      </c>
    </row>
    <row r="1338" spans="1:8" x14ac:dyDescent="0.35">
      <c r="A1338" s="143" t="s">
        <v>893</v>
      </c>
      <c r="B1338" s="1">
        <v>44156</v>
      </c>
      <c r="C1338" s="47">
        <v>83</v>
      </c>
      <c r="D1338" s="47">
        <v>915</v>
      </c>
      <c r="E1338" s="48">
        <v>0</v>
      </c>
      <c r="F1338" s="47">
        <v>203</v>
      </c>
      <c r="G1338" s="47">
        <v>667</v>
      </c>
      <c r="H1338" s="49">
        <v>0</v>
      </c>
    </row>
    <row r="1339" spans="1:8" x14ac:dyDescent="0.35">
      <c r="A1339" s="143" t="s">
        <v>894</v>
      </c>
      <c r="B1339" s="1">
        <v>44156</v>
      </c>
      <c r="C1339" s="47">
        <v>157</v>
      </c>
      <c r="D1339" s="47">
        <v>819</v>
      </c>
      <c r="E1339" s="48">
        <v>0</v>
      </c>
      <c r="F1339" s="47">
        <v>132</v>
      </c>
      <c r="G1339" s="47">
        <v>374</v>
      </c>
      <c r="H1339" s="49">
        <v>0</v>
      </c>
    </row>
    <row r="1340" spans="1:8" x14ac:dyDescent="0.35">
      <c r="A1340" s="143" t="s">
        <v>888</v>
      </c>
      <c r="B1340" s="1">
        <v>44157</v>
      </c>
      <c r="C1340" s="47">
        <v>386</v>
      </c>
      <c r="D1340" s="47">
        <v>2440</v>
      </c>
      <c r="E1340" s="48">
        <v>0</v>
      </c>
      <c r="F1340" s="47">
        <v>293</v>
      </c>
      <c r="G1340" s="47">
        <v>901</v>
      </c>
      <c r="H1340" s="49">
        <v>0</v>
      </c>
    </row>
    <row r="1341" spans="1:8" x14ac:dyDescent="0.35">
      <c r="A1341" s="143" t="s">
        <v>890</v>
      </c>
      <c r="B1341" s="1">
        <v>44157</v>
      </c>
      <c r="C1341" s="47">
        <v>149</v>
      </c>
      <c r="D1341" s="47">
        <v>1229</v>
      </c>
      <c r="E1341" s="48">
        <v>0</v>
      </c>
      <c r="F1341" s="47">
        <v>108</v>
      </c>
      <c r="G1341" s="47">
        <v>620</v>
      </c>
      <c r="H1341" s="49">
        <v>0</v>
      </c>
    </row>
    <row r="1342" spans="1:8" x14ac:dyDescent="0.35">
      <c r="A1342" s="143" t="s">
        <v>891</v>
      </c>
      <c r="B1342" s="1">
        <v>44157</v>
      </c>
      <c r="C1342" s="47">
        <v>131</v>
      </c>
      <c r="D1342" s="47">
        <v>1235</v>
      </c>
      <c r="E1342" s="48">
        <v>0</v>
      </c>
      <c r="F1342" s="47">
        <v>128</v>
      </c>
      <c r="G1342" s="47">
        <v>573</v>
      </c>
      <c r="H1342" s="49">
        <v>0</v>
      </c>
    </row>
    <row r="1343" spans="1:8" x14ac:dyDescent="0.35">
      <c r="A1343" s="143" t="s">
        <v>892</v>
      </c>
      <c r="B1343" s="1">
        <v>44157</v>
      </c>
      <c r="C1343" s="47">
        <v>74</v>
      </c>
      <c r="D1343" s="47">
        <v>733</v>
      </c>
      <c r="E1343" s="48">
        <v>0</v>
      </c>
      <c r="F1343" s="47">
        <v>91</v>
      </c>
      <c r="G1343" s="47">
        <v>421</v>
      </c>
      <c r="H1343" s="49">
        <v>0</v>
      </c>
    </row>
    <row r="1344" spans="1:8" x14ac:dyDescent="0.35">
      <c r="A1344" s="143" t="s">
        <v>893</v>
      </c>
      <c r="B1344" s="1">
        <v>44157</v>
      </c>
      <c r="C1344" s="47">
        <v>83</v>
      </c>
      <c r="D1344" s="47">
        <v>854</v>
      </c>
      <c r="E1344" s="48">
        <v>0</v>
      </c>
      <c r="F1344" s="47">
        <v>203</v>
      </c>
      <c r="G1344" s="47">
        <v>730</v>
      </c>
      <c r="H1344" s="49">
        <v>0</v>
      </c>
    </row>
    <row r="1345" spans="1:8" x14ac:dyDescent="0.35">
      <c r="A1345" s="143" t="s">
        <v>894</v>
      </c>
      <c r="B1345" s="1">
        <v>44157</v>
      </c>
      <c r="C1345" s="47">
        <v>147</v>
      </c>
      <c r="D1345" s="47">
        <v>799</v>
      </c>
      <c r="E1345" s="48">
        <v>0</v>
      </c>
      <c r="F1345" s="47">
        <v>142</v>
      </c>
      <c r="G1345" s="47">
        <v>394</v>
      </c>
      <c r="H1345" s="49">
        <v>0</v>
      </c>
    </row>
    <row r="1346" spans="1:8" x14ac:dyDescent="0.35">
      <c r="A1346" s="143" t="s">
        <v>888</v>
      </c>
      <c r="B1346" s="1">
        <v>44158</v>
      </c>
      <c r="C1346" s="47">
        <v>386</v>
      </c>
      <c r="D1346" s="47">
        <v>2445</v>
      </c>
      <c r="E1346" s="48">
        <v>0</v>
      </c>
      <c r="F1346" s="47">
        <v>293</v>
      </c>
      <c r="G1346" s="47">
        <v>896</v>
      </c>
      <c r="H1346" s="49">
        <v>0</v>
      </c>
    </row>
    <row r="1347" spans="1:8" x14ac:dyDescent="0.35">
      <c r="A1347" s="143" t="s">
        <v>890</v>
      </c>
      <c r="B1347" s="1">
        <v>44158</v>
      </c>
      <c r="C1347" s="47">
        <v>150</v>
      </c>
      <c r="D1347" s="47">
        <v>1254</v>
      </c>
      <c r="E1347" s="48">
        <v>0</v>
      </c>
      <c r="F1347" s="47">
        <v>107</v>
      </c>
      <c r="G1347" s="47">
        <v>595</v>
      </c>
      <c r="H1347" s="49">
        <v>0</v>
      </c>
    </row>
    <row r="1348" spans="1:8" x14ac:dyDescent="0.35">
      <c r="A1348" s="143" t="s">
        <v>891</v>
      </c>
      <c r="B1348" s="1">
        <v>44158</v>
      </c>
      <c r="C1348" s="47">
        <v>135</v>
      </c>
      <c r="D1348" s="47">
        <v>1190</v>
      </c>
      <c r="E1348" s="48">
        <v>0</v>
      </c>
      <c r="F1348" s="47">
        <v>124</v>
      </c>
      <c r="G1348" s="47">
        <v>618</v>
      </c>
      <c r="H1348" s="49">
        <v>0</v>
      </c>
    </row>
    <row r="1349" spans="1:8" x14ac:dyDescent="0.35">
      <c r="A1349" s="143" t="s">
        <v>892</v>
      </c>
      <c r="B1349" s="1">
        <v>44158</v>
      </c>
      <c r="C1349" s="47">
        <v>77</v>
      </c>
      <c r="D1349" s="47">
        <v>782</v>
      </c>
      <c r="E1349" s="48">
        <v>0</v>
      </c>
      <c r="F1349" s="47">
        <v>90</v>
      </c>
      <c r="G1349" s="47">
        <v>372</v>
      </c>
      <c r="H1349" s="49">
        <v>0</v>
      </c>
    </row>
    <row r="1350" spans="1:8" x14ac:dyDescent="0.35">
      <c r="A1350" s="143" t="s">
        <v>893</v>
      </c>
      <c r="B1350" s="1">
        <v>44158</v>
      </c>
      <c r="C1350" s="47">
        <v>84</v>
      </c>
      <c r="D1350" s="47">
        <v>890</v>
      </c>
      <c r="E1350" s="48">
        <v>0</v>
      </c>
      <c r="F1350" s="47">
        <v>202</v>
      </c>
      <c r="G1350" s="47">
        <v>694</v>
      </c>
      <c r="H1350" s="49">
        <v>0</v>
      </c>
    </row>
    <row r="1351" spans="1:8" x14ac:dyDescent="0.35">
      <c r="A1351" s="143" t="s">
        <v>894</v>
      </c>
      <c r="B1351" s="1">
        <v>44158</v>
      </c>
      <c r="C1351" s="47">
        <v>143</v>
      </c>
      <c r="D1351" s="47">
        <v>801</v>
      </c>
      <c r="E1351" s="48">
        <v>0</v>
      </c>
      <c r="F1351" s="47">
        <v>146</v>
      </c>
      <c r="G1351" s="47">
        <v>392</v>
      </c>
      <c r="H1351" s="49">
        <v>0</v>
      </c>
    </row>
    <row r="1352" spans="1:8" x14ac:dyDescent="0.35">
      <c r="A1352" s="143" t="s">
        <v>888</v>
      </c>
      <c r="B1352" s="1">
        <v>44159</v>
      </c>
      <c r="C1352" s="47">
        <v>415</v>
      </c>
      <c r="D1352" s="47">
        <v>2523</v>
      </c>
      <c r="E1352" s="48">
        <v>0</v>
      </c>
      <c r="F1352" s="47">
        <v>264</v>
      </c>
      <c r="G1352" s="47">
        <v>818</v>
      </c>
      <c r="H1352" s="49">
        <v>0</v>
      </c>
    </row>
    <row r="1353" spans="1:8" x14ac:dyDescent="0.35">
      <c r="A1353" s="143" t="s">
        <v>890</v>
      </c>
      <c r="B1353" s="1">
        <v>44159</v>
      </c>
      <c r="C1353" s="47">
        <v>143</v>
      </c>
      <c r="D1353" s="47">
        <v>1279</v>
      </c>
      <c r="E1353" s="48">
        <v>0</v>
      </c>
      <c r="F1353" s="47">
        <v>114</v>
      </c>
      <c r="G1353" s="47">
        <v>570</v>
      </c>
      <c r="H1353" s="49">
        <v>0</v>
      </c>
    </row>
    <row r="1354" spans="1:8" x14ac:dyDescent="0.35">
      <c r="A1354" s="143" t="s">
        <v>891</v>
      </c>
      <c r="B1354" s="1">
        <v>44159</v>
      </c>
      <c r="C1354" s="47">
        <v>135</v>
      </c>
      <c r="D1354" s="47">
        <v>1235</v>
      </c>
      <c r="E1354" s="48">
        <v>0</v>
      </c>
      <c r="F1354" s="47">
        <v>124</v>
      </c>
      <c r="G1354" s="47">
        <v>573</v>
      </c>
      <c r="H1354" s="49">
        <v>0</v>
      </c>
    </row>
    <row r="1355" spans="1:8" x14ac:dyDescent="0.35">
      <c r="A1355" s="143" t="s">
        <v>892</v>
      </c>
      <c r="B1355" s="1">
        <v>44159</v>
      </c>
      <c r="C1355" s="47">
        <v>78</v>
      </c>
      <c r="D1355" s="47">
        <v>830</v>
      </c>
      <c r="E1355" s="48">
        <v>0</v>
      </c>
      <c r="F1355" s="47">
        <v>86</v>
      </c>
      <c r="G1355" s="47">
        <v>333</v>
      </c>
      <c r="H1355" s="49">
        <v>0</v>
      </c>
    </row>
    <row r="1356" spans="1:8" x14ac:dyDescent="0.35">
      <c r="A1356" s="143" t="s">
        <v>893</v>
      </c>
      <c r="B1356" s="1">
        <v>44159</v>
      </c>
      <c r="C1356" s="47">
        <v>77</v>
      </c>
      <c r="D1356" s="47">
        <v>891</v>
      </c>
      <c r="E1356" s="48">
        <v>0</v>
      </c>
      <c r="F1356" s="47">
        <v>209</v>
      </c>
      <c r="G1356" s="47">
        <v>693</v>
      </c>
      <c r="H1356" s="49">
        <v>0</v>
      </c>
    </row>
    <row r="1357" spans="1:8" x14ac:dyDescent="0.35">
      <c r="A1357" s="143" t="s">
        <v>894</v>
      </c>
      <c r="B1357" s="1">
        <v>44159</v>
      </c>
      <c r="C1357" s="47">
        <v>150</v>
      </c>
      <c r="D1357" s="47">
        <v>829</v>
      </c>
      <c r="E1357" s="48">
        <v>0</v>
      </c>
      <c r="F1357" s="47">
        <v>139</v>
      </c>
      <c r="G1357" s="47">
        <v>364</v>
      </c>
      <c r="H1357" s="49">
        <v>0</v>
      </c>
    </row>
    <row r="1358" spans="1:8" x14ac:dyDescent="0.35">
      <c r="A1358" s="143" t="s">
        <v>888</v>
      </c>
      <c r="B1358" s="1">
        <v>44160</v>
      </c>
      <c r="C1358" s="47">
        <v>422</v>
      </c>
      <c r="D1358" s="47">
        <v>2505</v>
      </c>
      <c r="E1358" s="48">
        <v>0</v>
      </c>
      <c r="F1358" s="47">
        <v>257</v>
      </c>
      <c r="G1358" s="47">
        <v>836</v>
      </c>
      <c r="H1358" s="49">
        <v>0</v>
      </c>
    </row>
    <row r="1359" spans="1:8" x14ac:dyDescent="0.35">
      <c r="A1359" s="143" t="s">
        <v>890</v>
      </c>
      <c r="B1359" s="1">
        <v>44160</v>
      </c>
      <c r="C1359" s="47">
        <v>149</v>
      </c>
      <c r="D1359" s="47">
        <v>1276</v>
      </c>
      <c r="E1359" s="48">
        <v>0</v>
      </c>
      <c r="F1359" s="47">
        <v>108</v>
      </c>
      <c r="G1359" s="47">
        <v>573</v>
      </c>
      <c r="H1359" s="49">
        <v>0</v>
      </c>
    </row>
    <row r="1360" spans="1:8" x14ac:dyDescent="0.35">
      <c r="A1360" s="143" t="s">
        <v>891</v>
      </c>
      <c r="B1360" s="1">
        <v>44160</v>
      </c>
      <c r="C1360" s="47">
        <v>131</v>
      </c>
      <c r="D1360" s="47">
        <v>1252</v>
      </c>
      <c r="E1360" s="48">
        <v>0</v>
      </c>
      <c r="F1360" s="47">
        <v>128</v>
      </c>
      <c r="G1360" s="47">
        <v>556</v>
      </c>
      <c r="H1360" s="49">
        <v>0</v>
      </c>
    </row>
    <row r="1361" spans="1:8" x14ac:dyDescent="0.35">
      <c r="A1361" s="143" t="s">
        <v>892</v>
      </c>
      <c r="B1361" s="1">
        <v>44160</v>
      </c>
      <c r="C1361" s="47">
        <v>87</v>
      </c>
      <c r="D1361" s="47">
        <v>836</v>
      </c>
      <c r="E1361" s="48">
        <v>0</v>
      </c>
      <c r="F1361" s="47">
        <v>82</v>
      </c>
      <c r="G1361" s="47">
        <v>323</v>
      </c>
      <c r="H1361" s="49">
        <v>0</v>
      </c>
    </row>
    <row r="1362" spans="1:8" x14ac:dyDescent="0.35">
      <c r="A1362" s="143" t="s">
        <v>893</v>
      </c>
      <c r="B1362" s="1">
        <v>44160</v>
      </c>
      <c r="C1362" s="47">
        <v>81</v>
      </c>
      <c r="D1362" s="47">
        <v>936</v>
      </c>
      <c r="E1362" s="48">
        <v>0</v>
      </c>
      <c r="F1362" s="47">
        <v>205</v>
      </c>
      <c r="G1362" s="47">
        <v>647</v>
      </c>
      <c r="H1362" s="49">
        <v>0</v>
      </c>
    </row>
    <row r="1363" spans="1:8" x14ac:dyDescent="0.35">
      <c r="A1363" s="143" t="s">
        <v>894</v>
      </c>
      <c r="B1363" s="1">
        <v>44160</v>
      </c>
      <c r="C1363" s="47">
        <v>156</v>
      </c>
      <c r="D1363" s="47">
        <v>838</v>
      </c>
      <c r="E1363" s="48">
        <v>0</v>
      </c>
      <c r="F1363" s="47">
        <v>133</v>
      </c>
      <c r="G1363" s="47">
        <v>355</v>
      </c>
      <c r="H1363" s="49">
        <v>0</v>
      </c>
    </row>
    <row r="1364" spans="1:8" x14ac:dyDescent="0.35">
      <c r="A1364" s="143" t="s">
        <v>888</v>
      </c>
      <c r="B1364" s="1">
        <v>44161</v>
      </c>
      <c r="C1364" s="47">
        <v>401</v>
      </c>
      <c r="D1364" s="47">
        <v>2395</v>
      </c>
      <c r="E1364" s="48">
        <v>0</v>
      </c>
      <c r="F1364" s="47">
        <v>278</v>
      </c>
      <c r="G1364" s="47">
        <v>946</v>
      </c>
      <c r="H1364" s="49">
        <v>0</v>
      </c>
    </row>
    <row r="1365" spans="1:8" x14ac:dyDescent="0.35">
      <c r="A1365" s="143" t="s">
        <v>890</v>
      </c>
      <c r="B1365" s="1">
        <v>44161</v>
      </c>
      <c r="C1365" s="47">
        <v>139</v>
      </c>
      <c r="D1365" s="47">
        <v>1123</v>
      </c>
      <c r="E1365" s="48">
        <v>0</v>
      </c>
      <c r="F1365" s="47">
        <v>118</v>
      </c>
      <c r="G1365" s="47">
        <v>726</v>
      </c>
      <c r="H1365" s="49">
        <v>0</v>
      </c>
    </row>
    <row r="1366" spans="1:8" x14ac:dyDescent="0.35">
      <c r="A1366" s="143" t="s">
        <v>891</v>
      </c>
      <c r="B1366" s="1">
        <v>44161</v>
      </c>
      <c r="C1366" s="47">
        <v>135</v>
      </c>
      <c r="D1366" s="47">
        <v>1155</v>
      </c>
      <c r="E1366" s="48">
        <v>0</v>
      </c>
      <c r="F1366" s="47">
        <v>124</v>
      </c>
      <c r="G1366" s="47">
        <v>653</v>
      </c>
      <c r="H1366" s="49">
        <v>0</v>
      </c>
    </row>
    <row r="1367" spans="1:8" x14ac:dyDescent="0.35">
      <c r="A1367" s="143" t="s">
        <v>892</v>
      </c>
      <c r="B1367" s="1">
        <v>44161</v>
      </c>
      <c r="C1367" s="47">
        <v>87</v>
      </c>
      <c r="D1367" s="47">
        <v>783</v>
      </c>
      <c r="E1367" s="48">
        <v>0</v>
      </c>
      <c r="F1367" s="47">
        <v>80</v>
      </c>
      <c r="G1367" s="47">
        <v>370</v>
      </c>
      <c r="H1367" s="49">
        <v>0</v>
      </c>
    </row>
    <row r="1368" spans="1:8" x14ac:dyDescent="0.35">
      <c r="A1368" s="143" t="s">
        <v>893</v>
      </c>
      <c r="B1368" s="1">
        <v>44161</v>
      </c>
      <c r="C1368" s="47">
        <v>76</v>
      </c>
      <c r="D1368" s="47">
        <v>896</v>
      </c>
      <c r="E1368" s="48">
        <v>0</v>
      </c>
      <c r="F1368" s="47">
        <v>210</v>
      </c>
      <c r="G1368" s="47">
        <v>690</v>
      </c>
      <c r="H1368" s="49">
        <v>0</v>
      </c>
    </row>
    <row r="1369" spans="1:8" x14ac:dyDescent="0.35">
      <c r="A1369" s="143" t="s">
        <v>894</v>
      </c>
      <c r="B1369" s="1">
        <v>44161</v>
      </c>
      <c r="C1369" s="47">
        <v>138</v>
      </c>
      <c r="D1369" s="47">
        <v>786</v>
      </c>
      <c r="E1369" s="48">
        <v>0</v>
      </c>
      <c r="F1369" s="47">
        <v>151</v>
      </c>
      <c r="G1369" s="47">
        <v>407</v>
      </c>
      <c r="H1369" s="49">
        <v>0</v>
      </c>
    </row>
    <row r="1370" spans="1:8" x14ac:dyDescent="0.35">
      <c r="A1370" s="143" t="s">
        <v>888</v>
      </c>
      <c r="B1370" s="1">
        <v>44162</v>
      </c>
      <c r="C1370" s="47">
        <v>390</v>
      </c>
      <c r="D1370" s="47">
        <v>2349</v>
      </c>
      <c r="E1370" s="48">
        <v>0</v>
      </c>
      <c r="F1370" s="47">
        <v>289</v>
      </c>
      <c r="G1370" s="47">
        <v>992</v>
      </c>
      <c r="H1370" s="49">
        <v>0</v>
      </c>
    </row>
    <row r="1371" spans="1:8" x14ac:dyDescent="0.35">
      <c r="A1371" s="143" t="s">
        <v>890</v>
      </c>
      <c r="B1371" s="1">
        <v>44162</v>
      </c>
      <c r="C1371" s="47">
        <v>131</v>
      </c>
      <c r="D1371" s="47">
        <v>1100</v>
      </c>
      <c r="E1371" s="48">
        <v>0</v>
      </c>
      <c r="F1371" s="47">
        <v>126</v>
      </c>
      <c r="G1371" s="47">
        <v>749</v>
      </c>
      <c r="H1371" s="49">
        <v>0</v>
      </c>
    </row>
    <row r="1372" spans="1:8" x14ac:dyDescent="0.35">
      <c r="A1372" s="143" t="s">
        <v>891</v>
      </c>
      <c r="B1372" s="1">
        <v>44162</v>
      </c>
      <c r="C1372" s="47">
        <v>141</v>
      </c>
      <c r="D1372" s="47">
        <v>1161</v>
      </c>
      <c r="E1372" s="48">
        <v>0</v>
      </c>
      <c r="F1372" s="47">
        <v>118</v>
      </c>
      <c r="G1372" s="47">
        <v>647</v>
      </c>
      <c r="H1372" s="49">
        <v>0</v>
      </c>
    </row>
    <row r="1373" spans="1:8" x14ac:dyDescent="0.35">
      <c r="A1373" s="143" t="s">
        <v>892</v>
      </c>
      <c r="B1373" s="1">
        <v>44162</v>
      </c>
      <c r="C1373" s="47">
        <v>81</v>
      </c>
      <c r="D1373" s="47">
        <v>755</v>
      </c>
      <c r="E1373" s="48">
        <v>0</v>
      </c>
      <c r="F1373" s="47">
        <v>86</v>
      </c>
      <c r="G1373" s="47">
        <v>401</v>
      </c>
      <c r="H1373" s="49">
        <v>0</v>
      </c>
    </row>
    <row r="1374" spans="1:8" x14ac:dyDescent="0.35">
      <c r="A1374" s="143" t="s">
        <v>893</v>
      </c>
      <c r="B1374" s="1">
        <v>44162</v>
      </c>
      <c r="C1374" s="47">
        <v>78</v>
      </c>
      <c r="D1374" s="47">
        <v>868</v>
      </c>
      <c r="E1374" s="48">
        <v>0</v>
      </c>
      <c r="F1374" s="47">
        <v>208</v>
      </c>
      <c r="G1374" s="47">
        <v>715</v>
      </c>
      <c r="H1374" s="49">
        <v>0</v>
      </c>
    </row>
    <row r="1375" spans="1:8" x14ac:dyDescent="0.35">
      <c r="A1375" s="143" t="s">
        <v>894</v>
      </c>
      <c r="B1375" s="1">
        <v>44162</v>
      </c>
      <c r="C1375" s="47">
        <v>141</v>
      </c>
      <c r="D1375" s="47">
        <v>771</v>
      </c>
      <c r="E1375" s="48">
        <v>0</v>
      </c>
      <c r="F1375" s="47">
        <v>148</v>
      </c>
      <c r="G1375" s="47">
        <v>422</v>
      </c>
      <c r="H1375" s="49">
        <v>0</v>
      </c>
    </row>
    <row r="1376" spans="1:8" x14ac:dyDescent="0.35">
      <c r="A1376" s="143" t="s">
        <v>888</v>
      </c>
      <c r="B1376" s="1">
        <v>44163</v>
      </c>
      <c r="C1376" s="47">
        <v>389</v>
      </c>
      <c r="D1376" s="47">
        <v>2333</v>
      </c>
      <c r="E1376" s="48">
        <v>0</v>
      </c>
      <c r="F1376" s="47">
        <v>290</v>
      </c>
      <c r="G1376" s="47">
        <v>1008</v>
      </c>
      <c r="H1376" s="49">
        <v>0</v>
      </c>
    </row>
    <row r="1377" spans="1:8" x14ac:dyDescent="0.35">
      <c r="A1377" s="143" t="s">
        <v>890</v>
      </c>
      <c r="B1377" s="1">
        <v>44163</v>
      </c>
      <c r="C1377" s="47">
        <v>139</v>
      </c>
      <c r="D1377" s="47">
        <v>1130</v>
      </c>
      <c r="E1377" s="48">
        <v>0</v>
      </c>
      <c r="F1377" s="47">
        <v>118</v>
      </c>
      <c r="G1377" s="47">
        <v>719</v>
      </c>
      <c r="H1377" s="49">
        <v>0</v>
      </c>
    </row>
    <row r="1378" spans="1:8" x14ac:dyDescent="0.35">
      <c r="A1378" s="143" t="s">
        <v>891</v>
      </c>
      <c r="B1378" s="1">
        <v>44163</v>
      </c>
      <c r="C1378" s="47">
        <v>128</v>
      </c>
      <c r="D1378" s="47">
        <v>1144</v>
      </c>
      <c r="E1378" s="48">
        <v>0</v>
      </c>
      <c r="F1378" s="47">
        <v>131</v>
      </c>
      <c r="G1378" s="47">
        <v>664</v>
      </c>
      <c r="H1378" s="49">
        <v>0</v>
      </c>
    </row>
    <row r="1379" spans="1:8" x14ac:dyDescent="0.35">
      <c r="A1379" s="143" t="s">
        <v>892</v>
      </c>
      <c r="B1379" s="1">
        <v>44163</v>
      </c>
      <c r="C1379" s="47">
        <v>85</v>
      </c>
      <c r="D1379" s="47">
        <v>739</v>
      </c>
      <c r="E1379" s="48">
        <v>0</v>
      </c>
      <c r="F1379" s="47">
        <v>83</v>
      </c>
      <c r="G1379" s="47">
        <v>421</v>
      </c>
      <c r="H1379" s="49">
        <v>0</v>
      </c>
    </row>
    <row r="1380" spans="1:8" x14ac:dyDescent="0.35">
      <c r="A1380" s="143" t="s">
        <v>893</v>
      </c>
      <c r="B1380" s="1">
        <v>44163</v>
      </c>
      <c r="C1380" s="47">
        <v>74</v>
      </c>
      <c r="D1380" s="47">
        <v>878</v>
      </c>
      <c r="E1380" s="48">
        <v>0</v>
      </c>
      <c r="F1380" s="47">
        <v>212</v>
      </c>
      <c r="G1380" s="47">
        <v>706</v>
      </c>
      <c r="H1380" s="49">
        <v>0</v>
      </c>
    </row>
    <row r="1381" spans="1:8" x14ac:dyDescent="0.35">
      <c r="A1381" s="143" t="s">
        <v>894</v>
      </c>
      <c r="B1381" s="1">
        <v>44163</v>
      </c>
      <c r="C1381" s="47">
        <v>149</v>
      </c>
      <c r="D1381" s="47">
        <v>765</v>
      </c>
      <c r="E1381" s="48">
        <v>0</v>
      </c>
      <c r="F1381" s="47">
        <v>140</v>
      </c>
      <c r="G1381" s="47">
        <v>428</v>
      </c>
      <c r="H1381" s="49">
        <v>0</v>
      </c>
    </row>
    <row r="1382" spans="1:8" x14ac:dyDescent="0.35">
      <c r="A1382" s="143" t="s">
        <v>888</v>
      </c>
      <c r="B1382" s="1">
        <v>44164</v>
      </c>
      <c r="C1382" s="47">
        <v>388</v>
      </c>
      <c r="D1382" s="47">
        <v>2307</v>
      </c>
      <c r="E1382" s="48">
        <v>0</v>
      </c>
      <c r="F1382" s="47">
        <v>291</v>
      </c>
      <c r="G1382" s="47">
        <v>1034</v>
      </c>
      <c r="H1382" s="49">
        <v>0</v>
      </c>
    </row>
    <row r="1383" spans="1:8" x14ac:dyDescent="0.35">
      <c r="A1383" s="143" t="s">
        <v>890</v>
      </c>
      <c r="B1383" s="1">
        <v>44164</v>
      </c>
      <c r="C1383" s="47">
        <v>143</v>
      </c>
      <c r="D1383" s="47">
        <v>1170</v>
      </c>
      <c r="E1383" s="48">
        <v>0</v>
      </c>
      <c r="F1383" s="47">
        <v>114</v>
      </c>
      <c r="G1383" s="47">
        <v>679</v>
      </c>
      <c r="H1383" s="49">
        <v>0</v>
      </c>
    </row>
    <row r="1384" spans="1:8" x14ac:dyDescent="0.35">
      <c r="A1384" s="143" t="s">
        <v>891</v>
      </c>
      <c r="B1384" s="1">
        <v>44164</v>
      </c>
      <c r="C1384" s="47">
        <v>130</v>
      </c>
      <c r="D1384" s="47">
        <v>1201</v>
      </c>
      <c r="E1384" s="48">
        <v>0</v>
      </c>
      <c r="F1384" s="47">
        <v>129</v>
      </c>
      <c r="G1384" s="47">
        <v>607</v>
      </c>
      <c r="H1384" s="49">
        <v>0</v>
      </c>
    </row>
    <row r="1385" spans="1:8" x14ac:dyDescent="0.35">
      <c r="A1385" s="143" t="s">
        <v>892</v>
      </c>
      <c r="B1385" s="1">
        <v>44164</v>
      </c>
      <c r="C1385" s="47">
        <v>94</v>
      </c>
      <c r="D1385" s="47">
        <v>799</v>
      </c>
      <c r="E1385" s="48">
        <v>0</v>
      </c>
      <c r="F1385" s="47">
        <v>72</v>
      </c>
      <c r="G1385" s="47">
        <v>343</v>
      </c>
      <c r="H1385" s="49">
        <v>0</v>
      </c>
    </row>
    <row r="1386" spans="1:8" x14ac:dyDescent="0.35">
      <c r="A1386" s="143" t="s">
        <v>893</v>
      </c>
      <c r="B1386" s="1">
        <v>44164</v>
      </c>
      <c r="C1386" s="47">
        <v>71</v>
      </c>
      <c r="D1386" s="47">
        <v>899</v>
      </c>
      <c r="E1386" s="48">
        <v>0</v>
      </c>
      <c r="F1386" s="47">
        <v>215</v>
      </c>
      <c r="G1386" s="47">
        <v>686</v>
      </c>
      <c r="H1386" s="49">
        <v>0</v>
      </c>
    </row>
    <row r="1387" spans="1:8" x14ac:dyDescent="0.35">
      <c r="A1387" s="143" t="s">
        <v>894</v>
      </c>
      <c r="B1387" s="1">
        <v>44164</v>
      </c>
      <c r="C1387" s="47">
        <v>144</v>
      </c>
      <c r="D1387" s="47">
        <v>779</v>
      </c>
      <c r="E1387" s="48">
        <v>0</v>
      </c>
      <c r="F1387" s="47">
        <v>145</v>
      </c>
      <c r="G1387" s="47">
        <v>391</v>
      </c>
      <c r="H1387" s="49">
        <v>0</v>
      </c>
    </row>
    <row r="1388" spans="1:8" x14ac:dyDescent="0.35">
      <c r="A1388" s="143" t="s">
        <v>888</v>
      </c>
      <c r="B1388" s="1">
        <v>44165</v>
      </c>
      <c r="C1388" s="47">
        <v>374</v>
      </c>
      <c r="D1388" s="47">
        <v>2359</v>
      </c>
      <c r="E1388" s="48">
        <v>0</v>
      </c>
      <c r="F1388" s="47">
        <v>305</v>
      </c>
      <c r="G1388" s="47">
        <v>982</v>
      </c>
      <c r="H1388" s="49">
        <v>0</v>
      </c>
    </row>
    <row r="1389" spans="1:8" x14ac:dyDescent="0.35">
      <c r="A1389" s="143" t="s">
        <v>890</v>
      </c>
      <c r="B1389" s="1">
        <v>44165</v>
      </c>
      <c r="C1389" s="47">
        <v>137</v>
      </c>
      <c r="D1389" s="47">
        <v>1218</v>
      </c>
      <c r="E1389" s="48">
        <v>0</v>
      </c>
      <c r="F1389" s="47">
        <v>120</v>
      </c>
      <c r="G1389" s="47">
        <v>631</v>
      </c>
      <c r="H1389" s="49">
        <v>0</v>
      </c>
    </row>
    <row r="1390" spans="1:8" x14ac:dyDescent="0.35">
      <c r="A1390" s="143" t="s">
        <v>891</v>
      </c>
      <c r="B1390" s="1">
        <v>44165</v>
      </c>
      <c r="C1390" s="47">
        <v>129</v>
      </c>
      <c r="D1390" s="47">
        <v>1243</v>
      </c>
      <c r="E1390" s="48">
        <v>0</v>
      </c>
      <c r="F1390" s="47">
        <v>130</v>
      </c>
      <c r="G1390" s="47">
        <v>574</v>
      </c>
      <c r="H1390" s="49">
        <v>0</v>
      </c>
    </row>
    <row r="1391" spans="1:8" x14ac:dyDescent="0.35">
      <c r="A1391" s="143" t="s">
        <v>892</v>
      </c>
      <c r="B1391" s="1">
        <v>44165</v>
      </c>
      <c r="C1391" s="47">
        <v>93</v>
      </c>
      <c r="D1391" s="47">
        <v>832</v>
      </c>
      <c r="E1391" s="48">
        <v>0</v>
      </c>
      <c r="F1391" s="47">
        <v>39</v>
      </c>
      <c r="G1391" s="47">
        <v>256</v>
      </c>
      <c r="H1391" s="49">
        <v>0</v>
      </c>
    </row>
    <row r="1392" spans="1:8" x14ac:dyDescent="0.35">
      <c r="A1392" s="143" t="s">
        <v>893</v>
      </c>
      <c r="B1392" s="1">
        <v>44165</v>
      </c>
      <c r="C1392" s="47">
        <v>76</v>
      </c>
      <c r="D1392" s="47">
        <v>935</v>
      </c>
      <c r="E1392" s="48">
        <v>0</v>
      </c>
      <c r="F1392" s="47">
        <v>210</v>
      </c>
      <c r="G1392" s="47">
        <v>652</v>
      </c>
      <c r="H1392" s="49">
        <v>0</v>
      </c>
    </row>
    <row r="1393" spans="1:8" x14ac:dyDescent="0.35">
      <c r="A1393" s="143" t="s">
        <v>894</v>
      </c>
      <c r="B1393" s="1">
        <v>44165</v>
      </c>
      <c r="C1393" s="47">
        <v>153</v>
      </c>
      <c r="D1393" s="47">
        <v>768</v>
      </c>
      <c r="E1393" s="48">
        <v>0</v>
      </c>
      <c r="F1393" s="47">
        <v>136</v>
      </c>
      <c r="G1393" s="47">
        <v>402</v>
      </c>
      <c r="H1393" s="49">
        <v>0</v>
      </c>
    </row>
    <row r="1394" spans="1:8" x14ac:dyDescent="0.35">
      <c r="A1394" s="143" t="s">
        <v>888</v>
      </c>
      <c r="B1394" s="1">
        <v>44166</v>
      </c>
      <c r="C1394" s="47">
        <v>415</v>
      </c>
      <c r="D1394" s="47">
        <v>2551</v>
      </c>
      <c r="E1394" s="48">
        <v>0</v>
      </c>
      <c r="F1394" s="47">
        <v>264</v>
      </c>
      <c r="G1394" s="47">
        <v>790</v>
      </c>
      <c r="H1394" s="49">
        <v>0</v>
      </c>
    </row>
    <row r="1395" spans="1:8" x14ac:dyDescent="0.35">
      <c r="A1395" s="143" t="s">
        <v>890</v>
      </c>
      <c r="B1395" s="1">
        <v>44166</v>
      </c>
      <c r="C1395" s="47">
        <v>143</v>
      </c>
      <c r="D1395" s="47">
        <v>1297</v>
      </c>
      <c r="E1395" s="48">
        <v>0</v>
      </c>
      <c r="F1395" s="47">
        <v>114</v>
      </c>
      <c r="G1395" s="47">
        <v>552</v>
      </c>
      <c r="H1395" s="49">
        <v>0</v>
      </c>
    </row>
    <row r="1396" spans="1:8" x14ac:dyDescent="0.35">
      <c r="A1396" s="143" t="s">
        <v>891</v>
      </c>
      <c r="B1396" s="1">
        <v>44166</v>
      </c>
      <c r="C1396" s="47">
        <v>133</v>
      </c>
      <c r="D1396" s="47">
        <v>1300</v>
      </c>
      <c r="E1396" s="48">
        <v>0</v>
      </c>
      <c r="F1396" s="47">
        <v>126</v>
      </c>
      <c r="G1396" s="47">
        <v>517</v>
      </c>
      <c r="H1396" s="49">
        <v>0</v>
      </c>
    </row>
    <row r="1397" spans="1:8" x14ac:dyDescent="0.35">
      <c r="A1397" s="143" t="s">
        <v>892</v>
      </c>
      <c r="B1397" s="1">
        <v>44166</v>
      </c>
      <c r="C1397" s="47">
        <v>89</v>
      </c>
      <c r="D1397" s="47">
        <v>885</v>
      </c>
      <c r="E1397" s="48">
        <v>0</v>
      </c>
      <c r="F1397" s="47">
        <v>41</v>
      </c>
      <c r="G1397" s="47">
        <v>211</v>
      </c>
      <c r="H1397" s="49">
        <v>0</v>
      </c>
    </row>
    <row r="1398" spans="1:8" x14ac:dyDescent="0.35">
      <c r="A1398" s="143" t="s">
        <v>893</v>
      </c>
      <c r="B1398" s="1">
        <v>44166</v>
      </c>
      <c r="C1398" s="47">
        <v>86</v>
      </c>
      <c r="D1398" s="47">
        <v>951</v>
      </c>
      <c r="E1398" s="48">
        <v>0</v>
      </c>
      <c r="F1398" s="47">
        <v>200</v>
      </c>
      <c r="G1398" s="47">
        <v>637</v>
      </c>
      <c r="H1398" s="49">
        <v>0</v>
      </c>
    </row>
    <row r="1399" spans="1:8" x14ac:dyDescent="0.35">
      <c r="A1399" s="143" t="s">
        <v>894</v>
      </c>
      <c r="B1399" s="1">
        <v>44166</v>
      </c>
      <c r="C1399" s="47">
        <v>158</v>
      </c>
      <c r="D1399" s="47">
        <v>856</v>
      </c>
      <c r="E1399" s="48">
        <v>0</v>
      </c>
      <c r="F1399" s="47">
        <v>131</v>
      </c>
      <c r="G1399" s="47">
        <v>314</v>
      </c>
      <c r="H1399" s="49">
        <v>0</v>
      </c>
    </row>
    <row r="1400" spans="1:8" x14ac:dyDescent="0.35">
      <c r="A1400" s="143" t="s">
        <v>888</v>
      </c>
      <c r="B1400" s="1">
        <v>44167</v>
      </c>
      <c r="C1400" s="47">
        <v>435</v>
      </c>
      <c r="D1400" s="47">
        <v>2623</v>
      </c>
      <c r="E1400" s="48">
        <v>0</v>
      </c>
      <c r="F1400" s="47">
        <v>244</v>
      </c>
      <c r="G1400" s="47">
        <v>718</v>
      </c>
      <c r="H1400" s="49">
        <v>0</v>
      </c>
    </row>
    <row r="1401" spans="1:8" x14ac:dyDescent="0.35">
      <c r="A1401" s="143" t="s">
        <v>890</v>
      </c>
      <c r="B1401" s="1">
        <v>44167</v>
      </c>
      <c r="C1401" s="47">
        <v>154</v>
      </c>
      <c r="D1401" s="47">
        <v>1327</v>
      </c>
      <c r="E1401" s="48">
        <v>0</v>
      </c>
      <c r="F1401" s="47">
        <v>103</v>
      </c>
      <c r="G1401" s="47">
        <v>522</v>
      </c>
      <c r="H1401" s="49">
        <v>0</v>
      </c>
    </row>
    <row r="1402" spans="1:8" x14ac:dyDescent="0.35">
      <c r="A1402" s="143" t="s">
        <v>891</v>
      </c>
      <c r="B1402" s="1">
        <v>44167</v>
      </c>
      <c r="C1402" s="47">
        <v>132</v>
      </c>
      <c r="D1402" s="47">
        <v>1331</v>
      </c>
      <c r="E1402" s="48">
        <v>0</v>
      </c>
      <c r="F1402" s="47">
        <v>116</v>
      </c>
      <c r="G1402" s="47">
        <v>336</v>
      </c>
      <c r="H1402" s="49">
        <v>0</v>
      </c>
    </row>
    <row r="1403" spans="1:8" x14ac:dyDescent="0.35">
      <c r="A1403" s="143" t="s">
        <v>892</v>
      </c>
      <c r="B1403" s="1">
        <v>44167</v>
      </c>
      <c r="C1403" s="47">
        <v>88</v>
      </c>
      <c r="D1403" s="47">
        <v>883</v>
      </c>
      <c r="E1403" s="48">
        <v>0</v>
      </c>
      <c r="F1403" s="47">
        <v>40</v>
      </c>
      <c r="G1403" s="47">
        <v>217</v>
      </c>
      <c r="H1403" s="49">
        <v>0</v>
      </c>
    </row>
    <row r="1404" spans="1:8" x14ac:dyDescent="0.35">
      <c r="A1404" s="143" t="s">
        <v>893</v>
      </c>
      <c r="B1404" s="1">
        <v>44167</v>
      </c>
      <c r="C1404" s="47">
        <v>87</v>
      </c>
      <c r="D1404" s="47">
        <v>974</v>
      </c>
      <c r="E1404" s="48">
        <v>0</v>
      </c>
      <c r="F1404" s="47">
        <v>199</v>
      </c>
      <c r="G1404" s="47">
        <v>614</v>
      </c>
      <c r="H1404" s="49">
        <v>0</v>
      </c>
    </row>
    <row r="1405" spans="1:8" x14ac:dyDescent="0.35">
      <c r="A1405" s="143" t="s">
        <v>894</v>
      </c>
      <c r="B1405" s="1">
        <v>44167</v>
      </c>
      <c r="C1405" s="47">
        <v>152</v>
      </c>
      <c r="D1405" s="47">
        <v>867</v>
      </c>
      <c r="E1405" s="48">
        <v>0</v>
      </c>
      <c r="F1405" s="47">
        <v>112</v>
      </c>
      <c r="G1405" s="47">
        <v>287</v>
      </c>
      <c r="H1405" s="49">
        <v>0</v>
      </c>
    </row>
    <row r="1406" spans="1:8" x14ac:dyDescent="0.35">
      <c r="A1406" s="143" t="s">
        <v>888</v>
      </c>
      <c r="B1406" s="1">
        <v>44168</v>
      </c>
      <c r="C1406" s="47">
        <v>445</v>
      </c>
      <c r="D1406" s="47">
        <v>2629</v>
      </c>
      <c r="E1406" s="48">
        <v>0</v>
      </c>
      <c r="F1406" s="47">
        <v>229</v>
      </c>
      <c r="G1406" s="47">
        <v>678</v>
      </c>
      <c r="H1406" s="49">
        <v>0</v>
      </c>
    </row>
    <row r="1407" spans="1:8" x14ac:dyDescent="0.35">
      <c r="A1407" s="143" t="s">
        <v>890</v>
      </c>
      <c r="B1407" s="1">
        <v>44168</v>
      </c>
      <c r="C1407" s="47">
        <v>153</v>
      </c>
      <c r="D1407" s="47">
        <v>1370</v>
      </c>
      <c r="E1407" s="48">
        <v>0</v>
      </c>
      <c r="F1407" s="47">
        <v>99</v>
      </c>
      <c r="G1407" s="47">
        <v>479</v>
      </c>
      <c r="H1407" s="49">
        <v>0</v>
      </c>
    </row>
    <row r="1408" spans="1:8" x14ac:dyDescent="0.35">
      <c r="A1408" s="143" t="s">
        <v>891</v>
      </c>
      <c r="B1408" s="1">
        <v>44168</v>
      </c>
      <c r="C1408" s="47">
        <v>133</v>
      </c>
      <c r="D1408" s="47">
        <v>1293</v>
      </c>
      <c r="E1408" s="48">
        <v>0</v>
      </c>
      <c r="F1408" s="47">
        <v>116</v>
      </c>
      <c r="G1408" s="47">
        <v>346</v>
      </c>
      <c r="H1408" s="49">
        <v>0</v>
      </c>
    </row>
    <row r="1409" spans="1:8" x14ac:dyDescent="0.35">
      <c r="A1409" s="143" t="s">
        <v>892</v>
      </c>
      <c r="B1409" s="1">
        <v>44168</v>
      </c>
      <c r="C1409" s="47">
        <v>86</v>
      </c>
      <c r="D1409" s="47">
        <v>898</v>
      </c>
      <c r="E1409" s="48">
        <v>0</v>
      </c>
      <c r="F1409" s="47">
        <v>44</v>
      </c>
      <c r="G1409" s="47">
        <v>223</v>
      </c>
      <c r="H1409" s="49">
        <v>0</v>
      </c>
    </row>
    <row r="1410" spans="1:8" x14ac:dyDescent="0.35">
      <c r="A1410" s="143" t="s">
        <v>893</v>
      </c>
      <c r="B1410" s="1">
        <v>44168</v>
      </c>
      <c r="C1410" s="47">
        <v>82</v>
      </c>
      <c r="D1410" s="47">
        <v>989</v>
      </c>
      <c r="E1410" s="48">
        <v>0</v>
      </c>
      <c r="F1410" s="47">
        <v>85</v>
      </c>
      <c r="G1410" s="47">
        <v>203</v>
      </c>
      <c r="H1410" s="49">
        <v>0</v>
      </c>
    </row>
    <row r="1411" spans="1:8" x14ac:dyDescent="0.35">
      <c r="A1411" s="143" t="s">
        <v>894</v>
      </c>
      <c r="B1411" s="1">
        <v>44168</v>
      </c>
      <c r="C1411" s="47">
        <v>147</v>
      </c>
      <c r="D1411" s="47">
        <v>892</v>
      </c>
      <c r="E1411" s="48">
        <v>0</v>
      </c>
      <c r="F1411" s="47">
        <v>113</v>
      </c>
      <c r="G1411" s="47">
        <v>227</v>
      </c>
      <c r="H1411" s="49">
        <v>0</v>
      </c>
    </row>
    <row r="1412" spans="1:8" x14ac:dyDescent="0.35">
      <c r="A1412" s="143" t="s">
        <v>888</v>
      </c>
      <c r="B1412" s="1">
        <v>44169</v>
      </c>
      <c r="C1412" s="47">
        <v>436</v>
      </c>
      <c r="D1412" s="47">
        <v>2612</v>
      </c>
      <c r="E1412" s="48">
        <v>0</v>
      </c>
      <c r="F1412" s="47">
        <v>238</v>
      </c>
      <c r="G1412" s="47">
        <v>695</v>
      </c>
      <c r="H1412" s="49">
        <v>0</v>
      </c>
    </row>
    <row r="1413" spans="1:8" x14ac:dyDescent="0.35">
      <c r="A1413" s="143" t="s">
        <v>890</v>
      </c>
      <c r="B1413" s="1">
        <v>44169</v>
      </c>
      <c r="C1413" s="47">
        <v>147</v>
      </c>
      <c r="D1413" s="47">
        <v>1305</v>
      </c>
      <c r="E1413" s="48">
        <v>0</v>
      </c>
      <c r="F1413" s="47">
        <v>99</v>
      </c>
      <c r="G1413" s="47">
        <v>534</v>
      </c>
      <c r="H1413" s="49">
        <v>0</v>
      </c>
    </row>
    <row r="1414" spans="1:8" x14ac:dyDescent="0.35">
      <c r="A1414" s="143" t="s">
        <v>891</v>
      </c>
      <c r="B1414" s="1">
        <v>44169</v>
      </c>
      <c r="C1414" s="47">
        <v>133</v>
      </c>
      <c r="D1414" s="47">
        <v>1275</v>
      </c>
      <c r="E1414" s="48">
        <v>0</v>
      </c>
      <c r="F1414" s="47">
        <v>114</v>
      </c>
      <c r="G1414" s="47">
        <v>352</v>
      </c>
      <c r="H1414" s="49">
        <v>0</v>
      </c>
    </row>
    <row r="1415" spans="1:8" x14ac:dyDescent="0.35">
      <c r="A1415" s="143" t="s">
        <v>892</v>
      </c>
      <c r="B1415" s="1">
        <v>44169</v>
      </c>
      <c r="C1415" s="47">
        <v>92</v>
      </c>
      <c r="D1415" s="47">
        <v>932</v>
      </c>
      <c r="E1415" s="48">
        <v>0</v>
      </c>
      <c r="F1415" s="47">
        <v>41</v>
      </c>
      <c r="G1415" s="47">
        <v>180</v>
      </c>
      <c r="H1415" s="49">
        <v>0</v>
      </c>
    </row>
    <row r="1416" spans="1:8" x14ac:dyDescent="0.35">
      <c r="A1416" s="143" t="s">
        <v>893</v>
      </c>
      <c r="B1416" s="1">
        <v>44169</v>
      </c>
      <c r="C1416" s="47">
        <v>85</v>
      </c>
      <c r="D1416" s="47">
        <v>951</v>
      </c>
      <c r="E1416" s="48">
        <v>0</v>
      </c>
      <c r="F1416" s="47">
        <v>82</v>
      </c>
      <c r="G1416" s="47">
        <v>233</v>
      </c>
      <c r="H1416" s="49">
        <v>0</v>
      </c>
    </row>
    <row r="1417" spans="1:8" x14ac:dyDescent="0.35">
      <c r="A1417" s="143" t="s">
        <v>894</v>
      </c>
      <c r="B1417" s="1">
        <v>44169</v>
      </c>
      <c r="C1417" s="47">
        <v>157</v>
      </c>
      <c r="D1417" s="47">
        <v>836</v>
      </c>
      <c r="E1417" s="48">
        <v>0</v>
      </c>
      <c r="F1417" s="47">
        <v>103</v>
      </c>
      <c r="G1417" s="47">
        <v>283</v>
      </c>
      <c r="H1417" s="49">
        <v>0</v>
      </c>
    </row>
    <row r="1418" spans="1:8" x14ac:dyDescent="0.35">
      <c r="A1418" s="143" t="s">
        <v>888</v>
      </c>
      <c r="B1418" s="1">
        <v>44170</v>
      </c>
      <c r="C1418" s="47">
        <v>420</v>
      </c>
      <c r="D1418" s="47">
        <v>2584</v>
      </c>
      <c r="E1418" s="48">
        <v>0</v>
      </c>
      <c r="F1418" s="47">
        <v>254</v>
      </c>
      <c r="G1418" s="47">
        <v>643</v>
      </c>
      <c r="H1418" s="49">
        <v>0</v>
      </c>
    </row>
    <row r="1419" spans="1:8" x14ac:dyDescent="0.35">
      <c r="A1419" s="143" t="s">
        <v>890</v>
      </c>
      <c r="B1419" s="1">
        <v>44170</v>
      </c>
      <c r="C1419" s="47">
        <v>152</v>
      </c>
      <c r="D1419" s="47">
        <v>1226</v>
      </c>
      <c r="E1419" s="48">
        <v>0</v>
      </c>
      <c r="F1419" s="47">
        <v>75</v>
      </c>
      <c r="G1419" s="47">
        <v>477</v>
      </c>
      <c r="H1419" s="49">
        <v>0</v>
      </c>
    </row>
    <row r="1420" spans="1:8" x14ac:dyDescent="0.35">
      <c r="A1420" s="143" t="s">
        <v>891</v>
      </c>
      <c r="B1420" s="1">
        <v>44170</v>
      </c>
      <c r="C1420" s="47">
        <v>119</v>
      </c>
      <c r="D1420" s="47">
        <v>1245</v>
      </c>
      <c r="E1420" s="48">
        <v>0</v>
      </c>
      <c r="F1420" s="47">
        <v>120</v>
      </c>
      <c r="G1420" s="47">
        <v>380</v>
      </c>
      <c r="H1420" s="49">
        <v>0</v>
      </c>
    </row>
    <row r="1421" spans="1:8" x14ac:dyDescent="0.35">
      <c r="A1421" s="143" t="s">
        <v>892</v>
      </c>
      <c r="B1421" s="1">
        <v>44170</v>
      </c>
      <c r="C1421" s="47">
        <v>92</v>
      </c>
      <c r="D1421" s="47">
        <v>881</v>
      </c>
      <c r="E1421" s="48">
        <v>0</v>
      </c>
      <c r="F1421" s="47">
        <v>39</v>
      </c>
      <c r="G1421" s="47">
        <v>231</v>
      </c>
      <c r="H1421" s="49">
        <v>0</v>
      </c>
    </row>
    <row r="1422" spans="1:8" x14ac:dyDescent="0.35">
      <c r="A1422" s="143" t="s">
        <v>893</v>
      </c>
      <c r="B1422" s="1">
        <v>44170</v>
      </c>
      <c r="C1422" s="47">
        <v>85</v>
      </c>
      <c r="D1422" s="47">
        <v>962</v>
      </c>
      <c r="E1422" s="48">
        <v>0</v>
      </c>
      <c r="F1422" s="47">
        <v>82</v>
      </c>
      <c r="G1422" s="47">
        <v>223</v>
      </c>
      <c r="H1422" s="49">
        <v>0</v>
      </c>
    </row>
    <row r="1423" spans="1:8" x14ac:dyDescent="0.35">
      <c r="A1423" s="143" t="s">
        <v>894</v>
      </c>
      <c r="B1423" s="1">
        <v>44170</v>
      </c>
      <c r="C1423" s="47">
        <v>154</v>
      </c>
      <c r="D1423" s="47">
        <v>806</v>
      </c>
      <c r="E1423" s="48">
        <v>0</v>
      </c>
      <c r="F1423" s="47">
        <v>105</v>
      </c>
      <c r="G1423" s="47">
        <v>298</v>
      </c>
      <c r="H1423" s="49">
        <v>0</v>
      </c>
    </row>
    <row r="1424" spans="1:8" x14ac:dyDescent="0.35">
      <c r="A1424" s="143" t="s">
        <v>888</v>
      </c>
      <c r="B1424" s="1">
        <v>44171</v>
      </c>
      <c r="C1424" s="47">
        <v>425</v>
      </c>
      <c r="D1424" s="47">
        <v>2487</v>
      </c>
      <c r="E1424" s="48">
        <v>0</v>
      </c>
      <c r="F1424" s="47">
        <v>227</v>
      </c>
      <c r="G1424" s="47">
        <v>731</v>
      </c>
      <c r="H1424" s="49">
        <v>0</v>
      </c>
    </row>
    <row r="1425" spans="1:8" x14ac:dyDescent="0.35">
      <c r="A1425" s="143" t="s">
        <v>890</v>
      </c>
      <c r="B1425" s="1">
        <v>44171</v>
      </c>
      <c r="C1425" s="47">
        <v>151</v>
      </c>
      <c r="D1425" s="47">
        <v>1198</v>
      </c>
      <c r="E1425" s="48">
        <v>0</v>
      </c>
      <c r="F1425" s="47">
        <v>77</v>
      </c>
      <c r="G1425" s="47">
        <v>505</v>
      </c>
      <c r="H1425" s="49">
        <v>0</v>
      </c>
    </row>
    <row r="1426" spans="1:8" x14ac:dyDescent="0.35">
      <c r="A1426" s="143" t="s">
        <v>891</v>
      </c>
      <c r="B1426" s="1">
        <v>44171</v>
      </c>
      <c r="C1426" s="47">
        <v>121</v>
      </c>
      <c r="D1426" s="47">
        <v>1198</v>
      </c>
      <c r="E1426" s="48">
        <v>0</v>
      </c>
      <c r="F1426" s="47">
        <v>87</v>
      </c>
      <c r="G1426" s="47">
        <v>335</v>
      </c>
      <c r="H1426" s="49">
        <v>0</v>
      </c>
    </row>
    <row r="1427" spans="1:8" x14ac:dyDescent="0.35">
      <c r="A1427" s="143" t="s">
        <v>892</v>
      </c>
      <c r="B1427" s="1">
        <v>44171</v>
      </c>
      <c r="C1427" s="47">
        <v>87</v>
      </c>
      <c r="D1427" s="47">
        <v>869</v>
      </c>
      <c r="E1427" s="48">
        <v>0</v>
      </c>
      <c r="F1427" s="47">
        <v>36</v>
      </c>
      <c r="G1427" s="47">
        <v>234</v>
      </c>
      <c r="H1427" s="49">
        <v>0</v>
      </c>
    </row>
    <row r="1428" spans="1:8" x14ac:dyDescent="0.35">
      <c r="A1428" s="143" t="s">
        <v>893</v>
      </c>
      <c r="B1428" s="1">
        <v>44171</v>
      </c>
      <c r="C1428" s="47">
        <v>88</v>
      </c>
      <c r="D1428" s="47">
        <v>929</v>
      </c>
      <c r="E1428" s="48">
        <v>0</v>
      </c>
      <c r="F1428" s="47">
        <v>70</v>
      </c>
      <c r="G1428" s="47">
        <v>219</v>
      </c>
      <c r="H1428" s="49">
        <v>0</v>
      </c>
    </row>
    <row r="1429" spans="1:8" x14ac:dyDescent="0.35">
      <c r="A1429" s="143" t="s">
        <v>894</v>
      </c>
      <c r="B1429" s="1">
        <v>44171</v>
      </c>
      <c r="C1429" s="47">
        <v>155</v>
      </c>
      <c r="D1429" s="47">
        <v>807</v>
      </c>
      <c r="E1429" s="48">
        <v>0</v>
      </c>
      <c r="F1429" s="47">
        <v>102</v>
      </c>
      <c r="G1429" s="47">
        <v>293</v>
      </c>
      <c r="H1429" s="49">
        <v>25</v>
      </c>
    </row>
    <row r="1430" spans="1:8" x14ac:dyDescent="0.35">
      <c r="A1430" s="143" t="s">
        <v>888</v>
      </c>
      <c r="B1430" s="1">
        <v>44172</v>
      </c>
      <c r="C1430" s="47">
        <v>424</v>
      </c>
      <c r="D1430" s="47">
        <v>2493</v>
      </c>
      <c r="E1430" s="48">
        <v>0</v>
      </c>
      <c r="F1430" s="47">
        <v>228</v>
      </c>
      <c r="G1430" s="47">
        <v>709</v>
      </c>
      <c r="H1430" s="49">
        <v>0</v>
      </c>
    </row>
    <row r="1431" spans="1:8" x14ac:dyDescent="0.35">
      <c r="A1431" s="143" t="s">
        <v>890</v>
      </c>
      <c r="B1431" s="1">
        <v>44172</v>
      </c>
      <c r="C1431" s="47">
        <v>157</v>
      </c>
      <c r="D1431" s="47">
        <v>1243</v>
      </c>
      <c r="E1431" s="48">
        <v>0</v>
      </c>
      <c r="F1431" s="47">
        <v>70</v>
      </c>
      <c r="G1431" s="47">
        <v>460</v>
      </c>
      <c r="H1431" s="49">
        <v>0</v>
      </c>
    </row>
    <row r="1432" spans="1:8" x14ac:dyDescent="0.35">
      <c r="A1432" s="143" t="s">
        <v>891</v>
      </c>
      <c r="B1432" s="1">
        <v>44172</v>
      </c>
      <c r="C1432" s="47">
        <v>124</v>
      </c>
      <c r="D1432" s="47">
        <v>1218</v>
      </c>
      <c r="E1432" s="48">
        <v>0</v>
      </c>
      <c r="F1432" s="47">
        <v>91</v>
      </c>
      <c r="G1432" s="47">
        <v>343</v>
      </c>
      <c r="H1432" s="49">
        <v>0</v>
      </c>
    </row>
    <row r="1433" spans="1:8" x14ac:dyDescent="0.35">
      <c r="A1433" s="143" t="s">
        <v>892</v>
      </c>
      <c r="B1433" s="1">
        <v>44172</v>
      </c>
      <c r="C1433" s="47">
        <v>96</v>
      </c>
      <c r="D1433" s="47">
        <v>884</v>
      </c>
      <c r="E1433" s="48">
        <v>0</v>
      </c>
      <c r="F1433" s="47">
        <v>20</v>
      </c>
      <c r="G1433" s="47">
        <v>158</v>
      </c>
      <c r="H1433" s="49">
        <v>0</v>
      </c>
    </row>
    <row r="1434" spans="1:8" x14ac:dyDescent="0.35">
      <c r="A1434" s="143" t="s">
        <v>893</v>
      </c>
      <c r="B1434" s="1">
        <v>44172</v>
      </c>
      <c r="C1434" s="47">
        <v>90</v>
      </c>
      <c r="D1434" s="47">
        <v>978</v>
      </c>
      <c r="E1434" s="48">
        <v>0</v>
      </c>
      <c r="F1434" s="47">
        <v>71</v>
      </c>
      <c r="G1434" s="47">
        <v>208</v>
      </c>
      <c r="H1434" s="49">
        <v>0</v>
      </c>
    </row>
    <row r="1435" spans="1:8" x14ac:dyDescent="0.35">
      <c r="A1435" s="143" t="s">
        <v>894</v>
      </c>
      <c r="B1435" s="1">
        <v>44172</v>
      </c>
      <c r="C1435" s="47">
        <v>155</v>
      </c>
      <c r="D1435" s="47">
        <v>804</v>
      </c>
      <c r="E1435" s="48">
        <v>7</v>
      </c>
      <c r="F1435" s="47">
        <v>102</v>
      </c>
      <c r="G1435" s="47">
        <v>296</v>
      </c>
      <c r="H1435" s="49">
        <v>18</v>
      </c>
    </row>
    <row r="1436" spans="1:8" x14ac:dyDescent="0.35">
      <c r="A1436" s="143" t="s">
        <v>888</v>
      </c>
      <c r="B1436" s="1">
        <v>44173</v>
      </c>
      <c r="C1436" s="47">
        <v>443</v>
      </c>
      <c r="D1436" s="47">
        <v>2591</v>
      </c>
      <c r="E1436" s="48">
        <v>0</v>
      </c>
      <c r="F1436" s="47">
        <v>189</v>
      </c>
      <c r="G1436" s="47">
        <v>623</v>
      </c>
      <c r="H1436" s="49">
        <v>0</v>
      </c>
    </row>
    <row r="1437" spans="1:8" x14ac:dyDescent="0.35">
      <c r="A1437" s="143" t="s">
        <v>890</v>
      </c>
      <c r="B1437" s="1">
        <v>44173</v>
      </c>
      <c r="C1437" s="47">
        <v>156</v>
      </c>
      <c r="D1437" s="47">
        <v>1331</v>
      </c>
      <c r="E1437" s="48">
        <v>0</v>
      </c>
      <c r="F1437" s="47">
        <v>75</v>
      </c>
      <c r="G1437" s="47">
        <v>321</v>
      </c>
      <c r="H1437" s="49">
        <v>0</v>
      </c>
    </row>
    <row r="1438" spans="1:8" x14ac:dyDescent="0.35">
      <c r="A1438" s="143" t="s">
        <v>891</v>
      </c>
      <c r="B1438" s="1">
        <v>44173</v>
      </c>
      <c r="C1438" s="47">
        <v>135</v>
      </c>
      <c r="D1438" s="47">
        <v>1285</v>
      </c>
      <c r="E1438" s="48">
        <v>0</v>
      </c>
      <c r="F1438" s="47">
        <v>75</v>
      </c>
      <c r="G1438" s="47">
        <v>292</v>
      </c>
      <c r="H1438" s="49">
        <v>0</v>
      </c>
    </row>
    <row r="1439" spans="1:8" x14ac:dyDescent="0.35">
      <c r="A1439" s="143" t="s">
        <v>892</v>
      </c>
      <c r="B1439" s="1">
        <v>44173</v>
      </c>
      <c r="C1439" s="47">
        <v>98</v>
      </c>
      <c r="D1439" s="47">
        <v>932</v>
      </c>
      <c r="E1439" s="48">
        <v>0</v>
      </c>
      <c r="F1439" s="47">
        <v>14</v>
      </c>
      <c r="G1439" s="47">
        <v>135</v>
      </c>
      <c r="H1439" s="49">
        <v>0</v>
      </c>
    </row>
    <row r="1440" spans="1:8" x14ac:dyDescent="0.35">
      <c r="A1440" s="143" t="s">
        <v>893</v>
      </c>
      <c r="B1440" s="1">
        <v>44173</v>
      </c>
      <c r="C1440" s="47">
        <v>91</v>
      </c>
      <c r="D1440" s="47">
        <v>980</v>
      </c>
      <c r="E1440" s="48">
        <v>0</v>
      </c>
      <c r="F1440" s="47">
        <v>70</v>
      </c>
      <c r="G1440" s="47">
        <v>204</v>
      </c>
      <c r="H1440" s="49">
        <v>0</v>
      </c>
    </row>
    <row r="1441" spans="1:8" x14ac:dyDescent="0.35">
      <c r="A1441" s="143" t="s">
        <v>894</v>
      </c>
      <c r="B1441" s="1">
        <v>44173</v>
      </c>
      <c r="C1441" s="47">
        <v>164</v>
      </c>
      <c r="D1441" s="47">
        <v>842</v>
      </c>
      <c r="E1441" s="48">
        <v>15</v>
      </c>
      <c r="F1441" s="47">
        <v>95</v>
      </c>
      <c r="G1441" s="47">
        <v>258</v>
      </c>
      <c r="H1441" s="49">
        <v>10</v>
      </c>
    </row>
    <row r="1442" spans="1:8" x14ac:dyDescent="0.35">
      <c r="A1442" s="143" t="s">
        <v>888</v>
      </c>
      <c r="B1442" s="1">
        <v>44174</v>
      </c>
      <c r="C1442" s="47">
        <v>444</v>
      </c>
      <c r="D1442" s="47">
        <v>2677</v>
      </c>
      <c r="E1442" s="48">
        <v>0</v>
      </c>
      <c r="F1442" s="47">
        <v>142</v>
      </c>
      <c r="G1442" s="47">
        <v>532</v>
      </c>
      <c r="H1442" s="49">
        <v>0</v>
      </c>
    </row>
    <row r="1443" spans="1:8" x14ac:dyDescent="0.35">
      <c r="A1443" s="143" t="s">
        <v>890</v>
      </c>
      <c r="B1443" s="1">
        <v>44174</v>
      </c>
      <c r="C1443" s="47">
        <v>158</v>
      </c>
      <c r="D1443" s="47">
        <v>1323</v>
      </c>
      <c r="E1443" s="48">
        <v>0</v>
      </c>
      <c r="F1443" s="47">
        <v>70</v>
      </c>
      <c r="G1443" s="47">
        <v>338</v>
      </c>
      <c r="H1443" s="49">
        <v>0</v>
      </c>
    </row>
    <row r="1444" spans="1:8" x14ac:dyDescent="0.35">
      <c r="A1444" s="143" t="s">
        <v>891</v>
      </c>
      <c r="B1444" s="1">
        <v>44174</v>
      </c>
      <c r="C1444" s="47">
        <v>134</v>
      </c>
      <c r="D1444" s="47">
        <v>1299</v>
      </c>
      <c r="E1444" s="48">
        <v>0</v>
      </c>
      <c r="F1444" s="47">
        <v>80</v>
      </c>
      <c r="G1444" s="47">
        <v>260</v>
      </c>
      <c r="H1444" s="49">
        <v>0</v>
      </c>
    </row>
    <row r="1445" spans="1:8" x14ac:dyDescent="0.35">
      <c r="A1445" s="143" t="s">
        <v>892</v>
      </c>
      <c r="B1445" s="1">
        <v>44174</v>
      </c>
      <c r="C1445" s="47">
        <v>96</v>
      </c>
      <c r="D1445" s="47">
        <v>924</v>
      </c>
      <c r="E1445" s="48">
        <v>0</v>
      </c>
      <c r="F1445" s="47">
        <v>13</v>
      </c>
      <c r="G1445" s="47">
        <v>155</v>
      </c>
      <c r="H1445" s="49">
        <v>0</v>
      </c>
    </row>
    <row r="1446" spans="1:8" x14ac:dyDescent="0.35">
      <c r="A1446" s="143" t="s">
        <v>893</v>
      </c>
      <c r="B1446" s="1">
        <v>44174</v>
      </c>
      <c r="C1446" s="47">
        <v>83</v>
      </c>
      <c r="D1446" s="47">
        <v>987</v>
      </c>
      <c r="E1446" s="48">
        <v>0</v>
      </c>
      <c r="F1446" s="47">
        <v>76</v>
      </c>
      <c r="G1446" s="47">
        <v>185</v>
      </c>
      <c r="H1446" s="49">
        <v>0</v>
      </c>
    </row>
    <row r="1447" spans="1:8" x14ac:dyDescent="0.35">
      <c r="A1447" s="143" t="s">
        <v>894</v>
      </c>
      <c r="B1447" s="1">
        <v>44174</v>
      </c>
      <c r="C1447" s="47">
        <v>164</v>
      </c>
      <c r="D1447" s="47">
        <v>906</v>
      </c>
      <c r="E1447" s="48">
        <v>24</v>
      </c>
      <c r="F1447" s="47">
        <v>93</v>
      </c>
      <c r="G1447" s="47">
        <v>188</v>
      </c>
      <c r="H1447" s="49">
        <v>6</v>
      </c>
    </row>
    <row r="1448" spans="1:8" x14ac:dyDescent="0.35">
      <c r="A1448" s="143" t="s">
        <v>888</v>
      </c>
      <c r="B1448" s="1">
        <v>44175</v>
      </c>
      <c r="C1448" s="47">
        <v>428</v>
      </c>
      <c r="D1448" s="47">
        <v>2639</v>
      </c>
      <c r="E1448" s="48">
        <v>0</v>
      </c>
      <c r="F1448" s="47">
        <v>81</v>
      </c>
      <c r="G1448" s="47">
        <v>315</v>
      </c>
      <c r="H1448" s="49">
        <v>0</v>
      </c>
    </row>
    <row r="1449" spans="1:8" x14ac:dyDescent="0.35">
      <c r="A1449" s="143" t="s">
        <v>890</v>
      </c>
      <c r="B1449" s="1">
        <v>44175</v>
      </c>
      <c r="C1449" s="47">
        <v>161</v>
      </c>
      <c r="D1449" s="47">
        <v>1335</v>
      </c>
      <c r="E1449" s="48">
        <v>0</v>
      </c>
      <c r="F1449" s="47">
        <v>69</v>
      </c>
      <c r="G1449" s="47">
        <v>302</v>
      </c>
      <c r="H1449" s="49">
        <v>0</v>
      </c>
    </row>
    <row r="1450" spans="1:8" x14ac:dyDescent="0.35">
      <c r="A1450" s="143" t="s">
        <v>891</v>
      </c>
      <c r="B1450" s="1">
        <v>44175</v>
      </c>
      <c r="C1450" s="47">
        <v>129</v>
      </c>
      <c r="D1450" s="47">
        <v>1317</v>
      </c>
      <c r="E1450" s="48">
        <v>0</v>
      </c>
      <c r="F1450" s="47">
        <v>75</v>
      </c>
      <c r="G1450" s="47">
        <v>237</v>
      </c>
      <c r="H1450" s="49">
        <v>0</v>
      </c>
    </row>
    <row r="1451" spans="1:8" x14ac:dyDescent="0.35">
      <c r="A1451" s="143" t="s">
        <v>892</v>
      </c>
      <c r="B1451" s="1">
        <v>44175</v>
      </c>
      <c r="C1451" s="47">
        <v>100</v>
      </c>
      <c r="D1451" s="47">
        <v>932</v>
      </c>
      <c r="E1451" s="48">
        <v>0</v>
      </c>
      <c r="F1451" s="47">
        <v>12</v>
      </c>
      <c r="G1451" s="47">
        <v>149</v>
      </c>
      <c r="H1451" s="49">
        <v>0</v>
      </c>
    </row>
    <row r="1452" spans="1:8" x14ac:dyDescent="0.35">
      <c r="A1452" s="143" t="s">
        <v>893</v>
      </c>
      <c r="B1452" s="1">
        <v>44175</v>
      </c>
      <c r="C1452" s="47">
        <v>88</v>
      </c>
      <c r="D1452" s="47">
        <v>974</v>
      </c>
      <c r="E1452" s="48">
        <v>0</v>
      </c>
      <c r="F1452" s="47">
        <v>72</v>
      </c>
      <c r="G1452" s="47">
        <v>215</v>
      </c>
      <c r="H1452" s="49">
        <v>0</v>
      </c>
    </row>
    <row r="1453" spans="1:8" x14ac:dyDescent="0.35">
      <c r="A1453" s="143" t="s">
        <v>894</v>
      </c>
      <c r="B1453" s="1">
        <v>44175</v>
      </c>
      <c r="C1453" s="47">
        <v>159</v>
      </c>
      <c r="D1453" s="47">
        <v>894</v>
      </c>
      <c r="E1453" s="48">
        <v>29</v>
      </c>
      <c r="F1453" s="47">
        <v>98</v>
      </c>
      <c r="G1453" s="47">
        <v>200</v>
      </c>
      <c r="H1453" s="49">
        <v>1</v>
      </c>
    </row>
    <row r="1454" spans="1:8" x14ac:dyDescent="0.35">
      <c r="A1454" s="143" t="s">
        <v>888</v>
      </c>
      <c r="B1454" s="1">
        <v>44176</v>
      </c>
      <c r="C1454" s="47">
        <v>423</v>
      </c>
      <c r="D1454" s="47">
        <v>2605</v>
      </c>
      <c r="E1454" s="48">
        <v>0</v>
      </c>
      <c r="F1454" s="47">
        <v>84</v>
      </c>
      <c r="G1454" s="47">
        <v>292</v>
      </c>
      <c r="H1454" s="49">
        <v>0</v>
      </c>
    </row>
    <row r="1455" spans="1:8" x14ac:dyDescent="0.35">
      <c r="A1455" s="143" t="s">
        <v>890</v>
      </c>
      <c r="B1455" s="1">
        <v>44176</v>
      </c>
      <c r="C1455" s="47">
        <v>164</v>
      </c>
      <c r="D1455" s="47">
        <v>1338</v>
      </c>
      <c r="E1455" s="48">
        <v>0</v>
      </c>
      <c r="F1455" s="47">
        <v>53</v>
      </c>
      <c r="G1455" s="47">
        <v>166</v>
      </c>
      <c r="H1455" s="49">
        <v>0</v>
      </c>
    </row>
    <row r="1456" spans="1:8" x14ac:dyDescent="0.35">
      <c r="A1456" s="143" t="s">
        <v>891</v>
      </c>
      <c r="B1456" s="1">
        <v>44176</v>
      </c>
      <c r="C1456" s="47">
        <v>146</v>
      </c>
      <c r="D1456" s="47">
        <v>1285</v>
      </c>
      <c r="E1456" s="48">
        <v>0</v>
      </c>
      <c r="F1456" s="47">
        <v>61</v>
      </c>
      <c r="G1456" s="47">
        <v>240</v>
      </c>
      <c r="H1456" s="49">
        <v>0</v>
      </c>
    </row>
    <row r="1457" spans="1:8" x14ac:dyDescent="0.35">
      <c r="A1457" s="143" t="s">
        <v>892</v>
      </c>
      <c r="B1457" s="1">
        <v>44176</v>
      </c>
      <c r="C1457" s="47">
        <v>95</v>
      </c>
      <c r="D1457" s="47">
        <v>932</v>
      </c>
      <c r="E1457" s="48">
        <v>0</v>
      </c>
      <c r="F1457" s="47">
        <v>17</v>
      </c>
      <c r="G1457" s="47">
        <v>138</v>
      </c>
      <c r="H1457" s="49">
        <v>0</v>
      </c>
    </row>
    <row r="1458" spans="1:8" x14ac:dyDescent="0.35">
      <c r="A1458" s="143" t="s">
        <v>893</v>
      </c>
      <c r="B1458" s="1">
        <v>44176</v>
      </c>
      <c r="C1458" s="47">
        <v>86</v>
      </c>
      <c r="D1458" s="47">
        <v>989</v>
      </c>
      <c r="E1458" s="48">
        <v>0</v>
      </c>
      <c r="F1458" s="47">
        <v>73</v>
      </c>
      <c r="G1458" s="47">
        <v>197</v>
      </c>
      <c r="H1458" s="49">
        <v>0</v>
      </c>
    </row>
    <row r="1459" spans="1:8" x14ac:dyDescent="0.35">
      <c r="A1459" s="143" t="s">
        <v>894</v>
      </c>
      <c r="B1459" s="1">
        <v>44176</v>
      </c>
      <c r="C1459" s="47">
        <v>167</v>
      </c>
      <c r="D1459" s="47">
        <v>877</v>
      </c>
      <c r="E1459" s="48">
        <v>31</v>
      </c>
      <c r="F1459" s="47">
        <v>90</v>
      </c>
      <c r="G1459" s="47">
        <v>217</v>
      </c>
      <c r="H1459" s="49">
        <v>4</v>
      </c>
    </row>
    <row r="1460" spans="1:8" x14ac:dyDescent="0.35">
      <c r="A1460" s="143" t="s">
        <v>888</v>
      </c>
      <c r="B1460" s="1">
        <v>44177</v>
      </c>
      <c r="C1460" s="47">
        <v>416</v>
      </c>
      <c r="D1460" s="47">
        <v>2498</v>
      </c>
      <c r="E1460" s="48">
        <v>0</v>
      </c>
      <c r="F1460" s="47">
        <v>91</v>
      </c>
      <c r="G1460" s="47">
        <v>393</v>
      </c>
      <c r="H1460" s="49">
        <v>0</v>
      </c>
    </row>
    <row r="1461" spans="1:8" x14ac:dyDescent="0.35">
      <c r="A1461" s="143" t="s">
        <v>890</v>
      </c>
      <c r="B1461" s="1">
        <v>44177</v>
      </c>
      <c r="C1461" s="47">
        <v>167</v>
      </c>
      <c r="D1461" s="47">
        <v>1310</v>
      </c>
      <c r="E1461" s="48">
        <v>0</v>
      </c>
      <c r="F1461" s="47">
        <v>61</v>
      </c>
      <c r="G1461" s="47">
        <v>208</v>
      </c>
      <c r="H1461" s="49">
        <v>0</v>
      </c>
    </row>
    <row r="1462" spans="1:8" x14ac:dyDescent="0.35">
      <c r="A1462" s="143" t="s">
        <v>891</v>
      </c>
      <c r="B1462" s="1">
        <v>44177</v>
      </c>
      <c r="C1462" s="47">
        <v>136</v>
      </c>
      <c r="D1462" s="47">
        <v>1219</v>
      </c>
      <c r="E1462" s="48">
        <v>0</v>
      </c>
      <c r="F1462" s="47">
        <v>69</v>
      </c>
      <c r="G1462" s="47">
        <v>307</v>
      </c>
      <c r="H1462" s="49">
        <v>0</v>
      </c>
    </row>
    <row r="1463" spans="1:8" x14ac:dyDescent="0.35">
      <c r="A1463" s="143" t="s">
        <v>892</v>
      </c>
      <c r="B1463" s="1">
        <v>44177</v>
      </c>
      <c r="C1463" s="47">
        <v>93</v>
      </c>
      <c r="D1463" s="47">
        <v>897</v>
      </c>
      <c r="E1463" s="48">
        <v>0</v>
      </c>
      <c r="F1463" s="47">
        <v>17</v>
      </c>
      <c r="G1463" s="47">
        <v>154</v>
      </c>
      <c r="H1463" s="49">
        <v>0</v>
      </c>
    </row>
    <row r="1464" spans="1:8" x14ac:dyDescent="0.35">
      <c r="A1464" s="143" t="s">
        <v>893</v>
      </c>
      <c r="B1464" s="1">
        <v>44177</v>
      </c>
      <c r="C1464" s="47">
        <v>91</v>
      </c>
      <c r="D1464" s="47">
        <v>980</v>
      </c>
      <c r="E1464" s="48">
        <v>0</v>
      </c>
      <c r="F1464" s="47">
        <v>63</v>
      </c>
      <c r="G1464" s="47">
        <v>172</v>
      </c>
      <c r="H1464" s="49">
        <v>0</v>
      </c>
    </row>
    <row r="1465" spans="1:8" x14ac:dyDescent="0.35">
      <c r="A1465" s="143" t="s">
        <v>894</v>
      </c>
      <c r="B1465" s="1">
        <v>44177</v>
      </c>
      <c r="C1465" s="47">
        <v>163</v>
      </c>
      <c r="D1465" s="47">
        <v>861</v>
      </c>
      <c r="E1465" s="48">
        <v>28</v>
      </c>
      <c r="F1465" s="47">
        <v>94</v>
      </c>
      <c r="G1465" s="47">
        <v>233</v>
      </c>
      <c r="H1465" s="49">
        <v>7</v>
      </c>
    </row>
    <row r="1466" spans="1:8" x14ac:dyDescent="0.35">
      <c r="A1466" s="143" t="s">
        <v>888</v>
      </c>
      <c r="B1466" s="1">
        <v>44178</v>
      </c>
      <c r="C1466" s="47">
        <v>403</v>
      </c>
      <c r="D1466" s="47">
        <v>2423</v>
      </c>
      <c r="E1466" s="48">
        <v>0</v>
      </c>
      <c r="F1466" s="47">
        <v>104</v>
      </c>
      <c r="G1466" s="47">
        <v>468</v>
      </c>
      <c r="H1466" s="49">
        <v>0</v>
      </c>
    </row>
    <row r="1467" spans="1:8" x14ac:dyDescent="0.35">
      <c r="A1467" s="143" t="s">
        <v>890</v>
      </c>
      <c r="B1467" s="1">
        <v>44178</v>
      </c>
      <c r="C1467" s="47">
        <v>156</v>
      </c>
      <c r="D1467" s="47">
        <v>1236</v>
      </c>
      <c r="E1467" s="48">
        <v>0</v>
      </c>
      <c r="F1467" s="47">
        <v>63</v>
      </c>
      <c r="G1467" s="47">
        <v>260</v>
      </c>
      <c r="H1467" s="49">
        <v>0</v>
      </c>
    </row>
    <row r="1468" spans="1:8" x14ac:dyDescent="0.35">
      <c r="A1468" s="143" t="s">
        <v>891</v>
      </c>
      <c r="B1468" s="1">
        <v>44178</v>
      </c>
      <c r="C1468" s="47">
        <v>115</v>
      </c>
      <c r="D1468" s="47">
        <v>1203</v>
      </c>
      <c r="E1468" s="48">
        <v>0</v>
      </c>
      <c r="F1468" s="47">
        <v>87</v>
      </c>
      <c r="G1468" s="47">
        <v>324</v>
      </c>
      <c r="H1468" s="49">
        <v>0</v>
      </c>
    </row>
    <row r="1469" spans="1:8" x14ac:dyDescent="0.35">
      <c r="A1469" s="143" t="s">
        <v>892</v>
      </c>
      <c r="B1469" s="1">
        <v>44178</v>
      </c>
      <c r="C1469" s="47">
        <v>91</v>
      </c>
      <c r="D1469" s="47">
        <v>863</v>
      </c>
      <c r="E1469" s="48">
        <v>0</v>
      </c>
      <c r="F1469" s="47">
        <v>19</v>
      </c>
      <c r="G1469" s="47">
        <v>174</v>
      </c>
      <c r="H1469" s="49">
        <v>0</v>
      </c>
    </row>
    <row r="1470" spans="1:8" x14ac:dyDescent="0.35">
      <c r="A1470" s="143" t="s">
        <v>893</v>
      </c>
      <c r="B1470" s="1">
        <v>44178</v>
      </c>
      <c r="C1470" s="47">
        <v>89</v>
      </c>
      <c r="D1470" s="47">
        <v>988</v>
      </c>
      <c r="E1470" s="48">
        <v>0</v>
      </c>
      <c r="F1470" s="47">
        <v>66</v>
      </c>
      <c r="G1470" s="47">
        <v>176</v>
      </c>
      <c r="H1470" s="49">
        <v>0</v>
      </c>
    </row>
    <row r="1471" spans="1:8" x14ac:dyDescent="0.35">
      <c r="A1471" s="143" t="s">
        <v>894</v>
      </c>
      <c r="B1471" s="1">
        <v>44178</v>
      </c>
      <c r="C1471" s="47">
        <v>163</v>
      </c>
      <c r="D1471" s="47">
        <v>863</v>
      </c>
      <c r="E1471" s="48">
        <v>33</v>
      </c>
      <c r="F1471" s="47">
        <v>94</v>
      </c>
      <c r="G1471" s="47">
        <v>231</v>
      </c>
      <c r="H1471" s="49">
        <v>2</v>
      </c>
    </row>
    <row r="1472" spans="1:8" x14ac:dyDescent="0.35">
      <c r="A1472" s="143" t="s">
        <v>888</v>
      </c>
      <c r="B1472" s="1">
        <v>44179</v>
      </c>
      <c r="C1472" s="47">
        <v>381</v>
      </c>
      <c r="D1472" s="47">
        <v>2421</v>
      </c>
      <c r="E1472" s="48">
        <v>0</v>
      </c>
      <c r="F1472" s="47">
        <v>127</v>
      </c>
      <c r="G1472" s="47">
        <v>464</v>
      </c>
      <c r="H1472" s="49">
        <v>0</v>
      </c>
    </row>
    <row r="1473" spans="1:8" x14ac:dyDescent="0.35">
      <c r="A1473" s="143" t="s">
        <v>890</v>
      </c>
      <c r="B1473" s="1">
        <v>44179</v>
      </c>
      <c r="C1473" s="47">
        <v>160</v>
      </c>
      <c r="D1473" s="47">
        <v>1268</v>
      </c>
      <c r="E1473" s="48">
        <v>0</v>
      </c>
      <c r="F1473" s="47">
        <v>54</v>
      </c>
      <c r="G1473" s="47">
        <v>252</v>
      </c>
      <c r="H1473" s="49">
        <v>0</v>
      </c>
    </row>
    <row r="1474" spans="1:8" x14ac:dyDescent="0.35">
      <c r="A1474" s="143" t="s">
        <v>891</v>
      </c>
      <c r="B1474" s="1">
        <v>44179</v>
      </c>
      <c r="C1474" s="47">
        <v>119</v>
      </c>
      <c r="D1474" s="47">
        <v>1244</v>
      </c>
      <c r="E1474" s="48">
        <v>0</v>
      </c>
      <c r="F1474" s="47">
        <v>83</v>
      </c>
      <c r="G1474" s="47">
        <v>293</v>
      </c>
      <c r="H1474" s="49">
        <v>0</v>
      </c>
    </row>
    <row r="1475" spans="1:8" x14ac:dyDescent="0.35">
      <c r="A1475" s="143" t="s">
        <v>892</v>
      </c>
      <c r="B1475" s="1">
        <v>44179</v>
      </c>
      <c r="C1475" s="47">
        <v>98</v>
      </c>
      <c r="D1475" s="47">
        <v>891</v>
      </c>
      <c r="E1475" s="48">
        <v>0</v>
      </c>
      <c r="F1475" s="47">
        <v>14</v>
      </c>
      <c r="G1475" s="47">
        <v>154</v>
      </c>
      <c r="H1475" s="49">
        <v>0</v>
      </c>
    </row>
    <row r="1476" spans="1:8" x14ac:dyDescent="0.35">
      <c r="A1476" s="143" t="s">
        <v>893</v>
      </c>
      <c r="B1476" s="1">
        <v>44179</v>
      </c>
      <c r="C1476" s="47">
        <v>93</v>
      </c>
      <c r="D1476" s="47">
        <v>954</v>
      </c>
      <c r="E1476" s="48">
        <v>0</v>
      </c>
      <c r="F1476" s="47">
        <v>62</v>
      </c>
      <c r="G1476" s="47">
        <v>202</v>
      </c>
      <c r="H1476" s="49">
        <v>0</v>
      </c>
    </row>
    <row r="1477" spans="1:8" x14ac:dyDescent="0.35">
      <c r="A1477" s="143" t="s">
        <v>894</v>
      </c>
      <c r="B1477" s="1">
        <v>44179</v>
      </c>
      <c r="C1477" s="47">
        <v>160</v>
      </c>
      <c r="D1477" s="47">
        <v>857</v>
      </c>
      <c r="E1477" s="48">
        <v>33</v>
      </c>
      <c r="F1477" s="47">
        <v>97</v>
      </c>
      <c r="G1477" s="47">
        <v>237</v>
      </c>
      <c r="H1477" s="49">
        <v>2</v>
      </c>
    </row>
    <row r="1478" spans="1:8" x14ac:dyDescent="0.35">
      <c r="A1478" s="143" t="s">
        <v>888</v>
      </c>
      <c r="B1478" s="1">
        <v>44180</v>
      </c>
      <c r="C1478" s="47">
        <v>408</v>
      </c>
      <c r="D1478" s="47">
        <v>2558</v>
      </c>
      <c r="E1478" s="48">
        <v>0</v>
      </c>
      <c r="F1478" s="47">
        <v>103</v>
      </c>
      <c r="G1478" s="47">
        <v>371</v>
      </c>
      <c r="H1478" s="49">
        <v>0</v>
      </c>
    </row>
    <row r="1479" spans="1:8" x14ac:dyDescent="0.35">
      <c r="A1479" s="143" t="s">
        <v>890</v>
      </c>
      <c r="B1479" s="1">
        <v>44180</v>
      </c>
      <c r="C1479" s="47">
        <v>169</v>
      </c>
      <c r="D1479" s="47">
        <v>1350</v>
      </c>
      <c r="E1479" s="48">
        <v>0</v>
      </c>
      <c r="F1479" s="47">
        <v>56</v>
      </c>
      <c r="G1479" s="47">
        <v>208</v>
      </c>
      <c r="H1479" s="49">
        <v>0</v>
      </c>
    </row>
    <row r="1480" spans="1:8" x14ac:dyDescent="0.35">
      <c r="A1480" s="143" t="s">
        <v>891</v>
      </c>
      <c r="B1480" s="1">
        <v>44180</v>
      </c>
      <c r="C1480" s="47">
        <v>131</v>
      </c>
      <c r="D1480" s="47">
        <v>1283</v>
      </c>
      <c r="E1480" s="48">
        <v>0</v>
      </c>
      <c r="F1480" s="47">
        <v>72</v>
      </c>
      <c r="G1480" s="47">
        <v>270</v>
      </c>
      <c r="H1480" s="49">
        <v>0</v>
      </c>
    </row>
    <row r="1481" spans="1:8" x14ac:dyDescent="0.35">
      <c r="A1481" s="143" t="s">
        <v>892</v>
      </c>
      <c r="B1481" s="1">
        <v>44180</v>
      </c>
      <c r="C1481" s="47">
        <v>92</v>
      </c>
      <c r="D1481" s="47">
        <v>918</v>
      </c>
      <c r="E1481" s="48">
        <v>0</v>
      </c>
      <c r="F1481" s="47">
        <v>21</v>
      </c>
      <c r="G1481" s="47">
        <v>134</v>
      </c>
      <c r="H1481" s="49">
        <v>0</v>
      </c>
    </row>
    <row r="1482" spans="1:8" x14ac:dyDescent="0.35">
      <c r="A1482" s="143" t="s">
        <v>893</v>
      </c>
      <c r="B1482" s="1">
        <v>44180</v>
      </c>
      <c r="C1482" s="47">
        <v>95</v>
      </c>
      <c r="D1482" s="47">
        <v>950</v>
      </c>
      <c r="E1482" s="48">
        <v>0</v>
      </c>
      <c r="F1482" s="47">
        <v>60</v>
      </c>
      <c r="G1482" s="47">
        <v>211</v>
      </c>
      <c r="H1482" s="49">
        <v>0</v>
      </c>
    </row>
    <row r="1483" spans="1:8" x14ac:dyDescent="0.35">
      <c r="A1483" s="143" t="s">
        <v>894</v>
      </c>
      <c r="B1483" s="1">
        <v>44180</v>
      </c>
      <c r="C1483" s="47">
        <v>169</v>
      </c>
      <c r="D1483" s="47">
        <v>879</v>
      </c>
      <c r="E1483" s="48">
        <v>25</v>
      </c>
      <c r="F1483" s="47">
        <v>88</v>
      </c>
      <c r="G1483" s="47">
        <v>215</v>
      </c>
      <c r="H1483" s="49">
        <v>10</v>
      </c>
    </row>
    <row r="1484" spans="1:8" x14ac:dyDescent="0.35">
      <c r="A1484" s="143" t="s">
        <v>888</v>
      </c>
      <c r="B1484" s="1">
        <v>44181</v>
      </c>
      <c r="C1484" s="47">
        <v>412</v>
      </c>
      <c r="D1484" s="47">
        <v>2574</v>
      </c>
      <c r="E1484" s="48">
        <v>0</v>
      </c>
      <c r="F1484" s="47">
        <v>99</v>
      </c>
      <c r="G1484" s="47">
        <v>356</v>
      </c>
      <c r="H1484" s="49">
        <v>0</v>
      </c>
    </row>
    <row r="1485" spans="1:8" x14ac:dyDescent="0.35">
      <c r="A1485" s="143" t="s">
        <v>890</v>
      </c>
      <c r="B1485" s="1">
        <v>44181</v>
      </c>
      <c r="C1485" s="47">
        <v>171</v>
      </c>
      <c r="D1485" s="47">
        <v>1328</v>
      </c>
      <c r="E1485" s="48">
        <v>0</v>
      </c>
      <c r="F1485" s="47">
        <v>60</v>
      </c>
      <c r="G1485" s="47">
        <v>202</v>
      </c>
      <c r="H1485" s="49">
        <v>0</v>
      </c>
    </row>
    <row r="1486" spans="1:8" x14ac:dyDescent="0.35">
      <c r="A1486" s="143" t="s">
        <v>891</v>
      </c>
      <c r="B1486" s="1">
        <v>44181</v>
      </c>
      <c r="C1486" s="47">
        <v>139</v>
      </c>
      <c r="D1486" s="47">
        <v>1288</v>
      </c>
      <c r="E1486" s="48">
        <v>0</v>
      </c>
      <c r="F1486" s="47">
        <v>67</v>
      </c>
      <c r="G1486" s="47">
        <v>256</v>
      </c>
      <c r="H1486" s="49">
        <v>0</v>
      </c>
    </row>
    <row r="1487" spans="1:8" x14ac:dyDescent="0.35">
      <c r="A1487" s="143" t="s">
        <v>892</v>
      </c>
      <c r="B1487" s="1">
        <v>44181</v>
      </c>
      <c r="C1487" s="47">
        <v>93</v>
      </c>
      <c r="D1487" s="47">
        <v>902</v>
      </c>
      <c r="E1487" s="48">
        <v>0</v>
      </c>
      <c r="F1487" s="47">
        <v>19</v>
      </c>
      <c r="G1487" s="47">
        <v>150</v>
      </c>
      <c r="H1487" s="49">
        <v>0</v>
      </c>
    </row>
    <row r="1488" spans="1:8" x14ac:dyDescent="0.35">
      <c r="A1488" s="143" t="s">
        <v>893</v>
      </c>
      <c r="B1488" s="1">
        <v>44181</v>
      </c>
      <c r="C1488" s="47">
        <v>90</v>
      </c>
      <c r="D1488" s="47">
        <v>956</v>
      </c>
      <c r="E1488" s="48">
        <v>0</v>
      </c>
      <c r="F1488" s="47">
        <v>65</v>
      </c>
      <c r="G1488" s="47">
        <v>215</v>
      </c>
      <c r="H1488" s="49">
        <v>0</v>
      </c>
    </row>
    <row r="1489" spans="1:8" x14ac:dyDescent="0.35">
      <c r="A1489" s="143" t="s">
        <v>894</v>
      </c>
      <c r="B1489" s="1">
        <v>44181</v>
      </c>
      <c r="C1489" s="47">
        <v>160</v>
      </c>
      <c r="D1489" s="47">
        <v>868</v>
      </c>
      <c r="E1489" s="48">
        <v>26</v>
      </c>
      <c r="F1489" s="47">
        <v>97</v>
      </c>
      <c r="G1489" s="47">
        <v>226</v>
      </c>
      <c r="H1489" s="49">
        <v>9</v>
      </c>
    </row>
    <row r="1490" spans="1:8" x14ac:dyDescent="0.35">
      <c r="A1490" s="143" t="s">
        <v>888</v>
      </c>
      <c r="B1490" s="1">
        <v>44182</v>
      </c>
      <c r="C1490" s="47">
        <v>407</v>
      </c>
      <c r="D1490" s="47">
        <v>2532</v>
      </c>
      <c r="E1490" s="48">
        <v>0</v>
      </c>
      <c r="F1490" s="47">
        <v>104</v>
      </c>
      <c r="G1490" s="47">
        <v>408</v>
      </c>
      <c r="H1490" s="49">
        <v>0</v>
      </c>
    </row>
    <row r="1491" spans="1:8" x14ac:dyDescent="0.35">
      <c r="A1491" s="143" t="s">
        <v>890</v>
      </c>
      <c r="B1491" s="1">
        <v>44182</v>
      </c>
      <c r="C1491" s="47">
        <v>162</v>
      </c>
      <c r="D1491" s="47">
        <v>1241</v>
      </c>
      <c r="E1491" s="48">
        <v>0</v>
      </c>
      <c r="F1491" s="47">
        <v>58</v>
      </c>
      <c r="G1491" s="47">
        <v>261</v>
      </c>
      <c r="H1491" s="49">
        <v>0</v>
      </c>
    </row>
    <row r="1492" spans="1:8" x14ac:dyDescent="0.35">
      <c r="A1492" s="143" t="s">
        <v>891</v>
      </c>
      <c r="B1492" s="1">
        <v>44182</v>
      </c>
      <c r="C1492" s="47">
        <v>129</v>
      </c>
      <c r="D1492" s="47">
        <v>1259</v>
      </c>
      <c r="E1492" s="48">
        <v>0</v>
      </c>
      <c r="F1492" s="47">
        <v>72</v>
      </c>
      <c r="G1492" s="47">
        <v>286</v>
      </c>
      <c r="H1492" s="49">
        <v>0</v>
      </c>
    </row>
    <row r="1493" spans="1:8" x14ac:dyDescent="0.35">
      <c r="A1493" s="143" t="s">
        <v>892</v>
      </c>
      <c r="B1493" s="1">
        <v>44182</v>
      </c>
      <c r="C1493" s="47">
        <v>95</v>
      </c>
      <c r="D1493" s="47">
        <v>864</v>
      </c>
      <c r="E1493" s="48">
        <v>0</v>
      </c>
      <c r="F1493" s="47">
        <v>19</v>
      </c>
      <c r="G1493" s="47">
        <v>166</v>
      </c>
      <c r="H1493" s="49">
        <v>0</v>
      </c>
    </row>
    <row r="1494" spans="1:8" x14ac:dyDescent="0.35">
      <c r="A1494" s="143" t="s">
        <v>893</v>
      </c>
      <c r="B1494" s="1">
        <v>44182</v>
      </c>
      <c r="C1494" s="47">
        <v>83</v>
      </c>
      <c r="D1494" s="47">
        <v>945</v>
      </c>
      <c r="E1494" s="48">
        <v>0</v>
      </c>
      <c r="F1494" s="47">
        <v>72</v>
      </c>
      <c r="G1494" s="47">
        <v>203</v>
      </c>
      <c r="H1494" s="49">
        <v>0</v>
      </c>
    </row>
    <row r="1495" spans="1:8" x14ac:dyDescent="0.35">
      <c r="A1495" s="143" t="s">
        <v>894</v>
      </c>
      <c r="B1495" s="1">
        <v>44182</v>
      </c>
      <c r="C1495" s="47">
        <v>160</v>
      </c>
      <c r="D1495" s="47">
        <v>831</v>
      </c>
      <c r="E1495" s="48">
        <v>27</v>
      </c>
      <c r="F1495" s="47">
        <v>97</v>
      </c>
      <c r="G1495" s="47">
        <v>252</v>
      </c>
      <c r="H1495" s="49">
        <v>8</v>
      </c>
    </row>
    <row r="1496" spans="1:8" x14ac:dyDescent="0.35">
      <c r="A1496" s="143" t="s">
        <v>888</v>
      </c>
      <c r="B1496" s="1">
        <v>44183</v>
      </c>
      <c r="C1496" s="47">
        <v>420</v>
      </c>
      <c r="D1496" s="47">
        <v>2631</v>
      </c>
      <c r="E1496" s="48">
        <v>0</v>
      </c>
      <c r="F1496" s="47">
        <v>89</v>
      </c>
      <c r="G1496" s="47">
        <v>267</v>
      </c>
      <c r="H1496" s="49">
        <v>0</v>
      </c>
    </row>
    <row r="1497" spans="1:8" x14ac:dyDescent="0.35">
      <c r="A1497" s="143" t="s">
        <v>890</v>
      </c>
      <c r="B1497" s="1">
        <v>44183</v>
      </c>
      <c r="C1497" s="47">
        <v>171</v>
      </c>
      <c r="D1497" s="47">
        <v>1304</v>
      </c>
      <c r="E1497" s="48">
        <v>0</v>
      </c>
      <c r="F1497" s="47">
        <v>47</v>
      </c>
      <c r="G1497" s="47">
        <v>207</v>
      </c>
      <c r="H1497" s="49">
        <v>0</v>
      </c>
    </row>
    <row r="1498" spans="1:8" x14ac:dyDescent="0.35">
      <c r="A1498" s="143" t="s">
        <v>891</v>
      </c>
      <c r="B1498" s="1">
        <v>44183</v>
      </c>
      <c r="C1498" s="47">
        <v>124</v>
      </c>
      <c r="D1498" s="47">
        <v>1243</v>
      </c>
      <c r="E1498" s="48">
        <v>0</v>
      </c>
      <c r="F1498" s="47">
        <v>77</v>
      </c>
      <c r="G1498" s="47">
        <v>306</v>
      </c>
      <c r="H1498" s="49">
        <v>0</v>
      </c>
    </row>
    <row r="1499" spans="1:8" x14ac:dyDescent="0.35">
      <c r="A1499" s="143" t="s">
        <v>892</v>
      </c>
      <c r="B1499" s="1">
        <v>44183</v>
      </c>
      <c r="C1499" s="47">
        <v>92</v>
      </c>
      <c r="D1499" s="47">
        <v>885</v>
      </c>
      <c r="E1499" s="48">
        <v>0</v>
      </c>
      <c r="F1499" s="47">
        <v>17</v>
      </c>
      <c r="G1499" s="47">
        <v>145</v>
      </c>
      <c r="H1499" s="49">
        <v>0</v>
      </c>
    </row>
    <row r="1500" spans="1:8" x14ac:dyDescent="0.35">
      <c r="A1500" s="143" t="s">
        <v>893</v>
      </c>
      <c r="B1500" s="1">
        <v>44183</v>
      </c>
      <c r="C1500" s="47">
        <v>93</v>
      </c>
      <c r="D1500" s="47">
        <v>947</v>
      </c>
      <c r="E1500" s="48">
        <v>0</v>
      </c>
      <c r="F1500" s="47">
        <v>60</v>
      </c>
      <c r="G1500" s="47">
        <v>203</v>
      </c>
      <c r="H1500" s="49">
        <v>0</v>
      </c>
    </row>
    <row r="1501" spans="1:8" x14ac:dyDescent="0.35">
      <c r="A1501" s="143" t="s">
        <v>894</v>
      </c>
      <c r="B1501" s="1">
        <v>44183</v>
      </c>
      <c r="C1501" s="47">
        <v>157</v>
      </c>
      <c r="D1501" s="47">
        <v>876</v>
      </c>
      <c r="E1501" s="48">
        <v>31</v>
      </c>
      <c r="F1501" s="47">
        <v>100</v>
      </c>
      <c r="G1501" s="47">
        <v>210</v>
      </c>
      <c r="H1501" s="49">
        <v>4</v>
      </c>
    </row>
    <row r="1502" spans="1:8" x14ac:dyDescent="0.35">
      <c r="A1502" s="143" t="s">
        <v>888</v>
      </c>
      <c r="B1502" s="1">
        <v>44184</v>
      </c>
      <c r="C1502" s="47">
        <v>436</v>
      </c>
      <c r="D1502" s="47">
        <v>2470</v>
      </c>
      <c r="E1502" s="48">
        <v>0</v>
      </c>
      <c r="F1502" s="47">
        <v>73</v>
      </c>
      <c r="G1502" s="47">
        <v>396</v>
      </c>
      <c r="H1502" s="49">
        <v>0</v>
      </c>
    </row>
    <row r="1503" spans="1:8" x14ac:dyDescent="0.35">
      <c r="A1503" s="143" t="s">
        <v>890</v>
      </c>
      <c r="B1503" s="1">
        <v>44184</v>
      </c>
      <c r="C1503" s="47">
        <v>170</v>
      </c>
      <c r="D1503" s="47">
        <v>1316</v>
      </c>
      <c r="E1503" s="48">
        <v>0</v>
      </c>
      <c r="F1503" s="47">
        <v>53</v>
      </c>
      <c r="G1503" s="47">
        <v>216</v>
      </c>
      <c r="H1503" s="49">
        <v>0</v>
      </c>
    </row>
    <row r="1504" spans="1:8" x14ac:dyDescent="0.35">
      <c r="A1504" s="143" t="s">
        <v>891</v>
      </c>
      <c r="B1504" s="1">
        <v>44184</v>
      </c>
      <c r="C1504" s="47">
        <v>128</v>
      </c>
      <c r="D1504" s="47">
        <v>1216</v>
      </c>
      <c r="E1504" s="48">
        <v>0</v>
      </c>
      <c r="F1504" s="47">
        <v>76</v>
      </c>
      <c r="G1504" s="47">
        <v>320</v>
      </c>
      <c r="H1504" s="49">
        <v>0</v>
      </c>
    </row>
    <row r="1505" spans="1:8" x14ac:dyDescent="0.35">
      <c r="A1505" s="143" t="s">
        <v>892</v>
      </c>
      <c r="B1505" s="1">
        <v>44184</v>
      </c>
      <c r="C1505" s="47">
        <v>92</v>
      </c>
      <c r="D1505" s="47">
        <v>824</v>
      </c>
      <c r="E1505" s="48">
        <v>0</v>
      </c>
      <c r="F1505" s="47">
        <v>19</v>
      </c>
      <c r="G1505" s="47">
        <v>174</v>
      </c>
      <c r="H1505" s="49">
        <v>0</v>
      </c>
    </row>
    <row r="1506" spans="1:8" x14ac:dyDescent="0.35">
      <c r="A1506" s="143" t="s">
        <v>893</v>
      </c>
      <c r="B1506" s="1">
        <v>44184</v>
      </c>
      <c r="C1506" s="47">
        <v>93</v>
      </c>
      <c r="D1506" s="47">
        <v>905</v>
      </c>
      <c r="E1506" s="48">
        <v>0</v>
      </c>
      <c r="F1506" s="47">
        <v>60</v>
      </c>
      <c r="G1506" s="47">
        <v>237</v>
      </c>
      <c r="H1506" s="49">
        <v>0</v>
      </c>
    </row>
    <row r="1507" spans="1:8" x14ac:dyDescent="0.35">
      <c r="A1507" s="143" t="s">
        <v>894</v>
      </c>
      <c r="B1507" s="1">
        <v>44184</v>
      </c>
      <c r="C1507" s="47">
        <v>152</v>
      </c>
      <c r="D1507" s="47">
        <v>851</v>
      </c>
      <c r="E1507" s="48">
        <v>25</v>
      </c>
      <c r="F1507" s="47">
        <v>105</v>
      </c>
      <c r="G1507" s="47">
        <v>232</v>
      </c>
      <c r="H1507" s="49">
        <v>15</v>
      </c>
    </row>
    <row r="1508" spans="1:8" x14ac:dyDescent="0.35">
      <c r="A1508" s="143" t="s">
        <v>888</v>
      </c>
      <c r="B1508" s="1">
        <v>44185</v>
      </c>
      <c r="C1508" s="47">
        <v>430</v>
      </c>
      <c r="D1508" s="47">
        <v>2313</v>
      </c>
      <c r="E1508" s="48">
        <v>0</v>
      </c>
      <c r="F1508" s="47">
        <v>81</v>
      </c>
      <c r="G1508" s="47">
        <v>555</v>
      </c>
      <c r="H1508" s="49">
        <v>0</v>
      </c>
    </row>
    <row r="1509" spans="1:8" x14ac:dyDescent="0.35">
      <c r="A1509" s="143" t="s">
        <v>890</v>
      </c>
      <c r="B1509" s="1">
        <v>44185</v>
      </c>
      <c r="C1509" s="47">
        <v>171</v>
      </c>
      <c r="D1509" s="47">
        <v>1271</v>
      </c>
      <c r="E1509" s="48">
        <v>0</v>
      </c>
      <c r="F1509" s="47">
        <v>51</v>
      </c>
      <c r="G1509" s="47">
        <v>218</v>
      </c>
      <c r="H1509" s="49">
        <v>0</v>
      </c>
    </row>
    <row r="1510" spans="1:8" x14ac:dyDescent="0.35">
      <c r="A1510" s="143" t="s">
        <v>891</v>
      </c>
      <c r="B1510" s="1">
        <v>44185</v>
      </c>
      <c r="C1510" s="47">
        <v>129</v>
      </c>
      <c r="D1510" s="47">
        <v>1194</v>
      </c>
      <c r="E1510" s="48">
        <v>0</v>
      </c>
      <c r="F1510" s="47">
        <v>78</v>
      </c>
      <c r="G1510" s="47">
        <v>329</v>
      </c>
      <c r="H1510" s="49">
        <v>0</v>
      </c>
    </row>
    <row r="1511" spans="1:8" x14ac:dyDescent="0.35">
      <c r="A1511" s="143" t="s">
        <v>892</v>
      </c>
      <c r="B1511" s="1">
        <v>44185</v>
      </c>
      <c r="C1511" s="47">
        <v>92</v>
      </c>
      <c r="D1511" s="47">
        <v>844</v>
      </c>
      <c r="E1511" s="48">
        <v>0</v>
      </c>
      <c r="F1511" s="47">
        <v>16</v>
      </c>
      <c r="G1511" s="47">
        <v>147</v>
      </c>
      <c r="H1511" s="49">
        <v>0</v>
      </c>
    </row>
    <row r="1512" spans="1:8" x14ac:dyDescent="0.35">
      <c r="A1512" s="143" t="s">
        <v>893</v>
      </c>
      <c r="B1512" s="1">
        <v>44185</v>
      </c>
      <c r="C1512" s="47">
        <v>90</v>
      </c>
      <c r="D1512" s="47">
        <v>872</v>
      </c>
      <c r="E1512" s="48">
        <v>0</v>
      </c>
      <c r="F1512" s="47">
        <v>63</v>
      </c>
      <c r="G1512" s="47">
        <v>277</v>
      </c>
      <c r="H1512" s="49">
        <v>0</v>
      </c>
    </row>
    <row r="1513" spans="1:8" x14ac:dyDescent="0.35">
      <c r="A1513" s="143" t="s">
        <v>894</v>
      </c>
      <c r="B1513" s="1">
        <v>44185</v>
      </c>
      <c r="C1513" s="47">
        <v>158</v>
      </c>
      <c r="D1513" s="47">
        <v>840</v>
      </c>
      <c r="E1513" s="48">
        <v>23</v>
      </c>
      <c r="F1513" s="47">
        <v>96</v>
      </c>
      <c r="G1513" s="47">
        <v>230</v>
      </c>
      <c r="H1513" s="49">
        <v>27</v>
      </c>
    </row>
    <row r="1514" spans="1:8" x14ac:dyDescent="0.35">
      <c r="A1514" s="143" t="s">
        <v>888</v>
      </c>
      <c r="B1514" s="1">
        <v>44186</v>
      </c>
      <c r="C1514" s="47">
        <v>420</v>
      </c>
      <c r="D1514" s="47">
        <v>2328</v>
      </c>
      <c r="E1514" s="48">
        <v>0</v>
      </c>
      <c r="F1514" s="47">
        <v>85</v>
      </c>
      <c r="G1514" s="47">
        <v>535</v>
      </c>
      <c r="H1514" s="49">
        <v>0</v>
      </c>
    </row>
    <row r="1515" spans="1:8" x14ac:dyDescent="0.35">
      <c r="A1515" s="143" t="s">
        <v>890</v>
      </c>
      <c r="B1515" s="1">
        <v>44186</v>
      </c>
      <c r="C1515" s="47">
        <v>167</v>
      </c>
      <c r="D1515" s="47">
        <v>1297</v>
      </c>
      <c r="E1515" s="48">
        <v>0</v>
      </c>
      <c r="F1515" s="47">
        <v>56</v>
      </c>
      <c r="G1515" s="47">
        <v>217</v>
      </c>
      <c r="H1515" s="49">
        <v>0</v>
      </c>
    </row>
    <row r="1516" spans="1:8" x14ac:dyDescent="0.35">
      <c r="A1516" s="143" t="s">
        <v>891</v>
      </c>
      <c r="B1516" s="1">
        <v>44186</v>
      </c>
      <c r="C1516" s="47">
        <v>132</v>
      </c>
      <c r="D1516" s="47">
        <v>1270</v>
      </c>
      <c r="E1516" s="48">
        <v>0</v>
      </c>
      <c r="F1516" s="47">
        <v>73</v>
      </c>
      <c r="G1516" s="47">
        <v>273</v>
      </c>
      <c r="H1516" s="49">
        <v>0</v>
      </c>
    </row>
    <row r="1517" spans="1:8" x14ac:dyDescent="0.35">
      <c r="A1517" s="143" t="s">
        <v>892</v>
      </c>
      <c r="B1517" s="1">
        <v>44186</v>
      </c>
      <c r="C1517" s="47">
        <v>91</v>
      </c>
      <c r="D1517" s="47">
        <v>889</v>
      </c>
      <c r="E1517" s="48">
        <v>0</v>
      </c>
      <c r="F1517" s="47">
        <v>13</v>
      </c>
      <c r="G1517" s="47">
        <v>110</v>
      </c>
      <c r="H1517" s="49">
        <v>0</v>
      </c>
    </row>
    <row r="1518" spans="1:8" x14ac:dyDescent="0.35">
      <c r="A1518" s="143" t="s">
        <v>893</v>
      </c>
      <c r="B1518" s="1">
        <v>44186</v>
      </c>
      <c r="C1518" s="47">
        <v>91</v>
      </c>
      <c r="D1518" s="47">
        <v>926</v>
      </c>
      <c r="E1518" s="48">
        <v>0</v>
      </c>
      <c r="F1518" s="47">
        <v>64</v>
      </c>
      <c r="G1518" s="47">
        <v>214</v>
      </c>
      <c r="H1518" s="49">
        <v>0</v>
      </c>
    </row>
    <row r="1519" spans="1:8" x14ac:dyDescent="0.35">
      <c r="A1519" s="143" t="s">
        <v>894</v>
      </c>
      <c r="B1519" s="1">
        <v>44186</v>
      </c>
      <c r="C1519" s="47">
        <v>160</v>
      </c>
      <c r="D1519" s="47">
        <v>823</v>
      </c>
      <c r="E1519" s="48">
        <v>22</v>
      </c>
      <c r="F1519" s="47">
        <v>93</v>
      </c>
      <c r="G1519" s="47">
        <v>245</v>
      </c>
      <c r="H1519" s="49">
        <v>28</v>
      </c>
    </row>
    <row r="1520" spans="1:8" x14ac:dyDescent="0.35">
      <c r="A1520" s="143" t="s">
        <v>888</v>
      </c>
      <c r="B1520" s="1">
        <v>44187</v>
      </c>
      <c r="C1520" s="47">
        <v>423</v>
      </c>
      <c r="D1520" s="47">
        <v>2414</v>
      </c>
      <c r="E1520" s="48">
        <v>0</v>
      </c>
      <c r="F1520" s="47">
        <v>76</v>
      </c>
      <c r="G1520" s="47">
        <v>434</v>
      </c>
      <c r="H1520" s="49">
        <v>0</v>
      </c>
    </row>
    <row r="1521" spans="1:8" x14ac:dyDescent="0.35">
      <c r="A1521" s="143" t="s">
        <v>890</v>
      </c>
      <c r="B1521" s="1">
        <v>44187</v>
      </c>
      <c r="C1521" s="47">
        <v>176</v>
      </c>
      <c r="D1521" s="47">
        <v>1359</v>
      </c>
      <c r="E1521" s="48">
        <v>0</v>
      </c>
      <c r="F1521" s="47">
        <v>44</v>
      </c>
      <c r="G1521" s="47">
        <v>188</v>
      </c>
      <c r="H1521" s="49">
        <v>0</v>
      </c>
    </row>
    <row r="1522" spans="1:8" x14ac:dyDescent="0.35">
      <c r="A1522" s="143" t="s">
        <v>891</v>
      </c>
      <c r="B1522" s="1">
        <v>44187</v>
      </c>
      <c r="C1522" s="47">
        <v>140</v>
      </c>
      <c r="D1522" s="47">
        <v>1291</v>
      </c>
      <c r="E1522" s="48">
        <v>0</v>
      </c>
      <c r="F1522" s="47">
        <v>67</v>
      </c>
      <c r="G1522" s="47">
        <v>248</v>
      </c>
      <c r="H1522" s="49">
        <v>0</v>
      </c>
    </row>
    <row r="1523" spans="1:8" x14ac:dyDescent="0.35">
      <c r="A1523" s="143" t="s">
        <v>892</v>
      </c>
      <c r="B1523" s="1">
        <v>44187</v>
      </c>
      <c r="C1523" s="47">
        <v>95</v>
      </c>
      <c r="D1523" s="47">
        <v>937</v>
      </c>
      <c r="E1523" s="48">
        <v>0</v>
      </c>
      <c r="F1523" s="47">
        <v>14</v>
      </c>
      <c r="G1523" s="47">
        <v>84</v>
      </c>
      <c r="H1523" s="49">
        <v>0</v>
      </c>
    </row>
    <row r="1524" spans="1:8" x14ac:dyDescent="0.35">
      <c r="A1524" s="143" t="s">
        <v>893</v>
      </c>
      <c r="B1524" s="1">
        <v>44187</v>
      </c>
      <c r="C1524" s="47">
        <v>97</v>
      </c>
      <c r="D1524" s="47">
        <v>977</v>
      </c>
      <c r="E1524" s="48">
        <v>0</v>
      </c>
      <c r="F1524" s="47">
        <v>58</v>
      </c>
      <c r="G1524" s="47">
        <v>175</v>
      </c>
      <c r="H1524" s="49">
        <v>0</v>
      </c>
    </row>
    <row r="1525" spans="1:8" x14ac:dyDescent="0.35">
      <c r="A1525" s="143" t="s">
        <v>894</v>
      </c>
      <c r="B1525" s="1">
        <v>44187</v>
      </c>
      <c r="C1525" s="47">
        <v>163</v>
      </c>
      <c r="D1525" s="47">
        <v>860</v>
      </c>
      <c r="E1525" s="48">
        <v>23</v>
      </c>
      <c r="F1525" s="47">
        <v>90</v>
      </c>
      <c r="G1525" s="47">
        <v>212</v>
      </c>
      <c r="H1525" s="49">
        <v>27</v>
      </c>
    </row>
    <row r="1526" spans="1:8" x14ac:dyDescent="0.35">
      <c r="A1526" s="143" t="s">
        <v>888</v>
      </c>
      <c r="B1526" s="1">
        <v>44188</v>
      </c>
      <c r="C1526" s="47">
        <v>425</v>
      </c>
      <c r="D1526" s="47">
        <v>2395</v>
      </c>
      <c r="E1526" s="48">
        <v>0</v>
      </c>
      <c r="F1526" s="47">
        <v>74</v>
      </c>
      <c r="G1526" s="47">
        <v>440</v>
      </c>
      <c r="H1526" s="49">
        <v>0</v>
      </c>
    </row>
    <row r="1527" spans="1:8" x14ac:dyDescent="0.35">
      <c r="A1527" s="143" t="s">
        <v>890</v>
      </c>
      <c r="B1527" s="1">
        <v>44188</v>
      </c>
      <c r="C1527" s="47">
        <v>175</v>
      </c>
      <c r="D1527" s="47">
        <v>1341</v>
      </c>
      <c r="E1527" s="48">
        <v>0</v>
      </c>
      <c r="F1527" s="47">
        <v>39</v>
      </c>
      <c r="G1527" s="47">
        <v>191</v>
      </c>
      <c r="H1527" s="49">
        <v>0</v>
      </c>
    </row>
    <row r="1528" spans="1:8" x14ac:dyDescent="0.35">
      <c r="A1528" s="143" t="s">
        <v>891</v>
      </c>
      <c r="B1528" s="1">
        <v>44188</v>
      </c>
      <c r="C1528" s="47">
        <v>137</v>
      </c>
      <c r="D1528" s="47">
        <v>1268</v>
      </c>
      <c r="E1528" s="48">
        <v>0</v>
      </c>
      <c r="F1528" s="47">
        <v>68</v>
      </c>
      <c r="G1528" s="47">
        <v>264</v>
      </c>
      <c r="H1528" s="49">
        <v>0</v>
      </c>
    </row>
    <row r="1529" spans="1:8" x14ac:dyDescent="0.35">
      <c r="A1529" s="143" t="s">
        <v>892</v>
      </c>
      <c r="B1529" s="1">
        <v>44188</v>
      </c>
      <c r="C1529" s="47">
        <v>97</v>
      </c>
      <c r="D1529" s="47">
        <v>955</v>
      </c>
      <c r="E1529" s="48">
        <v>0</v>
      </c>
      <c r="F1529" s="47">
        <v>11</v>
      </c>
      <c r="G1529" s="47">
        <v>73</v>
      </c>
      <c r="H1529" s="49">
        <v>0</v>
      </c>
    </row>
    <row r="1530" spans="1:8" x14ac:dyDescent="0.35">
      <c r="A1530" s="143" t="s">
        <v>893</v>
      </c>
      <c r="B1530" s="1">
        <v>44188</v>
      </c>
      <c r="C1530" s="47">
        <v>91</v>
      </c>
      <c r="D1530" s="47">
        <v>972</v>
      </c>
      <c r="E1530" s="48">
        <v>0</v>
      </c>
      <c r="F1530" s="47">
        <v>62</v>
      </c>
      <c r="G1530" s="47">
        <v>178</v>
      </c>
      <c r="H1530" s="49">
        <v>0</v>
      </c>
    </row>
    <row r="1531" spans="1:8" x14ac:dyDescent="0.35">
      <c r="A1531" s="143" t="s">
        <v>894</v>
      </c>
      <c r="B1531" s="1">
        <v>44188</v>
      </c>
      <c r="C1531" s="47">
        <v>160</v>
      </c>
      <c r="D1531" s="47">
        <v>867</v>
      </c>
      <c r="E1531" s="48">
        <v>25</v>
      </c>
      <c r="F1531" s="47">
        <v>93</v>
      </c>
      <c r="G1531" s="47">
        <v>201</v>
      </c>
      <c r="H1531" s="49">
        <v>25</v>
      </c>
    </row>
    <row r="1532" spans="1:8" x14ac:dyDescent="0.35">
      <c r="A1532" s="143" t="s">
        <v>888</v>
      </c>
      <c r="B1532" s="1">
        <v>44189</v>
      </c>
      <c r="C1532" s="47">
        <v>425</v>
      </c>
      <c r="D1532" s="47">
        <v>2345</v>
      </c>
      <c r="E1532" s="48">
        <v>0</v>
      </c>
      <c r="F1532" s="47">
        <v>77</v>
      </c>
      <c r="G1532" s="47">
        <v>494</v>
      </c>
      <c r="H1532" s="49">
        <v>0</v>
      </c>
    </row>
    <row r="1533" spans="1:8" x14ac:dyDescent="0.35">
      <c r="A1533" s="143" t="s">
        <v>890</v>
      </c>
      <c r="B1533" s="1">
        <v>44189</v>
      </c>
      <c r="C1533" s="47">
        <v>162</v>
      </c>
      <c r="D1533" s="47">
        <v>1298</v>
      </c>
      <c r="E1533" s="48">
        <v>0</v>
      </c>
      <c r="F1533" s="47">
        <v>54</v>
      </c>
      <c r="G1533" s="47">
        <v>203</v>
      </c>
      <c r="H1533" s="49">
        <v>0</v>
      </c>
    </row>
    <row r="1534" spans="1:8" x14ac:dyDescent="0.35">
      <c r="A1534" s="143" t="s">
        <v>891</v>
      </c>
      <c r="B1534" s="1">
        <v>44189</v>
      </c>
      <c r="C1534" s="47">
        <v>140</v>
      </c>
      <c r="D1534" s="47">
        <v>1232</v>
      </c>
      <c r="E1534" s="48">
        <v>0</v>
      </c>
      <c r="F1534" s="47">
        <v>64</v>
      </c>
      <c r="G1534" s="47">
        <v>282</v>
      </c>
      <c r="H1534" s="49">
        <v>0</v>
      </c>
    </row>
    <row r="1535" spans="1:8" x14ac:dyDescent="0.35">
      <c r="A1535" s="143" t="s">
        <v>892</v>
      </c>
      <c r="B1535" s="1">
        <v>44189</v>
      </c>
      <c r="C1535" s="47">
        <v>91</v>
      </c>
      <c r="D1535" s="47">
        <v>863</v>
      </c>
      <c r="E1535" s="48">
        <v>0</v>
      </c>
      <c r="F1535" s="47">
        <v>20</v>
      </c>
      <c r="G1535" s="47">
        <v>134</v>
      </c>
      <c r="H1535" s="49">
        <v>0</v>
      </c>
    </row>
    <row r="1536" spans="1:8" x14ac:dyDescent="0.35">
      <c r="A1536" s="143" t="s">
        <v>893</v>
      </c>
      <c r="B1536" s="1">
        <v>44189</v>
      </c>
      <c r="C1536" s="47">
        <v>96</v>
      </c>
      <c r="D1536" s="47">
        <v>923</v>
      </c>
      <c r="E1536" s="48">
        <v>0</v>
      </c>
      <c r="F1536" s="47">
        <v>57</v>
      </c>
      <c r="G1536" s="47">
        <v>212</v>
      </c>
      <c r="H1536" s="49">
        <v>0</v>
      </c>
    </row>
    <row r="1537" spans="1:8" x14ac:dyDescent="0.35">
      <c r="A1537" s="143" t="s">
        <v>894</v>
      </c>
      <c r="B1537" s="1">
        <v>44189</v>
      </c>
      <c r="C1537" s="47">
        <v>159</v>
      </c>
      <c r="D1537" s="47">
        <v>843</v>
      </c>
      <c r="E1537" s="48">
        <v>30</v>
      </c>
      <c r="F1537" s="47">
        <v>94</v>
      </c>
      <c r="G1537" s="47">
        <v>206</v>
      </c>
      <c r="H1537" s="49">
        <v>20</v>
      </c>
    </row>
    <row r="1538" spans="1:8" x14ac:dyDescent="0.35">
      <c r="A1538" s="143" t="s">
        <v>888</v>
      </c>
      <c r="B1538" s="1">
        <v>44190</v>
      </c>
      <c r="C1538" s="47">
        <v>418</v>
      </c>
      <c r="D1538" s="47">
        <v>2181</v>
      </c>
      <c r="E1538" s="48">
        <v>0</v>
      </c>
      <c r="F1538" s="47">
        <v>85</v>
      </c>
      <c r="G1538" s="47">
        <v>658</v>
      </c>
      <c r="H1538" s="49">
        <v>0</v>
      </c>
    </row>
    <row r="1539" spans="1:8" x14ac:dyDescent="0.35">
      <c r="A1539" s="143" t="s">
        <v>890</v>
      </c>
      <c r="B1539" s="1">
        <v>44190</v>
      </c>
      <c r="C1539" s="47">
        <v>165</v>
      </c>
      <c r="D1539" s="47">
        <v>1121</v>
      </c>
      <c r="E1539" s="48">
        <v>0</v>
      </c>
      <c r="F1539" s="47">
        <v>55</v>
      </c>
      <c r="G1539" s="47">
        <v>267</v>
      </c>
      <c r="H1539" s="49">
        <v>0</v>
      </c>
    </row>
    <row r="1540" spans="1:8" x14ac:dyDescent="0.35">
      <c r="A1540" s="143" t="s">
        <v>891</v>
      </c>
      <c r="B1540" s="1">
        <v>44190</v>
      </c>
      <c r="C1540" s="47">
        <v>136</v>
      </c>
      <c r="D1540" s="47">
        <v>1127</v>
      </c>
      <c r="E1540" s="48">
        <v>0</v>
      </c>
      <c r="F1540" s="47">
        <v>70</v>
      </c>
      <c r="G1540" s="47">
        <v>375</v>
      </c>
      <c r="H1540" s="49">
        <v>0</v>
      </c>
    </row>
    <row r="1541" spans="1:8" x14ac:dyDescent="0.35">
      <c r="A1541" s="143" t="s">
        <v>892</v>
      </c>
      <c r="B1541" s="1">
        <v>44190</v>
      </c>
      <c r="C1541" s="47">
        <v>95</v>
      </c>
      <c r="D1541" s="47">
        <v>788</v>
      </c>
      <c r="E1541" s="48">
        <v>0</v>
      </c>
      <c r="F1541" s="47">
        <v>15</v>
      </c>
      <c r="G1541" s="47">
        <v>200</v>
      </c>
      <c r="H1541" s="49">
        <v>0</v>
      </c>
    </row>
    <row r="1542" spans="1:8" x14ac:dyDescent="0.35">
      <c r="A1542" s="143" t="s">
        <v>893</v>
      </c>
      <c r="B1542" s="1">
        <v>44190</v>
      </c>
      <c r="C1542" s="47">
        <v>92</v>
      </c>
      <c r="D1542" s="47">
        <v>825</v>
      </c>
      <c r="E1542" s="48">
        <v>0</v>
      </c>
      <c r="F1542" s="47">
        <v>63</v>
      </c>
      <c r="G1542" s="47">
        <v>302</v>
      </c>
      <c r="H1542" s="49">
        <v>0</v>
      </c>
    </row>
    <row r="1543" spans="1:8" x14ac:dyDescent="0.35">
      <c r="A1543" s="143" t="s">
        <v>894</v>
      </c>
      <c r="B1543" s="1">
        <v>44190</v>
      </c>
      <c r="C1543" s="47">
        <v>159</v>
      </c>
      <c r="D1543" s="47">
        <v>803</v>
      </c>
      <c r="E1543" s="48">
        <v>31</v>
      </c>
      <c r="F1543" s="47">
        <v>92</v>
      </c>
      <c r="G1543" s="47">
        <v>261</v>
      </c>
      <c r="H1543" s="49">
        <v>19</v>
      </c>
    </row>
    <row r="1544" spans="1:8" x14ac:dyDescent="0.35">
      <c r="A1544" s="143" t="s">
        <v>888</v>
      </c>
      <c r="B1544" s="1">
        <v>44191</v>
      </c>
      <c r="C1544" s="47">
        <v>408</v>
      </c>
      <c r="D1544" s="47">
        <v>2110</v>
      </c>
      <c r="E1544" s="48">
        <v>0</v>
      </c>
      <c r="F1544" s="47">
        <v>99</v>
      </c>
      <c r="G1544" s="47">
        <v>696</v>
      </c>
      <c r="H1544" s="49">
        <v>0</v>
      </c>
    </row>
    <row r="1545" spans="1:8" x14ac:dyDescent="0.35">
      <c r="A1545" s="143" t="s">
        <v>890</v>
      </c>
      <c r="B1545" s="1">
        <v>44191</v>
      </c>
      <c r="C1545" s="47">
        <v>170</v>
      </c>
      <c r="D1545" s="47">
        <v>1154</v>
      </c>
      <c r="E1545" s="48">
        <v>0</v>
      </c>
      <c r="F1545" s="47">
        <v>51</v>
      </c>
      <c r="G1545" s="47">
        <v>307</v>
      </c>
      <c r="H1545" s="49">
        <v>0</v>
      </c>
    </row>
    <row r="1546" spans="1:8" x14ac:dyDescent="0.35">
      <c r="A1546" s="143" t="s">
        <v>891</v>
      </c>
      <c r="B1546" s="1">
        <v>44191</v>
      </c>
      <c r="C1546" s="47">
        <v>133</v>
      </c>
      <c r="D1546" s="47">
        <v>1203</v>
      </c>
      <c r="E1546" s="48">
        <v>0</v>
      </c>
      <c r="F1546" s="47">
        <v>69</v>
      </c>
      <c r="G1546" s="47">
        <v>313</v>
      </c>
      <c r="H1546" s="49">
        <v>0</v>
      </c>
    </row>
    <row r="1547" spans="1:8" x14ac:dyDescent="0.35">
      <c r="A1547" s="143" t="s">
        <v>892</v>
      </c>
      <c r="B1547" s="1">
        <v>44191</v>
      </c>
      <c r="C1547" s="47">
        <v>93</v>
      </c>
      <c r="D1547" s="47">
        <v>805</v>
      </c>
      <c r="E1547" s="48">
        <v>0</v>
      </c>
      <c r="F1547" s="47">
        <v>18</v>
      </c>
      <c r="G1547" s="47">
        <v>188</v>
      </c>
      <c r="H1547" s="49">
        <v>0</v>
      </c>
    </row>
    <row r="1548" spans="1:8" x14ac:dyDescent="0.35">
      <c r="A1548" s="143" t="s">
        <v>893</v>
      </c>
      <c r="B1548" s="1">
        <v>44191</v>
      </c>
      <c r="C1548" s="47">
        <v>93</v>
      </c>
      <c r="D1548" s="47">
        <v>901</v>
      </c>
      <c r="E1548" s="48">
        <v>0</v>
      </c>
      <c r="F1548" s="47">
        <v>60</v>
      </c>
      <c r="G1548" s="47">
        <v>236</v>
      </c>
      <c r="H1548" s="49">
        <v>0</v>
      </c>
    </row>
    <row r="1549" spans="1:8" x14ac:dyDescent="0.35">
      <c r="A1549" s="143" t="s">
        <v>894</v>
      </c>
      <c r="B1549" s="1">
        <v>44191</v>
      </c>
      <c r="C1549" s="47">
        <v>157</v>
      </c>
      <c r="D1549" s="47">
        <v>810</v>
      </c>
      <c r="E1549" s="48">
        <v>32</v>
      </c>
      <c r="F1549" s="47">
        <v>96</v>
      </c>
      <c r="G1549" s="47">
        <v>244</v>
      </c>
      <c r="H1549" s="49">
        <v>18</v>
      </c>
    </row>
    <row r="1550" spans="1:8" x14ac:dyDescent="0.35">
      <c r="A1550" s="143" t="s">
        <v>888</v>
      </c>
      <c r="B1550" s="1">
        <v>44192</v>
      </c>
      <c r="C1550" s="47">
        <v>412</v>
      </c>
      <c r="D1550" s="47">
        <v>2180</v>
      </c>
      <c r="E1550" s="48">
        <v>0</v>
      </c>
      <c r="F1550" s="47">
        <v>95</v>
      </c>
      <c r="G1550" s="47">
        <v>612</v>
      </c>
      <c r="H1550" s="49">
        <v>0</v>
      </c>
    </row>
    <row r="1551" spans="1:8" x14ac:dyDescent="0.35">
      <c r="A1551" s="143" t="s">
        <v>890</v>
      </c>
      <c r="B1551" s="1">
        <v>44192</v>
      </c>
      <c r="C1551" s="47">
        <v>174</v>
      </c>
      <c r="D1551" s="47">
        <v>1202</v>
      </c>
      <c r="E1551" s="48">
        <v>0</v>
      </c>
      <c r="F1551" s="47">
        <v>47</v>
      </c>
      <c r="G1551" s="47">
        <v>258</v>
      </c>
      <c r="H1551" s="49">
        <v>0</v>
      </c>
    </row>
    <row r="1552" spans="1:8" x14ac:dyDescent="0.35">
      <c r="A1552" s="143" t="s">
        <v>891</v>
      </c>
      <c r="B1552" s="1">
        <v>44192</v>
      </c>
      <c r="C1552" s="47">
        <v>137</v>
      </c>
      <c r="D1552" s="47">
        <v>1247</v>
      </c>
      <c r="E1552" s="48">
        <v>0</v>
      </c>
      <c r="F1552" s="47">
        <v>68</v>
      </c>
      <c r="G1552" s="47">
        <v>272</v>
      </c>
      <c r="H1552" s="49">
        <v>0</v>
      </c>
    </row>
    <row r="1553" spans="1:8" x14ac:dyDescent="0.35">
      <c r="A1553" s="143" t="s">
        <v>892</v>
      </c>
      <c r="B1553" s="1">
        <v>44192</v>
      </c>
      <c r="C1553" s="47">
        <v>95</v>
      </c>
      <c r="D1553" s="47">
        <v>831</v>
      </c>
      <c r="E1553" s="48">
        <v>0</v>
      </c>
      <c r="F1553" s="47">
        <v>16</v>
      </c>
      <c r="G1553" s="47">
        <v>155</v>
      </c>
      <c r="H1553" s="49">
        <v>0</v>
      </c>
    </row>
    <row r="1554" spans="1:8" x14ac:dyDescent="0.35">
      <c r="A1554" s="143" t="s">
        <v>893</v>
      </c>
      <c r="B1554" s="1">
        <v>44192</v>
      </c>
      <c r="C1554" s="47">
        <v>98</v>
      </c>
      <c r="D1554" s="47">
        <v>947</v>
      </c>
      <c r="E1554" s="48">
        <v>0</v>
      </c>
      <c r="F1554" s="47">
        <v>55</v>
      </c>
      <c r="G1554" s="47">
        <v>194</v>
      </c>
      <c r="H1554" s="49">
        <v>0</v>
      </c>
    </row>
    <row r="1555" spans="1:8" x14ac:dyDescent="0.35">
      <c r="A1555" s="143" t="s">
        <v>894</v>
      </c>
      <c r="B1555" s="1">
        <v>44192</v>
      </c>
      <c r="C1555" s="47">
        <v>158</v>
      </c>
      <c r="D1555" s="47">
        <v>843</v>
      </c>
      <c r="E1555" s="48">
        <v>34</v>
      </c>
      <c r="F1555" s="47">
        <v>94</v>
      </c>
      <c r="G1555" s="47">
        <v>217</v>
      </c>
      <c r="H1555" s="49">
        <v>16</v>
      </c>
    </row>
    <row r="1556" spans="1:8" x14ac:dyDescent="0.35">
      <c r="A1556" s="143" t="s">
        <v>888</v>
      </c>
      <c r="B1556" s="1">
        <v>44193</v>
      </c>
      <c r="C1556" s="47">
        <v>418</v>
      </c>
      <c r="D1556" s="47">
        <v>2287</v>
      </c>
      <c r="E1556" s="48">
        <v>0</v>
      </c>
      <c r="F1556" s="47">
        <v>92</v>
      </c>
      <c r="G1556" s="47">
        <v>542</v>
      </c>
      <c r="H1556" s="49">
        <v>0</v>
      </c>
    </row>
    <row r="1557" spans="1:8" x14ac:dyDescent="0.35">
      <c r="A1557" s="143" t="s">
        <v>890</v>
      </c>
      <c r="B1557" s="1">
        <v>44193</v>
      </c>
      <c r="C1557" s="47">
        <v>176</v>
      </c>
      <c r="D1557" s="47">
        <v>1282</v>
      </c>
      <c r="E1557" s="48">
        <v>0</v>
      </c>
      <c r="F1557" s="47">
        <v>51</v>
      </c>
      <c r="G1557" s="47">
        <v>230</v>
      </c>
      <c r="H1557" s="49">
        <v>0</v>
      </c>
    </row>
    <row r="1558" spans="1:8" x14ac:dyDescent="0.35">
      <c r="A1558" s="143" t="s">
        <v>891</v>
      </c>
      <c r="B1558" s="1">
        <v>44193</v>
      </c>
      <c r="C1558" s="47">
        <v>135</v>
      </c>
      <c r="D1558" s="47">
        <v>1307</v>
      </c>
      <c r="E1558" s="48">
        <v>0</v>
      </c>
      <c r="F1558" s="47">
        <v>72</v>
      </c>
      <c r="G1558" s="47">
        <v>208</v>
      </c>
      <c r="H1558" s="49">
        <v>0</v>
      </c>
    </row>
    <row r="1559" spans="1:8" x14ac:dyDescent="0.35">
      <c r="A1559" s="143" t="s">
        <v>892</v>
      </c>
      <c r="B1559" s="1">
        <v>44193</v>
      </c>
      <c r="C1559" s="47">
        <v>99</v>
      </c>
      <c r="D1559" s="47">
        <v>888</v>
      </c>
      <c r="E1559" s="48">
        <v>0</v>
      </c>
      <c r="F1559" s="47">
        <v>10</v>
      </c>
      <c r="G1559" s="47">
        <v>107</v>
      </c>
      <c r="H1559" s="49">
        <v>0</v>
      </c>
    </row>
    <row r="1560" spans="1:8" x14ac:dyDescent="0.35">
      <c r="A1560" s="143" t="s">
        <v>893</v>
      </c>
      <c r="B1560" s="1">
        <v>44193</v>
      </c>
      <c r="C1560" s="47">
        <v>91</v>
      </c>
      <c r="D1560" s="47">
        <v>971</v>
      </c>
      <c r="E1560" s="48">
        <v>0</v>
      </c>
      <c r="F1560" s="47">
        <v>62</v>
      </c>
      <c r="G1560" s="47">
        <v>186</v>
      </c>
      <c r="H1560" s="49">
        <v>0</v>
      </c>
    </row>
    <row r="1561" spans="1:8" x14ac:dyDescent="0.35">
      <c r="A1561" s="143" t="s">
        <v>894</v>
      </c>
      <c r="B1561" s="1">
        <v>44193</v>
      </c>
      <c r="C1561" s="47">
        <v>162</v>
      </c>
      <c r="D1561" s="47">
        <v>860</v>
      </c>
      <c r="E1561" s="48">
        <v>37</v>
      </c>
      <c r="F1561" s="47">
        <v>90</v>
      </c>
      <c r="G1561" s="47">
        <v>198</v>
      </c>
      <c r="H1561" s="49">
        <v>13</v>
      </c>
    </row>
    <row r="1562" spans="1:8" x14ac:dyDescent="0.35">
      <c r="A1562" s="143" t="s">
        <v>888</v>
      </c>
      <c r="B1562" s="1">
        <v>44194</v>
      </c>
      <c r="C1562" s="47">
        <v>436</v>
      </c>
      <c r="D1562" s="47">
        <v>2490</v>
      </c>
      <c r="E1562" s="48">
        <v>0</v>
      </c>
      <c r="F1562" s="47">
        <v>78</v>
      </c>
      <c r="G1562" s="47">
        <v>365</v>
      </c>
      <c r="H1562" s="49">
        <v>0</v>
      </c>
    </row>
    <row r="1563" spans="1:8" x14ac:dyDescent="0.35">
      <c r="A1563" s="143" t="s">
        <v>890</v>
      </c>
      <c r="B1563" s="1">
        <v>44194</v>
      </c>
      <c r="C1563" s="47">
        <v>184</v>
      </c>
      <c r="D1563" s="47">
        <v>1367</v>
      </c>
      <c r="E1563" s="48">
        <v>0</v>
      </c>
      <c r="F1563" s="47">
        <v>48</v>
      </c>
      <c r="G1563" s="47">
        <v>192</v>
      </c>
      <c r="H1563" s="49">
        <v>0</v>
      </c>
    </row>
    <row r="1564" spans="1:8" x14ac:dyDescent="0.35">
      <c r="A1564" s="143" t="s">
        <v>891</v>
      </c>
      <c r="B1564" s="1">
        <v>44194</v>
      </c>
      <c r="C1564" s="47">
        <v>146</v>
      </c>
      <c r="D1564" s="47">
        <v>1368</v>
      </c>
      <c r="E1564" s="48">
        <v>0</v>
      </c>
      <c r="F1564" s="47">
        <v>62</v>
      </c>
      <c r="G1564" s="47">
        <v>185</v>
      </c>
      <c r="H1564" s="49">
        <v>0</v>
      </c>
    </row>
    <row r="1565" spans="1:8" x14ac:dyDescent="0.35">
      <c r="A1565" s="143" t="s">
        <v>892</v>
      </c>
      <c r="B1565" s="1">
        <v>44194</v>
      </c>
      <c r="C1565" s="47">
        <v>98</v>
      </c>
      <c r="D1565" s="47">
        <v>936</v>
      </c>
      <c r="E1565" s="48">
        <v>0</v>
      </c>
      <c r="F1565" s="47">
        <v>13</v>
      </c>
      <c r="G1565" s="47">
        <v>84</v>
      </c>
      <c r="H1565" s="49">
        <v>0</v>
      </c>
    </row>
    <row r="1566" spans="1:8" x14ac:dyDescent="0.35">
      <c r="A1566" s="143" t="s">
        <v>893</v>
      </c>
      <c r="B1566" s="1">
        <v>44194</v>
      </c>
      <c r="C1566" s="47">
        <v>92</v>
      </c>
      <c r="D1566" s="47">
        <v>975</v>
      </c>
      <c r="E1566" s="48">
        <v>0</v>
      </c>
      <c r="F1566" s="47">
        <v>62</v>
      </c>
      <c r="G1566" s="47">
        <v>184</v>
      </c>
      <c r="H1566" s="49">
        <v>0</v>
      </c>
    </row>
    <row r="1567" spans="1:8" x14ac:dyDescent="0.35">
      <c r="A1567" s="143" t="s">
        <v>894</v>
      </c>
      <c r="B1567" s="1">
        <v>44194</v>
      </c>
      <c r="C1567" s="47">
        <v>165</v>
      </c>
      <c r="D1567" s="47">
        <v>873</v>
      </c>
      <c r="E1567" s="48">
        <v>40</v>
      </c>
      <c r="F1567" s="47">
        <v>88</v>
      </c>
      <c r="G1567" s="47">
        <v>209</v>
      </c>
      <c r="H1567" s="49">
        <v>10</v>
      </c>
    </row>
    <row r="1568" spans="1:8" x14ac:dyDescent="0.35">
      <c r="A1568" s="143" t="s">
        <v>888</v>
      </c>
      <c r="B1568" s="1">
        <v>44195</v>
      </c>
      <c r="C1568" s="47">
        <v>437</v>
      </c>
      <c r="D1568" s="47">
        <v>2525</v>
      </c>
      <c r="E1568" s="48">
        <v>0</v>
      </c>
      <c r="F1568" s="47">
        <v>95</v>
      </c>
      <c r="G1568" s="47">
        <v>362</v>
      </c>
      <c r="H1568" s="49">
        <v>0</v>
      </c>
    </row>
    <row r="1569" spans="1:8" x14ac:dyDescent="0.35">
      <c r="A1569" s="143" t="s">
        <v>890</v>
      </c>
      <c r="B1569" s="1">
        <v>44195</v>
      </c>
      <c r="C1569" s="47">
        <v>176</v>
      </c>
      <c r="D1569" s="47">
        <v>1386</v>
      </c>
      <c r="E1569" s="48">
        <v>0</v>
      </c>
      <c r="F1569" s="47">
        <v>57</v>
      </c>
      <c r="G1569" s="47">
        <v>174</v>
      </c>
      <c r="H1569" s="49">
        <v>0</v>
      </c>
    </row>
    <row r="1570" spans="1:8" x14ac:dyDescent="0.35">
      <c r="A1570" s="143" t="s">
        <v>891</v>
      </c>
      <c r="B1570" s="1">
        <v>44195</v>
      </c>
      <c r="C1570" s="47">
        <v>141</v>
      </c>
      <c r="D1570" s="47">
        <v>1370</v>
      </c>
      <c r="E1570" s="48">
        <v>0</v>
      </c>
      <c r="F1570" s="47">
        <v>66</v>
      </c>
      <c r="G1570" s="47">
        <v>183</v>
      </c>
      <c r="H1570" s="49">
        <v>0</v>
      </c>
    </row>
    <row r="1571" spans="1:8" x14ac:dyDescent="0.35">
      <c r="A1571" s="143" t="s">
        <v>892</v>
      </c>
      <c r="B1571" s="1">
        <v>44195</v>
      </c>
      <c r="C1571" s="47">
        <v>101</v>
      </c>
      <c r="D1571" s="47">
        <v>939</v>
      </c>
      <c r="E1571" s="48">
        <v>0</v>
      </c>
      <c r="F1571" s="47">
        <v>10</v>
      </c>
      <c r="G1571" s="47">
        <v>84</v>
      </c>
      <c r="H1571" s="49">
        <v>0</v>
      </c>
    </row>
    <row r="1572" spans="1:8" x14ac:dyDescent="0.35">
      <c r="A1572" s="143" t="s">
        <v>893</v>
      </c>
      <c r="B1572" s="1">
        <v>44195</v>
      </c>
      <c r="C1572" s="47">
        <v>92</v>
      </c>
      <c r="D1572" s="47">
        <v>1002</v>
      </c>
      <c r="E1572" s="48">
        <v>0</v>
      </c>
      <c r="F1572" s="47">
        <v>63</v>
      </c>
      <c r="G1572" s="47">
        <v>180</v>
      </c>
      <c r="H1572" s="49">
        <v>0</v>
      </c>
    </row>
    <row r="1573" spans="1:8" x14ac:dyDescent="0.35">
      <c r="A1573" s="143" t="s">
        <v>894</v>
      </c>
      <c r="B1573" s="1">
        <v>44195</v>
      </c>
      <c r="C1573" s="47">
        <v>173</v>
      </c>
      <c r="D1573" s="47">
        <v>907</v>
      </c>
      <c r="E1573" s="48">
        <v>43</v>
      </c>
      <c r="F1573" s="47">
        <v>80</v>
      </c>
      <c r="G1573" s="47">
        <v>178</v>
      </c>
      <c r="H1573" s="49">
        <v>17</v>
      </c>
    </row>
    <row r="1574" spans="1:8" x14ac:dyDescent="0.35">
      <c r="A1574" s="143" t="s">
        <v>888</v>
      </c>
      <c r="B1574" s="1">
        <v>44196</v>
      </c>
      <c r="C1574" s="47">
        <v>439</v>
      </c>
      <c r="D1574" s="47">
        <v>2509</v>
      </c>
      <c r="E1574" s="48">
        <v>0</v>
      </c>
      <c r="F1574" s="47">
        <v>91</v>
      </c>
      <c r="G1574" s="47">
        <v>371</v>
      </c>
      <c r="H1574" s="49">
        <v>0</v>
      </c>
    </row>
    <row r="1575" spans="1:8" x14ac:dyDescent="0.35">
      <c r="A1575" s="143" t="s">
        <v>890</v>
      </c>
      <c r="B1575" s="1">
        <v>44196</v>
      </c>
      <c r="C1575" s="47">
        <v>170</v>
      </c>
      <c r="D1575" s="47">
        <v>1331</v>
      </c>
      <c r="E1575" s="48">
        <v>0</v>
      </c>
      <c r="F1575" s="47">
        <v>62</v>
      </c>
      <c r="G1575" s="47">
        <v>209</v>
      </c>
      <c r="H1575" s="49">
        <v>0</v>
      </c>
    </row>
    <row r="1576" spans="1:8" x14ac:dyDescent="0.35">
      <c r="A1576" s="143" t="s">
        <v>891</v>
      </c>
      <c r="B1576" s="1">
        <v>44196</v>
      </c>
      <c r="C1576" s="47">
        <v>142</v>
      </c>
      <c r="D1576" s="47">
        <v>1378</v>
      </c>
      <c r="E1576" s="48">
        <v>0</v>
      </c>
      <c r="F1576" s="47">
        <v>65</v>
      </c>
      <c r="G1576" s="47">
        <v>187</v>
      </c>
      <c r="H1576" s="49">
        <v>0</v>
      </c>
    </row>
    <row r="1577" spans="1:8" x14ac:dyDescent="0.35">
      <c r="A1577" s="143" t="s">
        <v>892</v>
      </c>
      <c r="B1577" s="1">
        <v>44196</v>
      </c>
      <c r="C1577" s="47">
        <v>95</v>
      </c>
      <c r="D1577" s="47">
        <v>923</v>
      </c>
      <c r="E1577" s="48">
        <v>0</v>
      </c>
      <c r="F1577" s="47">
        <v>12</v>
      </c>
      <c r="G1577" s="47">
        <v>99</v>
      </c>
      <c r="H1577" s="49">
        <v>0</v>
      </c>
    </row>
    <row r="1578" spans="1:8" x14ac:dyDescent="0.35">
      <c r="A1578" s="143" t="s">
        <v>893</v>
      </c>
      <c r="B1578" s="1">
        <v>44196</v>
      </c>
      <c r="C1578" s="47">
        <v>107</v>
      </c>
      <c r="D1578" s="47">
        <v>995</v>
      </c>
      <c r="E1578" s="48">
        <v>0</v>
      </c>
      <c r="F1578" s="47">
        <v>48</v>
      </c>
      <c r="G1578" s="47">
        <v>175</v>
      </c>
      <c r="H1578" s="49">
        <v>0</v>
      </c>
    </row>
    <row r="1579" spans="1:8" x14ac:dyDescent="0.35">
      <c r="A1579" s="143" t="s">
        <v>894</v>
      </c>
      <c r="B1579" s="1">
        <v>44196</v>
      </c>
      <c r="C1579" s="47">
        <v>171</v>
      </c>
      <c r="D1579" s="47">
        <v>907</v>
      </c>
      <c r="E1579" s="48">
        <v>53</v>
      </c>
      <c r="F1579" s="47">
        <v>82</v>
      </c>
      <c r="G1579" s="47">
        <v>186</v>
      </c>
      <c r="H1579" s="49">
        <v>7</v>
      </c>
    </row>
    <row r="1580" spans="1:8" x14ac:dyDescent="0.35">
      <c r="A1580" s="143" t="s">
        <v>888</v>
      </c>
      <c r="B1580" s="1">
        <v>44197</v>
      </c>
      <c r="C1580" s="47">
        <v>440</v>
      </c>
      <c r="D1580" s="47">
        <v>2362</v>
      </c>
      <c r="E1580" s="48">
        <v>0</v>
      </c>
      <c r="F1580" s="47">
        <v>78</v>
      </c>
      <c r="G1580" s="47">
        <v>514</v>
      </c>
      <c r="H1580" s="49">
        <v>0</v>
      </c>
    </row>
    <row r="1581" spans="1:8" x14ac:dyDescent="0.35">
      <c r="A1581" s="143" t="s">
        <v>890</v>
      </c>
      <c r="B1581" s="1">
        <v>44197</v>
      </c>
      <c r="C1581" s="47">
        <v>168</v>
      </c>
      <c r="D1581" s="47">
        <v>1272</v>
      </c>
      <c r="E1581" s="48">
        <v>0</v>
      </c>
      <c r="F1581" s="47">
        <v>65</v>
      </c>
      <c r="G1581" s="47">
        <v>270</v>
      </c>
      <c r="H1581" s="49">
        <v>0</v>
      </c>
    </row>
    <row r="1582" spans="1:8" x14ac:dyDescent="0.35">
      <c r="A1582" s="143" t="s">
        <v>891</v>
      </c>
      <c r="B1582" s="1">
        <v>44197</v>
      </c>
      <c r="C1582" s="47">
        <v>135</v>
      </c>
      <c r="D1582" s="47">
        <v>1321</v>
      </c>
      <c r="E1582" s="48">
        <v>0</v>
      </c>
      <c r="F1582" s="47">
        <v>70</v>
      </c>
      <c r="G1582" s="47">
        <v>265</v>
      </c>
      <c r="H1582" s="49">
        <v>0</v>
      </c>
    </row>
    <row r="1583" spans="1:8" x14ac:dyDescent="0.35">
      <c r="A1583" s="143" t="s">
        <v>892</v>
      </c>
      <c r="B1583" s="1">
        <v>44197</v>
      </c>
      <c r="C1583" s="47">
        <v>100</v>
      </c>
      <c r="D1583" s="47">
        <v>872</v>
      </c>
      <c r="E1583" s="48">
        <v>0</v>
      </c>
      <c r="F1583" s="47">
        <v>14</v>
      </c>
      <c r="G1583" s="47">
        <v>123</v>
      </c>
      <c r="H1583" s="49">
        <v>0</v>
      </c>
    </row>
    <row r="1584" spans="1:8" x14ac:dyDescent="0.35">
      <c r="A1584" s="143" t="s">
        <v>893</v>
      </c>
      <c r="B1584" s="1">
        <v>44197</v>
      </c>
      <c r="C1584" s="47">
        <v>93</v>
      </c>
      <c r="D1584" s="47">
        <v>941</v>
      </c>
      <c r="E1584" s="48">
        <v>0</v>
      </c>
      <c r="F1584" s="47">
        <v>62</v>
      </c>
      <c r="G1584" s="47">
        <v>226</v>
      </c>
      <c r="H1584" s="49">
        <v>0</v>
      </c>
    </row>
    <row r="1585" spans="1:8" x14ac:dyDescent="0.35">
      <c r="A1585" s="143" t="s">
        <v>894</v>
      </c>
      <c r="B1585" s="1">
        <v>44197</v>
      </c>
      <c r="C1585" s="47">
        <v>167</v>
      </c>
      <c r="D1585" s="47">
        <v>875</v>
      </c>
      <c r="E1585" s="48">
        <v>56</v>
      </c>
      <c r="F1585" s="47">
        <v>86</v>
      </c>
      <c r="G1585" s="47">
        <v>216</v>
      </c>
      <c r="H1585" s="49">
        <v>4</v>
      </c>
    </row>
    <row r="1586" spans="1:8" x14ac:dyDescent="0.35">
      <c r="A1586" s="143" t="s">
        <v>888</v>
      </c>
      <c r="B1586" s="1">
        <v>44198</v>
      </c>
      <c r="C1586" s="47">
        <v>426</v>
      </c>
      <c r="D1586" s="47">
        <v>2325</v>
      </c>
      <c r="E1586" s="48">
        <v>0</v>
      </c>
      <c r="F1586" s="47">
        <v>89</v>
      </c>
      <c r="G1586" s="47">
        <v>535</v>
      </c>
      <c r="H1586" s="49">
        <v>0</v>
      </c>
    </row>
    <row r="1587" spans="1:8" x14ac:dyDescent="0.35">
      <c r="A1587" s="143" t="s">
        <v>890</v>
      </c>
      <c r="B1587" s="1">
        <v>44198</v>
      </c>
      <c r="C1587" s="47">
        <v>163</v>
      </c>
      <c r="D1587" s="47">
        <v>1283</v>
      </c>
      <c r="E1587" s="48">
        <v>0</v>
      </c>
      <c r="F1587" s="47">
        <v>70</v>
      </c>
      <c r="G1587" s="47">
        <v>275</v>
      </c>
      <c r="H1587" s="49">
        <v>0</v>
      </c>
    </row>
    <row r="1588" spans="1:8" x14ac:dyDescent="0.35">
      <c r="A1588" s="143" t="s">
        <v>891</v>
      </c>
      <c r="B1588" s="1">
        <v>44198</v>
      </c>
      <c r="C1588" s="47">
        <v>134</v>
      </c>
      <c r="D1588" s="47">
        <v>1320</v>
      </c>
      <c r="E1588" s="48">
        <v>0</v>
      </c>
      <c r="F1588" s="47">
        <v>73</v>
      </c>
      <c r="G1588" s="47">
        <v>261</v>
      </c>
      <c r="H1588" s="49">
        <v>0</v>
      </c>
    </row>
    <row r="1589" spans="1:8" x14ac:dyDescent="0.35">
      <c r="A1589" s="143" t="s">
        <v>892</v>
      </c>
      <c r="B1589" s="1">
        <v>44198</v>
      </c>
      <c r="C1589" s="47">
        <v>92</v>
      </c>
      <c r="D1589" s="47">
        <v>874</v>
      </c>
      <c r="E1589" s="48">
        <v>0</v>
      </c>
      <c r="F1589" s="47">
        <v>15</v>
      </c>
      <c r="G1589" s="47">
        <v>127</v>
      </c>
      <c r="H1589" s="49">
        <v>0</v>
      </c>
    </row>
    <row r="1590" spans="1:8" x14ac:dyDescent="0.35">
      <c r="A1590" s="143" t="s">
        <v>893</v>
      </c>
      <c r="B1590" s="1">
        <v>44198</v>
      </c>
      <c r="C1590" s="47">
        <v>96</v>
      </c>
      <c r="D1590" s="47">
        <v>952</v>
      </c>
      <c r="E1590" s="48">
        <v>0</v>
      </c>
      <c r="F1590" s="47">
        <v>57</v>
      </c>
      <c r="G1590" s="47">
        <v>202</v>
      </c>
      <c r="H1590" s="49">
        <v>0</v>
      </c>
    </row>
    <row r="1591" spans="1:8" x14ac:dyDescent="0.35">
      <c r="A1591" s="143" t="s">
        <v>894</v>
      </c>
      <c r="B1591" s="1">
        <v>44198</v>
      </c>
      <c r="C1591" s="47">
        <v>164</v>
      </c>
      <c r="D1591" s="47">
        <v>876</v>
      </c>
      <c r="E1591" s="48">
        <v>54</v>
      </c>
      <c r="F1591" s="47">
        <v>90</v>
      </c>
      <c r="G1591" s="47">
        <v>206</v>
      </c>
      <c r="H1591" s="49">
        <v>21</v>
      </c>
    </row>
    <row r="1592" spans="1:8" x14ac:dyDescent="0.35">
      <c r="A1592" s="143" t="s">
        <v>888</v>
      </c>
      <c r="B1592" s="1">
        <v>44199</v>
      </c>
      <c r="C1592" s="47">
        <v>438</v>
      </c>
      <c r="D1592" s="47">
        <v>2294</v>
      </c>
      <c r="E1592" s="48">
        <v>0</v>
      </c>
      <c r="F1592" s="47">
        <v>79</v>
      </c>
      <c r="G1592" s="47">
        <v>562</v>
      </c>
      <c r="H1592" s="49">
        <v>0</v>
      </c>
    </row>
    <row r="1593" spans="1:8" x14ac:dyDescent="0.35">
      <c r="A1593" s="143" t="s">
        <v>890</v>
      </c>
      <c r="B1593" s="1">
        <v>44199</v>
      </c>
      <c r="C1593" s="47">
        <v>171</v>
      </c>
      <c r="D1593" s="47">
        <v>1302</v>
      </c>
      <c r="E1593" s="48">
        <v>0</v>
      </c>
      <c r="F1593" s="47">
        <v>62</v>
      </c>
      <c r="G1593" s="47">
        <v>223</v>
      </c>
      <c r="H1593" s="49">
        <v>0</v>
      </c>
    </row>
    <row r="1594" spans="1:8" x14ac:dyDescent="0.35">
      <c r="A1594" s="143" t="s">
        <v>891</v>
      </c>
      <c r="B1594" s="1">
        <v>44199</v>
      </c>
      <c r="C1594" s="47">
        <v>132</v>
      </c>
      <c r="D1594" s="47">
        <v>1314</v>
      </c>
      <c r="E1594" s="48">
        <v>0</v>
      </c>
      <c r="F1594" s="47">
        <v>77</v>
      </c>
      <c r="G1594" s="47">
        <v>271</v>
      </c>
      <c r="H1594" s="49">
        <v>0</v>
      </c>
    </row>
    <row r="1595" spans="1:8" x14ac:dyDescent="0.35">
      <c r="A1595" s="143" t="s">
        <v>892</v>
      </c>
      <c r="B1595" s="1">
        <v>44199</v>
      </c>
      <c r="C1595" s="47">
        <v>93</v>
      </c>
      <c r="D1595" s="47">
        <v>907</v>
      </c>
      <c r="E1595" s="48">
        <v>0</v>
      </c>
      <c r="F1595" s="47">
        <v>20</v>
      </c>
      <c r="G1595" s="47">
        <v>90</v>
      </c>
      <c r="H1595" s="49">
        <v>0</v>
      </c>
    </row>
    <row r="1596" spans="1:8" x14ac:dyDescent="0.35">
      <c r="A1596" s="143" t="s">
        <v>893</v>
      </c>
      <c r="B1596" s="1">
        <v>44199</v>
      </c>
      <c r="C1596" s="47">
        <v>95</v>
      </c>
      <c r="D1596" s="47">
        <v>973</v>
      </c>
      <c r="E1596" s="48">
        <v>0</v>
      </c>
      <c r="F1596" s="47">
        <v>58</v>
      </c>
      <c r="G1596" s="47">
        <v>216</v>
      </c>
      <c r="H1596" s="49">
        <v>0</v>
      </c>
    </row>
    <row r="1597" spans="1:8" x14ac:dyDescent="0.35">
      <c r="A1597" s="143" t="s">
        <v>894</v>
      </c>
      <c r="B1597" s="1">
        <v>44199</v>
      </c>
      <c r="C1597" s="47">
        <v>168</v>
      </c>
      <c r="D1597" s="47">
        <v>888</v>
      </c>
      <c r="E1597" s="48">
        <v>50</v>
      </c>
      <c r="F1597" s="47">
        <v>85</v>
      </c>
      <c r="G1597" s="47">
        <v>189</v>
      </c>
      <c r="H1597" s="49">
        <v>25</v>
      </c>
    </row>
    <row r="1598" spans="1:8" x14ac:dyDescent="0.35">
      <c r="A1598" s="143" t="s">
        <v>888</v>
      </c>
      <c r="B1598" s="1">
        <v>44200</v>
      </c>
      <c r="C1598" s="47">
        <v>434</v>
      </c>
      <c r="D1598" s="47">
        <v>2397</v>
      </c>
      <c r="E1598" s="48">
        <v>0</v>
      </c>
      <c r="F1598" s="47">
        <v>76</v>
      </c>
      <c r="G1598" s="47">
        <v>432</v>
      </c>
      <c r="H1598" s="49">
        <v>0</v>
      </c>
    </row>
    <row r="1599" spans="1:8" x14ac:dyDescent="0.35">
      <c r="A1599" s="143" t="s">
        <v>890</v>
      </c>
      <c r="B1599" s="1">
        <v>44200</v>
      </c>
      <c r="C1599" s="47">
        <v>167</v>
      </c>
      <c r="D1599" s="47">
        <v>1363</v>
      </c>
      <c r="E1599" s="48">
        <v>0</v>
      </c>
      <c r="F1599" s="47">
        <v>56</v>
      </c>
      <c r="G1599" s="47">
        <v>204</v>
      </c>
      <c r="H1599" s="49">
        <v>0</v>
      </c>
    </row>
    <row r="1600" spans="1:8" x14ac:dyDescent="0.35">
      <c r="A1600" s="143" t="s">
        <v>891</v>
      </c>
      <c r="B1600" s="1">
        <v>44200</v>
      </c>
      <c r="C1600" s="47">
        <v>141</v>
      </c>
      <c r="D1600" s="47">
        <v>1365</v>
      </c>
      <c r="E1600" s="48">
        <v>0</v>
      </c>
      <c r="F1600" s="47">
        <v>65</v>
      </c>
      <c r="G1600" s="47">
        <v>229</v>
      </c>
      <c r="H1600" s="49">
        <v>0</v>
      </c>
    </row>
    <row r="1601" spans="1:8" x14ac:dyDescent="0.35">
      <c r="A1601" s="143" t="s">
        <v>892</v>
      </c>
      <c r="B1601" s="1">
        <v>44200</v>
      </c>
      <c r="C1601" s="47">
        <v>101</v>
      </c>
      <c r="D1601" s="47">
        <v>941</v>
      </c>
      <c r="E1601" s="48">
        <v>1</v>
      </c>
      <c r="F1601" s="47">
        <v>15</v>
      </c>
      <c r="G1601" s="47">
        <v>58</v>
      </c>
      <c r="H1601" s="49">
        <v>13</v>
      </c>
    </row>
    <row r="1602" spans="1:8" x14ac:dyDescent="0.35">
      <c r="A1602" s="143" t="s">
        <v>893</v>
      </c>
      <c r="B1602" s="1">
        <v>44200</v>
      </c>
      <c r="C1602" s="47">
        <v>88</v>
      </c>
      <c r="D1602" s="47">
        <v>1015</v>
      </c>
      <c r="E1602" s="48">
        <v>0</v>
      </c>
      <c r="F1602" s="47">
        <v>65</v>
      </c>
      <c r="G1602" s="47">
        <v>174</v>
      </c>
      <c r="H1602" s="49">
        <v>0</v>
      </c>
    </row>
    <row r="1603" spans="1:8" x14ac:dyDescent="0.35">
      <c r="A1603" s="143" t="s">
        <v>894</v>
      </c>
      <c r="B1603" s="1">
        <v>44200</v>
      </c>
      <c r="C1603" s="47">
        <v>168</v>
      </c>
      <c r="D1603" s="47">
        <v>899</v>
      </c>
      <c r="E1603" s="48">
        <v>59</v>
      </c>
      <c r="F1603" s="47">
        <v>82</v>
      </c>
      <c r="G1603" s="47">
        <v>177</v>
      </c>
      <c r="H1603" s="49">
        <v>16</v>
      </c>
    </row>
    <row r="1604" spans="1:8" x14ac:dyDescent="0.35">
      <c r="A1604" s="143" t="s">
        <v>888</v>
      </c>
      <c r="B1604" s="1">
        <v>44201</v>
      </c>
      <c r="C1604" s="47">
        <v>464</v>
      </c>
      <c r="D1604" s="47">
        <v>2529</v>
      </c>
      <c r="E1604" s="48">
        <v>0</v>
      </c>
      <c r="F1604" s="47">
        <v>53</v>
      </c>
      <c r="G1604" s="47">
        <v>309</v>
      </c>
      <c r="H1604" s="49">
        <v>0</v>
      </c>
    </row>
    <row r="1605" spans="1:8" x14ac:dyDescent="0.35">
      <c r="A1605" s="143" t="s">
        <v>890</v>
      </c>
      <c r="B1605" s="1">
        <v>44201</v>
      </c>
      <c r="C1605" s="47">
        <v>181</v>
      </c>
      <c r="D1605" s="47">
        <v>1408</v>
      </c>
      <c r="E1605" s="48">
        <v>0</v>
      </c>
      <c r="F1605" s="47">
        <v>51</v>
      </c>
      <c r="G1605" s="47">
        <v>158</v>
      </c>
      <c r="H1605" s="49">
        <v>0</v>
      </c>
    </row>
    <row r="1606" spans="1:8" x14ac:dyDescent="0.35">
      <c r="A1606" s="143" t="s">
        <v>891</v>
      </c>
      <c r="B1606" s="1">
        <v>44201</v>
      </c>
      <c r="C1606" s="47">
        <v>147</v>
      </c>
      <c r="D1606" s="47">
        <v>1375</v>
      </c>
      <c r="E1606" s="48">
        <v>0</v>
      </c>
      <c r="F1606" s="47">
        <v>62</v>
      </c>
      <c r="G1606" s="47">
        <v>220</v>
      </c>
      <c r="H1606" s="49">
        <v>0</v>
      </c>
    </row>
    <row r="1607" spans="1:8" x14ac:dyDescent="0.35">
      <c r="A1607" s="143" t="s">
        <v>892</v>
      </c>
      <c r="B1607" s="1">
        <v>44201</v>
      </c>
      <c r="C1607" s="47">
        <v>110</v>
      </c>
      <c r="D1607" s="47">
        <v>974</v>
      </c>
      <c r="E1607" s="48">
        <v>0</v>
      </c>
      <c r="F1607" s="47">
        <v>4</v>
      </c>
      <c r="G1607" s="47">
        <v>56</v>
      </c>
      <c r="H1607" s="49">
        <v>14</v>
      </c>
    </row>
    <row r="1608" spans="1:8" x14ac:dyDescent="0.35">
      <c r="A1608" s="143" t="s">
        <v>893</v>
      </c>
      <c r="B1608" s="1">
        <v>44201</v>
      </c>
      <c r="C1608" s="47">
        <v>98</v>
      </c>
      <c r="D1608" s="47">
        <v>1049</v>
      </c>
      <c r="E1608" s="48">
        <v>0</v>
      </c>
      <c r="F1608" s="47">
        <v>55</v>
      </c>
      <c r="G1608" s="47">
        <v>147</v>
      </c>
      <c r="H1608" s="49">
        <v>0</v>
      </c>
    </row>
    <row r="1609" spans="1:8" x14ac:dyDescent="0.35">
      <c r="A1609" s="143" t="s">
        <v>894</v>
      </c>
      <c r="B1609" s="1">
        <v>44201</v>
      </c>
      <c r="C1609" s="47">
        <v>172</v>
      </c>
      <c r="D1609" s="47">
        <v>930</v>
      </c>
      <c r="E1609" s="48">
        <v>57</v>
      </c>
      <c r="F1609" s="47">
        <v>80</v>
      </c>
      <c r="G1609" s="47">
        <v>139</v>
      </c>
      <c r="H1609" s="49">
        <v>18</v>
      </c>
    </row>
    <row r="1610" spans="1:8" x14ac:dyDescent="0.35">
      <c r="A1610" s="143" t="s">
        <v>888</v>
      </c>
      <c r="B1610" s="1">
        <v>44202</v>
      </c>
      <c r="C1610" s="47">
        <v>458</v>
      </c>
      <c r="D1610" s="47">
        <v>2563</v>
      </c>
      <c r="E1610" s="48">
        <v>0</v>
      </c>
      <c r="F1610" s="47">
        <v>55</v>
      </c>
      <c r="G1610" s="47">
        <v>278</v>
      </c>
      <c r="H1610" s="49">
        <v>0</v>
      </c>
    </row>
    <row r="1611" spans="1:8" x14ac:dyDescent="0.35">
      <c r="A1611" s="143" t="s">
        <v>890</v>
      </c>
      <c r="B1611" s="1">
        <v>44202</v>
      </c>
      <c r="C1611" s="47">
        <v>187</v>
      </c>
      <c r="D1611" s="47">
        <v>1405</v>
      </c>
      <c r="E1611" s="48">
        <v>0</v>
      </c>
      <c r="F1611" s="47">
        <v>52</v>
      </c>
      <c r="G1611" s="47">
        <v>146</v>
      </c>
      <c r="H1611" s="49">
        <v>0</v>
      </c>
    </row>
    <row r="1612" spans="1:8" x14ac:dyDescent="0.35">
      <c r="A1612" s="143" t="s">
        <v>891</v>
      </c>
      <c r="B1612" s="1">
        <v>44202</v>
      </c>
      <c r="C1612" s="47">
        <v>149</v>
      </c>
      <c r="D1612" s="47">
        <v>1387</v>
      </c>
      <c r="E1612" s="48">
        <v>0</v>
      </c>
      <c r="F1612" s="47">
        <v>59</v>
      </c>
      <c r="G1612" s="47">
        <v>209</v>
      </c>
      <c r="H1612" s="49">
        <v>0</v>
      </c>
    </row>
    <row r="1613" spans="1:8" x14ac:dyDescent="0.35">
      <c r="A1613" s="143" t="s">
        <v>892</v>
      </c>
      <c r="B1613" s="1">
        <v>44202</v>
      </c>
      <c r="C1613" s="47">
        <v>103</v>
      </c>
      <c r="D1613" s="47">
        <v>964</v>
      </c>
      <c r="E1613" s="48">
        <v>3</v>
      </c>
      <c r="F1613" s="47">
        <v>11</v>
      </c>
      <c r="G1613" s="47">
        <v>62</v>
      </c>
      <c r="H1613" s="49">
        <v>25</v>
      </c>
    </row>
    <row r="1614" spans="1:8" x14ac:dyDescent="0.35">
      <c r="A1614" s="143" t="s">
        <v>893</v>
      </c>
      <c r="B1614" s="1">
        <v>44202</v>
      </c>
      <c r="C1614" s="47">
        <v>95</v>
      </c>
      <c r="D1614" s="47">
        <v>1029</v>
      </c>
      <c r="E1614" s="48">
        <v>0</v>
      </c>
      <c r="F1614" s="47">
        <v>58</v>
      </c>
      <c r="G1614" s="47">
        <v>175</v>
      </c>
      <c r="H1614" s="49">
        <v>0</v>
      </c>
    </row>
    <row r="1615" spans="1:8" x14ac:dyDescent="0.35">
      <c r="A1615" s="143" t="s">
        <v>894</v>
      </c>
      <c r="B1615" s="1">
        <v>44202</v>
      </c>
      <c r="C1615" s="47">
        <v>188</v>
      </c>
      <c r="D1615" s="47">
        <v>891</v>
      </c>
      <c r="E1615" s="48">
        <v>54</v>
      </c>
      <c r="F1615" s="47">
        <v>38</v>
      </c>
      <c r="G1615" s="47">
        <v>185</v>
      </c>
      <c r="H1615" s="49">
        <v>21</v>
      </c>
    </row>
    <row r="1616" spans="1:8" x14ac:dyDescent="0.35">
      <c r="A1616" s="143" t="s">
        <v>888</v>
      </c>
      <c r="B1616" s="1">
        <v>44203</v>
      </c>
      <c r="C1616" s="47">
        <v>458</v>
      </c>
      <c r="D1616" s="47">
        <v>2590</v>
      </c>
      <c r="E1616" s="48">
        <v>0</v>
      </c>
      <c r="F1616" s="47">
        <v>73</v>
      </c>
      <c r="G1616" s="47">
        <v>280</v>
      </c>
      <c r="H1616" s="49">
        <v>0</v>
      </c>
    </row>
    <row r="1617" spans="1:8" x14ac:dyDescent="0.35">
      <c r="A1617" s="143" t="s">
        <v>890</v>
      </c>
      <c r="B1617" s="1">
        <v>44203</v>
      </c>
      <c r="C1617" s="47">
        <v>182</v>
      </c>
      <c r="D1617" s="47">
        <v>1389</v>
      </c>
      <c r="E1617" s="48">
        <v>0</v>
      </c>
      <c r="F1617" s="47">
        <v>55</v>
      </c>
      <c r="G1617" s="47">
        <v>170</v>
      </c>
      <c r="H1617" s="49">
        <v>0</v>
      </c>
    </row>
    <row r="1618" spans="1:8" x14ac:dyDescent="0.35">
      <c r="A1618" s="143" t="s">
        <v>891</v>
      </c>
      <c r="B1618" s="1">
        <v>44203</v>
      </c>
      <c r="C1618" s="47">
        <v>152</v>
      </c>
      <c r="D1618" s="47">
        <v>1389</v>
      </c>
      <c r="E1618" s="48">
        <v>0</v>
      </c>
      <c r="F1618" s="47">
        <v>62</v>
      </c>
      <c r="G1618" s="47">
        <v>199</v>
      </c>
      <c r="H1618" s="49">
        <v>0</v>
      </c>
    </row>
    <row r="1619" spans="1:8" x14ac:dyDescent="0.35">
      <c r="A1619" s="143" t="s">
        <v>892</v>
      </c>
      <c r="B1619" s="1">
        <v>44203</v>
      </c>
      <c r="C1619" s="47">
        <v>104</v>
      </c>
      <c r="D1619" s="47">
        <v>947</v>
      </c>
      <c r="E1619" s="48">
        <v>2</v>
      </c>
      <c r="F1619" s="47">
        <v>10</v>
      </c>
      <c r="G1619" s="47">
        <v>65</v>
      </c>
      <c r="H1619" s="49">
        <v>26</v>
      </c>
    </row>
    <row r="1620" spans="1:8" x14ac:dyDescent="0.35">
      <c r="A1620" s="143" t="s">
        <v>893</v>
      </c>
      <c r="B1620" s="1">
        <v>44203</v>
      </c>
      <c r="C1620" s="47">
        <v>101</v>
      </c>
      <c r="D1620" s="47">
        <v>1021</v>
      </c>
      <c r="E1620" s="48">
        <v>0</v>
      </c>
      <c r="F1620" s="47">
        <v>55</v>
      </c>
      <c r="G1620" s="47">
        <v>184</v>
      </c>
      <c r="H1620" s="49">
        <v>0</v>
      </c>
    </row>
    <row r="1621" spans="1:8" x14ac:dyDescent="0.35">
      <c r="A1621" s="143" t="s">
        <v>894</v>
      </c>
      <c r="B1621" s="1">
        <v>44203</v>
      </c>
      <c r="C1621" s="47">
        <v>181</v>
      </c>
      <c r="D1621" s="47">
        <v>907</v>
      </c>
      <c r="E1621" s="48">
        <v>54</v>
      </c>
      <c r="F1621" s="47">
        <v>45</v>
      </c>
      <c r="G1621" s="47">
        <v>174</v>
      </c>
      <c r="H1621" s="49">
        <v>21</v>
      </c>
    </row>
    <row r="1622" spans="1:8" x14ac:dyDescent="0.35">
      <c r="A1622" s="143" t="s">
        <v>888</v>
      </c>
      <c r="B1622" s="1">
        <v>44204</v>
      </c>
      <c r="C1622" s="47">
        <v>463</v>
      </c>
      <c r="D1622" s="47">
        <v>2574</v>
      </c>
      <c r="E1622" s="48">
        <v>0</v>
      </c>
      <c r="F1622" s="47">
        <v>72</v>
      </c>
      <c r="G1622" s="47">
        <v>274</v>
      </c>
      <c r="H1622" s="49">
        <v>0</v>
      </c>
    </row>
    <row r="1623" spans="1:8" x14ac:dyDescent="0.35">
      <c r="A1623" s="143" t="s">
        <v>890</v>
      </c>
      <c r="B1623" s="1">
        <v>44204</v>
      </c>
      <c r="C1623" s="47">
        <v>172</v>
      </c>
      <c r="D1623" s="47">
        <v>1374</v>
      </c>
      <c r="E1623" s="48">
        <v>0</v>
      </c>
      <c r="F1623" s="47">
        <v>62</v>
      </c>
      <c r="G1623" s="47">
        <v>171</v>
      </c>
      <c r="H1623" s="49">
        <v>0</v>
      </c>
    </row>
    <row r="1624" spans="1:8" x14ac:dyDescent="0.35">
      <c r="A1624" s="143" t="s">
        <v>891</v>
      </c>
      <c r="B1624" s="1">
        <v>44204</v>
      </c>
      <c r="C1624" s="47">
        <v>144</v>
      </c>
      <c r="D1624" s="47">
        <v>1332</v>
      </c>
      <c r="E1624" s="48">
        <v>0</v>
      </c>
      <c r="F1624" s="47">
        <v>68</v>
      </c>
      <c r="G1624" s="47">
        <v>250</v>
      </c>
      <c r="H1624" s="49">
        <v>0</v>
      </c>
    </row>
    <row r="1625" spans="1:8" x14ac:dyDescent="0.35">
      <c r="A1625" s="143" t="s">
        <v>892</v>
      </c>
      <c r="B1625" s="1">
        <v>44204</v>
      </c>
      <c r="C1625" s="47">
        <v>100</v>
      </c>
      <c r="D1625" s="47">
        <v>941</v>
      </c>
      <c r="E1625" s="48">
        <v>3</v>
      </c>
      <c r="F1625" s="47">
        <v>14</v>
      </c>
      <c r="G1625" s="47">
        <v>70</v>
      </c>
      <c r="H1625" s="49">
        <v>25</v>
      </c>
    </row>
    <row r="1626" spans="1:8" x14ac:dyDescent="0.35">
      <c r="A1626" s="143" t="s">
        <v>893</v>
      </c>
      <c r="B1626" s="1">
        <v>44204</v>
      </c>
      <c r="C1626" s="47">
        <v>102</v>
      </c>
      <c r="D1626" s="47">
        <v>991</v>
      </c>
      <c r="E1626" s="48">
        <v>0</v>
      </c>
      <c r="F1626" s="47">
        <v>54</v>
      </c>
      <c r="G1626" s="47">
        <v>215</v>
      </c>
      <c r="H1626" s="49">
        <v>0</v>
      </c>
    </row>
    <row r="1627" spans="1:8" x14ac:dyDescent="0.35">
      <c r="A1627" s="143" t="s">
        <v>894</v>
      </c>
      <c r="B1627" s="1">
        <v>44204</v>
      </c>
      <c r="C1627" s="47">
        <v>188</v>
      </c>
      <c r="D1627" s="47">
        <v>899</v>
      </c>
      <c r="E1627" s="48">
        <v>67</v>
      </c>
      <c r="F1627" s="47">
        <v>38</v>
      </c>
      <c r="G1627" s="47">
        <v>189</v>
      </c>
      <c r="H1627" s="49">
        <v>8</v>
      </c>
    </row>
    <row r="1628" spans="1:8" x14ac:dyDescent="0.35">
      <c r="A1628" s="143" t="s">
        <v>888</v>
      </c>
      <c r="B1628" s="1">
        <v>44205</v>
      </c>
      <c r="C1628" s="47">
        <v>464</v>
      </c>
      <c r="D1628" s="47">
        <v>2454</v>
      </c>
      <c r="E1628" s="48">
        <v>0</v>
      </c>
      <c r="F1628" s="47">
        <v>72</v>
      </c>
      <c r="G1628" s="47">
        <v>374</v>
      </c>
      <c r="H1628" s="49">
        <v>0</v>
      </c>
    </row>
    <row r="1629" spans="1:8" x14ac:dyDescent="0.35">
      <c r="A1629" s="143" t="s">
        <v>890</v>
      </c>
      <c r="B1629" s="1">
        <v>44205</v>
      </c>
      <c r="C1629" s="47">
        <v>182</v>
      </c>
      <c r="D1629" s="47">
        <v>1307</v>
      </c>
      <c r="E1629" s="48">
        <v>0</v>
      </c>
      <c r="F1629" s="47">
        <v>50</v>
      </c>
      <c r="G1629" s="47">
        <v>222</v>
      </c>
      <c r="H1629" s="49">
        <v>0</v>
      </c>
    </row>
    <row r="1630" spans="1:8" x14ac:dyDescent="0.35">
      <c r="A1630" s="143" t="s">
        <v>891</v>
      </c>
      <c r="B1630" s="1">
        <v>44205</v>
      </c>
      <c r="C1630" s="47">
        <v>153</v>
      </c>
      <c r="D1630" s="47">
        <v>1315</v>
      </c>
      <c r="E1630" s="48">
        <v>0</v>
      </c>
      <c r="F1630" s="47">
        <v>56</v>
      </c>
      <c r="G1630" s="47">
        <v>278</v>
      </c>
      <c r="H1630" s="49">
        <v>0</v>
      </c>
    </row>
    <row r="1631" spans="1:8" x14ac:dyDescent="0.35">
      <c r="A1631" s="143" t="s">
        <v>892</v>
      </c>
      <c r="B1631" s="1">
        <v>44205</v>
      </c>
      <c r="C1631" s="47">
        <v>97</v>
      </c>
      <c r="D1631" s="47">
        <v>923</v>
      </c>
      <c r="E1631" s="48">
        <v>4</v>
      </c>
      <c r="F1631" s="47">
        <v>13</v>
      </c>
      <c r="G1631" s="47">
        <v>77</v>
      </c>
      <c r="H1631" s="49">
        <v>24</v>
      </c>
    </row>
    <row r="1632" spans="1:8" x14ac:dyDescent="0.35">
      <c r="A1632" s="143" t="s">
        <v>893</v>
      </c>
      <c r="B1632" s="1">
        <v>44205</v>
      </c>
      <c r="C1632" s="47">
        <v>101</v>
      </c>
      <c r="D1632" s="47">
        <v>998</v>
      </c>
      <c r="E1632" s="48">
        <v>0</v>
      </c>
      <c r="F1632" s="47">
        <v>53</v>
      </c>
      <c r="G1632" s="47">
        <v>195</v>
      </c>
      <c r="H1632" s="49">
        <v>0</v>
      </c>
    </row>
    <row r="1633" spans="1:8" x14ac:dyDescent="0.35">
      <c r="A1633" s="143" t="s">
        <v>894</v>
      </c>
      <c r="B1633" s="1">
        <v>44205</v>
      </c>
      <c r="C1633" s="47">
        <v>175</v>
      </c>
      <c r="D1633" s="47">
        <v>874</v>
      </c>
      <c r="E1633" s="48">
        <v>53</v>
      </c>
      <c r="F1633" s="47">
        <v>49</v>
      </c>
      <c r="G1633" s="47">
        <v>209</v>
      </c>
      <c r="H1633" s="49">
        <v>22</v>
      </c>
    </row>
    <row r="1634" spans="1:8" x14ac:dyDescent="0.35">
      <c r="A1634" s="143" t="s">
        <v>888</v>
      </c>
      <c r="B1634" s="1">
        <v>44206</v>
      </c>
      <c r="C1634" s="47">
        <v>456</v>
      </c>
      <c r="D1634" s="47">
        <v>2358</v>
      </c>
      <c r="E1634" s="48">
        <v>0</v>
      </c>
      <c r="F1634" s="47">
        <v>79</v>
      </c>
      <c r="G1634" s="47">
        <v>463</v>
      </c>
      <c r="H1634" s="49">
        <v>0</v>
      </c>
    </row>
    <row r="1635" spans="1:8" x14ac:dyDescent="0.35">
      <c r="A1635" s="143" t="s">
        <v>890</v>
      </c>
      <c r="B1635" s="1">
        <v>44206</v>
      </c>
      <c r="C1635" s="47">
        <v>181</v>
      </c>
      <c r="D1635" s="47">
        <v>1290</v>
      </c>
      <c r="E1635" s="48">
        <v>0</v>
      </c>
      <c r="F1635" s="47">
        <v>49</v>
      </c>
      <c r="G1635" s="47">
        <v>245</v>
      </c>
      <c r="H1635" s="49">
        <v>0</v>
      </c>
    </row>
    <row r="1636" spans="1:8" x14ac:dyDescent="0.35">
      <c r="A1636" s="143" t="s">
        <v>891</v>
      </c>
      <c r="B1636" s="1">
        <v>44206</v>
      </c>
      <c r="C1636" s="47">
        <v>148</v>
      </c>
      <c r="D1636" s="47">
        <v>1302</v>
      </c>
      <c r="E1636" s="48">
        <v>0</v>
      </c>
      <c r="F1636" s="47">
        <v>59</v>
      </c>
      <c r="G1636" s="47">
        <v>284</v>
      </c>
      <c r="H1636" s="49">
        <v>0</v>
      </c>
    </row>
    <row r="1637" spans="1:8" x14ac:dyDescent="0.35">
      <c r="A1637" s="143" t="s">
        <v>892</v>
      </c>
      <c r="B1637" s="1">
        <v>44206</v>
      </c>
      <c r="C1637" s="47">
        <v>98</v>
      </c>
      <c r="D1637" s="47">
        <v>926</v>
      </c>
      <c r="E1637" s="48">
        <v>5</v>
      </c>
      <c r="F1637" s="47">
        <v>13</v>
      </c>
      <c r="G1637" s="47">
        <v>78</v>
      </c>
      <c r="H1637" s="49">
        <v>23</v>
      </c>
    </row>
    <row r="1638" spans="1:8" x14ac:dyDescent="0.35">
      <c r="A1638" s="143" t="s">
        <v>893</v>
      </c>
      <c r="B1638" s="1">
        <v>44206</v>
      </c>
      <c r="C1638" s="47">
        <v>90</v>
      </c>
      <c r="D1638" s="47">
        <v>986</v>
      </c>
      <c r="E1638" s="48">
        <v>0</v>
      </c>
      <c r="F1638" s="47">
        <v>66</v>
      </c>
      <c r="G1638" s="47">
        <v>199</v>
      </c>
      <c r="H1638" s="49">
        <v>0</v>
      </c>
    </row>
    <row r="1639" spans="1:8" x14ac:dyDescent="0.35">
      <c r="A1639" s="143" t="s">
        <v>894</v>
      </c>
      <c r="B1639" s="1">
        <v>44206</v>
      </c>
      <c r="C1639" s="47">
        <v>178</v>
      </c>
      <c r="D1639" s="47">
        <v>875</v>
      </c>
      <c r="E1639" s="48">
        <v>45</v>
      </c>
      <c r="F1639" s="47">
        <v>46</v>
      </c>
      <c r="G1639" s="47">
        <v>211</v>
      </c>
      <c r="H1639" s="49">
        <v>30</v>
      </c>
    </row>
    <row r="1640" spans="1:8" x14ac:dyDescent="0.35">
      <c r="A1640" s="143" t="s">
        <v>888</v>
      </c>
      <c r="B1640" s="1">
        <v>44207</v>
      </c>
      <c r="C1640" s="47">
        <v>454</v>
      </c>
      <c r="D1640" s="47">
        <v>2419</v>
      </c>
      <c r="E1640" s="48">
        <v>0</v>
      </c>
      <c r="F1640" s="47">
        <v>81</v>
      </c>
      <c r="G1640" s="47">
        <v>413</v>
      </c>
      <c r="H1640" s="49">
        <v>0</v>
      </c>
    </row>
    <row r="1641" spans="1:8" x14ac:dyDescent="0.35">
      <c r="A1641" s="143" t="s">
        <v>890</v>
      </c>
      <c r="B1641" s="1">
        <v>44207</v>
      </c>
      <c r="C1641" s="47">
        <v>167</v>
      </c>
      <c r="D1641" s="47">
        <v>1299</v>
      </c>
      <c r="E1641" s="48">
        <v>0</v>
      </c>
      <c r="F1641" s="47">
        <v>72</v>
      </c>
      <c r="G1641" s="47">
        <v>229</v>
      </c>
      <c r="H1641" s="49">
        <v>0</v>
      </c>
    </row>
    <row r="1642" spans="1:8" x14ac:dyDescent="0.35">
      <c r="A1642" s="143" t="s">
        <v>891</v>
      </c>
      <c r="B1642" s="1">
        <v>44207</v>
      </c>
      <c r="C1642" s="47">
        <v>150</v>
      </c>
      <c r="D1642" s="47">
        <v>1304</v>
      </c>
      <c r="E1642" s="48">
        <v>0</v>
      </c>
      <c r="F1642" s="47">
        <v>61</v>
      </c>
      <c r="G1642" s="47">
        <v>277</v>
      </c>
      <c r="H1642" s="49">
        <v>0</v>
      </c>
    </row>
    <row r="1643" spans="1:8" x14ac:dyDescent="0.35">
      <c r="A1643" s="143" t="s">
        <v>892</v>
      </c>
      <c r="B1643" s="1">
        <v>44207</v>
      </c>
      <c r="C1643" s="47">
        <v>104</v>
      </c>
      <c r="D1643" s="47">
        <v>938</v>
      </c>
      <c r="E1643" s="48">
        <v>4</v>
      </c>
      <c r="F1643" s="47">
        <v>10</v>
      </c>
      <c r="G1643" s="47">
        <v>90</v>
      </c>
      <c r="H1643" s="49">
        <v>24</v>
      </c>
    </row>
    <row r="1644" spans="1:8" x14ac:dyDescent="0.35">
      <c r="A1644" s="143" t="s">
        <v>893</v>
      </c>
      <c r="B1644" s="1">
        <v>44207</v>
      </c>
      <c r="C1644" s="47">
        <v>96</v>
      </c>
      <c r="D1644" s="47">
        <v>1009</v>
      </c>
      <c r="E1644" s="48">
        <v>0</v>
      </c>
      <c r="F1644" s="47">
        <v>57</v>
      </c>
      <c r="G1644" s="47">
        <v>187</v>
      </c>
      <c r="H1644" s="49">
        <v>0</v>
      </c>
    </row>
    <row r="1645" spans="1:8" x14ac:dyDescent="0.35">
      <c r="A1645" s="143" t="s">
        <v>894</v>
      </c>
      <c r="B1645" s="1">
        <v>44207</v>
      </c>
      <c r="C1645" s="47">
        <v>178</v>
      </c>
      <c r="D1645" s="47">
        <v>881</v>
      </c>
      <c r="E1645" s="48">
        <v>46</v>
      </c>
      <c r="F1645" s="47">
        <v>46</v>
      </c>
      <c r="G1645" s="47">
        <v>200</v>
      </c>
      <c r="H1645" s="49">
        <v>29</v>
      </c>
    </row>
    <row r="1646" spans="1:8" x14ac:dyDescent="0.35">
      <c r="A1646" s="143" t="s">
        <v>888</v>
      </c>
      <c r="B1646" s="1">
        <v>44208</v>
      </c>
      <c r="C1646" s="47">
        <v>461</v>
      </c>
      <c r="D1646" s="47">
        <v>2574</v>
      </c>
      <c r="E1646" s="48">
        <v>0</v>
      </c>
      <c r="F1646" s="47">
        <v>82</v>
      </c>
      <c r="G1646" s="47">
        <v>289</v>
      </c>
      <c r="H1646" s="49">
        <v>0</v>
      </c>
    </row>
    <row r="1647" spans="1:8" x14ac:dyDescent="0.35">
      <c r="A1647" s="143" t="s">
        <v>890</v>
      </c>
      <c r="B1647" s="1">
        <v>44208</v>
      </c>
      <c r="C1647" s="47">
        <v>178</v>
      </c>
      <c r="D1647" s="47">
        <v>1348</v>
      </c>
      <c r="E1647" s="48">
        <v>0</v>
      </c>
      <c r="F1647" s="47">
        <v>57</v>
      </c>
      <c r="G1647" s="47">
        <v>196</v>
      </c>
      <c r="H1647" s="49">
        <v>0</v>
      </c>
    </row>
    <row r="1648" spans="1:8" x14ac:dyDescent="0.35">
      <c r="A1648" s="143" t="s">
        <v>891</v>
      </c>
      <c r="B1648" s="1">
        <v>44208</v>
      </c>
      <c r="C1648" s="47">
        <v>139</v>
      </c>
      <c r="D1648" s="47">
        <v>1346</v>
      </c>
      <c r="E1648" s="48">
        <v>0</v>
      </c>
      <c r="F1648" s="47">
        <v>67</v>
      </c>
      <c r="G1648" s="47">
        <v>252</v>
      </c>
      <c r="H1648" s="49">
        <v>0</v>
      </c>
    </row>
    <row r="1649" spans="1:8" x14ac:dyDescent="0.35">
      <c r="A1649" s="143" t="s">
        <v>892</v>
      </c>
      <c r="B1649" s="1">
        <v>44208</v>
      </c>
      <c r="C1649" s="47">
        <v>101</v>
      </c>
      <c r="D1649" s="47">
        <v>951</v>
      </c>
      <c r="E1649" s="48">
        <v>2</v>
      </c>
      <c r="F1649" s="47">
        <v>15</v>
      </c>
      <c r="G1649" s="47">
        <v>84</v>
      </c>
      <c r="H1649" s="49">
        <v>26</v>
      </c>
    </row>
    <row r="1650" spans="1:8" x14ac:dyDescent="0.35">
      <c r="A1650" s="143" t="s">
        <v>893</v>
      </c>
      <c r="B1650" s="1">
        <v>44208</v>
      </c>
      <c r="C1650" s="47">
        <v>100</v>
      </c>
      <c r="D1650" s="47">
        <v>970</v>
      </c>
      <c r="E1650" s="48">
        <v>0</v>
      </c>
      <c r="F1650" s="47">
        <v>53</v>
      </c>
      <c r="G1650" s="47">
        <v>233</v>
      </c>
      <c r="H1650" s="49">
        <v>0</v>
      </c>
    </row>
    <row r="1651" spans="1:8" x14ac:dyDescent="0.35">
      <c r="A1651" s="143" t="s">
        <v>894</v>
      </c>
      <c r="B1651" s="1">
        <v>44208</v>
      </c>
      <c r="C1651" s="47">
        <v>194</v>
      </c>
      <c r="D1651" s="47">
        <v>926</v>
      </c>
      <c r="E1651" s="48">
        <v>45</v>
      </c>
      <c r="F1651" s="47">
        <v>30</v>
      </c>
      <c r="G1651" s="47">
        <v>159</v>
      </c>
      <c r="H1651" s="49">
        <v>30</v>
      </c>
    </row>
    <row r="1652" spans="1:8" x14ac:dyDescent="0.35">
      <c r="A1652" s="143" t="s">
        <v>888</v>
      </c>
      <c r="B1652" s="1">
        <v>44209</v>
      </c>
      <c r="C1652" s="47">
        <v>475</v>
      </c>
      <c r="D1652" s="47">
        <v>2605</v>
      </c>
      <c r="E1652" s="48">
        <v>0</v>
      </c>
      <c r="F1652" s="47">
        <v>73</v>
      </c>
      <c r="G1652" s="47">
        <v>252</v>
      </c>
      <c r="H1652" s="49">
        <v>0</v>
      </c>
    </row>
    <row r="1653" spans="1:8" x14ac:dyDescent="0.35">
      <c r="A1653" s="143" t="s">
        <v>890</v>
      </c>
      <c r="B1653" s="1">
        <v>44209</v>
      </c>
      <c r="C1653" s="47">
        <v>172</v>
      </c>
      <c r="D1653" s="47">
        <v>1338</v>
      </c>
      <c r="E1653" s="48">
        <v>0</v>
      </c>
      <c r="F1653" s="47">
        <v>64</v>
      </c>
      <c r="G1653" s="47">
        <v>195</v>
      </c>
      <c r="H1653" s="49">
        <v>0</v>
      </c>
    </row>
    <row r="1654" spans="1:8" x14ac:dyDescent="0.35">
      <c r="A1654" s="143" t="s">
        <v>891</v>
      </c>
      <c r="B1654" s="1">
        <v>44209</v>
      </c>
      <c r="C1654" s="47">
        <v>144</v>
      </c>
      <c r="D1654" s="47">
        <v>1390</v>
      </c>
      <c r="E1654" s="48">
        <v>0</v>
      </c>
      <c r="F1654" s="47">
        <v>64</v>
      </c>
      <c r="G1654" s="47">
        <v>209</v>
      </c>
      <c r="H1654" s="49">
        <v>0</v>
      </c>
    </row>
    <row r="1655" spans="1:8" x14ac:dyDescent="0.35">
      <c r="A1655" s="143" t="s">
        <v>892</v>
      </c>
      <c r="B1655" s="1">
        <v>44209</v>
      </c>
      <c r="C1655" s="47">
        <v>98</v>
      </c>
      <c r="D1655" s="47">
        <v>968</v>
      </c>
      <c r="E1655" s="48">
        <v>1</v>
      </c>
      <c r="F1655" s="47">
        <v>16</v>
      </c>
      <c r="G1655" s="47">
        <v>62</v>
      </c>
      <c r="H1655" s="49">
        <v>27</v>
      </c>
    </row>
    <row r="1656" spans="1:8" x14ac:dyDescent="0.35">
      <c r="A1656" s="143" t="s">
        <v>893</v>
      </c>
      <c r="B1656" s="1">
        <v>44209</v>
      </c>
      <c r="C1656" s="47">
        <v>91</v>
      </c>
      <c r="D1656" s="47">
        <v>1022</v>
      </c>
      <c r="E1656" s="48">
        <v>0</v>
      </c>
      <c r="F1656" s="47">
        <v>65</v>
      </c>
      <c r="G1656" s="47">
        <v>180</v>
      </c>
      <c r="H1656" s="49">
        <v>0</v>
      </c>
    </row>
    <row r="1657" spans="1:8" x14ac:dyDescent="0.35">
      <c r="A1657" s="143" t="s">
        <v>894</v>
      </c>
      <c r="B1657" s="1">
        <v>44209</v>
      </c>
      <c r="C1657" s="47">
        <v>180</v>
      </c>
      <c r="D1657" s="47">
        <v>915</v>
      </c>
      <c r="E1657" s="48">
        <v>50</v>
      </c>
      <c r="F1657" s="47">
        <v>44</v>
      </c>
      <c r="G1657" s="47">
        <v>171</v>
      </c>
      <c r="H1657" s="49">
        <v>25</v>
      </c>
    </row>
    <row r="1658" spans="1:8" x14ac:dyDescent="0.35">
      <c r="A1658" s="143" t="s">
        <v>888</v>
      </c>
      <c r="B1658" s="1">
        <v>44210</v>
      </c>
      <c r="C1658" s="47">
        <v>467</v>
      </c>
      <c r="D1658" s="47">
        <v>2595</v>
      </c>
      <c r="E1658" s="48">
        <v>0</v>
      </c>
      <c r="F1658" s="47">
        <v>82</v>
      </c>
      <c r="G1658" s="47">
        <v>276</v>
      </c>
      <c r="H1658" s="49">
        <v>0</v>
      </c>
    </row>
    <row r="1659" spans="1:8" x14ac:dyDescent="0.35">
      <c r="A1659" s="143" t="s">
        <v>890</v>
      </c>
      <c r="B1659" s="1">
        <v>44210</v>
      </c>
      <c r="C1659" s="47">
        <v>180</v>
      </c>
      <c r="D1659" s="47">
        <v>1350</v>
      </c>
      <c r="E1659" s="48">
        <v>0</v>
      </c>
      <c r="F1659" s="47">
        <v>56</v>
      </c>
      <c r="G1659" s="47">
        <v>204</v>
      </c>
      <c r="H1659" s="49">
        <v>0</v>
      </c>
    </row>
    <row r="1660" spans="1:8" x14ac:dyDescent="0.35">
      <c r="A1660" s="143" t="s">
        <v>891</v>
      </c>
      <c r="B1660" s="1">
        <v>44210</v>
      </c>
      <c r="C1660" s="47">
        <v>137</v>
      </c>
      <c r="D1660" s="47">
        <v>1376</v>
      </c>
      <c r="E1660" s="48">
        <v>0</v>
      </c>
      <c r="F1660" s="47">
        <v>65</v>
      </c>
      <c r="G1660" s="47">
        <v>213</v>
      </c>
      <c r="H1660" s="49">
        <v>0</v>
      </c>
    </row>
    <row r="1661" spans="1:8" x14ac:dyDescent="0.35">
      <c r="A1661" s="143" t="s">
        <v>892</v>
      </c>
      <c r="B1661" s="1">
        <v>44210</v>
      </c>
      <c r="C1661" s="47">
        <v>101</v>
      </c>
      <c r="D1661" s="47">
        <v>985</v>
      </c>
      <c r="E1661" s="48">
        <v>2</v>
      </c>
      <c r="F1661" s="47">
        <v>16</v>
      </c>
      <c r="G1661" s="47">
        <v>63</v>
      </c>
      <c r="H1661" s="49">
        <v>26</v>
      </c>
    </row>
    <row r="1662" spans="1:8" x14ac:dyDescent="0.35">
      <c r="A1662" s="143" t="s">
        <v>893</v>
      </c>
      <c r="B1662" s="1">
        <v>44210</v>
      </c>
      <c r="C1662" s="47">
        <v>105</v>
      </c>
      <c r="D1662" s="47">
        <v>985</v>
      </c>
      <c r="E1662" s="48">
        <v>0</v>
      </c>
      <c r="F1662" s="47">
        <v>49</v>
      </c>
      <c r="G1662" s="47">
        <v>208</v>
      </c>
      <c r="H1662" s="49">
        <v>0</v>
      </c>
    </row>
    <row r="1663" spans="1:8" x14ac:dyDescent="0.35">
      <c r="A1663" s="143" t="s">
        <v>894</v>
      </c>
      <c r="B1663" s="1">
        <v>44210</v>
      </c>
      <c r="C1663" s="47">
        <v>180</v>
      </c>
      <c r="D1663" s="47">
        <v>891</v>
      </c>
      <c r="E1663" s="48">
        <v>53</v>
      </c>
      <c r="F1663" s="47">
        <v>45</v>
      </c>
      <c r="G1663" s="47">
        <v>201</v>
      </c>
      <c r="H1663" s="49">
        <v>22</v>
      </c>
    </row>
    <row r="1664" spans="1:8" x14ac:dyDescent="0.35">
      <c r="A1664" s="143" t="s">
        <v>888</v>
      </c>
      <c r="B1664" s="1">
        <v>44211</v>
      </c>
      <c r="C1664" s="47">
        <v>467</v>
      </c>
      <c r="D1664" s="47">
        <v>2595</v>
      </c>
      <c r="E1664" s="48">
        <v>0</v>
      </c>
      <c r="F1664" s="47">
        <v>78</v>
      </c>
      <c r="G1664" s="47">
        <v>281</v>
      </c>
      <c r="H1664" s="49">
        <v>0</v>
      </c>
    </row>
    <row r="1665" spans="1:8" x14ac:dyDescent="0.35">
      <c r="A1665" s="143" t="s">
        <v>890</v>
      </c>
      <c r="B1665" s="1">
        <v>44211</v>
      </c>
      <c r="C1665" s="47">
        <v>172</v>
      </c>
      <c r="D1665" s="47">
        <v>1372</v>
      </c>
      <c r="E1665" s="48">
        <v>0</v>
      </c>
      <c r="F1665" s="47">
        <v>67</v>
      </c>
      <c r="G1665" s="47">
        <v>169</v>
      </c>
      <c r="H1665" s="49">
        <v>0</v>
      </c>
    </row>
    <row r="1666" spans="1:8" x14ac:dyDescent="0.35">
      <c r="A1666" s="143" t="s">
        <v>891</v>
      </c>
      <c r="B1666" s="1">
        <v>44211</v>
      </c>
      <c r="C1666" s="47">
        <v>141</v>
      </c>
      <c r="D1666" s="47">
        <v>1390</v>
      </c>
      <c r="E1666" s="48">
        <v>0</v>
      </c>
      <c r="F1666" s="47">
        <v>62</v>
      </c>
      <c r="G1666" s="47">
        <v>217</v>
      </c>
      <c r="H1666" s="49">
        <v>0</v>
      </c>
    </row>
    <row r="1667" spans="1:8" x14ac:dyDescent="0.35">
      <c r="A1667" s="143" t="s">
        <v>892</v>
      </c>
      <c r="B1667" s="1">
        <v>44211</v>
      </c>
      <c r="C1667" s="47">
        <v>103</v>
      </c>
      <c r="D1667" s="47">
        <v>958</v>
      </c>
      <c r="E1667" s="48">
        <v>3</v>
      </c>
      <c r="F1667" s="47">
        <v>16</v>
      </c>
      <c r="G1667" s="47">
        <v>78</v>
      </c>
      <c r="H1667" s="49">
        <v>25</v>
      </c>
    </row>
    <row r="1668" spans="1:8" x14ac:dyDescent="0.35">
      <c r="A1668" s="143" t="s">
        <v>893</v>
      </c>
      <c r="B1668" s="1">
        <v>44211</v>
      </c>
      <c r="C1668" s="47">
        <v>102</v>
      </c>
      <c r="D1668" s="47">
        <v>1018</v>
      </c>
      <c r="E1668" s="48">
        <v>0</v>
      </c>
      <c r="F1668" s="47">
        <v>51</v>
      </c>
      <c r="G1668" s="47">
        <v>163</v>
      </c>
      <c r="H1668" s="49">
        <v>0</v>
      </c>
    </row>
    <row r="1669" spans="1:8" x14ac:dyDescent="0.35">
      <c r="A1669" s="143" t="s">
        <v>894</v>
      </c>
      <c r="B1669" s="1">
        <v>44211</v>
      </c>
      <c r="C1669" s="47">
        <v>179</v>
      </c>
      <c r="D1669" s="47">
        <v>868</v>
      </c>
      <c r="E1669" s="48">
        <v>53</v>
      </c>
      <c r="F1669" s="47">
        <v>45</v>
      </c>
      <c r="G1669" s="47">
        <v>218</v>
      </c>
      <c r="H1669" s="49">
        <v>22</v>
      </c>
    </row>
    <row r="1670" spans="1:8" x14ac:dyDescent="0.35">
      <c r="A1670" s="143" t="s">
        <v>888</v>
      </c>
      <c r="B1670" s="1">
        <v>44212</v>
      </c>
      <c r="C1670" s="47">
        <v>462</v>
      </c>
      <c r="D1670" s="47">
        <v>2550</v>
      </c>
      <c r="E1670" s="48">
        <v>0</v>
      </c>
      <c r="F1670" s="47">
        <v>81</v>
      </c>
      <c r="G1670" s="47">
        <v>337</v>
      </c>
      <c r="H1670" s="49">
        <v>0</v>
      </c>
    </row>
    <row r="1671" spans="1:8" x14ac:dyDescent="0.35">
      <c r="A1671" s="143" t="s">
        <v>890</v>
      </c>
      <c r="B1671" s="1">
        <v>44212</v>
      </c>
      <c r="C1671" s="47">
        <v>181</v>
      </c>
      <c r="D1671" s="47">
        <v>1335</v>
      </c>
      <c r="E1671" s="48">
        <v>0</v>
      </c>
      <c r="F1671" s="47">
        <v>68</v>
      </c>
      <c r="G1671" s="47">
        <v>191</v>
      </c>
      <c r="H1671" s="49">
        <v>0</v>
      </c>
    </row>
    <row r="1672" spans="1:8" x14ac:dyDescent="0.35">
      <c r="A1672" s="143" t="s">
        <v>891</v>
      </c>
      <c r="B1672" s="1">
        <v>44212</v>
      </c>
      <c r="C1672" s="47">
        <v>145</v>
      </c>
      <c r="D1672" s="47">
        <v>1327</v>
      </c>
      <c r="E1672" s="48">
        <v>0</v>
      </c>
      <c r="F1672" s="47">
        <v>57</v>
      </c>
      <c r="G1672" s="47">
        <v>267</v>
      </c>
      <c r="H1672" s="49">
        <v>0</v>
      </c>
    </row>
    <row r="1673" spans="1:8" x14ac:dyDescent="0.35">
      <c r="A1673" s="143" t="s">
        <v>892</v>
      </c>
      <c r="B1673" s="1">
        <v>44212</v>
      </c>
      <c r="C1673" s="47">
        <v>102</v>
      </c>
      <c r="D1673" s="47">
        <v>939</v>
      </c>
      <c r="E1673" s="48">
        <v>0</v>
      </c>
      <c r="F1673" s="47">
        <v>15</v>
      </c>
      <c r="G1673" s="47">
        <v>96</v>
      </c>
      <c r="H1673" s="49">
        <v>28</v>
      </c>
    </row>
    <row r="1674" spans="1:8" x14ac:dyDescent="0.35">
      <c r="A1674" s="143" t="s">
        <v>893</v>
      </c>
      <c r="B1674" s="1">
        <v>44212</v>
      </c>
      <c r="C1674" s="47">
        <v>102</v>
      </c>
      <c r="D1674" s="47">
        <v>980</v>
      </c>
      <c r="E1674" s="48">
        <v>0</v>
      </c>
      <c r="F1674" s="47">
        <v>51</v>
      </c>
      <c r="G1674" s="47">
        <v>205</v>
      </c>
      <c r="H1674" s="49">
        <v>0</v>
      </c>
    </row>
    <row r="1675" spans="1:8" x14ac:dyDescent="0.35">
      <c r="A1675" s="143" t="s">
        <v>894</v>
      </c>
      <c r="B1675" s="1">
        <v>44212</v>
      </c>
      <c r="C1675" s="47">
        <v>174</v>
      </c>
      <c r="D1675" s="47">
        <v>876</v>
      </c>
      <c r="E1675" s="48">
        <v>49</v>
      </c>
      <c r="F1675" s="47">
        <v>50</v>
      </c>
      <c r="G1675" s="47">
        <v>220</v>
      </c>
      <c r="H1675" s="49">
        <v>26</v>
      </c>
    </row>
    <row r="1676" spans="1:8" x14ac:dyDescent="0.35">
      <c r="A1676" s="143" t="s">
        <v>888</v>
      </c>
      <c r="B1676" s="1">
        <v>44213</v>
      </c>
      <c r="C1676" s="47">
        <v>445</v>
      </c>
      <c r="D1676" s="47">
        <v>2459</v>
      </c>
      <c r="E1676" s="48">
        <v>0</v>
      </c>
      <c r="F1676" s="47">
        <v>95</v>
      </c>
      <c r="G1676" s="47">
        <v>409</v>
      </c>
      <c r="H1676" s="49">
        <v>0</v>
      </c>
    </row>
    <row r="1677" spans="1:8" x14ac:dyDescent="0.35">
      <c r="A1677" s="143" t="s">
        <v>890</v>
      </c>
      <c r="B1677" s="1">
        <v>44213</v>
      </c>
      <c r="C1677" s="47">
        <v>175</v>
      </c>
      <c r="D1677" s="47">
        <v>1337</v>
      </c>
      <c r="E1677" s="48">
        <v>0</v>
      </c>
      <c r="F1677" s="47">
        <v>69</v>
      </c>
      <c r="G1677" s="47">
        <v>194</v>
      </c>
      <c r="H1677" s="49">
        <v>0</v>
      </c>
    </row>
    <row r="1678" spans="1:8" x14ac:dyDescent="0.35">
      <c r="A1678" s="143" t="s">
        <v>891</v>
      </c>
      <c r="B1678" s="1">
        <v>44213</v>
      </c>
      <c r="C1678" s="47">
        <v>146</v>
      </c>
      <c r="D1678" s="47">
        <v>1300</v>
      </c>
      <c r="E1678" s="48">
        <v>0</v>
      </c>
      <c r="F1678" s="47">
        <v>53</v>
      </c>
      <c r="G1678" s="47">
        <v>274</v>
      </c>
      <c r="H1678" s="49">
        <v>0</v>
      </c>
    </row>
    <row r="1679" spans="1:8" x14ac:dyDescent="0.35">
      <c r="A1679" s="143" t="s">
        <v>892</v>
      </c>
      <c r="B1679" s="1">
        <v>44213</v>
      </c>
      <c r="C1679" s="47">
        <v>105</v>
      </c>
      <c r="D1679" s="47">
        <v>950</v>
      </c>
      <c r="E1679" s="48">
        <v>1</v>
      </c>
      <c r="F1679" s="47">
        <v>7</v>
      </c>
      <c r="G1679" s="47">
        <v>91</v>
      </c>
      <c r="H1679" s="49">
        <v>27</v>
      </c>
    </row>
    <row r="1680" spans="1:8" x14ac:dyDescent="0.35">
      <c r="A1680" s="143" t="s">
        <v>893</v>
      </c>
      <c r="B1680" s="1">
        <v>44213</v>
      </c>
      <c r="C1680" s="47">
        <v>94</v>
      </c>
      <c r="D1680" s="47">
        <v>993</v>
      </c>
      <c r="E1680" s="48">
        <v>0</v>
      </c>
      <c r="F1680" s="47">
        <v>59</v>
      </c>
      <c r="G1680" s="47">
        <v>191</v>
      </c>
      <c r="H1680" s="49">
        <v>0</v>
      </c>
    </row>
    <row r="1681" spans="1:8" x14ac:dyDescent="0.35">
      <c r="A1681" s="143" t="s">
        <v>894</v>
      </c>
      <c r="B1681" s="1">
        <v>44213</v>
      </c>
      <c r="C1681" s="47">
        <v>177</v>
      </c>
      <c r="D1681" s="47">
        <v>874</v>
      </c>
      <c r="E1681" s="48">
        <v>53</v>
      </c>
      <c r="F1681" s="47">
        <v>47</v>
      </c>
      <c r="G1681" s="47">
        <v>208</v>
      </c>
      <c r="H1681" s="49">
        <v>22</v>
      </c>
    </row>
    <row r="1682" spans="1:8" x14ac:dyDescent="0.35">
      <c r="A1682" s="143" t="s">
        <v>888</v>
      </c>
      <c r="B1682" s="1">
        <v>44214</v>
      </c>
      <c r="C1682" s="47">
        <v>452</v>
      </c>
      <c r="D1682" s="47">
        <v>2458</v>
      </c>
      <c r="E1682" s="48">
        <v>0</v>
      </c>
      <c r="F1682" s="47">
        <v>93</v>
      </c>
      <c r="G1682" s="47">
        <v>398</v>
      </c>
      <c r="H1682" s="49">
        <v>0</v>
      </c>
    </row>
    <row r="1683" spans="1:8" x14ac:dyDescent="0.35">
      <c r="A1683" s="143" t="s">
        <v>890</v>
      </c>
      <c r="B1683" s="1">
        <v>44214</v>
      </c>
      <c r="C1683" s="47">
        <v>184</v>
      </c>
      <c r="D1683" s="47">
        <v>1394</v>
      </c>
      <c r="E1683" s="48">
        <v>0</v>
      </c>
      <c r="F1683" s="47">
        <v>47</v>
      </c>
      <c r="G1683" s="47">
        <v>147</v>
      </c>
      <c r="H1683" s="49">
        <v>0</v>
      </c>
    </row>
    <row r="1684" spans="1:8" x14ac:dyDescent="0.35">
      <c r="A1684" s="143" t="s">
        <v>891</v>
      </c>
      <c r="B1684" s="1">
        <v>44214</v>
      </c>
      <c r="C1684" s="47">
        <v>148</v>
      </c>
      <c r="D1684" s="47">
        <v>1315</v>
      </c>
      <c r="E1684" s="48">
        <v>0</v>
      </c>
      <c r="F1684" s="47">
        <v>52</v>
      </c>
      <c r="G1684" s="47">
        <v>261</v>
      </c>
      <c r="H1684" s="49">
        <v>0</v>
      </c>
    </row>
    <row r="1685" spans="1:8" x14ac:dyDescent="0.35">
      <c r="A1685" s="143" t="s">
        <v>892</v>
      </c>
      <c r="B1685" s="1">
        <v>44214</v>
      </c>
      <c r="C1685" s="47">
        <v>105</v>
      </c>
      <c r="D1685" s="47">
        <v>959</v>
      </c>
      <c r="E1685" s="48">
        <v>2</v>
      </c>
      <c r="F1685" s="47">
        <v>15</v>
      </c>
      <c r="G1685" s="47">
        <v>87</v>
      </c>
      <c r="H1685" s="49">
        <v>26</v>
      </c>
    </row>
    <row r="1686" spans="1:8" x14ac:dyDescent="0.35">
      <c r="A1686" s="143" t="s">
        <v>893</v>
      </c>
      <c r="B1686" s="1">
        <v>44214</v>
      </c>
      <c r="C1686" s="47">
        <v>101</v>
      </c>
      <c r="D1686" s="47">
        <v>1006</v>
      </c>
      <c r="E1686" s="48">
        <v>0</v>
      </c>
      <c r="F1686" s="47">
        <v>54</v>
      </c>
      <c r="G1686" s="47">
        <v>194</v>
      </c>
      <c r="H1686" s="49">
        <v>0</v>
      </c>
    </row>
    <row r="1687" spans="1:8" x14ac:dyDescent="0.35">
      <c r="A1687" s="143" t="s">
        <v>894</v>
      </c>
      <c r="B1687" s="1">
        <v>44214</v>
      </c>
      <c r="C1687" s="47">
        <v>174</v>
      </c>
      <c r="D1687" s="47">
        <v>878</v>
      </c>
      <c r="E1687" s="48">
        <v>51</v>
      </c>
      <c r="F1687" s="47">
        <v>51</v>
      </c>
      <c r="G1687" s="47">
        <v>206</v>
      </c>
      <c r="H1687" s="49">
        <v>24</v>
      </c>
    </row>
    <row r="1688" spans="1:8" x14ac:dyDescent="0.35">
      <c r="A1688" s="143" t="s">
        <v>888</v>
      </c>
      <c r="B1688" s="1">
        <v>44215</v>
      </c>
      <c r="C1688" s="47">
        <v>458</v>
      </c>
      <c r="D1688" s="47">
        <v>2439</v>
      </c>
      <c r="E1688" s="48">
        <v>0</v>
      </c>
      <c r="F1688" s="47">
        <v>90</v>
      </c>
      <c r="G1688" s="47">
        <v>396</v>
      </c>
      <c r="H1688" s="49">
        <v>0</v>
      </c>
    </row>
    <row r="1689" spans="1:8" x14ac:dyDescent="0.35">
      <c r="A1689" s="143" t="s">
        <v>890</v>
      </c>
      <c r="B1689" s="1">
        <v>44215</v>
      </c>
      <c r="C1689" s="47">
        <v>193</v>
      </c>
      <c r="D1689" s="47">
        <v>1384</v>
      </c>
      <c r="E1689" s="48">
        <v>0</v>
      </c>
      <c r="F1689" s="47">
        <v>52</v>
      </c>
      <c r="G1689" s="47">
        <v>165</v>
      </c>
      <c r="H1689" s="49">
        <v>0</v>
      </c>
    </row>
    <row r="1690" spans="1:8" x14ac:dyDescent="0.35">
      <c r="A1690" s="143" t="s">
        <v>891</v>
      </c>
      <c r="B1690" s="1">
        <v>44215</v>
      </c>
      <c r="C1690" s="47">
        <v>149</v>
      </c>
      <c r="D1690" s="47">
        <v>1352</v>
      </c>
      <c r="E1690" s="48">
        <v>0</v>
      </c>
      <c r="F1690" s="47">
        <v>55</v>
      </c>
      <c r="G1690" s="47">
        <v>241</v>
      </c>
      <c r="H1690" s="49">
        <v>0</v>
      </c>
    </row>
    <row r="1691" spans="1:8" x14ac:dyDescent="0.35">
      <c r="A1691" s="143" t="s">
        <v>892</v>
      </c>
      <c r="B1691" s="1">
        <v>44215</v>
      </c>
      <c r="C1691" s="47">
        <v>104</v>
      </c>
      <c r="D1691" s="47">
        <v>902</v>
      </c>
      <c r="E1691" s="48">
        <v>2</v>
      </c>
      <c r="F1691" s="47">
        <v>20</v>
      </c>
      <c r="G1691" s="47">
        <v>92</v>
      </c>
      <c r="H1691" s="49">
        <v>48</v>
      </c>
    </row>
    <row r="1692" spans="1:8" x14ac:dyDescent="0.35">
      <c r="A1692" s="143" t="s">
        <v>893</v>
      </c>
      <c r="B1692" s="1">
        <v>44215</v>
      </c>
      <c r="C1692" s="47">
        <v>100</v>
      </c>
      <c r="D1692" s="47">
        <v>991</v>
      </c>
      <c r="E1692" s="48">
        <v>0</v>
      </c>
      <c r="F1692" s="47">
        <v>53</v>
      </c>
      <c r="G1692" s="47">
        <v>208</v>
      </c>
      <c r="H1692" s="49">
        <v>0</v>
      </c>
    </row>
    <row r="1693" spans="1:8" x14ac:dyDescent="0.35">
      <c r="A1693" s="143" t="s">
        <v>894</v>
      </c>
      <c r="B1693" s="1">
        <v>44215</v>
      </c>
      <c r="C1693" s="47">
        <v>185</v>
      </c>
      <c r="D1693" s="47">
        <v>891</v>
      </c>
      <c r="E1693" s="48">
        <v>54</v>
      </c>
      <c r="F1693" s="47">
        <v>40</v>
      </c>
      <c r="G1693" s="47">
        <v>199</v>
      </c>
      <c r="H1693" s="49">
        <v>21</v>
      </c>
    </row>
    <row r="1694" spans="1:8" x14ac:dyDescent="0.35">
      <c r="A1694" s="143" t="s">
        <v>888</v>
      </c>
      <c r="B1694" s="1">
        <v>44216</v>
      </c>
      <c r="C1694" s="47">
        <v>469</v>
      </c>
      <c r="D1694" s="47">
        <v>2578</v>
      </c>
      <c r="E1694" s="48">
        <v>0</v>
      </c>
      <c r="F1694" s="47">
        <v>75</v>
      </c>
      <c r="G1694" s="47">
        <v>250</v>
      </c>
      <c r="H1694" s="49">
        <v>0</v>
      </c>
    </row>
    <row r="1695" spans="1:8" x14ac:dyDescent="0.35">
      <c r="A1695" s="143" t="s">
        <v>890</v>
      </c>
      <c r="B1695" s="1">
        <v>44216</v>
      </c>
      <c r="C1695" s="47">
        <v>192</v>
      </c>
      <c r="D1695" s="47">
        <v>1397</v>
      </c>
      <c r="E1695" s="48">
        <v>0</v>
      </c>
      <c r="F1695" s="47">
        <v>50</v>
      </c>
      <c r="G1695" s="47">
        <v>153</v>
      </c>
      <c r="H1695" s="49">
        <v>0</v>
      </c>
    </row>
    <row r="1696" spans="1:8" x14ac:dyDescent="0.35">
      <c r="A1696" s="143" t="s">
        <v>891</v>
      </c>
      <c r="B1696" s="1">
        <v>44216</v>
      </c>
      <c r="C1696" s="47">
        <v>151</v>
      </c>
      <c r="D1696" s="47">
        <v>1411</v>
      </c>
      <c r="E1696" s="48">
        <v>0</v>
      </c>
      <c r="F1696" s="47">
        <v>52</v>
      </c>
      <c r="G1696" s="47">
        <v>177</v>
      </c>
      <c r="H1696" s="49">
        <v>0</v>
      </c>
    </row>
    <row r="1697" spans="1:8" x14ac:dyDescent="0.35">
      <c r="A1697" s="143" t="s">
        <v>892</v>
      </c>
      <c r="B1697" s="1">
        <v>44216</v>
      </c>
      <c r="C1697" s="47">
        <v>113</v>
      </c>
      <c r="D1697" s="47">
        <v>911</v>
      </c>
      <c r="E1697" s="48">
        <v>3</v>
      </c>
      <c r="F1697" s="47">
        <v>12</v>
      </c>
      <c r="G1697" s="47">
        <v>96</v>
      </c>
      <c r="H1697" s="49">
        <v>47</v>
      </c>
    </row>
    <row r="1698" spans="1:8" x14ac:dyDescent="0.35">
      <c r="A1698" s="143" t="s">
        <v>893</v>
      </c>
      <c r="B1698" s="1">
        <v>44216</v>
      </c>
      <c r="C1698" s="47">
        <v>105</v>
      </c>
      <c r="D1698" s="47">
        <v>983</v>
      </c>
      <c r="E1698" s="48">
        <v>0</v>
      </c>
      <c r="F1698" s="47">
        <v>48</v>
      </c>
      <c r="G1698" s="47">
        <v>221</v>
      </c>
      <c r="H1698" s="49">
        <v>0</v>
      </c>
    </row>
    <row r="1699" spans="1:8" x14ac:dyDescent="0.35">
      <c r="A1699" s="143" t="s">
        <v>894</v>
      </c>
      <c r="B1699" s="1">
        <v>44216</v>
      </c>
      <c r="C1699" s="47">
        <v>195</v>
      </c>
      <c r="D1699" s="47">
        <v>912</v>
      </c>
      <c r="E1699" s="48">
        <v>54</v>
      </c>
      <c r="F1699" s="47">
        <v>28</v>
      </c>
      <c r="G1699" s="47">
        <v>184</v>
      </c>
      <c r="H1699" s="49">
        <v>21</v>
      </c>
    </row>
    <row r="1700" spans="1:8" x14ac:dyDescent="0.35">
      <c r="A1700" s="143" t="s">
        <v>888</v>
      </c>
      <c r="B1700" s="1">
        <v>44217</v>
      </c>
      <c r="C1700" s="47">
        <v>468</v>
      </c>
      <c r="D1700" s="47">
        <v>2612</v>
      </c>
      <c r="E1700" s="48">
        <v>0</v>
      </c>
      <c r="F1700" s="47">
        <v>81</v>
      </c>
      <c r="G1700" s="47">
        <v>212</v>
      </c>
      <c r="H1700" s="49">
        <v>0</v>
      </c>
    </row>
    <row r="1701" spans="1:8" x14ac:dyDescent="0.35">
      <c r="A1701" s="143" t="s">
        <v>890</v>
      </c>
      <c r="B1701" s="1">
        <v>44217</v>
      </c>
      <c r="C1701" s="47">
        <v>193</v>
      </c>
      <c r="D1701" s="47">
        <v>1373</v>
      </c>
      <c r="E1701" s="48">
        <v>0</v>
      </c>
      <c r="F1701" s="47">
        <v>53</v>
      </c>
      <c r="G1701" s="47">
        <v>167</v>
      </c>
      <c r="H1701" s="49">
        <v>0</v>
      </c>
    </row>
    <row r="1702" spans="1:8" x14ac:dyDescent="0.35">
      <c r="A1702" s="143" t="s">
        <v>891</v>
      </c>
      <c r="B1702" s="1">
        <v>44217</v>
      </c>
      <c r="C1702" s="47">
        <v>154</v>
      </c>
      <c r="D1702" s="47">
        <v>1408</v>
      </c>
      <c r="E1702" s="48">
        <v>0</v>
      </c>
      <c r="F1702" s="47">
        <v>49</v>
      </c>
      <c r="G1702" s="47">
        <v>179</v>
      </c>
      <c r="H1702" s="49">
        <v>0</v>
      </c>
    </row>
    <row r="1703" spans="1:8" x14ac:dyDescent="0.35">
      <c r="A1703" s="143" t="s">
        <v>892</v>
      </c>
      <c r="B1703" s="1">
        <v>44217</v>
      </c>
      <c r="C1703" s="47">
        <v>110</v>
      </c>
      <c r="D1703" s="47">
        <v>901</v>
      </c>
      <c r="E1703" s="48">
        <v>3</v>
      </c>
      <c r="F1703" s="47">
        <v>17</v>
      </c>
      <c r="G1703" s="47">
        <v>100</v>
      </c>
      <c r="H1703" s="49">
        <v>47</v>
      </c>
    </row>
    <row r="1704" spans="1:8" x14ac:dyDescent="0.35">
      <c r="A1704" s="143" t="s">
        <v>893</v>
      </c>
      <c r="B1704" s="1">
        <v>44217</v>
      </c>
      <c r="C1704" s="47">
        <v>94</v>
      </c>
      <c r="D1704" s="47">
        <v>983</v>
      </c>
      <c r="E1704" s="48">
        <v>0</v>
      </c>
      <c r="F1704" s="47">
        <v>59</v>
      </c>
      <c r="G1704" s="47">
        <v>220</v>
      </c>
      <c r="H1704" s="49">
        <v>0</v>
      </c>
    </row>
    <row r="1705" spans="1:8" x14ac:dyDescent="0.35">
      <c r="A1705" s="143" t="s">
        <v>894</v>
      </c>
      <c r="B1705" s="1">
        <v>44217</v>
      </c>
      <c r="C1705" s="47">
        <v>186</v>
      </c>
      <c r="D1705" s="47">
        <v>938</v>
      </c>
      <c r="E1705" s="48">
        <v>51</v>
      </c>
      <c r="F1705" s="47">
        <v>37</v>
      </c>
      <c r="G1705" s="47">
        <v>158</v>
      </c>
      <c r="H1705" s="49">
        <v>24</v>
      </c>
    </row>
    <row r="1706" spans="1:8" x14ac:dyDescent="0.35">
      <c r="A1706" s="143" t="s">
        <v>888</v>
      </c>
      <c r="B1706" s="1">
        <v>44218</v>
      </c>
      <c r="C1706" s="47">
        <v>480</v>
      </c>
      <c r="D1706" s="47">
        <v>2591</v>
      </c>
      <c r="E1706" s="48">
        <v>0</v>
      </c>
      <c r="F1706" s="47">
        <v>58</v>
      </c>
      <c r="G1706" s="47">
        <v>228</v>
      </c>
      <c r="H1706" s="49">
        <v>0</v>
      </c>
    </row>
    <row r="1707" spans="1:8" x14ac:dyDescent="0.35">
      <c r="A1707" s="143" t="s">
        <v>890</v>
      </c>
      <c r="B1707" s="1">
        <v>44218</v>
      </c>
      <c r="C1707" s="47">
        <v>189</v>
      </c>
      <c r="D1707" s="47">
        <v>1367</v>
      </c>
      <c r="E1707" s="48">
        <v>0</v>
      </c>
      <c r="F1707" s="47">
        <v>51</v>
      </c>
      <c r="G1707" s="47">
        <v>178</v>
      </c>
      <c r="H1707" s="49">
        <v>0</v>
      </c>
    </row>
    <row r="1708" spans="1:8" x14ac:dyDescent="0.35">
      <c r="A1708" s="143" t="s">
        <v>891</v>
      </c>
      <c r="B1708" s="1">
        <v>44218</v>
      </c>
      <c r="C1708" s="47">
        <v>151</v>
      </c>
      <c r="D1708" s="47">
        <v>1349</v>
      </c>
      <c r="E1708" s="48">
        <v>0</v>
      </c>
      <c r="F1708" s="47">
        <v>53</v>
      </c>
      <c r="G1708" s="47">
        <v>232</v>
      </c>
      <c r="H1708" s="49">
        <v>0</v>
      </c>
    </row>
    <row r="1709" spans="1:8" x14ac:dyDescent="0.35">
      <c r="A1709" s="143" t="s">
        <v>892</v>
      </c>
      <c r="B1709" s="1">
        <v>44218</v>
      </c>
      <c r="C1709" s="47">
        <v>109</v>
      </c>
      <c r="D1709" s="47">
        <v>897</v>
      </c>
      <c r="E1709" s="48">
        <v>1</v>
      </c>
      <c r="F1709" s="47">
        <v>14</v>
      </c>
      <c r="G1709" s="47">
        <v>112</v>
      </c>
      <c r="H1709" s="49">
        <v>49</v>
      </c>
    </row>
    <row r="1710" spans="1:8" x14ac:dyDescent="0.35">
      <c r="A1710" s="143" t="s">
        <v>893</v>
      </c>
      <c r="B1710" s="1">
        <v>44218</v>
      </c>
      <c r="C1710" s="47">
        <v>91</v>
      </c>
      <c r="D1710" s="47">
        <v>996</v>
      </c>
      <c r="E1710" s="48">
        <v>0</v>
      </c>
      <c r="F1710" s="47">
        <v>62</v>
      </c>
      <c r="G1710" s="47">
        <v>206</v>
      </c>
      <c r="H1710" s="49">
        <v>0</v>
      </c>
    </row>
    <row r="1711" spans="1:8" x14ac:dyDescent="0.35">
      <c r="A1711" s="143" t="s">
        <v>894</v>
      </c>
      <c r="B1711" s="1">
        <v>44218</v>
      </c>
      <c r="C1711" s="47">
        <v>190</v>
      </c>
      <c r="D1711" s="47">
        <v>894</v>
      </c>
      <c r="E1711" s="48">
        <v>50</v>
      </c>
      <c r="F1711" s="47">
        <v>32</v>
      </c>
      <c r="G1711" s="47">
        <v>202</v>
      </c>
      <c r="H1711" s="49">
        <v>25</v>
      </c>
    </row>
    <row r="1712" spans="1:8" x14ac:dyDescent="0.35">
      <c r="A1712" s="143" t="s">
        <v>888</v>
      </c>
      <c r="B1712" s="1">
        <v>44219</v>
      </c>
      <c r="C1712" s="47">
        <v>469</v>
      </c>
      <c r="D1712" s="47">
        <v>2560</v>
      </c>
      <c r="E1712" s="48">
        <v>0</v>
      </c>
      <c r="F1712" s="47">
        <v>64</v>
      </c>
      <c r="G1712" s="47">
        <v>273</v>
      </c>
      <c r="H1712" s="49">
        <v>0</v>
      </c>
    </row>
    <row r="1713" spans="1:8" x14ac:dyDescent="0.35">
      <c r="A1713" s="143" t="s">
        <v>890</v>
      </c>
      <c r="B1713" s="1">
        <v>44219</v>
      </c>
      <c r="C1713" s="47">
        <v>187</v>
      </c>
      <c r="D1713" s="47">
        <v>1332</v>
      </c>
      <c r="E1713" s="48">
        <v>0</v>
      </c>
      <c r="F1713" s="47">
        <v>48</v>
      </c>
      <c r="G1713" s="47">
        <v>202</v>
      </c>
      <c r="H1713" s="49">
        <v>0</v>
      </c>
    </row>
    <row r="1714" spans="1:8" x14ac:dyDescent="0.35">
      <c r="A1714" s="143" t="s">
        <v>891</v>
      </c>
      <c r="B1714" s="1">
        <v>44219</v>
      </c>
      <c r="C1714" s="47">
        <v>147</v>
      </c>
      <c r="D1714" s="47">
        <v>1326</v>
      </c>
      <c r="E1714" s="48">
        <v>0</v>
      </c>
      <c r="F1714" s="47">
        <v>59</v>
      </c>
      <c r="G1714" s="47">
        <v>242</v>
      </c>
      <c r="H1714" s="49">
        <v>0</v>
      </c>
    </row>
    <row r="1715" spans="1:8" x14ac:dyDescent="0.35">
      <c r="A1715" s="143" t="s">
        <v>892</v>
      </c>
      <c r="B1715" s="1">
        <v>44219</v>
      </c>
      <c r="C1715" s="47">
        <v>112</v>
      </c>
      <c r="D1715" s="47">
        <v>877</v>
      </c>
      <c r="E1715" s="48">
        <v>2</v>
      </c>
      <c r="F1715" s="47">
        <v>11</v>
      </c>
      <c r="G1715" s="47">
        <v>125</v>
      </c>
      <c r="H1715" s="49">
        <v>48</v>
      </c>
    </row>
    <row r="1716" spans="1:8" x14ac:dyDescent="0.35">
      <c r="A1716" s="143" t="s">
        <v>893</v>
      </c>
      <c r="B1716" s="1">
        <v>44219</v>
      </c>
      <c r="C1716" s="47">
        <v>90</v>
      </c>
      <c r="D1716" s="47">
        <v>999</v>
      </c>
      <c r="E1716" s="48">
        <v>0</v>
      </c>
      <c r="F1716" s="47">
        <v>63</v>
      </c>
      <c r="G1716" s="47">
        <v>201</v>
      </c>
      <c r="H1716" s="49">
        <v>0</v>
      </c>
    </row>
    <row r="1717" spans="1:8" x14ac:dyDescent="0.35">
      <c r="A1717" s="143" t="s">
        <v>894</v>
      </c>
      <c r="B1717" s="1">
        <v>44219</v>
      </c>
      <c r="C1717" s="47">
        <v>186</v>
      </c>
      <c r="D1717" s="47">
        <v>844</v>
      </c>
      <c r="E1717" s="48">
        <v>45</v>
      </c>
      <c r="F1717" s="47">
        <v>36</v>
      </c>
      <c r="G1717" s="47">
        <v>252</v>
      </c>
      <c r="H1717" s="49">
        <v>30</v>
      </c>
    </row>
    <row r="1718" spans="1:8" x14ac:dyDescent="0.35">
      <c r="A1718" s="143" t="s">
        <v>888</v>
      </c>
      <c r="B1718" s="1">
        <v>44220</v>
      </c>
      <c r="C1718" s="47">
        <v>463</v>
      </c>
      <c r="D1718" s="47">
        <v>2489</v>
      </c>
      <c r="E1718" s="48">
        <v>0</v>
      </c>
      <c r="F1718" s="47">
        <v>74</v>
      </c>
      <c r="G1718" s="47">
        <v>331</v>
      </c>
      <c r="H1718" s="49">
        <v>0</v>
      </c>
    </row>
    <row r="1719" spans="1:8" x14ac:dyDescent="0.35">
      <c r="A1719" s="143" t="s">
        <v>890</v>
      </c>
      <c r="B1719" s="1">
        <v>44220</v>
      </c>
      <c r="C1719" s="47">
        <v>187</v>
      </c>
      <c r="D1719" s="47">
        <v>1312</v>
      </c>
      <c r="E1719" s="48">
        <v>0</v>
      </c>
      <c r="F1719" s="47">
        <v>47</v>
      </c>
      <c r="G1719" s="47">
        <v>213</v>
      </c>
      <c r="H1719" s="49">
        <v>0</v>
      </c>
    </row>
    <row r="1720" spans="1:8" x14ac:dyDescent="0.35">
      <c r="A1720" s="143" t="s">
        <v>891</v>
      </c>
      <c r="B1720" s="1">
        <v>44220</v>
      </c>
      <c r="C1720" s="47">
        <v>150</v>
      </c>
      <c r="D1720" s="47">
        <v>1312</v>
      </c>
      <c r="E1720" s="48">
        <v>0</v>
      </c>
      <c r="F1720" s="47">
        <v>55</v>
      </c>
      <c r="G1720" s="47">
        <v>253</v>
      </c>
      <c r="H1720" s="49">
        <v>0</v>
      </c>
    </row>
    <row r="1721" spans="1:8" x14ac:dyDescent="0.35">
      <c r="A1721" s="143" t="s">
        <v>892</v>
      </c>
      <c r="B1721" s="1">
        <v>44220</v>
      </c>
      <c r="C1721" s="47">
        <v>105</v>
      </c>
      <c r="D1721" s="47">
        <v>836</v>
      </c>
      <c r="E1721" s="48">
        <v>2</v>
      </c>
      <c r="F1721" s="47">
        <v>16</v>
      </c>
      <c r="G1721" s="47">
        <v>148</v>
      </c>
      <c r="H1721" s="49">
        <v>48</v>
      </c>
    </row>
    <row r="1722" spans="1:8" x14ac:dyDescent="0.35">
      <c r="A1722" s="143" t="s">
        <v>893</v>
      </c>
      <c r="B1722" s="1">
        <v>44220</v>
      </c>
      <c r="C1722" s="47">
        <v>86</v>
      </c>
      <c r="D1722" s="47">
        <v>960</v>
      </c>
      <c r="E1722" s="48">
        <v>0</v>
      </c>
      <c r="F1722" s="47">
        <v>67</v>
      </c>
      <c r="G1722" s="47">
        <v>231</v>
      </c>
      <c r="H1722" s="49">
        <v>0</v>
      </c>
    </row>
    <row r="1723" spans="1:8" x14ac:dyDescent="0.35">
      <c r="A1723" s="143" t="s">
        <v>894</v>
      </c>
      <c r="B1723" s="1">
        <v>44220</v>
      </c>
      <c r="C1723" s="47">
        <v>169</v>
      </c>
      <c r="D1723" s="47">
        <v>841</v>
      </c>
      <c r="E1723" s="48">
        <v>45</v>
      </c>
      <c r="F1723" s="47">
        <v>53</v>
      </c>
      <c r="G1723" s="47">
        <v>236</v>
      </c>
      <c r="H1723" s="49">
        <v>30</v>
      </c>
    </row>
    <row r="1724" spans="1:8" x14ac:dyDescent="0.35">
      <c r="A1724" s="143" t="s">
        <v>888</v>
      </c>
      <c r="B1724" s="1">
        <v>44221</v>
      </c>
      <c r="C1724" s="47">
        <v>460</v>
      </c>
      <c r="D1724" s="47">
        <v>2484</v>
      </c>
      <c r="E1724" s="48">
        <v>0</v>
      </c>
      <c r="F1724" s="47">
        <v>76</v>
      </c>
      <c r="G1724" s="47">
        <v>347</v>
      </c>
      <c r="H1724" s="49">
        <v>0</v>
      </c>
    </row>
    <row r="1725" spans="1:8" x14ac:dyDescent="0.35">
      <c r="A1725" s="143" t="s">
        <v>890</v>
      </c>
      <c r="B1725" s="1">
        <v>44221</v>
      </c>
      <c r="C1725" s="47">
        <v>194</v>
      </c>
      <c r="D1725" s="47">
        <v>1316</v>
      </c>
      <c r="E1725" s="48">
        <v>0</v>
      </c>
      <c r="F1725" s="47">
        <v>48</v>
      </c>
      <c r="G1725" s="47">
        <v>194</v>
      </c>
      <c r="H1725" s="49">
        <v>0</v>
      </c>
    </row>
    <row r="1726" spans="1:8" x14ac:dyDescent="0.35">
      <c r="A1726" s="143" t="s">
        <v>891</v>
      </c>
      <c r="B1726" s="1">
        <v>44221</v>
      </c>
      <c r="C1726" s="47">
        <v>150</v>
      </c>
      <c r="D1726" s="47">
        <v>1343</v>
      </c>
      <c r="E1726" s="48">
        <v>0</v>
      </c>
      <c r="F1726" s="47">
        <v>54</v>
      </c>
      <c r="G1726" s="47">
        <v>220</v>
      </c>
      <c r="H1726" s="49">
        <v>0</v>
      </c>
    </row>
    <row r="1727" spans="1:8" x14ac:dyDescent="0.35">
      <c r="A1727" s="143" t="s">
        <v>892</v>
      </c>
      <c r="B1727" s="1">
        <v>44221</v>
      </c>
      <c r="C1727" s="47">
        <v>106</v>
      </c>
      <c r="D1727" s="47">
        <v>875</v>
      </c>
      <c r="E1727" s="48">
        <v>1</v>
      </c>
      <c r="F1727" s="47">
        <v>15</v>
      </c>
      <c r="G1727" s="47">
        <v>113</v>
      </c>
      <c r="H1727" s="49">
        <v>49</v>
      </c>
    </row>
    <row r="1728" spans="1:8" x14ac:dyDescent="0.35">
      <c r="A1728" s="143" t="s">
        <v>893</v>
      </c>
      <c r="B1728" s="1">
        <v>44221</v>
      </c>
      <c r="C1728" s="47">
        <v>91</v>
      </c>
      <c r="D1728" s="47">
        <v>950</v>
      </c>
      <c r="E1728" s="48">
        <v>0</v>
      </c>
      <c r="F1728" s="47">
        <v>62</v>
      </c>
      <c r="G1728" s="47">
        <v>228</v>
      </c>
      <c r="H1728" s="49">
        <v>0</v>
      </c>
    </row>
    <row r="1729" spans="1:8" x14ac:dyDescent="0.35">
      <c r="A1729" s="143" t="s">
        <v>894</v>
      </c>
      <c r="B1729" s="1">
        <v>44221</v>
      </c>
      <c r="C1729" s="47">
        <v>175</v>
      </c>
      <c r="D1729" s="47">
        <v>846</v>
      </c>
      <c r="E1729" s="48">
        <v>38</v>
      </c>
      <c r="F1729" s="47">
        <v>47</v>
      </c>
      <c r="G1729" s="47">
        <v>225</v>
      </c>
      <c r="H1729" s="49">
        <v>37</v>
      </c>
    </row>
    <row r="1730" spans="1:8" x14ac:dyDescent="0.35">
      <c r="A1730" s="143" t="s">
        <v>888</v>
      </c>
      <c r="B1730" s="1">
        <v>44222</v>
      </c>
      <c r="C1730" s="47">
        <v>471</v>
      </c>
      <c r="D1730" s="47">
        <v>2576</v>
      </c>
      <c r="E1730" s="48">
        <v>0</v>
      </c>
      <c r="F1730" s="47">
        <v>57</v>
      </c>
      <c r="G1730" s="47">
        <v>254</v>
      </c>
      <c r="H1730" s="49">
        <v>0</v>
      </c>
    </row>
    <row r="1731" spans="1:8" x14ac:dyDescent="0.35">
      <c r="A1731" s="143" t="s">
        <v>890</v>
      </c>
      <c r="B1731" s="1">
        <v>44222</v>
      </c>
      <c r="C1731" s="47">
        <v>194</v>
      </c>
      <c r="D1731" s="47">
        <v>1357</v>
      </c>
      <c r="E1731" s="48">
        <v>0</v>
      </c>
      <c r="F1731" s="47">
        <v>43</v>
      </c>
      <c r="G1731" s="47">
        <v>181</v>
      </c>
      <c r="H1731" s="49">
        <v>0</v>
      </c>
    </row>
    <row r="1732" spans="1:8" x14ac:dyDescent="0.35">
      <c r="A1732" s="143" t="s">
        <v>891</v>
      </c>
      <c r="B1732" s="1">
        <v>44222</v>
      </c>
      <c r="C1732" s="47">
        <v>153</v>
      </c>
      <c r="D1732" s="47">
        <v>1395</v>
      </c>
      <c r="E1732" s="48">
        <v>0</v>
      </c>
      <c r="F1732" s="47">
        <v>50</v>
      </c>
      <c r="G1732" s="47">
        <v>197</v>
      </c>
      <c r="H1732" s="49">
        <v>0</v>
      </c>
    </row>
    <row r="1733" spans="1:8" x14ac:dyDescent="0.35">
      <c r="A1733" s="143" t="s">
        <v>892</v>
      </c>
      <c r="B1733" s="1">
        <v>44222</v>
      </c>
      <c r="C1733" s="47">
        <v>107</v>
      </c>
      <c r="D1733" s="47">
        <v>894</v>
      </c>
      <c r="E1733" s="48">
        <v>1</v>
      </c>
      <c r="F1733" s="47">
        <v>17</v>
      </c>
      <c r="G1733" s="47">
        <v>113</v>
      </c>
      <c r="H1733" s="49">
        <v>49</v>
      </c>
    </row>
    <row r="1734" spans="1:8" x14ac:dyDescent="0.35">
      <c r="A1734" s="143" t="s">
        <v>893</v>
      </c>
      <c r="B1734" s="1">
        <v>44222</v>
      </c>
      <c r="C1734" s="47">
        <v>96</v>
      </c>
      <c r="D1734" s="47">
        <v>915</v>
      </c>
      <c r="E1734" s="48">
        <v>0</v>
      </c>
      <c r="F1734" s="47">
        <v>60</v>
      </c>
      <c r="G1734" s="47">
        <v>276</v>
      </c>
      <c r="H1734" s="49">
        <v>0</v>
      </c>
    </row>
    <row r="1735" spans="1:8" x14ac:dyDescent="0.35">
      <c r="A1735" s="143" t="s">
        <v>894</v>
      </c>
      <c r="B1735" s="1">
        <v>44222</v>
      </c>
      <c r="C1735" s="47">
        <v>186</v>
      </c>
      <c r="D1735" s="47">
        <v>878</v>
      </c>
      <c r="E1735" s="48">
        <v>39</v>
      </c>
      <c r="F1735" s="47">
        <v>36</v>
      </c>
      <c r="G1735" s="47">
        <v>203</v>
      </c>
      <c r="H1735" s="49">
        <v>36</v>
      </c>
    </row>
    <row r="1736" spans="1:8" x14ac:dyDescent="0.35">
      <c r="A1736" s="143" t="s">
        <v>888</v>
      </c>
      <c r="B1736" s="1">
        <v>44223</v>
      </c>
      <c r="C1736" s="47">
        <v>472</v>
      </c>
      <c r="D1736" s="47">
        <v>2601</v>
      </c>
      <c r="E1736" s="48">
        <v>0</v>
      </c>
      <c r="F1736" s="47">
        <v>68</v>
      </c>
      <c r="G1736" s="47">
        <v>238</v>
      </c>
      <c r="H1736" s="49">
        <v>0</v>
      </c>
    </row>
    <row r="1737" spans="1:8" x14ac:dyDescent="0.35">
      <c r="A1737" s="143" t="s">
        <v>890</v>
      </c>
      <c r="B1737" s="1">
        <v>44223</v>
      </c>
      <c r="C1737" s="47">
        <v>201</v>
      </c>
      <c r="D1737" s="47">
        <v>1374</v>
      </c>
      <c r="E1737" s="48">
        <v>0</v>
      </c>
      <c r="F1737" s="47">
        <v>37</v>
      </c>
      <c r="G1737" s="47">
        <v>146</v>
      </c>
      <c r="H1737" s="49">
        <v>0</v>
      </c>
    </row>
    <row r="1738" spans="1:8" x14ac:dyDescent="0.35">
      <c r="A1738" s="143" t="s">
        <v>891</v>
      </c>
      <c r="B1738" s="1">
        <v>44223</v>
      </c>
      <c r="C1738" s="47">
        <v>155</v>
      </c>
      <c r="D1738" s="47">
        <v>1385</v>
      </c>
      <c r="E1738" s="48">
        <v>0</v>
      </c>
      <c r="F1738" s="47">
        <v>49</v>
      </c>
      <c r="G1738" s="47">
        <v>203</v>
      </c>
      <c r="H1738" s="49">
        <v>0</v>
      </c>
    </row>
    <row r="1739" spans="1:8" x14ac:dyDescent="0.35">
      <c r="A1739" s="143" t="s">
        <v>892</v>
      </c>
      <c r="B1739" s="1">
        <v>44223</v>
      </c>
      <c r="C1739" s="47">
        <v>100</v>
      </c>
      <c r="D1739" s="47">
        <v>907</v>
      </c>
      <c r="E1739" s="48">
        <v>1</v>
      </c>
      <c r="F1739" s="47">
        <v>24</v>
      </c>
      <c r="G1739" s="47">
        <v>105</v>
      </c>
      <c r="H1739" s="49">
        <v>49</v>
      </c>
    </row>
    <row r="1740" spans="1:8" x14ac:dyDescent="0.35">
      <c r="A1740" s="143" t="s">
        <v>893</v>
      </c>
      <c r="B1740" s="1">
        <v>44223</v>
      </c>
      <c r="C1740" s="47">
        <v>95</v>
      </c>
      <c r="D1740" s="47">
        <v>952</v>
      </c>
      <c r="E1740" s="48">
        <v>0</v>
      </c>
      <c r="F1740" s="47">
        <v>61</v>
      </c>
      <c r="G1740" s="47">
        <v>259</v>
      </c>
      <c r="H1740" s="49">
        <v>0</v>
      </c>
    </row>
    <row r="1741" spans="1:8" x14ac:dyDescent="0.35">
      <c r="A1741" s="143" t="s">
        <v>894</v>
      </c>
      <c r="B1741" s="1">
        <v>44223</v>
      </c>
      <c r="C1741" s="47">
        <v>181</v>
      </c>
      <c r="D1741" s="47">
        <v>882</v>
      </c>
      <c r="E1741" s="48">
        <v>37</v>
      </c>
      <c r="F1741" s="47">
        <v>41</v>
      </c>
      <c r="G1741" s="47">
        <v>193</v>
      </c>
      <c r="H1741" s="49">
        <v>38</v>
      </c>
    </row>
    <row r="1742" spans="1:8" x14ac:dyDescent="0.35">
      <c r="A1742" s="143" t="s">
        <v>888</v>
      </c>
      <c r="B1742" s="1">
        <v>44224</v>
      </c>
      <c r="C1742" s="47">
        <v>459</v>
      </c>
      <c r="D1742" s="47">
        <v>2595</v>
      </c>
      <c r="E1742" s="48">
        <v>0</v>
      </c>
      <c r="F1742" s="47">
        <v>79</v>
      </c>
      <c r="G1742" s="47">
        <v>237</v>
      </c>
      <c r="H1742" s="49">
        <v>0</v>
      </c>
    </row>
    <row r="1743" spans="1:8" x14ac:dyDescent="0.35">
      <c r="A1743" s="143" t="s">
        <v>890</v>
      </c>
      <c r="B1743" s="1">
        <v>44224</v>
      </c>
      <c r="C1743" s="47">
        <v>204</v>
      </c>
      <c r="D1743" s="47">
        <v>1351</v>
      </c>
      <c r="E1743" s="48">
        <v>0</v>
      </c>
      <c r="F1743" s="47">
        <v>35</v>
      </c>
      <c r="G1743" s="47">
        <v>164</v>
      </c>
      <c r="H1743" s="49">
        <v>0</v>
      </c>
    </row>
    <row r="1744" spans="1:8" x14ac:dyDescent="0.35">
      <c r="A1744" s="143" t="s">
        <v>891</v>
      </c>
      <c r="B1744" s="1">
        <v>44224</v>
      </c>
      <c r="C1744" s="47">
        <v>153</v>
      </c>
      <c r="D1744" s="47">
        <v>1333</v>
      </c>
      <c r="E1744" s="48">
        <v>0</v>
      </c>
      <c r="F1744" s="47">
        <v>49</v>
      </c>
      <c r="G1744" s="47">
        <v>247</v>
      </c>
      <c r="H1744" s="49">
        <v>0</v>
      </c>
    </row>
    <row r="1745" spans="1:8" x14ac:dyDescent="0.35">
      <c r="A1745" s="143" t="s">
        <v>892</v>
      </c>
      <c r="B1745" s="1">
        <v>44224</v>
      </c>
      <c r="C1745" s="47">
        <v>101</v>
      </c>
      <c r="D1745" s="47">
        <v>865</v>
      </c>
      <c r="E1745" s="48">
        <v>1</v>
      </c>
      <c r="F1745" s="47">
        <v>25</v>
      </c>
      <c r="G1745" s="47">
        <v>148</v>
      </c>
      <c r="H1745" s="49">
        <v>49</v>
      </c>
    </row>
    <row r="1746" spans="1:8" x14ac:dyDescent="0.35">
      <c r="A1746" s="143" t="s">
        <v>893</v>
      </c>
      <c r="B1746" s="1">
        <v>44224</v>
      </c>
      <c r="C1746" s="47">
        <v>85</v>
      </c>
      <c r="D1746" s="47">
        <v>948</v>
      </c>
      <c r="E1746" s="48">
        <v>0</v>
      </c>
      <c r="F1746" s="47">
        <v>70</v>
      </c>
      <c r="G1746" s="47">
        <v>260</v>
      </c>
      <c r="H1746" s="49">
        <v>0</v>
      </c>
    </row>
    <row r="1747" spans="1:8" x14ac:dyDescent="0.35">
      <c r="A1747" s="143" t="s">
        <v>894</v>
      </c>
      <c r="B1747" s="1">
        <v>44224</v>
      </c>
      <c r="C1747" s="47">
        <v>185</v>
      </c>
      <c r="D1747" s="47">
        <v>879</v>
      </c>
      <c r="E1747" s="48">
        <v>33</v>
      </c>
      <c r="F1747" s="47">
        <v>38</v>
      </c>
      <c r="G1747" s="47">
        <v>196</v>
      </c>
      <c r="H1747" s="49">
        <v>42</v>
      </c>
    </row>
    <row r="1748" spans="1:8" x14ac:dyDescent="0.35">
      <c r="A1748" s="143" t="s">
        <v>888</v>
      </c>
      <c r="B1748" s="1">
        <v>44225</v>
      </c>
      <c r="C1748" s="47">
        <v>456</v>
      </c>
      <c r="D1748" s="47">
        <v>2572</v>
      </c>
      <c r="E1748" s="48">
        <v>0</v>
      </c>
      <c r="F1748" s="47">
        <v>80</v>
      </c>
      <c r="G1748" s="47">
        <v>241</v>
      </c>
      <c r="H1748" s="49">
        <v>0</v>
      </c>
    </row>
    <row r="1749" spans="1:8" x14ac:dyDescent="0.35">
      <c r="A1749" s="143" t="s">
        <v>890</v>
      </c>
      <c r="B1749" s="1">
        <v>44225</v>
      </c>
      <c r="C1749" s="47">
        <v>195</v>
      </c>
      <c r="D1749" s="47">
        <v>1329</v>
      </c>
      <c r="E1749" s="48">
        <v>0</v>
      </c>
      <c r="F1749" s="47">
        <v>55</v>
      </c>
      <c r="G1749" s="47">
        <v>204</v>
      </c>
      <c r="H1749" s="49">
        <v>0</v>
      </c>
    </row>
    <row r="1750" spans="1:8" x14ac:dyDescent="0.35">
      <c r="A1750" s="143" t="s">
        <v>891</v>
      </c>
      <c r="B1750" s="1">
        <v>44225</v>
      </c>
      <c r="C1750" s="47">
        <v>154</v>
      </c>
      <c r="D1750" s="47">
        <v>1285</v>
      </c>
      <c r="E1750" s="48">
        <v>0</v>
      </c>
      <c r="F1750" s="47">
        <v>49</v>
      </c>
      <c r="G1750" s="47">
        <v>288</v>
      </c>
      <c r="H1750" s="49">
        <v>0</v>
      </c>
    </row>
    <row r="1751" spans="1:8" x14ac:dyDescent="0.35">
      <c r="A1751" s="143" t="s">
        <v>892</v>
      </c>
      <c r="B1751" s="1">
        <v>44225</v>
      </c>
      <c r="C1751" s="47">
        <v>104</v>
      </c>
      <c r="D1751" s="47">
        <v>859</v>
      </c>
      <c r="E1751" s="48">
        <v>2</v>
      </c>
      <c r="F1751" s="47">
        <v>22</v>
      </c>
      <c r="G1751" s="47">
        <v>157</v>
      </c>
      <c r="H1751" s="49">
        <v>48</v>
      </c>
    </row>
    <row r="1752" spans="1:8" x14ac:dyDescent="0.35">
      <c r="A1752" s="143" t="s">
        <v>893</v>
      </c>
      <c r="B1752" s="1">
        <v>44225</v>
      </c>
      <c r="C1752" s="47">
        <v>90</v>
      </c>
      <c r="D1752" s="47">
        <v>981</v>
      </c>
      <c r="E1752" s="48">
        <v>0</v>
      </c>
      <c r="F1752" s="47">
        <v>65</v>
      </c>
      <c r="G1752" s="47">
        <v>215</v>
      </c>
      <c r="H1752" s="49">
        <v>0</v>
      </c>
    </row>
    <row r="1753" spans="1:8" x14ac:dyDescent="0.35">
      <c r="A1753" s="143" t="s">
        <v>894</v>
      </c>
      <c r="B1753" s="1">
        <v>44225</v>
      </c>
      <c r="C1753" s="47">
        <v>173</v>
      </c>
      <c r="D1753" s="47">
        <v>854</v>
      </c>
      <c r="E1753" s="48">
        <v>28</v>
      </c>
      <c r="F1753" s="47">
        <v>50</v>
      </c>
      <c r="G1753" s="47">
        <v>221</v>
      </c>
      <c r="H1753" s="49">
        <v>47</v>
      </c>
    </row>
    <row r="1754" spans="1:8" x14ac:dyDescent="0.35">
      <c r="A1754" s="143" t="s">
        <v>888</v>
      </c>
      <c r="B1754" s="1">
        <v>44226</v>
      </c>
      <c r="C1754" s="47">
        <v>460</v>
      </c>
      <c r="D1754" s="47">
        <v>2517</v>
      </c>
      <c r="E1754" s="48">
        <v>0</v>
      </c>
      <c r="F1754" s="47">
        <v>77</v>
      </c>
      <c r="G1754" s="47">
        <v>303</v>
      </c>
      <c r="H1754" s="49">
        <v>0</v>
      </c>
    </row>
    <row r="1755" spans="1:8" x14ac:dyDescent="0.35">
      <c r="A1755" s="143" t="s">
        <v>890</v>
      </c>
      <c r="B1755" s="1">
        <v>44226</v>
      </c>
      <c r="C1755" s="47">
        <v>186</v>
      </c>
      <c r="D1755" s="47">
        <v>1302</v>
      </c>
      <c r="E1755" s="48">
        <v>0</v>
      </c>
      <c r="F1755" s="47">
        <v>58</v>
      </c>
      <c r="G1755" s="47">
        <v>236</v>
      </c>
      <c r="H1755" s="49">
        <v>0</v>
      </c>
    </row>
    <row r="1756" spans="1:8" x14ac:dyDescent="0.35">
      <c r="A1756" s="143" t="s">
        <v>891</v>
      </c>
      <c r="B1756" s="1">
        <v>44226</v>
      </c>
      <c r="C1756" s="47">
        <v>149</v>
      </c>
      <c r="D1756" s="47">
        <v>1235</v>
      </c>
      <c r="E1756" s="48">
        <v>0</v>
      </c>
      <c r="F1756" s="47">
        <v>53</v>
      </c>
      <c r="G1756" s="47">
        <v>333</v>
      </c>
      <c r="H1756" s="49">
        <v>0</v>
      </c>
    </row>
    <row r="1757" spans="1:8" x14ac:dyDescent="0.35">
      <c r="A1757" s="143" t="s">
        <v>892</v>
      </c>
      <c r="B1757" s="1">
        <v>44226</v>
      </c>
      <c r="C1757" s="47">
        <v>104</v>
      </c>
      <c r="D1757" s="47">
        <v>846</v>
      </c>
      <c r="E1757" s="48">
        <v>2</v>
      </c>
      <c r="F1757" s="47">
        <v>18</v>
      </c>
      <c r="G1757" s="47">
        <v>162</v>
      </c>
      <c r="H1757" s="49">
        <v>48</v>
      </c>
    </row>
    <row r="1758" spans="1:8" x14ac:dyDescent="0.35">
      <c r="A1758" s="143" t="s">
        <v>893</v>
      </c>
      <c r="B1758" s="1">
        <v>44226</v>
      </c>
      <c r="C1758" s="47">
        <v>87</v>
      </c>
      <c r="D1758" s="47">
        <v>934</v>
      </c>
      <c r="E1758" s="48">
        <v>0</v>
      </c>
      <c r="F1758" s="47">
        <v>68</v>
      </c>
      <c r="G1758" s="47">
        <v>254</v>
      </c>
      <c r="H1758" s="49">
        <v>0</v>
      </c>
    </row>
    <row r="1759" spans="1:8" x14ac:dyDescent="0.35">
      <c r="A1759" s="143" t="s">
        <v>894</v>
      </c>
      <c r="B1759" s="1">
        <v>44226</v>
      </c>
      <c r="C1759" s="47">
        <v>176</v>
      </c>
      <c r="D1759" s="47">
        <v>823</v>
      </c>
      <c r="E1759" s="48">
        <v>32</v>
      </c>
      <c r="F1759" s="47">
        <v>47</v>
      </c>
      <c r="G1759" s="47">
        <v>233</v>
      </c>
      <c r="H1759" s="49">
        <v>43</v>
      </c>
    </row>
    <row r="1760" spans="1:8" x14ac:dyDescent="0.35">
      <c r="A1760" s="143" t="s">
        <v>888</v>
      </c>
      <c r="B1760" s="1">
        <v>44227</v>
      </c>
      <c r="C1760" s="47">
        <v>443</v>
      </c>
      <c r="D1760" s="47">
        <v>2409</v>
      </c>
      <c r="E1760" s="48">
        <v>0</v>
      </c>
      <c r="F1760" s="47">
        <v>86</v>
      </c>
      <c r="G1760" s="47">
        <v>405</v>
      </c>
      <c r="H1760" s="49">
        <v>0</v>
      </c>
    </row>
    <row r="1761" spans="1:8" x14ac:dyDescent="0.35">
      <c r="A1761" s="143" t="s">
        <v>890</v>
      </c>
      <c r="B1761" s="1">
        <v>44227</v>
      </c>
      <c r="C1761" s="47">
        <v>182</v>
      </c>
      <c r="D1761" s="47">
        <v>1253</v>
      </c>
      <c r="E1761" s="48">
        <v>0</v>
      </c>
      <c r="F1761" s="47">
        <v>62</v>
      </c>
      <c r="G1761" s="47">
        <v>270</v>
      </c>
      <c r="H1761" s="49">
        <v>0</v>
      </c>
    </row>
    <row r="1762" spans="1:8" x14ac:dyDescent="0.35">
      <c r="A1762" s="143" t="s">
        <v>891</v>
      </c>
      <c r="B1762" s="1">
        <v>44227</v>
      </c>
      <c r="C1762" s="47">
        <v>144</v>
      </c>
      <c r="D1762" s="47">
        <v>1249</v>
      </c>
      <c r="E1762" s="48">
        <v>0</v>
      </c>
      <c r="F1762" s="47">
        <v>57</v>
      </c>
      <c r="G1762" s="47">
        <v>323</v>
      </c>
      <c r="H1762" s="49">
        <v>0</v>
      </c>
    </row>
    <row r="1763" spans="1:8" x14ac:dyDescent="0.35">
      <c r="A1763" s="143" t="s">
        <v>892</v>
      </c>
      <c r="B1763" s="1">
        <v>44227</v>
      </c>
      <c r="C1763" s="47">
        <v>103</v>
      </c>
      <c r="D1763" s="47">
        <v>832</v>
      </c>
      <c r="E1763" s="48">
        <v>2</v>
      </c>
      <c r="F1763" s="47">
        <v>23</v>
      </c>
      <c r="G1763" s="47">
        <v>176</v>
      </c>
      <c r="H1763" s="49">
        <v>48</v>
      </c>
    </row>
    <row r="1764" spans="1:8" x14ac:dyDescent="0.35">
      <c r="A1764" s="143" t="s">
        <v>893</v>
      </c>
      <c r="B1764" s="1">
        <v>44227</v>
      </c>
      <c r="C1764" s="47">
        <v>80</v>
      </c>
      <c r="D1764" s="47">
        <v>878</v>
      </c>
      <c r="E1764" s="48">
        <v>0</v>
      </c>
      <c r="F1764" s="47">
        <v>73</v>
      </c>
      <c r="G1764" s="47">
        <v>297</v>
      </c>
      <c r="H1764" s="49">
        <v>0</v>
      </c>
    </row>
    <row r="1765" spans="1:8" x14ac:dyDescent="0.35">
      <c r="A1765" s="143" t="s">
        <v>894</v>
      </c>
      <c r="B1765" s="1">
        <v>44227</v>
      </c>
      <c r="C1765" s="47">
        <v>180</v>
      </c>
      <c r="D1765" s="47">
        <v>791</v>
      </c>
      <c r="E1765" s="48">
        <v>33</v>
      </c>
      <c r="F1765" s="47">
        <v>44</v>
      </c>
      <c r="G1765" s="47">
        <v>262</v>
      </c>
      <c r="H1765" s="49">
        <v>42</v>
      </c>
    </row>
    <row r="1766" spans="1:8" x14ac:dyDescent="0.35">
      <c r="A1766" s="143" t="s">
        <v>888</v>
      </c>
      <c r="B1766" s="1">
        <v>44228</v>
      </c>
      <c r="C1766" s="47">
        <v>446</v>
      </c>
      <c r="D1766" s="47">
        <v>2386</v>
      </c>
      <c r="E1766" s="48">
        <v>0</v>
      </c>
      <c r="F1766" s="47">
        <v>91</v>
      </c>
      <c r="G1766" s="47">
        <v>444</v>
      </c>
      <c r="H1766" s="49">
        <v>0</v>
      </c>
    </row>
    <row r="1767" spans="1:8" x14ac:dyDescent="0.35">
      <c r="A1767" s="143" t="s">
        <v>890</v>
      </c>
      <c r="B1767" s="1">
        <v>44228</v>
      </c>
      <c r="C1767" s="47">
        <v>175</v>
      </c>
      <c r="D1767" s="47">
        <v>1263</v>
      </c>
      <c r="E1767" s="48">
        <v>0</v>
      </c>
      <c r="F1767" s="47">
        <v>67</v>
      </c>
      <c r="G1767" s="47">
        <v>260</v>
      </c>
      <c r="H1767" s="49">
        <v>0</v>
      </c>
    </row>
    <row r="1768" spans="1:8" x14ac:dyDescent="0.35">
      <c r="A1768" s="143" t="s">
        <v>891</v>
      </c>
      <c r="B1768" s="1">
        <v>44228</v>
      </c>
      <c r="C1768" s="47">
        <v>145</v>
      </c>
      <c r="D1768" s="47">
        <v>1252</v>
      </c>
      <c r="E1768" s="48">
        <v>0</v>
      </c>
      <c r="F1768" s="47">
        <v>56</v>
      </c>
      <c r="G1768" s="47">
        <v>315</v>
      </c>
      <c r="H1768" s="49">
        <v>0</v>
      </c>
    </row>
    <row r="1769" spans="1:8" x14ac:dyDescent="0.35">
      <c r="A1769" s="143" t="s">
        <v>892</v>
      </c>
      <c r="B1769" s="1">
        <v>44228</v>
      </c>
      <c r="C1769" s="47">
        <v>99</v>
      </c>
      <c r="D1769" s="47">
        <v>854</v>
      </c>
      <c r="E1769" s="48">
        <v>2</v>
      </c>
      <c r="F1769" s="47">
        <v>27</v>
      </c>
      <c r="G1769" s="47">
        <v>152</v>
      </c>
      <c r="H1769" s="49">
        <v>48</v>
      </c>
    </row>
    <row r="1770" spans="1:8" x14ac:dyDescent="0.35">
      <c r="A1770" s="143" t="s">
        <v>893</v>
      </c>
      <c r="B1770" s="1">
        <v>44228</v>
      </c>
      <c r="C1770" s="47">
        <v>84</v>
      </c>
      <c r="D1770" s="47">
        <v>871</v>
      </c>
      <c r="E1770" s="48">
        <v>0</v>
      </c>
      <c r="F1770" s="47">
        <v>71</v>
      </c>
      <c r="G1770" s="47">
        <v>303</v>
      </c>
      <c r="H1770" s="49">
        <v>0</v>
      </c>
    </row>
    <row r="1771" spans="1:8" x14ac:dyDescent="0.35">
      <c r="A1771" s="143" t="s">
        <v>894</v>
      </c>
      <c r="B1771" s="1">
        <v>44228</v>
      </c>
      <c r="C1771" s="47">
        <v>178</v>
      </c>
      <c r="D1771" s="47">
        <v>812</v>
      </c>
      <c r="E1771" s="48">
        <v>34</v>
      </c>
      <c r="F1771" s="47">
        <v>46</v>
      </c>
      <c r="G1771" s="47">
        <v>246</v>
      </c>
      <c r="H1771" s="49">
        <v>41</v>
      </c>
    </row>
    <row r="1772" spans="1:8" x14ac:dyDescent="0.35">
      <c r="A1772" s="143" t="s">
        <v>888</v>
      </c>
      <c r="B1772" s="1">
        <v>44229</v>
      </c>
      <c r="C1772" s="47">
        <v>446</v>
      </c>
      <c r="D1772" s="47">
        <v>2530</v>
      </c>
      <c r="E1772" s="48">
        <v>0</v>
      </c>
      <c r="F1772" s="47">
        <v>93</v>
      </c>
      <c r="G1772" s="47">
        <v>303</v>
      </c>
      <c r="H1772" s="49">
        <v>0</v>
      </c>
    </row>
    <row r="1773" spans="1:8" x14ac:dyDescent="0.35">
      <c r="A1773" s="143" t="s">
        <v>890</v>
      </c>
      <c r="B1773" s="1">
        <v>44229</v>
      </c>
      <c r="C1773" s="47">
        <v>181</v>
      </c>
      <c r="D1773" s="47">
        <v>1252</v>
      </c>
      <c r="E1773" s="48">
        <v>0</v>
      </c>
      <c r="F1773" s="47">
        <v>60</v>
      </c>
      <c r="G1773" s="47">
        <v>271</v>
      </c>
      <c r="H1773" s="49">
        <v>0</v>
      </c>
    </row>
    <row r="1774" spans="1:8" x14ac:dyDescent="0.35">
      <c r="A1774" s="143" t="s">
        <v>891</v>
      </c>
      <c r="B1774" s="1">
        <v>44229</v>
      </c>
      <c r="C1774" s="47">
        <v>147</v>
      </c>
      <c r="D1774" s="47">
        <v>1313</v>
      </c>
      <c r="E1774" s="48">
        <v>0</v>
      </c>
      <c r="F1774" s="47">
        <v>46</v>
      </c>
      <c r="G1774" s="47">
        <v>272</v>
      </c>
      <c r="H1774" s="49">
        <v>0</v>
      </c>
    </row>
    <row r="1775" spans="1:8" x14ac:dyDescent="0.35">
      <c r="A1775" s="143" t="s">
        <v>892</v>
      </c>
      <c r="B1775" s="1">
        <v>44229</v>
      </c>
      <c r="C1775" s="47">
        <v>105</v>
      </c>
      <c r="D1775" s="47">
        <v>858</v>
      </c>
      <c r="E1775" s="48">
        <v>2</v>
      </c>
      <c r="F1775" s="47">
        <v>15</v>
      </c>
      <c r="G1775" s="47">
        <v>156</v>
      </c>
      <c r="H1775" s="49">
        <v>48</v>
      </c>
    </row>
    <row r="1776" spans="1:8" x14ac:dyDescent="0.35">
      <c r="A1776" s="143" t="s">
        <v>893</v>
      </c>
      <c r="B1776" s="1">
        <v>44229</v>
      </c>
      <c r="C1776" s="47">
        <v>91</v>
      </c>
      <c r="D1776" s="47">
        <v>978</v>
      </c>
      <c r="E1776" s="48">
        <v>0</v>
      </c>
      <c r="F1776" s="47">
        <v>62</v>
      </c>
      <c r="G1776" s="47">
        <v>228</v>
      </c>
      <c r="H1776" s="49">
        <v>0</v>
      </c>
    </row>
    <row r="1777" spans="1:8" x14ac:dyDescent="0.35">
      <c r="A1777" s="143" t="s">
        <v>894</v>
      </c>
      <c r="B1777" s="1">
        <v>44229</v>
      </c>
      <c r="C1777" s="47">
        <v>186</v>
      </c>
      <c r="D1777" s="47">
        <v>836</v>
      </c>
      <c r="E1777" s="48">
        <v>34</v>
      </c>
      <c r="F1777" s="47">
        <v>38</v>
      </c>
      <c r="G1777" s="47">
        <v>222</v>
      </c>
      <c r="H1777" s="49">
        <v>41</v>
      </c>
    </row>
    <row r="1778" spans="1:8" x14ac:dyDescent="0.35">
      <c r="A1778" s="143" t="s">
        <v>888</v>
      </c>
      <c r="B1778" s="1">
        <v>44230</v>
      </c>
      <c r="C1778" s="47">
        <v>456</v>
      </c>
      <c r="D1778" s="47">
        <v>2532</v>
      </c>
      <c r="E1778" s="48">
        <v>0</v>
      </c>
      <c r="F1778" s="47">
        <v>78</v>
      </c>
      <c r="G1778" s="47">
        <v>310</v>
      </c>
      <c r="H1778" s="49">
        <v>0</v>
      </c>
    </row>
    <row r="1779" spans="1:8" x14ac:dyDescent="0.35">
      <c r="A1779" s="143" t="s">
        <v>890</v>
      </c>
      <c r="B1779" s="1">
        <v>44230</v>
      </c>
      <c r="C1779" s="47">
        <v>179</v>
      </c>
      <c r="D1779" s="47">
        <v>1252</v>
      </c>
      <c r="E1779" s="48">
        <v>0</v>
      </c>
      <c r="F1779" s="47">
        <v>62</v>
      </c>
      <c r="G1779" s="47">
        <v>298</v>
      </c>
      <c r="H1779" s="49">
        <v>0</v>
      </c>
    </row>
    <row r="1780" spans="1:8" x14ac:dyDescent="0.35">
      <c r="A1780" s="143" t="s">
        <v>891</v>
      </c>
      <c r="B1780" s="1">
        <v>44230</v>
      </c>
      <c r="C1780" s="47">
        <v>154</v>
      </c>
      <c r="D1780" s="47">
        <v>1322</v>
      </c>
      <c r="E1780" s="48">
        <v>0</v>
      </c>
      <c r="F1780" s="47">
        <v>44</v>
      </c>
      <c r="G1780" s="47">
        <v>263</v>
      </c>
      <c r="H1780" s="49">
        <v>0</v>
      </c>
    </row>
    <row r="1781" spans="1:8" x14ac:dyDescent="0.35">
      <c r="A1781" s="143" t="s">
        <v>892</v>
      </c>
      <c r="B1781" s="1">
        <v>44230</v>
      </c>
      <c r="C1781" s="47">
        <v>100</v>
      </c>
      <c r="D1781" s="47">
        <v>848</v>
      </c>
      <c r="E1781" s="48">
        <v>1</v>
      </c>
      <c r="F1781" s="47">
        <v>19</v>
      </c>
      <c r="G1781" s="47">
        <v>158</v>
      </c>
      <c r="H1781" s="49">
        <v>49</v>
      </c>
    </row>
    <row r="1782" spans="1:8" x14ac:dyDescent="0.35">
      <c r="A1782" s="143" t="s">
        <v>893</v>
      </c>
      <c r="B1782" s="1">
        <v>44230</v>
      </c>
      <c r="C1782" s="47">
        <v>97</v>
      </c>
      <c r="D1782" s="47">
        <v>979</v>
      </c>
      <c r="E1782" s="48">
        <v>0</v>
      </c>
      <c r="F1782" s="47">
        <v>56</v>
      </c>
      <c r="G1782" s="47">
        <v>215</v>
      </c>
      <c r="H1782" s="49">
        <v>0</v>
      </c>
    </row>
    <row r="1783" spans="1:8" x14ac:dyDescent="0.35">
      <c r="A1783" s="143" t="s">
        <v>894</v>
      </c>
      <c r="B1783" s="1">
        <v>44230</v>
      </c>
      <c r="C1783" s="47">
        <v>175</v>
      </c>
      <c r="D1783" s="47">
        <v>845</v>
      </c>
      <c r="E1783" s="48">
        <v>40</v>
      </c>
      <c r="F1783" s="47">
        <v>49</v>
      </c>
      <c r="G1783" s="47">
        <v>221</v>
      </c>
      <c r="H1783" s="49">
        <v>35</v>
      </c>
    </row>
    <row r="1784" spans="1:8" x14ac:dyDescent="0.35">
      <c r="A1784" s="143" t="s">
        <v>888</v>
      </c>
      <c r="B1784" s="1">
        <v>44231</v>
      </c>
      <c r="C1784" s="47">
        <v>446</v>
      </c>
      <c r="D1784" s="47">
        <v>2486</v>
      </c>
      <c r="E1784" s="48">
        <v>0</v>
      </c>
      <c r="F1784" s="47">
        <v>87</v>
      </c>
      <c r="G1784" s="47">
        <v>358</v>
      </c>
      <c r="H1784" s="49">
        <v>0</v>
      </c>
    </row>
    <row r="1785" spans="1:8" x14ac:dyDescent="0.35">
      <c r="A1785" s="143" t="s">
        <v>890</v>
      </c>
      <c r="B1785" s="1">
        <v>44231</v>
      </c>
      <c r="C1785" s="47">
        <v>185</v>
      </c>
      <c r="D1785" s="47">
        <v>1238</v>
      </c>
      <c r="E1785" s="48">
        <v>0</v>
      </c>
      <c r="F1785" s="47">
        <v>62</v>
      </c>
      <c r="G1785" s="47">
        <v>299</v>
      </c>
      <c r="H1785" s="49">
        <v>0</v>
      </c>
    </row>
    <row r="1786" spans="1:8" x14ac:dyDescent="0.35">
      <c r="A1786" s="143" t="s">
        <v>891</v>
      </c>
      <c r="B1786" s="1">
        <v>44231</v>
      </c>
      <c r="C1786" s="47">
        <v>147</v>
      </c>
      <c r="D1786" s="47">
        <v>1322</v>
      </c>
      <c r="E1786" s="48">
        <v>0</v>
      </c>
      <c r="F1786" s="47">
        <v>52</v>
      </c>
      <c r="G1786" s="47">
        <v>266</v>
      </c>
      <c r="H1786" s="49">
        <v>0</v>
      </c>
    </row>
    <row r="1787" spans="1:8" x14ac:dyDescent="0.35">
      <c r="A1787" s="143" t="s">
        <v>892</v>
      </c>
      <c r="B1787" s="1">
        <v>44231</v>
      </c>
      <c r="C1787" s="47">
        <v>100</v>
      </c>
      <c r="D1787" s="47">
        <v>831</v>
      </c>
      <c r="E1787" s="48">
        <v>0</v>
      </c>
      <c r="F1787" s="47">
        <v>19</v>
      </c>
      <c r="G1787" s="47">
        <v>184</v>
      </c>
      <c r="H1787" s="49">
        <v>50</v>
      </c>
    </row>
    <row r="1788" spans="1:8" x14ac:dyDescent="0.35">
      <c r="A1788" s="143" t="s">
        <v>893</v>
      </c>
      <c r="B1788" s="1">
        <v>44231</v>
      </c>
      <c r="C1788" s="47">
        <v>93</v>
      </c>
      <c r="D1788" s="47">
        <v>988</v>
      </c>
      <c r="E1788" s="48">
        <v>0</v>
      </c>
      <c r="F1788" s="47">
        <v>60</v>
      </c>
      <c r="G1788" s="47">
        <v>195</v>
      </c>
      <c r="H1788" s="49">
        <v>0</v>
      </c>
    </row>
    <row r="1789" spans="1:8" x14ac:dyDescent="0.35">
      <c r="A1789" s="143" t="s">
        <v>894</v>
      </c>
      <c r="B1789" s="1">
        <v>44231</v>
      </c>
      <c r="C1789" s="47">
        <v>162</v>
      </c>
      <c r="D1789" s="47">
        <v>857</v>
      </c>
      <c r="E1789" s="48">
        <v>39</v>
      </c>
      <c r="F1789" s="47">
        <v>60</v>
      </c>
      <c r="G1789" s="47">
        <v>214</v>
      </c>
      <c r="H1789" s="49">
        <v>36</v>
      </c>
    </row>
    <row r="1790" spans="1:8" x14ac:dyDescent="0.35">
      <c r="A1790" s="143" t="s">
        <v>888</v>
      </c>
      <c r="B1790" s="1">
        <v>44232</v>
      </c>
      <c r="C1790" s="47">
        <v>449</v>
      </c>
      <c r="D1790" s="47">
        <v>2551</v>
      </c>
      <c r="E1790" s="48">
        <v>0</v>
      </c>
      <c r="F1790" s="47">
        <v>85</v>
      </c>
      <c r="G1790" s="47">
        <v>296</v>
      </c>
      <c r="H1790" s="49">
        <v>0</v>
      </c>
    </row>
    <row r="1791" spans="1:8" x14ac:dyDescent="0.35">
      <c r="A1791" s="143" t="s">
        <v>890</v>
      </c>
      <c r="B1791" s="1">
        <v>44232</v>
      </c>
      <c r="C1791" s="47">
        <v>182</v>
      </c>
      <c r="D1791" s="47">
        <v>1263</v>
      </c>
      <c r="E1791" s="48">
        <v>0</v>
      </c>
      <c r="F1791" s="47">
        <v>59</v>
      </c>
      <c r="G1791" s="47">
        <v>279</v>
      </c>
      <c r="H1791" s="49">
        <v>0</v>
      </c>
    </row>
    <row r="1792" spans="1:8" x14ac:dyDescent="0.35">
      <c r="A1792" s="143" t="s">
        <v>891</v>
      </c>
      <c r="B1792" s="1">
        <v>44232</v>
      </c>
      <c r="C1792" s="47">
        <v>146</v>
      </c>
      <c r="D1792" s="47">
        <v>1323</v>
      </c>
      <c r="E1792" s="48">
        <v>0</v>
      </c>
      <c r="F1792" s="47">
        <v>52</v>
      </c>
      <c r="G1792" s="47">
        <v>239</v>
      </c>
      <c r="H1792" s="49">
        <v>0</v>
      </c>
    </row>
    <row r="1793" spans="1:8" x14ac:dyDescent="0.35">
      <c r="A1793" s="143" t="s">
        <v>892</v>
      </c>
      <c r="B1793" s="1">
        <v>44232</v>
      </c>
      <c r="C1793" s="47">
        <v>102</v>
      </c>
      <c r="D1793" s="47">
        <v>866</v>
      </c>
      <c r="E1793" s="48">
        <v>1</v>
      </c>
      <c r="F1793" s="47">
        <v>19</v>
      </c>
      <c r="G1793" s="47">
        <v>152</v>
      </c>
      <c r="H1793" s="49">
        <v>49</v>
      </c>
    </row>
    <row r="1794" spans="1:8" x14ac:dyDescent="0.35">
      <c r="A1794" s="143" t="s">
        <v>893</v>
      </c>
      <c r="B1794" s="1">
        <v>44232</v>
      </c>
      <c r="C1794" s="47">
        <v>104</v>
      </c>
      <c r="D1794" s="47">
        <v>990</v>
      </c>
      <c r="E1794" s="48">
        <v>0</v>
      </c>
      <c r="F1794" s="47">
        <v>51</v>
      </c>
      <c r="G1794" s="47">
        <v>192</v>
      </c>
      <c r="H1794" s="49">
        <v>0</v>
      </c>
    </row>
    <row r="1795" spans="1:8" x14ac:dyDescent="0.35">
      <c r="A1795" s="143" t="s">
        <v>894</v>
      </c>
      <c r="B1795" s="1">
        <v>44232</v>
      </c>
      <c r="C1795" s="47">
        <v>165</v>
      </c>
      <c r="D1795" s="47">
        <v>852</v>
      </c>
      <c r="E1795" s="48">
        <v>37</v>
      </c>
      <c r="F1795" s="47">
        <v>57</v>
      </c>
      <c r="G1795" s="47">
        <v>219</v>
      </c>
      <c r="H1795" s="49">
        <v>38</v>
      </c>
    </row>
    <row r="1796" spans="1:8" x14ac:dyDescent="0.35">
      <c r="A1796" s="143" t="s">
        <v>888</v>
      </c>
      <c r="B1796" s="1">
        <v>44233</v>
      </c>
      <c r="C1796" s="47">
        <v>434</v>
      </c>
      <c r="D1796" s="47">
        <v>2513</v>
      </c>
      <c r="E1796" s="48">
        <v>0</v>
      </c>
      <c r="F1796" s="47">
        <v>99</v>
      </c>
      <c r="G1796" s="47">
        <v>327</v>
      </c>
      <c r="H1796" s="49">
        <v>0</v>
      </c>
    </row>
    <row r="1797" spans="1:8" x14ac:dyDescent="0.35">
      <c r="A1797" s="143" t="s">
        <v>890</v>
      </c>
      <c r="B1797" s="1">
        <v>44233</v>
      </c>
      <c r="C1797" s="47">
        <v>174</v>
      </c>
      <c r="D1797" s="47">
        <v>1242</v>
      </c>
      <c r="E1797" s="48">
        <v>0</v>
      </c>
      <c r="F1797" s="47">
        <v>66</v>
      </c>
      <c r="G1797" s="47">
        <v>273</v>
      </c>
      <c r="H1797" s="49">
        <v>0</v>
      </c>
    </row>
    <row r="1798" spans="1:8" x14ac:dyDescent="0.35">
      <c r="A1798" s="143" t="s">
        <v>891</v>
      </c>
      <c r="B1798" s="1">
        <v>44233</v>
      </c>
      <c r="C1798" s="47">
        <v>141</v>
      </c>
      <c r="D1798" s="47">
        <v>1232</v>
      </c>
      <c r="E1798" s="48">
        <v>0</v>
      </c>
      <c r="F1798" s="47">
        <v>57</v>
      </c>
      <c r="G1798" s="47">
        <v>317</v>
      </c>
      <c r="H1798" s="49">
        <v>0</v>
      </c>
    </row>
    <row r="1799" spans="1:8" x14ac:dyDescent="0.35">
      <c r="A1799" s="143" t="s">
        <v>892</v>
      </c>
      <c r="B1799" s="1">
        <v>44233</v>
      </c>
      <c r="C1799" s="47">
        <v>102</v>
      </c>
      <c r="D1799" s="47">
        <v>885</v>
      </c>
      <c r="E1799" s="48">
        <v>0</v>
      </c>
      <c r="F1799" s="47">
        <v>16</v>
      </c>
      <c r="G1799" s="47">
        <v>132</v>
      </c>
      <c r="H1799" s="49">
        <v>50</v>
      </c>
    </row>
    <row r="1800" spans="1:8" x14ac:dyDescent="0.35">
      <c r="A1800" s="143" t="s">
        <v>893</v>
      </c>
      <c r="B1800" s="1">
        <v>44233</v>
      </c>
      <c r="C1800" s="47">
        <v>96</v>
      </c>
      <c r="D1800" s="47">
        <v>884</v>
      </c>
      <c r="E1800" s="48">
        <v>0</v>
      </c>
      <c r="F1800" s="47">
        <v>63</v>
      </c>
      <c r="G1800" s="47">
        <v>282</v>
      </c>
      <c r="H1800" s="49">
        <v>0</v>
      </c>
    </row>
    <row r="1801" spans="1:8" x14ac:dyDescent="0.35">
      <c r="A1801" s="143" t="s">
        <v>894</v>
      </c>
      <c r="B1801" s="1">
        <v>44233</v>
      </c>
      <c r="C1801" s="47">
        <v>166</v>
      </c>
      <c r="D1801" s="47">
        <v>824</v>
      </c>
      <c r="E1801" s="48">
        <v>33</v>
      </c>
      <c r="F1801" s="47">
        <v>56</v>
      </c>
      <c r="G1801" s="47">
        <v>250</v>
      </c>
      <c r="H1801" s="49">
        <v>42</v>
      </c>
    </row>
    <row r="1802" spans="1:8" x14ac:dyDescent="0.35">
      <c r="A1802" s="143" t="s">
        <v>888</v>
      </c>
      <c r="B1802" s="1">
        <v>44234</v>
      </c>
      <c r="C1802" s="47">
        <v>430</v>
      </c>
      <c r="D1802" s="47">
        <v>2445</v>
      </c>
      <c r="E1802" s="48">
        <v>0</v>
      </c>
      <c r="F1802" s="47">
        <v>104</v>
      </c>
      <c r="G1802" s="47">
        <v>369</v>
      </c>
      <c r="H1802" s="49">
        <v>0</v>
      </c>
    </row>
    <row r="1803" spans="1:8" x14ac:dyDescent="0.35">
      <c r="A1803" s="143" t="s">
        <v>890</v>
      </c>
      <c r="B1803" s="1">
        <v>44234</v>
      </c>
      <c r="C1803" s="47">
        <v>170</v>
      </c>
      <c r="D1803" s="47">
        <v>1201</v>
      </c>
      <c r="E1803" s="48">
        <v>0</v>
      </c>
      <c r="F1803" s="47">
        <v>65</v>
      </c>
      <c r="G1803" s="47">
        <v>272</v>
      </c>
      <c r="H1803" s="49">
        <v>0</v>
      </c>
    </row>
    <row r="1804" spans="1:8" x14ac:dyDescent="0.35">
      <c r="A1804" s="143" t="s">
        <v>891</v>
      </c>
      <c r="B1804" s="1">
        <v>44234</v>
      </c>
      <c r="C1804" s="47">
        <v>137</v>
      </c>
      <c r="D1804" s="47">
        <v>1201</v>
      </c>
      <c r="E1804" s="48">
        <v>0</v>
      </c>
      <c r="F1804" s="47">
        <v>62</v>
      </c>
      <c r="G1804" s="47">
        <v>340</v>
      </c>
      <c r="H1804" s="49">
        <v>0</v>
      </c>
    </row>
    <row r="1805" spans="1:8" x14ac:dyDescent="0.35">
      <c r="A1805" s="143" t="s">
        <v>892</v>
      </c>
      <c r="B1805" s="1">
        <v>44234</v>
      </c>
      <c r="C1805" s="47">
        <v>100</v>
      </c>
      <c r="D1805" s="47">
        <v>894</v>
      </c>
      <c r="E1805" s="48">
        <v>0</v>
      </c>
      <c r="F1805" s="47">
        <v>20</v>
      </c>
      <c r="G1805" s="47">
        <v>108</v>
      </c>
      <c r="H1805" s="49">
        <v>50</v>
      </c>
    </row>
    <row r="1806" spans="1:8" x14ac:dyDescent="0.35">
      <c r="A1806" s="143" t="s">
        <v>893</v>
      </c>
      <c r="B1806" s="1">
        <v>44234</v>
      </c>
      <c r="C1806" s="47">
        <v>95</v>
      </c>
      <c r="D1806" s="47">
        <v>942</v>
      </c>
      <c r="E1806" s="48">
        <v>0</v>
      </c>
      <c r="F1806" s="47">
        <v>64</v>
      </c>
      <c r="G1806" s="47">
        <v>215</v>
      </c>
      <c r="H1806" s="49">
        <v>0</v>
      </c>
    </row>
    <row r="1807" spans="1:8" x14ac:dyDescent="0.35">
      <c r="A1807" s="143" t="s">
        <v>894</v>
      </c>
      <c r="B1807" s="1">
        <v>44234</v>
      </c>
      <c r="C1807" s="47">
        <v>158</v>
      </c>
      <c r="D1807" s="47">
        <v>820</v>
      </c>
      <c r="E1807" s="48">
        <v>26</v>
      </c>
      <c r="F1807" s="47">
        <v>64</v>
      </c>
      <c r="G1807" s="47">
        <v>250</v>
      </c>
      <c r="H1807" s="49">
        <v>49</v>
      </c>
    </row>
    <row r="1808" spans="1:8" x14ac:dyDescent="0.35">
      <c r="A1808" s="143" t="s">
        <v>888</v>
      </c>
      <c r="B1808" s="1">
        <v>44235</v>
      </c>
      <c r="C1808" s="47">
        <v>429</v>
      </c>
      <c r="D1808" s="47">
        <v>2461</v>
      </c>
      <c r="E1808" s="48">
        <v>0</v>
      </c>
      <c r="F1808" s="47">
        <v>106</v>
      </c>
      <c r="G1808" s="47">
        <v>362</v>
      </c>
      <c r="H1808" s="49">
        <v>0</v>
      </c>
    </row>
    <row r="1809" spans="1:8" x14ac:dyDescent="0.35">
      <c r="A1809" s="143" t="s">
        <v>890</v>
      </c>
      <c r="B1809" s="1">
        <v>44235</v>
      </c>
      <c r="C1809" s="47">
        <v>164</v>
      </c>
      <c r="D1809" s="47">
        <v>1205</v>
      </c>
      <c r="E1809" s="48">
        <v>0</v>
      </c>
      <c r="F1809" s="47">
        <v>71</v>
      </c>
      <c r="G1809" s="47">
        <v>286</v>
      </c>
      <c r="H1809" s="49">
        <v>0</v>
      </c>
    </row>
    <row r="1810" spans="1:8" x14ac:dyDescent="0.35">
      <c r="A1810" s="143" t="s">
        <v>891</v>
      </c>
      <c r="B1810" s="1">
        <v>44235</v>
      </c>
      <c r="C1810" s="47">
        <v>140</v>
      </c>
      <c r="D1810" s="47">
        <v>1210</v>
      </c>
      <c r="E1810" s="48">
        <v>0</v>
      </c>
      <c r="F1810" s="47">
        <v>56</v>
      </c>
      <c r="G1810" s="47">
        <v>319</v>
      </c>
      <c r="H1810" s="49">
        <v>0</v>
      </c>
    </row>
    <row r="1811" spans="1:8" x14ac:dyDescent="0.35">
      <c r="A1811" s="143" t="s">
        <v>892</v>
      </c>
      <c r="B1811" s="1">
        <v>44235</v>
      </c>
      <c r="C1811" s="47">
        <v>101</v>
      </c>
      <c r="D1811" s="47">
        <v>895</v>
      </c>
      <c r="E1811" s="48">
        <v>1</v>
      </c>
      <c r="F1811" s="47">
        <v>17</v>
      </c>
      <c r="G1811" s="47">
        <v>118</v>
      </c>
      <c r="H1811" s="49">
        <v>49</v>
      </c>
    </row>
    <row r="1812" spans="1:8" x14ac:dyDescent="0.35">
      <c r="A1812" s="143" t="s">
        <v>893</v>
      </c>
      <c r="B1812" s="1">
        <v>44235</v>
      </c>
      <c r="C1812" s="47">
        <v>93</v>
      </c>
      <c r="D1812" s="47">
        <v>954</v>
      </c>
      <c r="E1812" s="48">
        <v>0</v>
      </c>
      <c r="F1812" s="47">
        <v>66</v>
      </c>
      <c r="G1812" s="47">
        <v>215</v>
      </c>
      <c r="H1812" s="49">
        <v>0</v>
      </c>
    </row>
    <row r="1813" spans="1:8" x14ac:dyDescent="0.35">
      <c r="A1813" s="143" t="s">
        <v>894</v>
      </c>
      <c r="B1813" s="1">
        <v>44235</v>
      </c>
      <c r="C1813" s="47">
        <v>163</v>
      </c>
      <c r="D1813" s="47">
        <v>812</v>
      </c>
      <c r="E1813" s="48">
        <v>26</v>
      </c>
      <c r="F1813" s="47">
        <v>59</v>
      </c>
      <c r="G1813" s="47">
        <v>256</v>
      </c>
      <c r="H1813" s="49">
        <v>49</v>
      </c>
    </row>
    <row r="1814" spans="1:8" x14ac:dyDescent="0.35">
      <c r="A1814" s="143" t="s">
        <v>888</v>
      </c>
      <c r="B1814" s="1">
        <v>44236</v>
      </c>
      <c r="C1814" s="47">
        <v>456</v>
      </c>
      <c r="D1814" s="47">
        <v>2504</v>
      </c>
      <c r="E1814" s="48">
        <v>0</v>
      </c>
      <c r="F1814" s="47">
        <v>82</v>
      </c>
      <c r="G1814" s="47">
        <v>332</v>
      </c>
      <c r="H1814" s="49">
        <v>0</v>
      </c>
    </row>
    <row r="1815" spans="1:8" x14ac:dyDescent="0.35">
      <c r="A1815" s="143" t="s">
        <v>890</v>
      </c>
      <c r="B1815" s="1">
        <v>44236</v>
      </c>
      <c r="C1815" s="47">
        <v>174</v>
      </c>
      <c r="D1815" s="47">
        <v>1277</v>
      </c>
      <c r="E1815" s="48">
        <v>0</v>
      </c>
      <c r="F1815" s="47">
        <v>65</v>
      </c>
      <c r="G1815" s="47">
        <v>249</v>
      </c>
      <c r="H1815" s="49">
        <v>0</v>
      </c>
    </row>
    <row r="1816" spans="1:8" x14ac:dyDescent="0.35">
      <c r="A1816" s="143" t="s">
        <v>891</v>
      </c>
      <c r="B1816" s="1">
        <v>44236</v>
      </c>
      <c r="C1816" s="47">
        <v>145</v>
      </c>
      <c r="D1816" s="47">
        <v>1303</v>
      </c>
      <c r="E1816" s="48">
        <v>0</v>
      </c>
      <c r="F1816" s="47">
        <v>51</v>
      </c>
      <c r="G1816" s="47">
        <v>269</v>
      </c>
      <c r="H1816" s="49">
        <v>0</v>
      </c>
    </row>
    <row r="1817" spans="1:8" x14ac:dyDescent="0.35">
      <c r="A1817" s="143" t="s">
        <v>892</v>
      </c>
      <c r="B1817" s="1">
        <v>44236</v>
      </c>
      <c r="C1817" s="47">
        <v>106</v>
      </c>
      <c r="D1817" s="47">
        <v>909</v>
      </c>
      <c r="E1817" s="48">
        <v>0</v>
      </c>
      <c r="F1817" s="47">
        <v>12</v>
      </c>
      <c r="G1817" s="47">
        <v>116</v>
      </c>
      <c r="H1817" s="49">
        <v>50</v>
      </c>
    </row>
    <row r="1818" spans="1:8" x14ac:dyDescent="0.35">
      <c r="A1818" s="143" t="s">
        <v>893</v>
      </c>
      <c r="B1818" s="1">
        <v>44236</v>
      </c>
      <c r="C1818" s="47">
        <v>95</v>
      </c>
      <c r="D1818" s="47">
        <v>989</v>
      </c>
      <c r="E1818" s="48">
        <v>0</v>
      </c>
      <c r="F1818" s="47">
        <v>63</v>
      </c>
      <c r="G1818" s="47">
        <v>199</v>
      </c>
      <c r="H1818" s="49">
        <v>0</v>
      </c>
    </row>
    <row r="1819" spans="1:8" x14ac:dyDescent="0.35">
      <c r="A1819" s="143" t="s">
        <v>894</v>
      </c>
      <c r="B1819" s="1">
        <v>44236</v>
      </c>
      <c r="C1819" s="47">
        <v>169</v>
      </c>
      <c r="D1819" s="47">
        <v>870</v>
      </c>
      <c r="E1819" s="48">
        <v>28</v>
      </c>
      <c r="F1819" s="47">
        <v>53</v>
      </c>
      <c r="G1819" s="47">
        <v>206</v>
      </c>
      <c r="H1819" s="49">
        <v>47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64" activePane="bottomLeft" state="frozen"/>
      <selection pane="bottomLeft" activeCell="B63" sqref="B63"/>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133</v>
      </c>
      <c r="C1" s="2" t="s">
        <v>134</v>
      </c>
      <c r="D1" s="2" t="s">
        <v>135</v>
      </c>
      <c r="E1" s="2" t="s">
        <v>136</v>
      </c>
      <c r="F1" s="7" t="s">
        <v>176</v>
      </c>
      <c r="G1" t="s">
        <v>177</v>
      </c>
    </row>
    <row r="2" spans="1:7" x14ac:dyDescent="0.35">
      <c r="A2" s="52">
        <v>44236</v>
      </c>
      <c r="B2" s="53" t="s">
        <v>137</v>
      </c>
      <c r="C2" s="54" t="s">
        <v>45</v>
      </c>
      <c r="D2" s="54">
        <v>0</v>
      </c>
      <c r="E2" s="54">
        <v>0</v>
      </c>
    </row>
    <row r="3" spans="1:7" x14ac:dyDescent="0.35">
      <c r="A3" s="52">
        <v>44236</v>
      </c>
      <c r="B3" s="53" t="s">
        <v>138</v>
      </c>
      <c r="C3" s="54" t="s">
        <v>45</v>
      </c>
      <c r="D3" s="54">
        <v>8</v>
      </c>
      <c r="E3" s="54">
        <v>1</v>
      </c>
    </row>
    <row r="4" spans="1:7" x14ac:dyDescent="0.35">
      <c r="A4" s="52">
        <v>44236</v>
      </c>
      <c r="B4" s="53" t="s">
        <v>139</v>
      </c>
      <c r="C4" s="54" t="s">
        <v>54</v>
      </c>
      <c r="D4" s="54">
        <v>0</v>
      </c>
      <c r="E4" s="54">
        <v>0</v>
      </c>
    </row>
    <row r="5" spans="1:7" x14ac:dyDescent="0.35">
      <c r="A5" s="52">
        <v>44236</v>
      </c>
      <c r="B5" s="53" t="s">
        <v>140</v>
      </c>
      <c r="C5" s="54" t="s">
        <v>46</v>
      </c>
      <c r="D5" s="54">
        <v>4</v>
      </c>
      <c r="E5" s="54">
        <v>0</v>
      </c>
    </row>
    <row r="6" spans="1:7" x14ac:dyDescent="0.35">
      <c r="A6" s="52">
        <v>44236</v>
      </c>
      <c r="B6" s="53" t="s">
        <v>141</v>
      </c>
      <c r="C6" s="54" t="s">
        <v>47</v>
      </c>
      <c r="D6" s="54">
        <v>100</v>
      </c>
      <c r="E6" s="54">
        <v>10</v>
      </c>
    </row>
    <row r="7" spans="1:7" x14ac:dyDescent="0.35">
      <c r="A7" s="52">
        <v>44236</v>
      </c>
      <c r="B7" s="53" t="s">
        <v>142</v>
      </c>
      <c r="C7" s="54" t="s">
        <v>47</v>
      </c>
      <c r="D7" s="54">
        <v>7</v>
      </c>
      <c r="E7" s="54">
        <v>0</v>
      </c>
    </row>
    <row r="8" spans="1:7" x14ac:dyDescent="0.35">
      <c r="A8" s="52">
        <v>44236</v>
      </c>
      <c r="B8" s="53" t="s">
        <v>143</v>
      </c>
      <c r="C8" s="54" t="s">
        <v>42</v>
      </c>
      <c r="D8" s="54">
        <v>19</v>
      </c>
      <c r="E8" s="54">
        <v>4</v>
      </c>
    </row>
    <row r="9" spans="1:7" x14ac:dyDescent="0.35">
      <c r="A9" s="52">
        <v>44236</v>
      </c>
      <c r="B9" s="53" t="s">
        <v>144</v>
      </c>
      <c r="C9" s="54" t="s">
        <v>51</v>
      </c>
      <c r="D9" s="54">
        <v>19</v>
      </c>
      <c r="E9" s="54">
        <v>4</v>
      </c>
    </row>
    <row r="10" spans="1:7" x14ac:dyDescent="0.35">
      <c r="A10" s="52">
        <v>44236</v>
      </c>
      <c r="B10" s="53" t="s">
        <v>145</v>
      </c>
      <c r="C10" s="54" t="s">
        <v>51</v>
      </c>
      <c r="D10" s="54">
        <v>16</v>
      </c>
      <c r="E10" s="54">
        <v>5</v>
      </c>
    </row>
    <row r="11" spans="1:7" x14ac:dyDescent="0.35">
      <c r="A11" s="52">
        <v>44236</v>
      </c>
      <c r="B11" s="53" t="s">
        <v>146</v>
      </c>
      <c r="C11" s="54" t="s">
        <v>52</v>
      </c>
      <c r="D11" s="54">
        <v>29</v>
      </c>
      <c r="E11" s="54">
        <v>6</v>
      </c>
    </row>
    <row r="12" spans="1:7" x14ac:dyDescent="0.35">
      <c r="A12" s="52">
        <v>44236</v>
      </c>
      <c r="B12" s="53" t="s">
        <v>147</v>
      </c>
      <c r="C12" s="54" t="s">
        <v>53</v>
      </c>
      <c r="D12" s="54">
        <v>38</v>
      </c>
      <c r="E12" s="54">
        <v>15</v>
      </c>
    </row>
    <row r="13" spans="1:7" x14ac:dyDescent="0.35">
      <c r="A13" s="52">
        <v>44236</v>
      </c>
      <c r="B13" s="53" t="s">
        <v>148</v>
      </c>
      <c r="C13" s="54" t="s">
        <v>45</v>
      </c>
      <c r="D13" s="54">
        <v>25</v>
      </c>
      <c r="E13" s="54">
        <v>4</v>
      </c>
    </row>
    <row r="14" spans="1:7" x14ac:dyDescent="0.35">
      <c r="A14" s="52">
        <v>44236</v>
      </c>
      <c r="B14" s="53" t="s">
        <v>832</v>
      </c>
      <c r="C14" s="54" t="s">
        <v>53</v>
      </c>
      <c r="D14" s="54">
        <v>10</v>
      </c>
      <c r="E14" s="54">
        <v>5</v>
      </c>
    </row>
    <row r="15" spans="1:7" x14ac:dyDescent="0.35">
      <c r="A15" s="52">
        <v>44236</v>
      </c>
      <c r="B15" s="53" t="s">
        <v>149</v>
      </c>
      <c r="C15" s="54" t="s">
        <v>53</v>
      </c>
      <c r="D15" s="54">
        <v>41</v>
      </c>
      <c r="E15" s="54">
        <v>4</v>
      </c>
    </row>
    <row r="16" spans="1:7" x14ac:dyDescent="0.35">
      <c r="A16" s="52">
        <v>44236</v>
      </c>
      <c r="B16" s="53" t="s">
        <v>833</v>
      </c>
      <c r="C16" s="54" t="s">
        <v>53</v>
      </c>
      <c r="D16" s="54">
        <v>20</v>
      </c>
      <c r="E16" s="54">
        <v>2</v>
      </c>
    </row>
    <row r="17" spans="1:5" x14ac:dyDescent="0.35">
      <c r="A17" s="52">
        <v>44236</v>
      </c>
      <c r="B17" s="53" t="s">
        <v>834</v>
      </c>
      <c r="C17" s="54" t="s">
        <v>53</v>
      </c>
      <c r="D17" s="54">
        <v>51</v>
      </c>
      <c r="E17" s="54">
        <v>9</v>
      </c>
    </row>
    <row r="18" spans="1:5" x14ac:dyDescent="0.35">
      <c r="A18" s="52">
        <v>44236</v>
      </c>
      <c r="B18" s="53" t="s">
        <v>835</v>
      </c>
      <c r="C18" s="54" t="s">
        <v>52</v>
      </c>
      <c r="D18" s="54">
        <v>10</v>
      </c>
      <c r="E18" s="54">
        <v>1</v>
      </c>
    </row>
    <row r="19" spans="1:5" x14ac:dyDescent="0.35">
      <c r="A19" s="52">
        <v>44236</v>
      </c>
      <c r="B19" s="53" t="s">
        <v>836</v>
      </c>
      <c r="C19" s="54" t="s">
        <v>49</v>
      </c>
      <c r="D19" s="54">
        <v>14</v>
      </c>
      <c r="E19" s="54">
        <v>1</v>
      </c>
    </row>
    <row r="20" spans="1:5" x14ac:dyDescent="0.35">
      <c r="A20" s="52">
        <v>44236</v>
      </c>
      <c r="B20" s="53" t="s">
        <v>150</v>
      </c>
      <c r="C20" s="54" t="s">
        <v>41</v>
      </c>
      <c r="D20" s="54">
        <v>24</v>
      </c>
      <c r="E20" s="54">
        <v>6</v>
      </c>
    </row>
    <row r="21" spans="1:5" x14ac:dyDescent="0.35">
      <c r="A21" s="52">
        <v>44236</v>
      </c>
      <c r="B21" s="53" t="s">
        <v>151</v>
      </c>
      <c r="C21" s="54" t="s">
        <v>53</v>
      </c>
      <c r="D21" s="54">
        <v>14</v>
      </c>
      <c r="E21" s="54">
        <v>7</v>
      </c>
    </row>
    <row r="22" spans="1:5" x14ac:dyDescent="0.35">
      <c r="A22" s="52">
        <v>44236</v>
      </c>
      <c r="B22" s="53" t="s">
        <v>837</v>
      </c>
      <c r="C22" s="54" t="s">
        <v>54</v>
      </c>
      <c r="D22" s="54">
        <v>5</v>
      </c>
      <c r="E22" s="54">
        <v>0</v>
      </c>
    </row>
    <row r="23" spans="1:5" x14ac:dyDescent="0.35">
      <c r="A23" s="52">
        <v>44236</v>
      </c>
      <c r="B23" s="53" t="s">
        <v>152</v>
      </c>
      <c r="C23" s="54" t="s">
        <v>48</v>
      </c>
      <c r="D23" s="54">
        <v>16</v>
      </c>
      <c r="E23" s="54">
        <v>4</v>
      </c>
    </row>
    <row r="24" spans="1:5" x14ac:dyDescent="0.35">
      <c r="A24" s="52">
        <v>44236</v>
      </c>
      <c r="B24" s="53" t="s">
        <v>838</v>
      </c>
      <c r="C24" s="54" t="s">
        <v>53</v>
      </c>
      <c r="D24" s="54">
        <v>0</v>
      </c>
      <c r="E24" s="54">
        <v>0</v>
      </c>
    </row>
    <row r="25" spans="1:5" x14ac:dyDescent="0.35">
      <c r="A25" s="52">
        <v>44236</v>
      </c>
      <c r="B25" s="53" t="s">
        <v>153</v>
      </c>
      <c r="C25" s="54" t="s">
        <v>49</v>
      </c>
      <c r="D25" s="54">
        <v>7</v>
      </c>
      <c r="E25" s="54">
        <v>1</v>
      </c>
    </row>
    <row r="26" spans="1:5" x14ac:dyDescent="0.35">
      <c r="A26" s="52">
        <v>44236</v>
      </c>
      <c r="B26" s="53" t="s">
        <v>154</v>
      </c>
      <c r="C26" s="54" t="s">
        <v>42</v>
      </c>
      <c r="D26" s="54">
        <v>0</v>
      </c>
      <c r="E26" s="54">
        <v>0</v>
      </c>
    </row>
    <row r="27" spans="1:5" x14ac:dyDescent="0.35">
      <c r="A27" s="52">
        <v>44236</v>
      </c>
      <c r="B27" s="53" t="s">
        <v>155</v>
      </c>
      <c r="C27" s="54" t="s">
        <v>41</v>
      </c>
      <c r="D27" s="54">
        <v>8</v>
      </c>
      <c r="E27" s="54">
        <v>3</v>
      </c>
    </row>
    <row r="28" spans="1:5" x14ac:dyDescent="0.35">
      <c r="A28" s="52">
        <v>44236</v>
      </c>
      <c r="B28" s="53" t="s">
        <v>156</v>
      </c>
      <c r="C28" s="54" t="s">
        <v>52</v>
      </c>
      <c r="D28" s="54">
        <v>36</v>
      </c>
      <c r="E28" s="54">
        <v>8</v>
      </c>
    </row>
    <row r="29" spans="1:5" x14ac:dyDescent="0.35">
      <c r="A29" s="52">
        <v>44236</v>
      </c>
      <c r="B29" s="53" t="s">
        <v>157</v>
      </c>
      <c r="C29" s="54" t="s">
        <v>54</v>
      </c>
      <c r="D29" s="54">
        <v>9</v>
      </c>
      <c r="E29" s="54">
        <v>1</v>
      </c>
    </row>
    <row r="30" spans="1:5" x14ac:dyDescent="0.35">
      <c r="A30" s="52">
        <v>44236</v>
      </c>
      <c r="B30" s="53" t="s">
        <v>839</v>
      </c>
      <c r="C30" s="54" t="s">
        <v>54</v>
      </c>
      <c r="D30" s="54">
        <v>7</v>
      </c>
      <c r="E30" s="54">
        <v>2</v>
      </c>
    </row>
    <row r="31" spans="1:5" x14ac:dyDescent="0.35">
      <c r="A31" s="52">
        <v>44236</v>
      </c>
      <c r="B31" s="53" t="s">
        <v>158</v>
      </c>
      <c r="C31" s="54" t="s">
        <v>54</v>
      </c>
      <c r="D31" s="54">
        <v>19</v>
      </c>
      <c r="E31" s="54">
        <v>3</v>
      </c>
    </row>
    <row r="32" spans="1:5" x14ac:dyDescent="0.35">
      <c r="A32" s="52">
        <v>44236</v>
      </c>
      <c r="B32" s="53" t="s">
        <v>159</v>
      </c>
      <c r="C32" s="54" t="s">
        <v>45</v>
      </c>
      <c r="D32" s="54">
        <v>19</v>
      </c>
      <c r="E32" s="54">
        <v>9</v>
      </c>
    </row>
    <row r="33" spans="1:5" x14ac:dyDescent="0.35">
      <c r="A33" s="52">
        <v>44236</v>
      </c>
      <c r="B33" s="53" t="s">
        <v>160</v>
      </c>
      <c r="C33" s="54" t="s">
        <v>47</v>
      </c>
      <c r="D33" s="54">
        <v>18</v>
      </c>
      <c r="E33" s="54">
        <v>2</v>
      </c>
    </row>
    <row r="34" spans="1:5" x14ac:dyDescent="0.35">
      <c r="A34" s="52">
        <v>44236</v>
      </c>
      <c r="B34" s="53" t="s">
        <v>840</v>
      </c>
      <c r="C34" s="54" t="s">
        <v>49</v>
      </c>
      <c r="D34" s="54">
        <v>33</v>
      </c>
      <c r="E34" s="54">
        <v>6</v>
      </c>
    </row>
    <row r="35" spans="1:5" x14ac:dyDescent="0.35">
      <c r="A35" s="52">
        <v>44236</v>
      </c>
      <c r="B35" s="53" t="s">
        <v>841</v>
      </c>
      <c r="C35" s="54" t="s">
        <v>45</v>
      </c>
      <c r="D35" s="54">
        <v>0</v>
      </c>
      <c r="E35" s="54">
        <v>0</v>
      </c>
    </row>
    <row r="36" spans="1:5" x14ac:dyDescent="0.35">
      <c r="A36" s="52">
        <v>44236</v>
      </c>
      <c r="B36" s="53" t="s">
        <v>161</v>
      </c>
      <c r="C36" s="54" t="s">
        <v>45</v>
      </c>
      <c r="D36" s="54">
        <v>24</v>
      </c>
      <c r="E36" s="54">
        <v>3</v>
      </c>
    </row>
    <row r="37" spans="1:5" x14ac:dyDescent="0.35">
      <c r="A37" s="52">
        <v>44236</v>
      </c>
      <c r="B37" s="53" t="s">
        <v>842</v>
      </c>
      <c r="C37" s="54" t="s">
        <v>49</v>
      </c>
      <c r="D37" s="54">
        <v>35</v>
      </c>
      <c r="E37" s="54">
        <v>11</v>
      </c>
    </row>
    <row r="38" spans="1:5" x14ac:dyDescent="0.35">
      <c r="A38" s="52">
        <v>44236</v>
      </c>
      <c r="B38" s="53" t="s">
        <v>843</v>
      </c>
      <c r="C38" s="54" t="s">
        <v>49</v>
      </c>
      <c r="D38" s="54">
        <v>10</v>
      </c>
      <c r="E38" s="54">
        <v>4</v>
      </c>
    </row>
    <row r="39" spans="1:5" x14ac:dyDescent="0.35">
      <c r="A39" s="52">
        <v>44236</v>
      </c>
      <c r="B39" s="53" t="s">
        <v>844</v>
      </c>
      <c r="C39" s="54" t="s">
        <v>44</v>
      </c>
      <c r="D39" s="54">
        <v>3</v>
      </c>
      <c r="E39" s="54">
        <v>0</v>
      </c>
    </row>
    <row r="40" spans="1:5" x14ac:dyDescent="0.35">
      <c r="A40" s="52">
        <v>44236</v>
      </c>
      <c r="B40" s="53" t="s">
        <v>829</v>
      </c>
      <c r="C40" s="54" t="s">
        <v>53</v>
      </c>
      <c r="D40" s="54">
        <v>0</v>
      </c>
      <c r="E40" s="54">
        <v>0</v>
      </c>
    </row>
    <row r="41" spans="1:5" x14ac:dyDescent="0.35">
      <c r="A41" s="52">
        <v>44236</v>
      </c>
      <c r="B41" s="53" t="s">
        <v>162</v>
      </c>
      <c r="C41" s="54" t="s">
        <v>53</v>
      </c>
      <c r="D41" s="54">
        <v>79</v>
      </c>
      <c r="E41" s="54">
        <v>24</v>
      </c>
    </row>
    <row r="42" spans="1:5" x14ac:dyDescent="0.35">
      <c r="A42" s="52">
        <v>44236</v>
      </c>
      <c r="B42" s="53" t="s">
        <v>845</v>
      </c>
      <c r="C42" s="54" t="s">
        <v>49</v>
      </c>
      <c r="D42" s="54">
        <v>24</v>
      </c>
      <c r="E42" s="54">
        <v>4</v>
      </c>
    </row>
    <row r="43" spans="1:5" x14ac:dyDescent="0.35">
      <c r="A43" s="52">
        <v>44236</v>
      </c>
      <c r="B43" s="53" t="s">
        <v>163</v>
      </c>
      <c r="C43" s="54" t="s">
        <v>47</v>
      </c>
      <c r="D43" s="54">
        <v>23</v>
      </c>
      <c r="E43" s="54">
        <v>5</v>
      </c>
    </row>
    <row r="44" spans="1:5" x14ac:dyDescent="0.35">
      <c r="A44" s="52">
        <v>44236</v>
      </c>
      <c r="B44" s="53" t="s">
        <v>846</v>
      </c>
      <c r="C44" s="54" t="s">
        <v>45</v>
      </c>
      <c r="D44" s="54">
        <v>0</v>
      </c>
      <c r="E44" s="54">
        <v>0</v>
      </c>
    </row>
    <row r="45" spans="1:5" x14ac:dyDescent="0.35">
      <c r="A45" s="52">
        <v>44236</v>
      </c>
      <c r="B45" s="53" t="s">
        <v>847</v>
      </c>
      <c r="C45" s="54" t="s">
        <v>49</v>
      </c>
      <c r="D45" s="54">
        <v>6</v>
      </c>
      <c r="E45" s="54">
        <v>3</v>
      </c>
    </row>
    <row r="46" spans="1:5" x14ac:dyDescent="0.35">
      <c r="A46" s="52">
        <v>44236</v>
      </c>
      <c r="B46" s="53" t="s">
        <v>848</v>
      </c>
      <c r="C46" s="54" t="s">
        <v>49</v>
      </c>
      <c r="D46" s="54">
        <v>3</v>
      </c>
      <c r="E46" s="54">
        <v>0</v>
      </c>
    </row>
    <row r="47" spans="1:5" x14ac:dyDescent="0.35">
      <c r="A47" s="52">
        <v>44236</v>
      </c>
      <c r="B47" s="53" t="s">
        <v>164</v>
      </c>
      <c r="C47" s="54" t="s">
        <v>54</v>
      </c>
      <c r="D47" s="54">
        <v>16</v>
      </c>
      <c r="E47" s="54">
        <v>2</v>
      </c>
    </row>
    <row r="48" spans="1:5" x14ac:dyDescent="0.35">
      <c r="A48" s="52">
        <v>44236</v>
      </c>
      <c r="B48" s="53" t="s">
        <v>165</v>
      </c>
      <c r="C48" s="54" t="s">
        <v>43</v>
      </c>
      <c r="D48" s="54">
        <v>29</v>
      </c>
      <c r="E48" s="54">
        <v>8</v>
      </c>
    </row>
    <row r="49" spans="1:5" x14ac:dyDescent="0.35">
      <c r="A49" s="52">
        <v>44236</v>
      </c>
      <c r="B49" s="53" t="s">
        <v>166</v>
      </c>
      <c r="C49" s="54" t="s">
        <v>49</v>
      </c>
      <c r="D49" s="54">
        <v>12</v>
      </c>
      <c r="E49" s="54">
        <v>3</v>
      </c>
    </row>
    <row r="50" spans="1:5" x14ac:dyDescent="0.35">
      <c r="A50" s="52">
        <v>44236</v>
      </c>
      <c r="B50" s="53" t="s">
        <v>167</v>
      </c>
      <c r="C50" s="54" t="s">
        <v>50</v>
      </c>
      <c r="D50" s="54">
        <v>0</v>
      </c>
      <c r="E50" s="54">
        <v>0</v>
      </c>
    </row>
    <row r="51" spans="1:5" x14ac:dyDescent="0.35">
      <c r="A51" s="52">
        <v>44236</v>
      </c>
      <c r="B51" s="53" t="s">
        <v>168</v>
      </c>
      <c r="C51" s="54" t="s">
        <v>49</v>
      </c>
      <c r="D51" s="54">
        <v>2</v>
      </c>
      <c r="E51" s="54">
        <v>1</v>
      </c>
    </row>
    <row r="52" spans="1:5" x14ac:dyDescent="0.35">
      <c r="A52" s="52">
        <v>44236</v>
      </c>
      <c r="B52" s="53" t="s">
        <v>169</v>
      </c>
      <c r="C52" s="54" t="s">
        <v>53</v>
      </c>
      <c r="D52" s="54">
        <v>0</v>
      </c>
      <c r="E52" s="54">
        <v>0</v>
      </c>
    </row>
    <row r="53" spans="1:5" x14ac:dyDescent="0.35">
      <c r="A53" s="52">
        <v>44236</v>
      </c>
      <c r="B53" s="53" t="s">
        <v>170</v>
      </c>
      <c r="C53" s="54" t="s">
        <v>49</v>
      </c>
      <c r="D53" s="54">
        <v>31</v>
      </c>
      <c r="E53" s="54">
        <v>8</v>
      </c>
    </row>
    <row r="54" spans="1:5" x14ac:dyDescent="0.35">
      <c r="A54" s="52">
        <v>44236</v>
      </c>
      <c r="B54" s="53" t="s">
        <v>849</v>
      </c>
      <c r="C54" s="54" t="s">
        <v>45</v>
      </c>
      <c r="D54" s="54">
        <v>37</v>
      </c>
      <c r="E54" s="54">
        <v>9</v>
      </c>
    </row>
    <row r="55" spans="1:5" x14ac:dyDescent="0.35">
      <c r="A55" s="52">
        <v>44236</v>
      </c>
      <c r="B55" s="53" t="s">
        <v>171</v>
      </c>
      <c r="C55" s="54" t="s">
        <v>51</v>
      </c>
      <c r="D55" s="54">
        <v>0</v>
      </c>
      <c r="E55" s="54">
        <v>0</v>
      </c>
    </row>
    <row r="56" spans="1:5" x14ac:dyDescent="0.35">
      <c r="A56" s="52">
        <v>44236</v>
      </c>
      <c r="B56" s="53" t="s">
        <v>850</v>
      </c>
      <c r="C56" s="54" t="s">
        <v>54</v>
      </c>
      <c r="D56" s="54">
        <v>37</v>
      </c>
      <c r="E56" s="54">
        <v>10</v>
      </c>
    </row>
    <row r="57" spans="1:5" x14ac:dyDescent="0.35">
      <c r="A57" s="52">
        <v>44236</v>
      </c>
      <c r="B57" s="53" t="s">
        <v>851</v>
      </c>
      <c r="C57" s="54" t="s">
        <v>49</v>
      </c>
      <c r="D57" s="54">
        <v>4</v>
      </c>
      <c r="E57" s="54">
        <v>0</v>
      </c>
    </row>
    <row r="58" spans="1:5" x14ac:dyDescent="0.35">
      <c r="A58" s="52">
        <v>44236</v>
      </c>
      <c r="B58" s="53" t="s">
        <v>172</v>
      </c>
      <c r="C58" s="54" t="s">
        <v>51</v>
      </c>
      <c r="D58" s="54">
        <v>65</v>
      </c>
      <c r="E58" s="54">
        <v>15</v>
      </c>
    </row>
    <row r="59" spans="1:5" x14ac:dyDescent="0.35">
      <c r="A59" s="52">
        <v>44236</v>
      </c>
      <c r="B59" s="53" t="s">
        <v>852</v>
      </c>
      <c r="C59" s="54" t="s">
        <v>43</v>
      </c>
      <c r="D59" s="54">
        <v>37</v>
      </c>
      <c r="E59" s="54">
        <v>3</v>
      </c>
    </row>
    <row r="60" spans="1:5" x14ac:dyDescent="0.35">
      <c r="A60" s="52">
        <v>44236</v>
      </c>
      <c r="B60" s="53" t="s">
        <v>853</v>
      </c>
      <c r="C60" s="54" t="s">
        <v>43</v>
      </c>
      <c r="D60" s="54">
        <v>40</v>
      </c>
      <c r="E60" s="54">
        <v>8</v>
      </c>
    </row>
    <row r="61" spans="1:5" x14ac:dyDescent="0.35">
      <c r="A61" s="52">
        <v>44236</v>
      </c>
      <c r="B61" s="53" t="s">
        <v>854</v>
      </c>
      <c r="C61" s="54" t="s">
        <v>53</v>
      </c>
      <c r="D61" s="54">
        <v>17</v>
      </c>
      <c r="E61" s="54">
        <v>3</v>
      </c>
    </row>
    <row r="62" spans="1:5" x14ac:dyDescent="0.35">
      <c r="A62" s="52">
        <v>44236</v>
      </c>
      <c r="B62" s="53" t="s">
        <v>855</v>
      </c>
      <c r="C62" s="54" t="s">
        <v>43</v>
      </c>
      <c r="D62" s="54">
        <v>52</v>
      </c>
      <c r="E62" s="54">
        <v>12</v>
      </c>
    </row>
    <row r="63" spans="1:5" x14ac:dyDescent="0.35">
      <c r="A63" s="52">
        <v>44236</v>
      </c>
      <c r="B63" s="53" t="s">
        <v>173</v>
      </c>
      <c r="C63" s="54" t="s">
        <v>43</v>
      </c>
      <c r="D63" s="54">
        <v>16</v>
      </c>
      <c r="E63" s="54">
        <v>4</v>
      </c>
    </row>
    <row r="64" spans="1:5" x14ac:dyDescent="0.35">
      <c r="A64" s="52">
        <v>44236</v>
      </c>
      <c r="B64" s="53" t="s">
        <v>856</v>
      </c>
      <c r="C64" s="54" t="s">
        <v>52</v>
      </c>
      <c r="D64" s="54">
        <v>4</v>
      </c>
      <c r="E64" s="54">
        <v>0</v>
      </c>
    </row>
    <row r="65" spans="1:5" x14ac:dyDescent="0.35">
      <c r="A65" s="52">
        <v>44236</v>
      </c>
      <c r="B65" s="53" t="s">
        <v>174</v>
      </c>
      <c r="C65" s="54" t="s">
        <v>53</v>
      </c>
      <c r="D65" s="54">
        <v>29</v>
      </c>
      <c r="E65" s="54">
        <v>14</v>
      </c>
    </row>
    <row r="66" spans="1:5" x14ac:dyDescent="0.35">
      <c r="A66" s="52">
        <v>44236</v>
      </c>
      <c r="B66" s="53" t="s">
        <v>857</v>
      </c>
      <c r="C66" s="54" t="s">
        <v>54</v>
      </c>
      <c r="D66" s="54">
        <v>15</v>
      </c>
      <c r="E66" s="54">
        <v>5</v>
      </c>
    </row>
    <row r="67" spans="1:5" x14ac:dyDescent="0.35">
      <c r="A67" s="52">
        <v>44236</v>
      </c>
      <c r="B67" s="53" t="s">
        <v>858</v>
      </c>
      <c r="C67" s="54" t="s">
        <v>54</v>
      </c>
      <c r="D67" s="54">
        <v>32</v>
      </c>
      <c r="E67" s="54">
        <v>23</v>
      </c>
    </row>
    <row r="68" spans="1:5" x14ac:dyDescent="0.35">
      <c r="A68" s="52">
        <v>44236</v>
      </c>
      <c r="B68" s="53" t="s">
        <v>175</v>
      </c>
      <c r="C68" s="54" t="s">
        <v>49</v>
      </c>
      <c r="D68" s="54">
        <v>16</v>
      </c>
      <c r="E68" s="54">
        <v>4</v>
      </c>
    </row>
    <row r="69" spans="1:5" x14ac:dyDescent="0.35">
      <c r="A69" s="52">
        <v>44236</v>
      </c>
      <c r="B69" s="53" t="s">
        <v>859</v>
      </c>
      <c r="C69" s="54" t="s">
        <v>47</v>
      </c>
      <c r="D69" s="54">
        <v>6</v>
      </c>
      <c r="E69" s="54">
        <v>0</v>
      </c>
    </row>
    <row r="70" spans="1:5" x14ac:dyDescent="0.35">
      <c r="A70" s="52">
        <v>44236</v>
      </c>
      <c r="B70" s="53" t="s">
        <v>830</v>
      </c>
      <c r="C70" s="54" t="s">
        <v>54</v>
      </c>
      <c r="D70" s="54">
        <v>28</v>
      </c>
      <c r="E70" s="54">
        <v>0</v>
      </c>
    </row>
    <row r="71" spans="1:5" x14ac:dyDescent="0.35">
      <c r="A71" s="52">
        <v>44236</v>
      </c>
      <c r="B71" s="53" t="s">
        <v>860</v>
      </c>
      <c r="C71" s="54" t="s">
        <v>49</v>
      </c>
      <c r="D71" s="54">
        <v>0</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13"/>
  <sheetViews>
    <sheetView workbookViewId="0">
      <pane ySplit="1" topLeftCell="A298" activePane="bottomLeft" state="frozen"/>
      <selection pane="bottomLeft" activeCell="A313" sqref="A313"/>
    </sheetView>
  </sheetViews>
  <sheetFormatPr defaultRowHeight="14.5" x14ac:dyDescent="0.35"/>
  <cols>
    <col min="1" max="1" width="10.81640625" style="1" bestFit="1" customWidth="1"/>
    <col min="2" max="2" width="42.5429687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580</v>
      </c>
      <c r="C1" s="2" t="s">
        <v>581</v>
      </c>
      <c r="D1" s="17" t="s">
        <v>582</v>
      </c>
      <c r="E1" s="2" t="s">
        <v>583</v>
      </c>
      <c r="F1" s="2" t="s">
        <v>178</v>
      </c>
      <c r="G1" s="2" t="s">
        <v>584</v>
      </c>
      <c r="H1" s="2" t="s">
        <v>179</v>
      </c>
      <c r="I1" s="55" t="s">
        <v>586</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AVERAGE(B266:B273)</f>
        <v>2208</v>
      </c>
      <c r="E273">
        <v>429</v>
      </c>
      <c r="F273">
        <f>E273-E271</f>
        <v>-4</v>
      </c>
      <c r="G273">
        <v>258</v>
      </c>
      <c r="H273">
        <v>18</v>
      </c>
      <c r="I273" s="14">
        <v>301</v>
      </c>
    </row>
    <row r="274" spans="1:9" x14ac:dyDescent="0.35">
      <c r="A274" s="1">
        <v>44197</v>
      </c>
      <c r="B274">
        <v>2280</v>
      </c>
      <c r="C274" s="14">
        <f t="shared" ref="C274:C295" si="0">B274-B273</f>
        <v>-43</v>
      </c>
      <c r="D274" s="18">
        <f t="shared" ref="D274:D313" si="1">AVERAGE(B267:B274)</f>
        <v>2231.625</v>
      </c>
      <c r="E274">
        <v>412</v>
      </c>
      <c r="F274" s="14">
        <f t="shared" ref="F274:F313" si="2">E274-E273</f>
        <v>-17</v>
      </c>
      <c r="G274">
        <v>246</v>
      </c>
      <c r="H274">
        <v>-12</v>
      </c>
      <c r="I274" s="14">
        <v>279</v>
      </c>
    </row>
    <row r="275" spans="1:9" x14ac:dyDescent="0.35">
      <c r="A275" s="1">
        <v>44198</v>
      </c>
      <c r="B275">
        <v>2291</v>
      </c>
      <c r="C275" s="14">
        <f t="shared" si="0"/>
        <v>11</v>
      </c>
      <c r="D275" s="18">
        <f t="shared" si="1"/>
        <v>2258.375</v>
      </c>
      <c r="E275">
        <v>416</v>
      </c>
      <c r="F275" s="14">
        <f t="shared" si="2"/>
        <v>4</v>
      </c>
      <c r="G275">
        <v>258</v>
      </c>
      <c r="H275">
        <v>12</v>
      </c>
      <c r="I275" s="14">
        <v>229</v>
      </c>
    </row>
    <row r="276" spans="1:9" x14ac:dyDescent="0.35">
      <c r="A276" s="1">
        <v>44199</v>
      </c>
      <c r="B276">
        <v>2339</v>
      </c>
      <c r="C276" s="14">
        <f t="shared" si="0"/>
        <v>48</v>
      </c>
      <c r="D276" s="18">
        <f t="shared" si="1"/>
        <v>2281.25</v>
      </c>
      <c r="E276">
        <v>423</v>
      </c>
      <c r="F276" s="14">
        <f t="shared" si="2"/>
        <v>7</v>
      </c>
      <c r="G276">
        <v>258</v>
      </c>
      <c r="H276">
        <v>0</v>
      </c>
      <c r="I276" s="14">
        <v>245</v>
      </c>
    </row>
    <row r="277" spans="1:9" x14ac:dyDescent="0.35">
      <c r="A277" s="1">
        <v>44200</v>
      </c>
      <c r="B277">
        <v>2428</v>
      </c>
      <c r="C277" s="14">
        <f t="shared" si="0"/>
        <v>89</v>
      </c>
      <c r="D277" s="18">
        <f t="shared" si="1"/>
        <v>2306</v>
      </c>
      <c r="E277" s="69">
        <v>425</v>
      </c>
      <c r="F277" s="14">
        <f t="shared" si="2"/>
        <v>2</v>
      </c>
      <c r="G277" s="53">
        <v>264</v>
      </c>
      <c r="H277" s="53">
        <v>6</v>
      </c>
      <c r="I277" s="14">
        <v>223</v>
      </c>
    </row>
    <row r="278" spans="1:9" x14ac:dyDescent="0.35">
      <c r="A278" s="1">
        <v>44201</v>
      </c>
      <c r="B278">
        <v>2416</v>
      </c>
      <c r="C278" s="14">
        <f t="shared" si="0"/>
        <v>-12</v>
      </c>
      <c r="D278" s="18">
        <f t="shared" si="1"/>
        <v>2325.625</v>
      </c>
      <c r="E278">
        <v>442</v>
      </c>
      <c r="F278" s="14">
        <f t="shared" si="2"/>
        <v>17</v>
      </c>
      <c r="G278">
        <v>281</v>
      </c>
      <c r="H278">
        <v>17</v>
      </c>
      <c r="I278" s="14">
        <v>315</v>
      </c>
    </row>
    <row r="279" spans="1:9" x14ac:dyDescent="0.35">
      <c r="A279" s="1">
        <v>44202</v>
      </c>
      <c r="B279">
        <v>2386</v>
      </c>
      <c r="C279" s="14">
        <f t="shared" si="0"/>
        <v>-30</v>
      </c>
      <c r="D279" s="18">
        <f t="shared" si="1"/>
        <v>2341.75</v>
      </c>
      <c r="E279">
        <v>455</v>
      </c>
      <c r="F279" s="14">
        <f t="shared" si="2"/>
        <v>13</v>
      </c>
      <c r="G279">
        <v>277</v>
      </c>
      <c r="H279">
        <v>-4</v>
      </c>
      <c r="I279" s="14">
        <v>262</v>
      </c>
    </row>
    <row r="280" spans="1:9" x14ac:dyDescent="0.35">
      <c r="A280" s="1">
        <v>44203</v>
      </c>
      <c r="B280">
        <v>2311</v>
      </c>
      <c r="C280" s="14">
        <f t="shared" si="0"/>
        <v>-75</v>
      </c>
      <c r="D280" s="18">
        <f t="shared" si="1"/>
        <v>2346.75</v>
      </c>
      <c r="E280" s="69">
        <v>440</v>
      </c>
      <c r="F280" s="14">
        <f t="shared" si="2"/>
        <v>-15</v>
      </c>
      <c r="G280" s="53">
        <v>280</v>
      </c>
      <c r="H280" s="14">
        <v>3</v>
      </c>
      <c r="I280" s="14">
        <v>281</v>
      </c>
    </row>
    <row r="281" spans="1:9" x14ac:dyDescent="0.35">
      <c r="A281" s="1">
        <v>44204</v>
      </c>
      <c r="B281">
        <v>2291</v>
      </c>
      <c r="C281" s="14">
        <f t="shared" si="0"/>
        <v>-20</v>
      </c>
      <c r="D281" s="18">
        <f t="shared" si="1"/>
        <v>2342.75</v>
      </c>
      <c r="E281">
        <v>445</v>
      </c>
      <c r="F281" s="14">
        <f t="shared" si="2"/>
        <v>5</v>
      </c>
      <c r="G281">
        <v>280</v>
      </c>
      <c r="H281">
        <v>0</v>
      </c>
      <c r="I281" s="14">
        <v>267</v>
      </c>
    </row>
    <row r="282" spans="1:9" x14ac:dyDescent="0.35">
      <c r="A282" s="1">
        <v>44205</v>
      </c>
      <c r="B282">
        <v>2225</v>
      </c>
      <c r="C282" s="14">
        <f t="shared" si="0"/>
        <v>-66</v>
      </c>
      <c r="D282" s="18">
        <f t="shared" si="1"/>
        <v>2335.875</v>
      </c>
      <c r="E282">
        <v>459</v>
      </c>
      <c r="F282" s="14">
        <f t="shared" si="2"/>
        <v>14</v>
      </c>
      <c r="G282">
        <v>282</v>
      </c>
      <c r="H282" s="14">
        <v>2</v>
      </c>
      <c r="I282" s="14">
        <v>257</v>
      </c>
    </row>
    <row r="283" spans="1:9" x14ac:dyDescent="0.35">
      <c r="A283" s="1">
        <v>44206</v>
      </c>
      <c r="B283">
        <v>2211</v>
      </c>
      <c r="C283" s="14">
        <f t="shared" si="0"/>
        <v>-14</v>
      </c>
      <c r="D283" s="18">
        <f t="shared" si="1"/>
        <v>2325.875</v>
      </c>
      <c r="E283" s="69">
        <v>451</v>
      </c>
      <c r="F283" s="14">
        <f t="shared" si="2"/>
        <v>-8</v>
      </c>
      <c r="G283">
        <v>285</v>
      </c>
      <c r="H283">
        <f t="shared" ref="H283:H313" si="3">G283-G282</f>
        <v>3</v>
      </c>
      <c r="I283" s="14">
        <v>213</v>
      </c>
    </row>
    <row r="284" spans="1:9" x14ac:dyDescent="0.35">
      <c r="A284" s="1">
        <v>44207</v>
      </c>
      <c r="B284">
        <v>2219</v>
      </c>
      <c r="C284" s="14">
        <f t="shared" si="0"/>
        <v>8</v>
      </c>
      <c r="D284" s="18">
        <f t="shared" si="1"/>
        <v>2310.875</v>
      </c>
      <c r="E284">
        <v>451</v>
      </c>
      <c r="F284" s="14">
        <f t="shared" si="2"/>
        <v>0</v>
      </c>
      <c r="G284" s="53">
        <v>271</v>
      </c>
      <c r="H284" s="14">
        <f t="shared" si="3"/>
        <v>-14</v>
      </c>
      <c r="I284" s="14">
        <v>189</v>
      </c>
    </row>
    <row r="285" spans="1:9" x14ac:dyDescent="0.35">
      <c r="A285" s="1">
        <v>44208</v>
      </c>
      <c r="B285">
        <v>2205</v>
      </c>
      <c r="C285" s="14">
        <f t="shared" si="0"/>
        <v>-14</v>
      </c>
      <c r="D285" s="18">
        <f t="shared" si="1"/>
        <v>2283</v>
      </c>
      <c r="E285">
        <v>461</v>
      </c>
      <c r="F285" s="14">
        <f t="shared" si="2"/>
        <v>10</v>
      </c>
      <c r="G285">
        <v>286</v>
      </c>
      <c r="H285" s="14">
        <f t="shared" si="3"/>
        <v>15</v>
      </c>
      <c r="I285" s="14">
        <v>270</v>
      </c>
    </row>
    <row r="286" spans="1:9" x14ac:dyDescent="0.35">
      <c r="A286" s="1">
        <v>44209</v>
      </c>
      <c r="B286">
        <v>2226</v>
      </c>
      <c r="C286" s="14">
        <f t="shared" si="0"/>
        <v>21</v>
      </c>
      <c r="D286" s="18">
        <f t="shared" si="1"/>
        <v>2259.25</v>
      </c>
      <c r="E286">
        <v>454</v>
      </c>
      <c r="F286" s="14">
        <f t="shared" si="2"/>
        <v>-7</v>
      </c>
      <c r="G286">
        <v>294</v>
      </c>
      <c r="H286" s="14">
        <f t="shared" si="3"/>
        <v>8</v>
      </c>
      <c r="I286" s="14">
        <v>331</v>
      </c>
    </row>
    <row r="287" spans="1:9" x14ac:dyDescent="0.35">
      <c r="A287" s="1">
        <v>44210</v>
      </c>
      <c r="B287">
        <v>2201</v>
      </c>
      <c r="C287" s="14">
        <f t="shared" si="0"/>
        <v>-25</v>
      </c>
      <c r="D287" s="18">
        <f t="shared" si="1"/>
        <v>2236.125</v>
      </c>
      <c r="E287">
        <v>451</v>
      </c>
      <c r="F287" s="14">
        <f t="shared" si="2"/>
        <v>-3</v>
      </c>
      <c r="G287">
        <v>293</v>
      </c>
      <c r="H287" s="14">
        <f t="shared" si="3"/>
        <v>-1</v>
      </c>
      <c r="I287" s="14">
        <v>299</v>
      </c>
    </row>
    <row r="288" spans="1:9" x14ac:dyDescent="0.35">
      <c r="A288" s="1">
        <v>44211</v>
      </c>
      <c r="B288">
        <v>2197</v>
      </c>
      <c r="C288" s="14">
        <f t="shared" si="0"/>
        <v>-4</v>
      </c>
      <c r="D288" s="18">
        <f t="shared" si="1"/>
        <v>2221.875</v>
      </c>
      <c r="E288">
        <v>433</v>
      </c>
      <c r="F288" s="14">
        <f t="shared" si="2"/>
        <v>-18</v>
      </c>
      <c r="G288">
        <v>294</v>
      </c>
      <c r="H288" s="14">
        <f t="shared" si="3"/>
        <v>1</v>
      </c>
      <c r="I288" s="14">
        <v>280</v>
      </c>
    </row>
    <row r="289" spans="1:9" x14ac:dyDescent="0.35">
      <c r="A289" s="1">
        <v>44212</v>
      </c>
      <c r="B289">
        <v>2165</v>
      </c>
      <c r="C289" s="14">
        <f t="shared" si="0"/>
        <v>-32</v>
      </c>
      <c r="D289" s="18">
        <f t="shared" si="1"/>
        <v>2206.125</v>
      </c>
      <c r="E289">
        <v>433</v>
      </c>
      <c r="F289" s="14">
        <f t="shared" si="2"/>
        <v>0</v>
      </c>
      <c r="G289">
        <v>288</v>
      </c>
      <c r="H289" s="14">
        <f t="shared" si="3"/>
        <v>-6</v>
      </c>
      <c r="I289" s="14">
        <v>270</v>
      </c>
    </row>
    <row r="290" spans="1:9" x14ac:dyDescent="0.35">
      <c r="A290" s="1">
        <v>44213</v>
      </c>
      <c r="B290">
        <v>2206</v>
      </c>
      <c r="C290" s="14">
        <f t="shared" si="0"/>
        <v>41</v>
      </c>
      <c r="D290" s="18">
        <f t="shared" si="1"/>
        <v>2203.75</v>
      </c>
      <c r="E290">
        <v>427</v>
      </c>
      <c r="F290" s="14">
        <f t="shared" si="2"/>
        <v>-6</v>
      </c>
      <c r="G290">
        <v>288</v>
      </c>
      <c r="H290" s="14">
        <f t="shared" si="3"/>
        <v>0</v>
      </c>
      <c r="I290" s="14">
        <v>230</v>
      </c>
    </row>
    <row r="291" spans="1:9" x14ac:dyDescent="0.35">
      <c r="A291" s="1">
        <v>44214</v>
      </c>
      <c r="B291">
        <v>2213</v>
      </c>
      <c r="C291" s="14">
        <f t="shared" si="0"/>
        <v>7</v>
      </c>
      <c r="D291" s="18">
        <f t="shared" si="1"/>
        <v>2204</v>
      </c>
      <c r="E291">
        <v>432</v>
      </c>
      <c r="F291" s="14">
        <f t="shared" si="2"/>
        <v>5</v>
      </c>
      <c r="G291">
        <v>277</v>
      </c>
      <c r="H291" s="14">
        <f t="shared" si="3"/>
        <v>-11</v>
      </c>
      <c r="I291" s="14">
        <v>199</v>
      </c>
    </row>
    <row r="292" spans="1:9" x14ac:dyDescent="0.35">
      <c r="A292" s="1">
        <v>44215</v>
      </c>
      <c r="B292">
        <v>2209</v>
      </c>
      <c r="C292" s="14">
        <f t="shared" si="0"/>
        <v>-4</v>
      </c>
      <c r="D292" s="18">
        <f t="shared" si="1"/>
        <v>2202.75</v>
      </c>
      <c r="E292">
        <v>444</v>
      </c>
      <c r="F292" s="14">
        <f t="shared" si="2"/>
        <v>12</v>
      </c>
      <c r="G292">
        <v>299</v>
      </c>
      <c r="H292" s="14">
        <f t="shared" si="3"/>
        <v>22</v>
      </c>
      <c r="I292" s="14">
        <v>236</v>
      </c>
    </row>
    <row r="293" spans="1:9" x14ac:dyDescent="0.35">
      <c r="A293" s="1">
        <v>44216</v>
      </c>
      <c r="B293">
        <v>2152</v>
      </c>
      <c r="C293" s="14">
        <f t="shared" si="0"/>
        <v>-57</v>
      </c>
      <c r="D293" s="18">
        <f t="shared" si="1"/>
        <v>2196.125</v>
      </c>
      <c r="E293">
        <v>430</v>
      </c>
      <c r="F293" s="14">
        <f t="shared" si="2"/>
        <v>-14</v>
      </c>
      <c r="G293">
        <v>287</v>
      </c>
      <c r="H293" s="14">
        <f t="shared" si="3"/>
        <v>-12</v>
      </c>
      <c r="I293" s="14">
        <v>231</v>
      </c>
    </row>
    <row r="294" spans="1:9" x14ac:dyDescent="0.35">
      <c r="A294" s="1">
        <v>44217</v>
      </c>
      <c r="B294">
        <v>2098</v>
      </c>
      <c r="C294" s="14">
        <f t="shared" si="0"/>
        <v>-54</v>
      </c>
      <c r="D294" s="18">
        <f t="shared" si="1"/>
        <v>2180.125</v>
      </c>
      <c r="E294">
        <v>426</v>
      </c>
      <c r="F294" s="14">
        <f t="shared" si="2"/>
        <v>-4</v>
      </c>
      <c r="G294">
        <v>282</v>
      </c>
      <c r="H294" s="14">
        <f t="shared" si="3"/>
        <v>-5</v>
      </c>
      <c r="I294" s="14">
        <v>222</v>
      </c>
    </row>
    <row r="295" spans="1:9" x14ac:dyDescent="0.35">
      <c r="A295" s="1">
        <v>44218</v>
      </c>
      <c r="B295">
        <v>2055</v>
      </c>
      <c r="C295" s="14">
        <f t="shared" si="0"/>
        <v>-43</v>
      </c>
      <c r="D295" s="18">
        <f t="shared" si="1"/>
        <v>2161.875</v>
      </c>
      <c r="E295">
        <v>418</v>
      </c>
      <c r="F295" s="14">
        <f t="shared" si="2"/>
        <v>-8</v>
      </c>
      <c r="G295">
        <v>291</v>
      </c>
      <c r="H295" s="14">
        <f t="shared" si="3"/>
        <v>9</v>
      </c>
      <c r="I295" s="14">
        <v>256</v>
      </c>
    </row>
    <row r="296" spans="1:9" x14ac:dyDescent="0.35">
      <c r="A296" s="1">
        <v>44219</v>
      </c>
      <c r="B296">
        <v>1946</v>
      </c>
      <c r="C296" s="14">
        <f t="shared" ref="C296:C313" si="4">B296-B295</f>
        <v>-109</v>
      </c>
      <c r="D296" s="18">
        <f t="shared" si="1"/>
        <v>2130.5</v>
      </c>
      <c r="E296" s="134">
        <v>409</v>
      </c>
      <c r="F296" s="14">
        <f t="shared" si="2"/>
        <v>-9</v>
      </c>
      <c r="G296">
        <v>286</v>
      </c>
      <c r="H296" s="14">
        <f t="shared" si="3"/>
        <v>-5</v>
      </c>
      <c r="I296" s="14">
        <v>214</v>
      </c>
    </row>
    <row r="297" spans="1:9" x14ac:dyDescent="0.35">
      <c r="A297" s="1">
        <v>44220</v>
      </c>
      <c r="B297">
        <v>1955</v>
      </c>
      <c r="C297" s="14">
        <f t="shared" si="4"/>
        <v>9</v>
      </c>
      <c r="D297" s="18">
        <f t="shared" si="1"/>
        <v>2104.25</v>
      </c>
      <c r="E297">
        <v>418</v>
      </c>
      <c r="F297" s="14">
        <f t="shared" si="2"/>
        <v>9</v>
      </c>
      <c r="G297">
        <v>285</v>
      </c>
      <c r="H297" s="14">
        <f t="shared" si="3"/>
        <v>-1</v>
      </c>
      <c r="I297" s="14">
        <v>186</v>
      </c>
    </row>
    <row r="298" spans="1:9" x14ac:dyDescent="0.35">
      <c r="A298" s="1">
        <v>44221</v>
      </c>
      <c r="B298">
        <v>1951</v>
      </c>
      <c r="C298" s="14">
        <f t="shared" si="4"/>
        <v>-4</v>
      </c>
      <c r="D298" s="18">
        <f t="shared" si="1"/>
        <v>2072.375</v>
      </c>
      <c r="E298">
        <v>431</v>
      </c>
      <c r="F298" s="14">
        <f t="shared" si="2"/>
        <v>13</v>
      </c>
      <c r="G298" s="53">
        <v>278</v>
      </c>
      <c r="H298" s="14">
        <f t="shared" si="3"/>
        <v>-7</v>
      </c>
      <c r="I298" s="14">
        <v>172</v>
      </c>
    </row>
    <row r="299" spans="1:9" x14ac:dyDescent="0.35">
      <c r="A299" s="1">
        <v>44222</v>
      </c>
      <c r="B299">
        <v>1930</v>
      </c>
      <c r="C299" s="14">
        <f t="shared" si="4"/>
        <v>-21</v>
      </c>
      <c r="D299" s="18">
        <f t="shared" si="1"/>
        <v>2037</v>
      </c>
      <c r="E299" s="134">
        <v>418</v>
      </c>
      <c r="F299" s="14">
        <f t="shared" si="2"/>
        <v>-13</v>
      </c>
      <c r="G299">
        <v>270</v>
      </c>
      <c r="H299" s="14">
        <f t="shared" si="3"/>
        <v>-8</v>
      </c>
      <c r="I299" s="14">
        <v>216</v>
      </c>
    </row>
    <row r="300" spans="1:9" x14ac:dyDescent="0.35">
      <c r="A300" s="1">
        <v>44223</v>
      </c>
      <c r="B300">
        <v>1878</v>
      </c>
      <c r="C300" s="14">
        <f t="shared" si="4"/>
        <v>-52</v>
      </c>
      <c r="D300" s="18">
        <f t="shared" si="1"/>
        <v>1995.625</v>
      </c>
      <c r="E300" s="7">
        <v>405</v>
      </c>
      <c r="F300" s="14">
        <f t="shared" si="2"/>
        <v>-13</v>
      </c>
      <c r="G300">
        <v>255</v>
      </c>
      <c r="H300" s="14">
        <f t="shared" si="3"/>
        <v>-15</v>
      </c>
      <c r="I300" s="14">
        <v>219</v>
      </c>
    </row>
    <row r="301" spans="1:9" x14ac:dyDescent="0.35">
      <c r="A301" s="1">
        <v>44224</v>
      </c>
      <c r="B301">
        <v>1789</v>
      </c>
      <c r="C301" s="14">
        <f t="shared" si="4"/>
        <v>-89</v>
      </c>
      <c r="D301" s="18">
        <f t="shared" si="1"/>
        <v>1950.25</v>
      </c>
      <c r="E301" s="7">
        <v>412</v>
      </c>
      <c r="F301" s="14">
        <f t="shared" si="2"/>
        <v>7</v>
      </c>
      <c r="G301">
        <v>248</v>
      </c>
      <c r="H301" s="14">
        <f t="shared" si="3"/>
        <v>-7</v>
      </c>
      <c r="I301" s="14">
        <v>204</v>
      </c>
    </row>
    <row r="302" spans="1:9" x14ac:dyDescent="0.35">
      <c r="A302" s="1">
        <v>44225</v>
      </c>
      <c r="B302">
        <v>1739</v>
      </c>
      <c r="C302" s="14">
        <f t="shared" si="4"/>
        <v>-50</v>
      </c>
      <c r="D302" s="18">
        <f t="shared" si="1"/>
        <v>1905.375</v>
      </c>
      <c r="E302" s="7">
        <v>393</v>
      </c>
      <c r="F302" s="14">
        <f t="shared" si="2"/>
        <v>-19</v>
      </c>
      <c r="G302">
        <v>239</v>
      </c>
      <c r="H302" s="14">
        <f t="shared" si="3"/>
        <v>-9</v>
      </c>
      <c r="I302" s="14">
        <v>197</v>
      </c>
    </row>
    <row r="303" spans="1:9" x14ac:dyDescent="0.35">
      <c r="A303" s="1">
        <v>44226</v>
      </c>
      <c r="B303">
        <v>1676</v>
      </c>
      <c r="C303" s="14">
        <f t="shared" si="4"/>
        <v>-63</v>
      </c>
      <c r="D303" s="18">
        <f t="shared" si="1"/>
        <v>1858</v>
      </c>
      <c r="E303" s="134">
        <v>371</v>
      </c>
      <c r="F303" s="14">
        <f t="shared" si="2"/>
        <v>-22</v>
      </c>
      <c r="G303">
        <v>231</v>
      </c>
      <c r="H303" s="14">
        <f t="shared" si="3"/>
        <v>-8</v>
      </c>
      <c r="I303" s="14">
        <v>183</v>
      </c>
    </row>
    <row r="304" spans="1:9" x14ac:dyDescent="0.35">
      <c r="A304" s="1">
        <v>44227</v>
      </c>
      <c r="B304">
        <v>1676</v>
      </c>
      <c r="C304" s="14">
        <f t="shared" si="4"/>
        <v>0</v>
      </c>
      <c r="D304" s="18">
        <f t="shared" si="1"/>
        <v>1824.25</v>
      </c>
      <c r="E304" s="7">
        <v>373</v>
      </c>
      <c r="F304" s="14">
        <f t="shared" si="2"/>
        <v>2</v>
      </c>
      <c r="G304">
        <v>222</v>
      </c>
      <c r="H304" s="14">
        <f t="shared" si="3"/>
        <v>-9</v>
      </c>
      <c r="I304" s="14">
        <v>142</v>
      </c>
    </row>
    <row r="305" spans="1:9" x14ac:dyDescent="0.35">
      <c r="A305" s="1">
        <v>44228</v>
      </c>
      <c r="B305">
        <v>1640</v>
      </c>
      <c r="C305" s="14">
        <f t="shared" si="4"/>
        <v>-36</v>
      </c>
      <c r="D305" s="18">
        <f t="shared" si="1"/>
        <v>1784.875</v>
      </c>
      <c r="E305" s="7">
        <v>353</v>
      </c>
      <c r="F305" s="14">
        <f t="shared" si="2"/>
        <v>-20</v>
      </c>
      <c r="G305">
        <v>224</v>
      </c>
      <c r="H305" s="14">
        <f t="shared" si="3"/>
        <v>2</v>
      </c>
      <c r="I305" s="14">
        <v>163</v>
      </c>
    </row>
    <row r="306" spans="1:9" x14ac:dyDescent="0.35">
      <c r="A306" s="1">
        <v>44229</v>
      </c>
      <c r="B306">
        <v>1635</v>
      </c>
      <c r="C306" s="14">
        <f t="shared" si="4"/>
        <v>-5</v>
      </c>
      <c r="D306" s="18">
        <f t="shared" si="1"/>
        <v>1745.375</v>
      </c>
      <c r="E306" s="7">
        <v>335</v>
      </c>
      <c r="F306" s="14">
        <f t="shared" si="2"/>
        <v>-18</v>
      </c>
      <c r="G306">
        <v>203</v>
      </c>
      <c r="H306" s="14">
        <f t="shared" si="3"/>
        <v>-21</v>
      </c>
      <c r="I306" s="14">
        <v>161</v>
      </c>
    </row>
    <row r="307" spans="1:9" x14ac:dyDescent="0.35">
      <c r="A307" s="1">
        <v>44230</v>
      </c>
      <c r="B307">
        <v>1554</v>
      </c>
      <c r="C307" s="14">
        <f t="shared" si="4"/>
        <v>-81</v>
      </c>
      <c r="D307" s="18">
        <f t="shared" si="1"/>
        <v>1698.375</v>
      </c>
      <c r="E307" s="7">
        <v>335</v>
      </c>
      <c r="F307" s="14">
        <f t="shared" si="2"/>
        <v>0</v>
      </c>
      <c r="G307">
        <v>208</v>
      </c>
      <c r="H307" s="14">
        <f t="shared" si="3"/>
        <v>5</v>
      </c>
      <c r="I307" s="14">
        <v>161</v>
      </c>
    </row>
    <row r="308" spans="1:9" x14ac:dyDescent="0.35">
      <c r="A308" s="1">
        <v>44231</v>
      </c>
      <c r="B308">
        <v>1503</v>
      </c>
      <c r="C308" s="14">
        <f t="shared" si="4"/>
        <v>-51</v>
      </c>
      <c r="D308" s="18">
        <f t="shared" si="1"/>
        <v>1651.5</v>
      </c>
      <c r="E308" s="134">
        <v>322</v>
      </c>
      <c r="F308" s="14">
        <f t="shared" si="2"/>
        <v>-13</v>
      </c>
      <c r="G308">
        <v>196</v>
      </c>
      <c r="H308" s="14">
        <f t="shared" si="3"/>
        <v>-12</v>
      </c>
      <c r="I308" s="14">
        <v>173</v>
      </c>
    </row>
    <row r="309" spans="1:9" x14ac:dyDescent="0.35">
      <c r="A309" s="1">
        <v>44232</v>
      </c>
      <c r="B309">
        <v>1451</v>
      </c>
      <c r="C309" s="14">
        <f t="shared" si="4"/>
        <v>-52</v>
      </c>
      <c r="D309" s="18">
        <f t="shared" si="1"/>
        <v>1609.25</v>
      </c>
      <c r="E309" s="7">
        <v>310</v>
      </c>
      <c r="F309" s="14">
        <f t="shared" si="2"/>
        <v>-12</v>
      </c>
      <c r="G309">
        <v>189</v>
      </c>
      <c r="H309" s="14">
        <f t="shared" si="3"/>
        <v>-7</v>
      </c>
      <c r="I309" s="14">
        <v>169</v>
      </c>
    </row>
    <row r="310" spans="1:9" x14ac:dyDescent="0.35">
      <c r="A310" s="1">
        <v>44233</v>
      </c>
      <c r="B310">
        <v>1389</v>
      </c>
      <c r="C310" s="14">
        <f t="shared" si="4"/>
        <v>-62</v>
      </c>
      <c r="D310" s="18">
        <f t="shared" si="1"/>
        <v>1565.5</v>
      </c>
      <c r="E310">
        <v>318</v>
      </c>
      <c r="F310" s="14">
        <f t="shared" si="2"/>
        <v>8</v>
      </c>
      <c r="G310">
        <v>191</v>
      </c>
      <c r="H310" s="14">
        <f t="shared" si="3"/>
        <v>2</v>
      </c>
      <c r="I310" s="14">
        <v>179</v>
      </c>
    </row>
    <row r="311" spans="1:9" x14ac:dyDescent="0.35">
      <c r="A311" s="1">
        <v>44234</v>
      </c>
      <c r="B311">
        <v>1387</v>
      </c>
      <c r="C311" s="14">
        <f t="shared" si="4"/>
        <v>-2</v>
      </c>
      <c r="D311" s="18">
        <f t="shared" si="1"/>
        <v>1529.375</v>
      </c>
      <c r="E311">
        <v>329</v>
      </c>
      <c r="F311" s="14">
        <f t="shared" si="2"/>
        <v>11</v>
      </c>
      <c r="G311">
        <v>188</v>
      </c>
      <c r="H311" s="14">
        <f t="shared" si="3"/>
        <v>-3</v>
      </c>
      <c r="I311" s="14">
        <v>138</v>
      </c>
    </row>
    <row r="312" spans="1:9" x14ac:dyDescent="0.35">
      <c r="A312" s="1">
        <v>44235</v>
      </c>
      <c r="B312">
        <v>1401</v>
      </c>
      <c r="C312" s="14">
        <f t="shared" si="4"/>
        <v>14</v>
      </c>
      <c r="D312" s="18">
        <f t="shared" si="1"/>
        <v>1495</v>
      </c>
      <c r="E312">
        <v>324</v>
      </c>
      <c r="F312" s="14">
        <f t="shared" si="2"/>
        <v>-5</v>
      </c>
      <c r="G312">
        <v>191</v>
      </c>
      <c r="H312" s="14">
        <f t="shared" si="3"/>
        <v>3</v>
      </c>
      <c r="I312" s="14">
        <v>123</v>
      </c>
    </row>
    <row r="313" spans="1:9" x14ac:dyDescent="0.35">
      <c r="A313" s="1">
        <v>44236</v>
      </c>
      <c r="B313">
        <v>1358</v>
      </c>
      <c r="C313" s="14">
        <f t="shared" si="4"/>
        <v>-43</v>
      </c>
      <c r="D313" s="18">
        <f t="shared" si="1"/>
        <v>1459.75</v>
      </c>
      <c r="E313">
        <v>309</v>
      </c>
      <c r="F313" s="14">
        <f t="shared" si="2"/>
        <v>-15</v>
      </c>
      <c r="G313">
        <v>183</v>
      </c>
      <c r="H313" s="14">
        <f t="shared" si="3"/>
        <v>-8</v>
      </c>
      <c r="I313" s="14">
        <v>144</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52"/>
  <sheetViews>
    <sheetView workbookViewId="0">
      <pane ySplit="1" topLeftCell="A243" activePane="bottomLeft" state="frozen"/>
      <selection pane="bottomLeft" activeCell="D253" sqref="D253"/>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180</v>
      </c>
      <c r="C1" s="2" t="s">
        <v>181</v>
      </c>
      <c r="D1" s="2" t="s">
        <v>182</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row r="242" spans="1:4" x14ac:dyDescent="0.35">
      <c r="A242" s="1">
        <v>44227</v>
      </c>
      <c r="B242" s="6">
        <v>33848</v>
      </c>
      <c r="C242">
        <v>421</v>
      </c>
      <c r="D242">
        <v>8082</v>
      </c>
    </row>
    <row r="243" spans="1:4" x14ac:dyDescent="0.35">
      <c r="A243" s="1">
        <v>44228</v>
      </c>
      <c r="B243" s="6">
        <v>33897</v>
      </c>
      <c r="C243">
        <v>421</v>
      </c>
      <c r="D243">
        <v>8096</v>
      </c>
    </row>
    <row r="244" spans="1:4" x14ac:dyDescent="0.35">
      <c r="A244" s="1">
        <v>44229</v>
      </c>
      <c r="B244" s="6">
        <v>33985</v>
      </c>
      <c r="C244">
        <v>421</v>
      </c>
      <c r="D244">
        <v>8108</v>
      </c>
    </row>
    <row r="245" spans="1:4" x14ac:dyDescent="0.35">
      <c r="A245" s="1">
        <v>44230</v>
      </c>
      <c r="B245" s="6">
        <v>34036</v>
      </c>
      <c r="C245">
        <v>421</v>
      </c>
      <c r="D245">
        <v>8126</v>
      </c>
    </row>
    <row r="246" spans="1:4" x14ac:dyDescent="0.35">
      <c r="A246" s="1">
        <v>44231</v>
      </c>
      <c r="B246" s="6">
        <v>34105</v>
      </c>
      <c r="C246">
        <v>421</v>
      </c>
      <c r="D246">
        <v>8187</v>
      </c>
    </row>
    <row r="247" spans="1:4" x14ac:dyDescent="0.35">
      <c r="A247" s="1">
        <v>44232</v>
      </c>
      <c r="B247" s="6">
        <v>34147</v>
      </c>
      <c r="C247">
        <v>421</v>
      </c>
      <c r="D247">
        <v>8206</v>
      </c>
    </row>
    <row r="248" spans="1:4" x14ac:dyDescent="0.35">
      <c r="A248" s="1">
        <v>44233</v>
      </c>
      <c r="B248" s="6">
        <v>34186</v>
      </c>
      <c r="C248">
        <v>421</v>
      </c>
      <c r="D248">
        <v>8225</v>
      </c>
    </row>
    <row r="249" spans="1:4" x14ac:dyDescent="0.35">
      <c r="A249" s="1">
        <v>44234</v>
      </c>
      <c r="B249" s="6">
        <v>34193</v>
      </c>
      <c r="C249">
        <v>421</v>
      </c>
      <c r="D249">
        <v>8247</v>
      </c>
    </row>
    <row r="250" spans="1:4" x14ac:dyDescent="0.35">
      <c r="A250" s="1">
        <v>44235</v>
      </c>
      <c r="B250" s="6">
        <v>34215</v>
      </c>
      <c r="C250">
        <v>421</v>
      </c>
      <c r="D250">
        <v>8255</v>
      </c>
    </row>
    <row r="251" spans="1:4" x14ac:dyDescent="0.35">
      <c r="A251" s="1">
        <v>44236</v>
      </c>
      <c r="B251" s="6">
        <v>34280</v>
      </c>
      <c r="C251">
        <v>421</v>
      </c>
      <c r="D251">
        <v>8268</v>
      </c>
    </row>
    <row r="252" spans="1:4" x14ac:dyDescent="0.35">
      <c r="A252" s="1">
        <v>44237</v>
      </c>
      <c r="B252" s="6">
        <v>34286</v>
      </c>
      <c r="C252">
        <v>421</v>
      </c>
      <c r="D252">
        <v>8291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866</v>
      </c>
      <c r="B1" s="2" t="s">
        <v>867</v>
      </c>
      <c r="C1" s="2" t="s">
        <v>868</v>
      </c>
      <c r="D1" s="2" t="s">
        <v>869</v>
      </c>
    </row>
    <row r="2" spans="1:4" x14ac:dyDescent="0.35">
      <c r="A2" t="s">
        <v>862</v>
      </c>
      <c r="B2" t="s">
        <v>870</v>
      </c>
      <c r="C2" t="s">
        <v>870</v>
      </c>
      <c r="D2" t="s">
        <v>871</v>
      </c>
    </row>
    <row r="3" spans="1:4" x14ac:dyDescent="0.35">
      <c r="A3" t="s">
        <v>863</v>
      </c>
      <c r="B3" t="s">
        <v>871</v>
      </c>
      <c r="C3" t="s">
        <v>876</v>
      </c>
      <c r="D3" t="s">
        <v>877</v>
      </c>
    </row>
    <row r="4" spans="1:4" x14ac:dyDescent="0.35">
      <c r="A4" t="s">
        <v>864</v>
      </c>
      <c r="B4" t="s">
        <v>872</v>
      </c>
      <c r="C4" t="s">
        <v>874</v>
      </c>
      <c r="D4" t="s">
        <v>878</v>
      </c>
    </row>
    <row r="5" spans="1:4" x14ac:dyDescent="0.3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23"/>
  <sheetViews>
    <sheetView workbookViewId="0">
      <pane ySplit="1" topLeftCell="A1008" activePane="bottomLeft" state="frozen"/>
      <selection pane="bottomLeft" activeCell="E1023" sqref="E1023"/>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183</v>
      </c>
      <c r="C1" s="2" t="s">
        <v>184</v>
      </c>
      <c r="D1" s="2" t="s">
        <v>185</v>
      </c>
      <c r="E1" s="2" t="s">
        <v>98</v>
      </c>
    </row>
    <row r="2" spans="1:5" x14ac:dyDescent="0.35">
      <c r="A2" s="1">
        <v>43983</v>
      </c>
      <c r="B2" t="s">
        <v>187</v>
      </c>
      <c r="C2">
        <v>26162</v>
      </c>
      <c r="D2">
        <v>3813</v>
      </c>
      <c r="E2">
        <v>2904</v>
      </c>
    </row>
    <row r="3" spans="1:5" x14ac:dyDescent="0.35">
      <c r="A3" s="1">
        <v>43983</v>
      </c>
      <c r="B3" t="s">
        <v>188</v>
      </c>
      <c r="C3">
        <v>8853</v>
      </c>
      <c r="D3">
        <v>987</v>
      </c>
      <c r="E3">
        <v>348</v>
      </c>
    </row>
    <row r="4" spans="1:5" x14ac:dyDescent="0.35">
      <c r="A4" s="1">
        <v>43983</v>
      </c>
      <c r="B4" t="s">
        <v>186</v>
      </c>
      <c r="C4">
        <v>18331</v>
      </c>
      <c r="D4">
        <v>1290</v>
      </c>
      <c r="E4">
        <v>445</v>
      </c>
    </row>
    <row r="5" spans="1:5" x14ac:dyDescent="0.35">
      <c r="A5" s="1">
        <v>43983</v>
      </c>
      <c r="B5" t="s">
        <v>189</v>
      </c>
      <c r="C5">
        <v>1875</v>
      </c>
      <c r="D5">
        <v>291</v>
      </c>
      <c r="E5">
        <v>128</v>
      </c>
    </row>
    <row r="6" spans="1:5" x14ac:dyDescent="0.35">
      <c r="A6" s="1">
        <v>43983</v>
      </c>
      <c r="B6" t="s">
        <v>190</v>
      </c>
      <c r="C6">
        <v>4549</v>
      </c>
      <c r="D6">
        <v>571</v>
      </c>
      <c r="E6">
        <v>227</v>
      </c>
    </row>
    <row r="7" spans="1:5" x14ac:dyDescent="0.35">
      <c r="A7" s="1">
        <v>43983</v>
      </c>
      <c r="B7" t="s">
        <v>191</v>
      </c>
      <c r="C7">
        <v>41035</v>
      </c>
      <c r="D7">
        <v>3000</v>
      </c>
      <c r="E7">
        <v>2983</v>
      </c>
    </row>
    <row r="8" spans="1:5" x14ac:dyDescent="0.35">
      <c r="A8" s="1">
        <v>43984</v>
      </c>
      <c r="B8" t="s">
        <v>187</v>
      </c>
      <c r="C8">
        <v>26390</v>
      </c>
      <c r="D8">
        <v>3859</v>
      </c>
      <c r="E8">
        <v>2947</v>
      </c>
    </row>
    <row r="9" spans="1:5" x14ac:dyDescent="0.35">
      <c r="A9" s="1">
        <v>43984</v>
      </c>
      <c r="B9" t="s">
        <v>188</v>
      </c>
      <c r="C9">
        <v>8904</v>
      </c>
      <c r="D9">
        <v>993</v>
      </c>
      <c r="E9">
        <v>349</v>
      </c>
    </row>
    <row r="10" spans="1:5" x14ac:dyDescent="0.35">
      <c r="A10" s="1">
        <v>43984</v>
      </c>
      <c r="B10" t="s">
        <v>186</v>
      </c>
      <c r="C10">
        <v>18470</v>
      </c>
      <c r="D10">
        <v>1301</v>
      </c>
      <c r="E10">
        <v>451</v>
      </c>
    </row>
    <row r="11" spans="1:5" x14ac:dyDescent="0.35">
      <c r="A11" s="1">
        <v>43984</v>
      </c>
      <c r="B11" t="s">
        <v>189</v>
      </c>
      <c r="C11">
        <v>1892</v>
      </c>
      <c r="D11">
        <v>296</v>
      </c>
      <c r="E11">
        <v>129</v>
      </c>
    </row>
    <row r="12" spans="1:5" x14ac:dyDescent="0.35">
      <c r="A12" s="1">
        <v>43984</v>
      </c>
      <c r="B12" t="s">
        <v>190</v>
      </c>
      <c r="C12">
        <v>4574</v>
      </c>
      <c r="D12">
        <v>581</v>
      </c>
      <c r="E12">
        <v>228</v>
      </c>
    </row>
    <row r="13" spans="1:5" x14ac:dyDescent="0.35">
      <c r="A13" s="1">
        <v>43984</v>
      </c>
      <c r="B13" t="s">
        <v>191</v>
      </c>
      <c r="C13">
        <v>40933</v>
      </c>
      <c r="D13">
        <v>3033</v>
      </c>
      <c r="E13">
        <v>2981</v>
      </c>
    </row>
    <row r="14" spans="1:5" x14ac:dyDescent="0.35">
      <c r="A14" s="1">
        <v>43985</v>
      </c>
      <c r="B14" t="s">
        <v>187</v>
      </c>
      <c r="C14">
        <v>26941</v>
      </c>
      <c r="D14">
        <v>3897</v>
      </c>
      <c r="E14">
        <v>2992</v>
      </c>
    </row>
    <row r="15" spans="1:5" x14ac:dyDescent="0.35">
      <c r="A15" s="1">
        <v>43985</v>
      </c>
      <c r="B15" t="s">
        <v>188</v>
      </c>
      <c r="C15">
        <v>9209</v>
      </c>
      <c r="D15">
        <v>1013</v>
      </c>
      <c r="E15">
        <v>354</v>
      </c>
    </row>
    <row r="16" spans="1:5" x14ac:dyDescent="0.35">
      <c r="A16" s="1">
        <v>43985</v>
      </c>
      <c r="B16" t="s">
        <v>186</v>
      </c>
      <c r="C16">
        <v>18691</v>
      </c>
      <c r="D16">
        <v>1313</v>
      </c>
      <c r="E16">
        <v>463</v>
      </c>
    </row>
    <row r="17" spans="1:5" x14ac:dyDescent="0.35">
      <c r="A17" s="1">
        <v>43985</v>
      </c>
      <c r="B17" t="s">
        <v>189</v>
      </c>
      <c r="C17">
        <v>1931</v>
      </c>
      <c r="D17">
        <v>300</v>
      </c>
      <c r="E17">
        <v>130</v>
      </c>
    </row>
    <row r="18" spans="1:5" x14ac:dyDescent="0.35">
      <c r="A18" s="1">
        <v>43985</v>
      </c>
      <c r="B18" t="s">
        <v>190</v>
      </c>
      <c r="C18">
        <v>4644</v>
      </c>
      <c r="D18">
        <v>595</v>
      </c>
      <c r="E18">
        <v>230</v>
      </c>
    </row>
    <row r="19" spans="1:5" x14ac:dyDescent="0.35">
      <c r="A19" s="1">
        <v>43985</v>
      </c>
      <c r="B19" t="s">
        <v>191</v>
      </c>
      <c r="C19">
        <v>40176</v>
      </c>
      <c r="D19">
        <v>3033</v>
      </c>
      <c r="E19">
        <v>2983</v>
      </c>
    </row>
    <row r="20" spans="1:5" x14ac:dyDescent="0.35">
      <c r="A20" s="1">
        <v>43986</v>
      </c>
      <c r="B20" t="s">
        <v>187</v>
      </c>
      <c r="C20">
        <v>27098</v>
      </c>
      <c r="D20">
        <v>3954</v>
      </c>
      <c r="E20">
        <v>3028</v>
      </c>
    </row>
    <row r="21" spans="1:5" x14ac:dyDescent="0.35">
      <c r="A21" s="1">
        <v>43986</v>
      </c>
      <c r="B21" t="s">
        <v>188</v>
      </c>
      <c r="C21">
        <v>9257</v>
      </c>
      <c r="D21">
        <v>1023</v>
      </c>
      <c r="E21">
        <v>356</v>
      </c>
    </row>
    <row r="22" spans="1:5" x14ac:dyDescent="0.35">
      <c r="A22" s="1">
        <v>43986</v>
      </c>
      <c r="B22" t="s">
        <v>186</v>
      </c>
      <c r="C22">
        <v>18811</v>
      </c>
      <c r="D22">
        <v>1325</v>
      </c>
      <c r="E22">
        <v>464</v>
      </c>
    </row>
    <row r="23" spans="1:5" x14ac:dyDescent="0.35">
      <c r="A23" s="1">
        <v>43986</v>
      </c>
      <c r="B23" t="s">
        <v>189</v>
      </c>
      <c r="C23">
        <v>1951</v>
      </c>
      <c r="D23">
        <v>301</v>
      </c>
      <c r="E23">
        <v>130</v>
      </c>
    </row>
    <row r="24" spans="1:5" x14ac:dyDescent="0.35">
      <c r="A24" s="1">
        <v>43986</v>
      </c>
      <c r="B24" t="s">
        <v>190</v>
      </c>
      <c r="C24">
        <v>4708</v>
      </c>
      <c r="D24">
        <v>604</v>
      </c>
      <c r="E24">
        <v>232</v>
      </c>
    </row>
    <row r="25" spans="1:5" x14ac:dyDescent="0.35">
      <c r="A25" s="1">
        <v>43986</v>
      </c>
      <c r="B25" t="s">
        <v>191</v>
      </c>
      <c r="C25">
        <v>40238</v>
      </c>
      <c r="D25">
        <v>3031</v>
      </c>
      <c r="E25">
        <v>2991</v>
      </c>
    </row>
    <row r="26" spans="1:5" x14ac:dyDescent="0.35">
      <c r="A26" s="1">
        <v>43987</v>
      </c>
      <c r="B26" t="s">
        <v>187</v>
      </c>
      <c r="C26">
        <v>27320</v>
      </c>
      <c r="D26">
        <v>3986</v>
      </c>
      <c r="E26">
        <v>3046</v>
      </c>
    </row>
    <row r="27" spans="1:5" x14ac:dyDescent="0.35">
      <c r="A27" s="1">
        <v>43987</v>
      </c>
      <c r="B27" t="s">
        <v>188</v>
      </c>
      <c r="C27">
        <v>9288</v>
      </c>
      <c r="D27">
        <v>1033</v>
      </c>
      <c r="E27">
        <v>358</v>
      </c>
    </row>
    <row r="28" spans="1:5" x14ac:dyDescent="0.35">
      <c r="A28" s="1">
        <v>43987</v>
      </c>
      <c r="B28" t="s">
        <v>186</v>
      </c>
      <c r="C28">
        <v>19010</v>
      </c>
      <c r="D28">
        <v>1335</v>
      </c>
      <c r="E28">
        <v>465</v>
      </c>
    </row>
    <row r="29" spans="1:5" x14ac:dyDescent="0.35">
      <c r="A29" s="1">
        <v>43987</v>
      </c>
      <c r="B29" t="s">
        <v>189</v>
      </c>
      <c r="C29">
        <v>1970</v>
      </c>
      <c r="D29">
        <v>304</v>
      </c>
      <c r="E29">
        <v>131</v>
      </c>
    </row>
    <row r="30" spans="1:5" x14ac:dyDescent="0.35">
      <c r="A30" s="1">
        <v>43987</v>
      </c>
      <c r="B30" t="s">
        <v>190</v>
      </c>
      <c r="C30">
        <v>4746</v>
      </c>
      <c r="D30">
        <v>611</v>
      </c>
      <c r="E30">
        <v>237</v>
      </c>
    </row>
    <row r="31" spans="1:5" x14ac:dyDescent="0.35">
      <c r="A31" s="1">
        <v>43987</v>
      </c>
      <c r="B31" t="s">
        <v>191</v>
      </c>
      <c r="C31">
        <v>40223</v>
      </c>
      <c r="D31">
        <v>3034</v>
      </c>
      <c r="E31">
        <v>2998</v>
      </c>
    </row>
    <row r="32" spans="1:5" x14ac:dyDescent="0.35">
      <c r="A32" s="1">
        <v>43988</v>
      </c>
      <c r="B32" t="s">
        <v>187</v>
      </c>
      <c r="C32">
        <v>27515</v>
      </c>
      <c r="D32">
        <v>4014</v>
      </c>
      <c r="E32">
        <v>3074</v>
      </c>
    </row>
    <row r="33" spans="1:5" x14ac:dyDescent="0.35">
      <c r="A33" s="1">
        <v>43988</v>
      </c>
      <c r="B33" t="s">
        <v>188</v>
      </c>
      <c r="C33">
        <v>9330</v>
      </c>
      <c r="D33">
        <v>1039</v>
      </c>
      <c r="E33">
        <v>361</v>
      </c>
    </row>
    <row r="34" spans="1:5" x14ac:dyDescent="0.35">
      <c r="A34" s="1">
        <v>43988</v>
      </c>
      <c r="B34" t="s">
        <v>186</v>
      </c>
      <c r="C34">
        <v>19145</v>
      </c>
      <c r="D34">
        <v>1359</v>
      </c>
      <c r="E34">
        <v>484</v>
      </c>
    </row>
    <row r="35" spans="1:5" x14ac:dyDescent="0.35">
      <c r="A35" s="1">
        <v>43988</v>
      </c>
      <c r="B35" t="s">
        <v>189</v>
      </c>
      <c r="C35">
        <v>1987</v>
      </c>
      <c r="D35">
        <v>303</v>
      </c>
      <c r="E35">
        <v>131</v>
      </c>
    </row>
    <row r="36" spans="1:5" x14ac:dyDescent="0.35">
      <c r="A36" s="1">
        <v>43988</v>
      </c>
      <c r="B36" t="s">
        <v>190</v>
      </c>
      <c r="C36">
        <v>4795</v>
      </c>
      <c r="D36">
        <v>614</v>
      </c>
      <c r="E36">
        <v>238</v>
      </c>
    </row>
    <row r="37" spans="1:5" x14ac:dyDescent="0.35">
      <c r="A37" s="1">
        <v>43988</v>
      </c>
      <c r="B37" t="s">
        <v>191</v>
      </c>
      <c r="C37">
        <v>40360</v>
      </c>
      <c r="D37">
        <v>3040</v>
      </c>
      <c r="E37">
        <v>3001</v>
      </c>
    </row>
    <row r="38" spans="1:5" x14ac:dyDescent="0.35">
      <c r="A38" s="1">
        <v>43989</v>
      </c>
      <c r="B38" t="s">
        <v>187</v>
      </c>
      <c r="C38">
        <v>29877</v>
      </c>
      <c r="D38">
        <v>4936</v>
      </c>
      <c r="E38">
        <v>5370</v>
      </c>
    </row>
    <row r="39" spans="1:5" x14ac:dyDescent="0.35">
      <c r="A39" s="1">
        <v>43989</v>
      </c>
      <c r="B39" t="s">
        <v>188</v>
      </c>
      <c r="C39">
        <v>9600</v>
      </c>
      <c r="D39">
        <v>1204</v>
      </c>
      <c r="E39">
        <v>606</v>
      </c>
    </row>
    <row r="40" spans="1:5" x14ac:dyDescent="0.35">
      <c r="A40" s="1">
        <v>43989</v>
      </c>
      <c r="B40" t="s">
        <v>186</v>
      </c>
      <c r="C40">
        <v>19268</v>
      </c>
      <c r="D40">
        <v>1369</v>
      </c>
      <c r="E40">
        <v>491</v>
      </c>
    </row>
    <row r="41" spans="1:5" x14ac:dyDescent="0.35">
      <c r="A41" s="1">
        <v>43989</v>
      </c>
      <c r="B41" t="s">
        <v>189</v>
      </c>
      <c r="C41">
        <v>2056</v>
      </c>
      <c r="D41">
        <v>331</v>
      </c>
      <c r="E41">
        <v>189</v>
      </c>
    </row>
    <row r="42" spans="1:5" x14ac:dyDescent="0.35">
      <c r="A42" s="1">
        <v>43989</v>
      </c>
      <c r="B42" t="s">
        <v>190</v>
      </c>
      <c r="C42">
        <v>5083</v>
      </c>
      <c r="D42">
        <v>798</v>
      </c>
      <c r="E42">
        <v>504</v>
      </c>
    </row>
    <row r="43" spans="1:5" x14ac:dyDescent="0.35">
      <c r="A43" s="1">
        <v>43989</v>
      </c>
      <c r="B43" t="s">
        <v>191</v>
      </c>
      <c r="C43">
        <v>37552</v>
      </c>
      <c r="D43">
        <v>1755</v>
      </c>
      <c r="E43">
        <v>156</v>
      </c>
    </row>
    <row r="44" spans="1:5" x14ac:dyDescent="0.35">
      <c r="A44" s="1">
        <v>43990</v>
      </c>
      <c r="B44" t="s">
        <v>187</v>
      </c>
      <c r="C44">
        <v>30009</v>
      </c>
      <c r="D44">
        <v>4952</v>
      </c>
      <c r="E44">
        <v>5392</v>
      </c>
    </row>
    <row r="45" spans="1:5" x14ac:dyDescent="0.35">
      <c r="A45" s="1">
        <v>43990</v>
      </c>
      <c r="B45" t="s">
        <v>188</v>
      </c>
      <c r="C45">
        <v>9617</v>
      </c>
      <c r="D45">
        <v>1208</v>
      </c>
      <c r="E45">
        <v>611</v>
      </c>
    </row>
    <row r="46" spans="1:5" x14ac:dyDescent="0.35">
      <c r="A46" s="1">
        <v>43990</v>
      </c>
      <c r="B46" t="s">
        <v>186</v>
      </c>
      <c r="C46">
        <v>19324</v>
      </c>
      <c r="D46">
        <v>1374</v>
      </c>
      <c r="E46">
        <v>496</v>
      </c>
    </row>
    <row r="47" spans="1:5" x14ac:dyDescent="0.35">
      <c r="A47" s="1">
        <v>43990</v>
      </c>
      <c r="B47" t="s">
        <v>189</v>
      </c>
      <c r="C47">
        <v>2065</v>
      </c>
      <c r="D47">
        <v>333</v>
      </c>
      <c r="E47">
        <v>190</v>
      </c>
    </row>
    <row r="48" spans="1:5" x14ac:dyDescent="0.35">
      <c r="A48" s="1">
        <v>43990</v>
      </c>
      <c r="B48" t="s">
        <v>190</v>
      </c>
      <c r="C48">
        <v>5096</v>
      </c>
      <c r="D48">
        <v>799</v>
      </c>
      <c r="E48">
        <v>505</v>
      </c>
    </row>
    <row r="49" spans="1:5" x14ac:dyDescent="0.35">
      <c r="A49" s="1">
        <v>43990</v>
      </c>
      <c r="B49" t="s">
        <v>191</v>
      </c>
      <c r="C49">
        <v>37515</v>
      </c>
      <c r="D49">
        <v>1759</v>
      </c>
      <c r="E49">
        <v>159</v>
      </c>
    </row>
    <row r="50" spans="1:5" x14ac:dyDescent="0.35">
      <c r="A50" s="1">
        <v>43991</v>
      </c>
      <c r="B50" t="s">
        <v>187</v>
      </c>
      <c r="C50">
        <v>30199</v>
      </c>
      <c r="D50">
        <v>4999</v>
      </c>
      <c r="E50">
        <v>5433</v>
      </c>
    </row>
    <row r="51" spans="1:5" x14ac:dyDescent="0.35">
      <c r="A51" s="1">
        <v>43991</v>
      </c>
      <c r="B51" t="s">
        <v>188</v>
      </c>
      <c r="C51">
        <v>9652</v>
      </c>
      <c r="D51">
        <v>1216</v>
      </c>
      <c r="E51">
        <v>617</v>
      </c>
    </row>
    <row r="52" spans="1:5" x14ac:dyDescent="0.35">
      <c r="A52" s="1">
        <v>43991</v>
      </c>
      <c r="B52" t="s">
        <v>186</v>
      </c>
      <c r="C52">
        <v>19436</v>
      </c>
      <c r="D52">
        <v>1386</v>
      </c>
      <c r="E52">
        <v>499</v>
      </c>
    </row>
    <row r="53" spans="1:5" x14ac:dyDescent="0.35">
      <c r="A53" s="1">
        <v>43991</v>
      </c>
      <c r="B53" t="s">
        <v>189</v>
      </c>
      <c r="C53">
        <v>2076</v>
      </c>
      <c r="D53">
        <v>335</v>
      </c>
      <c r="E53">
        <v>191</v>
      </c>
    </row>
    <row r="54" spans="1:5" x14ac:dyDescent="0.35">
      <c r="A54" s="1">
        <v>43991</v>
      </c>
      <c r="B54" t="s">
        <v>190</v>
      </c>
      <c r="C54">
        <v>5133</v>
      </c>
      <c r="D54">
        <v>807</v>
      </c>
      <c r="E54">
        <v>509</v>
      </c>
    </row>
    <row r="55" spans="1:5" x14ac:dyDescent="0.35">
      <c r="A55" s="1">
        <v>43991</v>
      </c>
      <c r="B55" t="s">
        <v>191</v>
      </c>
      <c r="C55">
        <v>37393</v>
      </c>
      <c r="D55">
        <v>1764</v>
      </c>
      <c r="E55">
        <v>159</v>
      </c>
    </row>
    <row r="56" spans="1:5" x14ac:dyDescent="0.35">
      <c r="A56" s="1">
        <v>43992</v>
      </c>
      <c r="B56" t="s">
        <v>187</v>
      </c>
      <c r="C56">
        <v>30422</v>
      </c>
      <c r="D56">
        <v>5043</v>
      </c>
      <c r="E56">
        <v>5467</v>
      </c>
    </row>
    <row r="57" spans="1:5" x14ac:dyDescent="0.35">
      <c r="A57" s="1">
        <v>43992</v>
      </c>
      <c r="B57" t="s">
        <v>188</v>
      </c>
      <c r="C57">
        <v>9729</v>
      </c>
      <c r="D57">
        <v>1224</v>
      </c>
      <c r="E57">
        <v>620</v>
      </c>
    </row>
    <row r="58" spans="1:5" x14ac:dyDescent="0.35">
      <c r="A58" s="1">
        <v>43992</v>
      </c>
      <c r="B58" t="s">
        <v>186</v>
      </c>
      <c r="C58">
        <v>19596</v>
      </c>
      <c r="D58">
        <v>1400</v>
      </c>
      <c r="E58">
        <v>501</v>
      </c>
    </row>
    <row r="59" spans="1:5" x14ac:dyDescent="0.35">
      <c r="A59" s="1">
        <v>43992</v>
      </c>
      <c r="B59" t="s">
        <v>189</v>
      </c>
      <c r="C59">
        <v>2092</v>
      </c>
      <c r="D59">
        <v>335</v>
      </c>
      <c r="E59">
        <v>192</v>
      </c>
    </row>
    <row r="60" spans="1:5" x14ac:dyDescent="0.35">
      <c r="A60" s="1">
        <v>43992</v>
      </c>
      <c r="B60" t="s">
        <v>190</v>
      </c>
      <c r="C60">
        <v>5179</v>
      </c>
      <c r="D60">
        <v>818</v>
      </c>
      <c r="E60">
        <v>511</v>
      </c>
    </row>
    <row r="61" spans="1:5" x14ac:dyDescent="0.35">
      <c r="A61" s="1">
        <v>43992</v>
      </c>
      <c r="B61" t="s">
        <v>191</v>
      </c>
      <c r="C61">
        <v>37138</v>
      </c>
      <c r="D61">
        <v>1762</v>
      </c>
      <c r="E61">
        <v>163</v>
      </c>
    </row>
    <row r="62" spans="1:5" x14ac:dyDescent="0.35">
      <c r="A62" s="1">
        <v>43993</v>
      </c>
      <c r="B62" t="s">
        <v>187</v>
      </c>
      <c r="C62">
        <v>30593</v>
      </c>
      <c r="D62">
        <v>5088</v>
      </c>
      <c r="E62">
        <v>5500</v>
      </c>
    </row>
    <row r="63" spans="1:5" x14ac:dyDescent="0.35">
      <c r="A63" s="1">
        <v>43993</v>
      </c>
      <c r="B63" t="s">
        <v>188</v>
      </c>
      <c r="C63">
        <v>9765</v>
      </c>
      <c r="D63">
        <v>1238</v>
      </c>
      <c r="E63">
        <v>625</v>
      </c>
    </row>
    <row r="64" spans="1:5" x14ac:dyDescent="0.35">
      <c r="A64" s="1">
        <v>43993</v>
      </c>
      <c r="B64" t="s">
        <v>186</v>
      </c>
      <c r="C64">
        <v>19712</v>
      </c>
      <c r="D64">
        <v>1413</v>
      </c>
      <c r="E64">
        <v>509</v>
      </c>
    </row>
    <row r="65" spans="1:5" x14ac:dyDescent="0.35">
      <c r="A65" s="1">
        <v>43993</v>
      </c>
      <c r="B65" t="s">
        <v>189</v>
      </c>
      <c r="C65">
        <v>2107</v>
      </c>
      <c r="D65">
        <v>338</v>
      </c>
      <c r="E65">
        <v>194</v>
      </c>
    </row>
    <row r="66" spans="1:5" x14ac:dyDescent="0.35">
      <c r="A66" s="1">
        <v>43993</v>
      </c>
      <c r="B66" t="s">
        <v>190</v>
      </c>
      <c r="C66">
        <v>5232</v>
      </c>
      <c r="D66">
        <v>825</v>
      </c>
      <c r="E66">
        <v>510</v>
      </c>
    </row>
    <row r="67" spans="1:5" x14ac:dyDescent="0.35">
      <c r="A67" s="1">
        <v>43993</v>
      </c>
      <c r="B67" t="s">
        <v>191</v>
      </c>
      <c r="C67">
        <v>37258</v>
      </c>
      <c r="D67">
        <v>1752</v>
      </c>
      <c r="E67">
        <v>154</v>
      </c>
    </row>
    <row r="68" spans="1:5" x14ac:dyDescent="0.35">
      <c r="A68" s="1">
        <v>43994</v>
      </c>
      <c r="B68" t="s">
        <v>187</v>
      </c>
      <c r="C68">
        <v>30752</v>
      </c>
      <c r="D68">
        <v>5120</v>
      </c>
      <c r="E68">
        <v>5534</v>
      </c>
    </row>
    <row r="69" spans="1:5" x14ac:dyDescent="0.35">
      <c r="A69" s="1">
        <v>43994</v>
      </c>
      <c r="B69" t="s">
        <v>188</v>
      </c>
      <c r="C69">
        <v>9805</v>
      </c>
      <c r="D69">
        <v>1244</v>
      </c>
      <c r="E69">
        <v>625</v>
      </c>
    </row>
    <row r="70" spans="1:5" x14ac:dyDescent="0.35">
      <c r="A70" s="1">
        <v>43994</v>
      </c>
      <c r="B70" t="s">
        <v>186</v>
      </c>
      <c r="C70">
        <v>19829</v>
      </c>
      <c r="D70">
        <v>1424</v>
      </c>
      <c r="E70">
        <v>514</v>
      </c>
    </row>
    <row r="71" spans="1:5" x14ac:dyDescent="0.35">
      <c r="A71" s="1">
        <v>43994</v>
      </c>
      <c r="B71" t="s">
        <v>189</v>
      </c>
      <c r="C71">
        <v>2124</v>
      </c>
      <c r="D71">
        <v>339</v>
      </c>
      <c r="E71">
        <v>194</v>
      </c>
    </row>
    <row r="72" spans="1:5" x14ac:dyDescent="0.35">
      <c r="A72" s="1">
        <v>43994</v>
      </c>
      <c r="B72" t="s">
        <v>190</v>
      </c>
      <c r="C72">
        <v>5269</v>
      </c>
      <c r="D72">
        <v>837</v>
      </c>
      <c r="E72">
        <v>514</v>
      </c>
    </row>
    <row r="73" spans="1:5" x14ac:dyDescent="0.35">
      <c r="A73" s="1">
        <v>43994</v>
      </c>
      <c r="B73" t="s">
        <v>191</v>
      </c>
      <c r="C73">
        <v>37280</v>
      </c>
      <c r="D73">
        <v>1762</v>
      </c>
      <c r="E73">
        <v>157</v>
      </c>
    </row>
    <row r="74" spans="1:5" x14ac:dyDescent="0.35">
      <c r="A74" s="1">
        <v>43995</v>
      </c>
      <c r="B74" t="s">
        <v>187</v>
      </c>
      <c r="C74">
        <v>30894</v>
      </c>
      <c r="D74">
        <v>5144</v>
      </c>
      <c r="E74">
        <v>5557</v>
      </c>
    </row>
    <row r="75" spans="1:5" x14ac:dyDescent="0.35">
      <c r="A75" s="1">
        <v>43995</v>
      </c>
      <c r="B75" t="s">
        <v>188</v>
      </c>
      <c r="C75">
        <v>9839</v>
      </c>
      <c r="D75">
        <v>1250</v>
      </c>
      <c r="E75">
        <v>627</v>
      </c>
    </row>
    <row r="76" spans="1:5" x14ac:dyDescent="0.35">
      <c r="A76" s="1">
        <v>43995</v>
      </c>
      <c r="B76" t="s">
        <v>186</v>
      </c>
      <c r="C76">
        <v>19936</v>
      </c>
      <c r="D76">
        <v>1434</v>
      </c>
      <c r="E76">
        <v>516</v>
      </c>
    </row>
    <row r="77" spans="1:5" x14ac:dyDescent="0.35">
      <c r="A77" s="1">
        <v>43995</v>
      </c>
      <c r="B77" t="s">
        <v>189</v>
      </c>
      <c r="C77">
        <v>2131</v>
      </c>
      <c r="D77">
        <v>341</v>
      </c>
      <c r="E77">
        <v>195</v>
      </c>
    </row>
    <row r="78" spans="1:5" x14ac:dyDescent="0.35">
      <c r="A78" s="1">
        <v>43995</v>
      </c>
      <c r="B78" t="s">
        <v>190</v>
      </c>
      <c r="C78">
        <v>5295</v>
      </c>
      <c r="D78">
        <v>841</v>
      </c>
      <c r="E78">
        <v>519</v>
      </c>
    </row>
    <row r="79" spans="1:5" x14ac:dyDescent="0.35">
      <c r="A79" s="1">
        <v>43995</v>
      </c>
      <c r="B79" t="s">
        <v>191</v>
      </c>
      <c r="C79">
        <v>37300</v>
      </c>
      <c r="D79">
        <v>1762</v>
      </c>
      <c r="E79">
        <v>162</v>
      </c>
    </row>
    <row r="80" spans="1:5" x14ac:dyDescent="0.35">
      <c r="A80" s="1">
        <v>43996</v>
      </c>
      <c r="B80" t="s">
        <v>187</v>
      </c>
      <c r="C80">
        <v>31004</v>
      </c>
      <c r="D80">
        <v>5167</v>
      </c>
      <c r="E80">
        <v>5597</v>
      </c>
    </row>
    <row r="81" spans="1:5" x14ac:dyDescent="0.35">
      <c r="A81" s="1">
        <v>43996</v>
      </c>
      <c r="B81" t="s">
        <v>188</v>
      </c>
      <c r="C81">
        <v>9859</v>
      </c>
      <c r="D81">
        <v>1252</v>
      </c>
      <c r="E81">
        <v>630</v>
      </c>
    </row>
    <row r="82" spans="1:5" x14ac:dyDescent="0.35">
      <c r="A82" s="1">
        <v>43996</v>
      </c>
      <c r="B82" t="s">
        <v>186</v>
      </c>
      <c r="C82">
        <v>20017</v>
      </c>
      <c r="D82">
        <v>1440</v>
      </c>
      <c r="E82">
        <v>523</v>
      </c>
    </row>
    <row r="83" spans="1:5" x14ac:dyDescent="0.35">
      <c r="A83" s="1">
        <v>43996</v>
      </c>
      <c r="B83" t="s">
        <v>189</v>
      </c>
      <c r="C83">
        <v>2150</v>
      </c>
      <c r="D83">
        <v>346</v>
      </c>
      <c r="E83">
        <v>202</v>
      </c>
    </row>
    <row r="84" spans="1:5" x14ac:dyDescent="0.35">
      <c r="A84" s="1">
        <v>43996</v>
      </c>
      <c r="B84" t="s">
        <v>190</v>
      </c>
      <c r="C84">
        <v>5308</v>
      </c>
      <c r="D84">
        <v>842</v>
      </c>
      <c r="E84">
        <v>520</v>
      </c>
    </row>
    <row r="85" spans="1:5" x14ac:dyDescent="0.35">
      <c r="A85" s="1">
        <v>43996</v>
      </c>
      <c r="B85" t="s">
        <v>191</v>
      </c>
      <c r="C85">
        <v>37265</v>
      </c>
      <c r="D85">
        <v>1755</v>
      </c>
      <c r="E85">
        <v>152</v>
      </c>
    </row>
    <row r="86" spans="1:5" x14ac:dyDescent="0.35">
      <c r="A86" s="1">
        <v>43997</v>
      </c>
      <c r="B86" t="s">
        <v>187</v>
      </c>
      <c r="C86">
        <v>31071</v>
      </c>
      <c r="D86">
        <v>5179</v>
      </c>
      <c r="E86">
        <v>5610</v>
      </c>
    </row>
    <row r="87" spans="1:5" x14ac:dyDescent="0.35">
      <c r="A87" s="1">
        <v>43997</v>
      </c>
      <c r="B87" t="s">
        <v>188</v>
      </c>
      <c r="C87">
        <v>9873</v>
      </c>
      <c r="D87">
        <v>1255</v>
      </c>
      <c r="E87">
        <v>630</v>
      </c>
    </row>
    <row r="88" spans="1:5" x14ac:dyDescent="0.35">
      <c r="A88" s="1">
        <v>43997</v>
      </c>
      <c r="B88" t="s">
        <v>186</v>
      </c>
      <c r="C88">
        <v>20064</v>
      </c>
      <c r="D88">
        <v>1442</v>
      </c>
      <c r="E88">
        <v>525</v>
      </c>
    </row>
    <row r="89" spans="1:5" x14ac:dyDescent="0.35">
      <c r="A89" s="1">
        <v>43997</v>
      </c>
      <c r="B89" t="s">
        <v>189</v>
      </c>
      <c r="C89">
        <v>2152</v>
      </c>
      <c r="D89">
        <v>346</v>
      </c>
      <c r="E89">
        <v>203</v>
      </c>
    </row>
    <row r="90" spans="1:5" x14ac:dyDescent="0.35">
      <c r="A90" s="1">
        <v>43997</v>
      </c>
      <c r="B90" t="s">
        <v>190</v>
      </c>
      <c r="C90">
        <v>5322</v>
      </c>
      <c r="D90">
        <v>843</v>
      </c>
      <c r="E90">
        <v>523</v>
      </c>
    </row>
    <row r="91" spans="1:5" x14ac:dyDescent="0.35">
      <c r="A91" s="1">
        <v>43997</v>
      </c>
      <c r="B91" t="s">
        <v>191</v>
      </c>
      <c r="C91">
        <v>37208</v>
      </c>
      <c r="D91">
        <v>1752</v>
      </c>
      <c r="E91">
        <v>156</v>
      </c>
    </row>
    <row r="92" spans="1:5" x14ac:dyDescent="0.35">
      <c r="A92" s="1">
        <v>43998</v>
      </c>
      <c r="B92" t="s">
        <v>187</v>
      </c>
      <c r="C92">
        <v>31180</v>
      </c>
      <c r="D92">
        <v>5208</v>
      </c>
      <c r="E92">
        <v>5624</v>
      </c>
    </row>
    <row r="93" spans="1:5" x14ac:dyDescent="0.35">
      <c r="A93" s="1">
        <v>43998</v>
      </c>
      <c r="B93" t="s">
        <v>188</v>
      </c>
      <c r="C93">
        <v>9906</v>
      </c>
      <c r="D93">
        <v>1262</v>
      </c>
      <c r="E93">
        <v>630</v>
      </c>
    </row>
    <row r="94" spans="1:5" x14ac:dyDescent="0.35">
      <c r="A94" s="1">
        <v>43998</v>
      </c>
      <c r="B94" t="s">
        <v>186</v>
      </c>
      <c r="C94">
        <v>20161</v>
      </c>
      <c r="D94">
        <v>1446</v>
      </c>
      <c r="E94">
        <v>525</v>
      </c>
    </row>
    <row r="95" spans="1:5" x14ac:dyDescent="0.35">
      <c r="A95" s="1">
        <v>43998</v>
      </c>
      <c r="B95" t="s">
        <v>189</v>
      </c>
      <c r="C95">
        <v>2161</v>
      </c>
      <c r="D95">
        <v>348</v>
      </c>
      <c r="E95">
        <v>204</v>
      </c>
    </row>
    <row r="96" spans="1:5" x14ac:dyDescent="0.35">
      <c r="A96" s="1">
        <v>43998</v>
      </c>
      <c r="B96" t="s">
        <v>190</v>
      </c>
      <c r="C96">
        <v>5341</v>
      </c>
      <c r="D96">
        <v>844</v>
      </c>
      <c r="E96">
        <v>521</v>
      </c>
    </row>
    <row r="97" spans="1:5" x14ac:dyDescent="0.35">
      <c r="A97" s="1">
        <v>43998</v>
      </c>
      <c r="B97" t="s">
        <v>191</v>
      </c>
      <c r="C97">
        <v>37136</v>
      </c>
      <c r="D97">
        <v>1759</v>
      </c>
      <c r="E97">
        <v>161</v>
      </c>
    </row>
    <row r="98" spans="1:5" x14ac:dyDescent="0.35">
      <c r="A98" s="1">
        <v>43999</v>
      </c>
      <c r="B98" t="s">
        <v>187</v>
      </c>
      <c r="C98">
        <v>31324</v>
      </c>
      <c r="D98">
        <v>5246</v>
      </c>
      <c r="E98">
        <v>5681</v>
      </c>
    </row>
    <row r="99" spans="1:5" x14ac:dyDescent="0.35">
      <c r="A99" s="1">
        <v>43999</v>
      </c>
      <c r="B99" t="s">
        <v>188</v>
      </c>
      <c r="C99">
        <v>9936</v>
      </c>
      <c r="D99">
        <v>1265</v>
      </c>
      <c r="E99">
        <v>634</v>
      </c>
    </row>
    <row r="100" spans="1:5" x14ac:dyDescent="0.35">
      <c r="A100" s="1">
        <v>43999</v>
      </c>
      <c r="B100" t="s">
        <v>186</v>
      </c>
      <c r="C100">
        <v>20255</v>
      </c>
      <c r="D100">
        <v>1452</v>
      </c>
      <c r="E100">
        <v>528</v>
      </c>
    </row>
    <row r="101" spans="1:5" x14ac:dyDescent="0.35">
      <c r="A101" s="1">
        <v>43999</v>
      </c>
      <c r="B101" t="s">
        <v>189</v>
      </c>
      <c r="C101">
        <v>2179</v>
      </c>
      <c r="D101">
        <v>351</v>
      </c>
      <c r="E101">
        <v>206</v>
      </c>
    </row>
    <row r="102" spans="1:5" x14ac:dyDescent="0.35">
      <c r="A102" s="1">
        <v>43999</v>
      </c>
      <c r="B102" t="s">
        <v>190</v>
      </c>
      <c r="C102">
        <v>5382</v>
      </c>
      <c r="D102">
        <v>851</v>
      </c>
      <c r="E102">
        <v>521</v>
      </c>
    </row>
    <row r="103" spans="1:5" x14ac:dyDescent="0.35">
      <c r="A103" s="1">
        <v>43999</v>
      </c>
      <c r="B103" t="s">
        <v>191</v>
      </c>
      <c r="C103">
        <v>37075</v>
      </c>
      <c r="D103">
        <v>1760</v>
      </c>
      <c r="E103">
        <v>164</v>
      </c>
    </row>
    <row r="104" spans="1:5" x14ac:dyDescent="0.35">
      <c r="A104" s="1">
        <v>44000</v>
      </c>
      <c r="B104" t="s">
        <v>187</v>
      </c>
      <c r="C104">
        <v>31465</v>
      </c>
      <c r="D104">
        <v>5288</v>
      </c>
      <c r="E104">
        <v>5722</v>
      </c>
    </row>
    <row r="105" spans="1:5" x14ac:dyDescent="0.35">
      <c r="A105" s="1">
        <v>44000</v>
      </c>
      <c r="B105" t="s">
        <v>188</v>
      </c>
      <c r="C105">
        <v>9962</v>
      </c>
      <c r="D105">
        <v>1275</v>
      </c>
      <c r="E105">
        <v>636</v>
      </c>
    </row>
    <row r="106" spans="1:5" x14ac:dyDescent="0.35">
      <c r="A106" s="1">
        <v>44000</v>
      </c>
      <c r="B106" t="s">
        <v>186</v>
      </c>
      <c r="C106">
        <v>20319</v>
      </c>
      <c r="D106">
        <v>1457</v>
      </c>
      <c r="E106">
        <v>532</v>
      </c>
    </row>
    <row r="107" spans="1:5" x14ac:dyDescent="0.35">
      <c r="A107" s="1">
        <v>44000</v>
      </c>
      <c r="B107" t="s">
        <v>189</v>
      </c>
      <c r="C107">
        <v>2189</v>
      </c>
      <c r="D107">
        <v>353</v>
      </c>
      <c r="E107">
        <v>206</v>
      </c>
    </row>
    <row r="108" spans="1:5" x14ac:dyDescent="0.35">
      <c r="A108" s="1">
        <v>44000</v>
      </c>
      <c r="B108" t="s">
        <v>190</v>
      </c>
      <c r="C108">
        <v>5402</v>
      </c>
      <c r="D108">
        <v>857</v>
      </c>
      <c r="E108">
        <v>523</v>
      </c>
    </row>
    <row r="109" spans="1:5" x14ac:dyDescent="0.35">
      <c r="A109" s="1">
        <v>44000</v>
      </c>
      <c r="B109" t="s">
        <v>191</v>
      </c>
      <c r="C109">
        <v>37085</v>
      </c>
      <c r="D109">
        <v>1755</v>
      </c>
      <c r="E109">
        <v>151</v>
      </c>
    </row>
    <row r="110" spans="1:5" x14ac:dyDescent="0.35">
      <c r="A110" s="1">
        <v>44001</v>
      </c>
      <c r="B110" t="s">
        <v>187</v>
      </c>
      <c r="C110">
        <v>31570</v>
      </c>
      <c r="D110">
        <v>5312</v>
      </c>
      <c r="E110">
        <v>5745</v>
      </c>
    </row>
    <row r="111" spans="1:5" x14ac:dyDescent="0.35">
      <c r="A111" s="1">
        <v>44001</v>
      </c>
      <c r="B111" t="s">
        <v>188</v>
      </c>
      <c r="C111">
        <v>9983</v>
      </c>
      <c r="D111">
        <v>1278</v>
      </c>
      <c r="E111">
        <v>638</v>
      </c>
    </row>
    <row r="112" spans="1:5" x14ac:dyDescent="0.35">
      <c r="A112" s="1">
        <v>44001</v>
      </c>
      <c r="B112" t="s">
        <v>186</v>
      </c>
      <c r="C112">
        <v>20404</v>
      </c>
      <c r="D112">
        <v>1468</v>
      </c>
      <c r="E112">
        <v>535</v>
      </c>
    </row>
    <row r="113" spans="1:5" x14ac:dyDescent="0.35">
      <c r="A113" s="1">
        <v>44001</v>
      </c>
      <c r="B113" t="s">
        <v>189</v>
      </c>
      <c r="C113">
        <v>2197</v>
      </c>
      <c r="D113">
        <v>353</v>
      </c>
      <c r="E113">
        <v>205</v>
      </c>
    </row>
    <row r="114" spans="1:5" x14ac:dyDescent="0.35">
      <c r="A114" s="1">
        <v>44001</v>
      </c>
      <c r="B114" t="s">
        <v>190</v>
      </c>
      <c r="C114">
        <v>5417</v>
      </c>
      <c r="D114">
        <v>862</v>
      </c>
      <c r="E114">
        <v>525</v>
      </c>
    </row>
    <row r="115" spans="1:5" x14ac:dyDescent="0.35">
      <c r="A115" s="1">
        <v>44001</v>
      </c>
      <c r="B115" t="s">
        <v>191</v>
      </c>
      <c r="C115">
        <v>37079</v>
      </c>
      <c r="D115">
        <v>1763</v>
      </c>
      <c r="E115">
        <v>152</v>
      </c>
    </row>
    <row r="116" spans="1:5" x14ac:dyDescent="0.35">
      <c r="A116" s="1">
        <v>44002</v>
      </c>
      <c r="B116" t="s">
        <v>187</v>
      </c>
      <c r="C116">
        <v>31708</v>
      </c>
      <c r="D116">
        <v>5336</v>
      </c>
      <c r="E116">
        <v>5771</v>
      </c>
    </row>
    <row r="117" spans="1:5" x14ac:dyDescent="0.35">
      <c r="A117" s="1">
        <v>44002</v>
      </c>
      <c r="B117" t="s">
        <v>188</v>
      </c>
      <c r="C117">
        <v>9998</v>
      </c>
      <c r="D117">
        <v>1281</v>
      </c>
      <c r="E117">
        <v>639</v>
      </c>
    </row>
    <row r="118" spans="1:5" x14ac:dyDescent="0.35">
      <c r="A118" s="1">
        <v>44002</v>
      </c>
      <c r="B118" t="s">
        <v>186</v>
      </c>
      <c r="C118">
        <v>20483</v>
      </c>
      <c r="D118">
        <v>1479</v>
      </c>
      <c r="E118">
        <v>539</v>
      </c>
    </row>
    <row r="119" spans="1:5" x14ac:dyDescent="0.35">
      <c r="A119" s="1">
        <v>44002</v>
      </c>
      <c r="B119" t="s">
        <v>189</v>
      </c>
      <c r="C119">
        <v>2205</v>
      </c>
      <c r="D119">
        <v>355</v>
      </c>
      <c r="E119">
        <v>206</v>
      </c>
    </row>
    <row r="120" spans="1:5" x14ac:dyDescent="0.35">
      <c r="A120" s="1">
        <v>44002</v>
      </c>
      <c r="B120" t="s">
        <v>190</v>
      </c>
      <c r="C120">
        <v>5444</v>
      </c>
      <c r="D120">
        <v>863</v>
      </c>
      <c r="E120">
        <v>527</v>
      </c>
    </row>
    <row r="121" spans="1:5" x14ac:dyDescent="0.35">
      <c r="A121" s="1">
        <v>44002</v>
      </c>
      <c r="B121" t="s">
        <v>191</v>
      </c>
      <c r="C121">
        <v>37098</v>
      </c>
      <c r="D121">
        <v>1762</v>
      </c>
      <c r="E121">
        <v>146</v>
      </c>
    </row>
    <row r="122" spans="1:5" x14ac:dyDescent="0.35">
      <c r="A122" s="1">
        <v>44003</v>
      </c>
      <c r="B122" t="s">
        <v>187</v>
      </c>
      <c r="C122">
        <v>31770</v>
      </c>
      <c r="D122">
        <v>5342</v>
      </c>
      <c r="E122">
        <v>5794</v>
      </c>
    </row>
    <row r="123" spans="1:5" x14ac:dyDescent="0.35">
      <c r="A123" s="1">
        <v>44003</v>
      </c>
      <c r="B123" t="s">
        <v>188</v>
      </c>
      <c r="C123">
        <v>10009</v>
      </c>
      <c r="D123">
        <v>1281</v>
      </c>
      <c r="E123">
        <v>641</v>
      </c>
    </row>
    <row r="124" spans="1:5" x14ac:dyDescent="0.35">
      <c r="A124" s="1">
        <v>44003</v>
      </c>
      <c r="B124" t="s">
        <v>186</v>
      </c>
      <c r="C124">
        <v>20522</v>
      </c>
      <c r="D124">
        <v>1481</v>
      </c>
      <c r="E124">
        <v>540</v>
      </c>
    </row>
    <row r="125" spans="1:5" x14ac:dyDescent="0.35">
      <c r="A125" s="1">
        <v>44003</v>
      </c>
      <c r="B125" t="s">
        <v>189</v>
      </c>
      <c r="C125">
        <v>2206</v>
      </c>
      <c r="D125">
        <v>355</v>
      </c>
      <c r="E125">
        <v>207</v>
      </c>
    </row>
    <row r="126" spans="1:5" x14ac:dyDescent="0.35">
      <c r="A126" s="1">
        <v>44003</v>
      </c>
      <c r="B126" t="s">
        <v>190</v>
      </c>
      <c r="C126">
        <v>5454</v>
      </c>
      <c r="D126">
        <v>866</v>
      </c>
      <c r="E126">
        <v>527</v>
      </c>
    </row>
    <row r="127" spans="1:5" x14ac:dyDescent="0.35">
      <c r="A127" s="1">
        <v>44003</v>
      </c>
      <c r="B127" t="s">
        <v>191</v>
      </c>
      <c r="C127">
        <v>37100</v>
      </c>
      <c r="D127">
        <v>1760</v>
      </c>
      <c r="E127">
        <v>149</v>
      </c>
    </row>
    <row r="128" spans="1:5" x14ac:dyDescent="0.35">
      <c r="A128" s="1">
        <v>44004</v>
      </c>
      <c r="B128" t="s">
        <v>187</v>
      </c>
      <c r="C128">
        <v>31851</v>
      </c>
      <c r="D128">
        <v>5351</v>
      </c>
      <c r="E128">
        <v>5810</v>
      </c>
    </row>
    <row r="129" spans="1:5" x14ac:dyDescent="0.35">
      <c r="A129" s="1">
        <v>44004</v>
      </c>
      <c r="B129" t="s">
        <v>188</v>
      </c>
      <c r="C129">
        <v>10020</v>
      </c>
      <c r="D129">
        <v>1281</v>
      </c>
      <c r="E129">
        <v>641</v>
      </c>
    </row>
    <row r="130" spans="1:5" x14ac:dyDescent="0.35">
      <c r="A130" s="1">
        <v>44004</v>
      </c>
      <c r="B130" t="s">
        <v>186</v>
      </c>
      <c r="C130">
        <v>20562</v>
      </c>
      <c r="D130">
        <v>1481</v>
      </c>
      <c r="E130">
        <v>540</v>
      </c>
    </row>
    <row r="131" spans="1:5" x14ac:dyDescent="0.35">
      <c r="A131" s="1">
        <v>44004</v>
      </c>
      <c r="B131" t="s">
        <v>189</v>
      </c>
      <c r="C131">
        <v>2207</v>
      </c>
      <c r="D131">
        <v>355</v>
      </c>
      <c r="E131">
        <v>207</v>
      </c>
    </row>
    <row r="132" spans="1:5" x14ac:dyDescent="0.35">
      <c r="A132" s="1">
        <v>44004</v>
      </c>
      <c r="B132" t="s">
        <v>190</v>
      </c>
      <c r="C132">
        <v>5469</v>
      </c>
      <c r="D132">
        <v>867</v>
      </c>
      <c r="E132">
        <v>527</v>
      </c>
    </row>
    <row r="133" spans="1:5" x14ac:dyDescent="0.35">
      <c r="A133" s="1">
        <v>44004</v>
      </c>
      <c r="B133" t="s">
        <v>191</v>
      </c>
      <c r="C133">
        <v>37101</v>
      </c>
      <c r="D133">
        <v>1759</v>
      </c>
      <c r="E133">
        <v>149</v>
      </c>
    </row>
    <row r="134" spans="1:5" x14ac:dyDescent="0.35">
      <c r="A134" s="1">
        <v>44005</v>
      </c>
      <c r="B134" t="s">
        <v>187</v>
      </c>
      <c r="C134">
        <v>32017</v>
      </c>
      <c r="D134">
        <v>5392</v>
      </c>
      <c r="E134">
        <v>5855</v>
      </c>
    </row>
    <row r="135" spans="1:5" x14ac:dyDescent="0.35">
      <c r="A135" s="1">
        <v>44005</v>
      </c>
      <c r="B135" t="s">
        <v>188</v>
      </c>
      <c r="C135">
        <v>10049</v>
      </c>
      <c r="D135">
        <v>1292</v>
      </c>
      <c r="E135">
        <v>646</v>
      </c>
    </row>
    <row r="136" spans="1:5" x14ac:dyDescent="0.35">
      <c r="A136" s="1">
        <v>44005</v>
      </c>
      <c r="B136" t="s">
        <v>186</v>
      </c>
      <c r="C136">
        <v>20651</v>
      </c>
      <c r="D136">
        <v>1491</v>
      </c>
      <c r="E136">
        <v>543</v>
      </c>
    </row>
    <row r="137" spans="1:5" x14ac:dyDescent="0.35">
      <c r="A137" s="1">
        <v>44005</v>
      </c>
      <c r="B137" t="s">
        <v>189</v>
      </c>
      <c r="C137">
        <v>2210</v>
      </c>
      <c r="D137">
        <v>361</v>
      </c>
      <c r="E137">
        <v>210</v>
      </c>
    </row>
    <row r="138" spans="1:5" x14ac:dyDescent="0.35">
      <c r="A138" s="1">
        <v>44005</v>
      </c>
      <c r="B138" t="s">
        <v>190</v>
      </c>
      <c r="C138">
        <v>5480</v>
      </c>
      <c r="D138">
        <v>872</v>
      </c>
      <c r="E138">
        <v>529</v>
      </c>
    </row>
    <row r="139" spans="1:5" x14ac:dyDescent="0.35">
      <c r="A139" s="1">
        <v>44005</v>
      </c>
      <c r="B139" t="s">
        <v>191</v>
      </c>
      <c r="C139">
        <v>37032</v>
      </c>
      <c r="D139">
        <v>1749</v>
      </c>
      <c r="E139">
        <v>107</v>
      </c>
    </row>
    <row r="140" spans="1:5" x14ac:dyDescent="0.35">
      <c r="A140" s="1">
        <v>44006</v>
      </c>
      <c r="B140" t="s">
        <v>187</v>
      </c>
      <c r="C140">
        <v>32153</v>
      </c>
      <c r="D140">
        <v>5424</v>
      </c>
      <c r="E140">
        <v>5881</v>
      </c>
    </row>
    <row r="141" spans="1:5" x14ac:dyDescent="0.35">
      <c r="A141" s="1">
        <v>44006</v>
      </c>
      <c r="B141" t="s">
        <v>188</v>
      </c>
      <c r="C141">
        <v>10080</v>
      </c>
      <c r="D141">
        <v>1311</v>
      </c>
      <c r="E141">
        <v>653</v>
      </c>
    </row>
    <row r="142" spans="1:5" x14ac:dyDescent="0.35">
      <c r="A142" s="1">
        <v>44006</v>
      </c>
      <c r="B142" t="s">
        <v>186</v>
      </c>
      <c r="C142">
        <v>20722</v>
      </c>
      <c r="D142">
        <v>1503</v>
      </c>
      <c r="E142">
        <v>550</v>
      </c>
    </row>
    <row r="143" spans="1:5" x14ac:dyDescent="0.35">
      <c r="A143" s="1">
        <v>44006</v>
      </c>
      <c r="B143" t="s">
        <v>189</v>
      </c>
      <c r="C143">
        <v>2226</v>
      </c>
      <c r="D143">
        <v>364</v>
      </c>
      <c r="E143">
        <v>210</v>
      </c>
    </row>
    <row r="144" spans="1:5" x14ac:dyDescent="0.35">
      <c r="A144" s="1">
        <v>44006</v>
      </c>
      <c r="B144" t="s">
        <v>190</v>
      </c>
      <c r="C144">
        <v>5507</v>
      </c>
      <c r="D144">
        <v>880</v>
      </c>
      <c r="E144">
        <v>532</v>
      </c>
    </row>
    <row r="145" spans="1:5" x14ac:dyDescent="0.35">
      <c r="A145" s="1">
        <v>44006</v>
      </c>
      <c r="B145" t="s">
        <v>191</v>
      </c>
      <c r="C145">
        <v>36923</v>
      </c>
      <c r="D145">
        <v>1737</v>
      </c>
      <c r="E145">
        <v>112</v>
      </c>
    </row>
    <row r="146" spans="1:5" x14ac:dyDescent="0.35">
      <c r="A146" s="1">
        <v>44007</v>
      </c>
      <c r="B146" t="s">
        <v>187</v>
      </c>
      <c r="C146">
        <v>32259</v>
      </c>
      <c r="D146">
        <v>5444</v>
      </c>
      <c r="E146">
        <v>5912</v>
      </c>
    </row>
    <row r="147" spans="1:5" x14ac:dyDescent="0.35">
      <c r="A147" s="1">
        <v>44007</v>
      </c>
      <c r="B147" t="s">
        <v>188</v>
      </c>
      <c r="C147">
        <v>10105</v>
      </c>
      <c r="D147">
        <v>1316</v>
      </c>
      <c r="E147">
        <v>655</v>
      </c>
    </row>
    <row r="148" spans="1:5" x14ac:dyDescent="0.35">
      <c r="A148" s="1">
        <v>44007</v>
      </c>
      <c r="B148" t="s">
        <v>186</v>
      </c>
      <c r="C148">
        <v>20797</v>
      </c>
      <c r="D148">
        <v>1517</v>
      </c>
      <c r="E148">
        <v>555</v>
      </c>
    </row>
    <row r="149" spans="1:5" x14ac:dyDescent="0.35">
      <c r="A149" s="1">
        <v>44007</v>
      </c>
      <c r="B149" t="s">
        <v>189</v>
      </c>
      <c r="C149">
        <v>2231</v>
      </c>
      <c r="D149">
        <v>364</v>
      </c>
      <c r="E149">
        <v>211</v>
      </c>
    </row>
    <row r="150" spans="1:5" x14ac:dyDescent="0.35">
      <c r="A150" s="1">
        <v>44007</v>
      </c>
      <c r="B150" t="s">
        <v>190</v>
      </c>
      <c r="C150">
        <v>5516</v>
      </c>
      <c r="D150">
        <v>889</v>
      </c>
      <c r="E150">
        <v>536</v>
      </c>
    </row>
    <row r="151" spans="1:5" x14ac:dyDescent="0.35">
      <c r="A151" s="1">
        <v>44007</v>
      </c>
      <c r="B151" t="s">
        <v>191</v>
      </c>
      <c r="C151">
        <v>36929</v>
      </c>
      <c r="D151">
        <v>1722</v>
      </c>
      <c r="E151">
        <v>94</v>
      </c>
    </row>
    <row r="152" spans="1:5" x14ac:dyDescent="0.35">
      <c r="A152" s="1">
        <v>44008</v>
      </c>
      <c r="B152" t="s">
        <v>187</v>
      </c>
      <c r="C152">
        <v>32384</v>
      </c>
      <c r="D152">
        <v>5466</v>
      </c>
      <c r="E152">
        <v>5945</v>
      </c>
    </row>
    <row r="153" spans="1:5" x14ac:dyDescent="0.35">
      <c r="A153" s="1">
        <v>44008</v>
      </c>
      <c r="B153" t="s">
        <v>188</v>
      </c>
      <c r="C153">
        <v>10125</v>
      </c>
      <c r="D153">
        <v>1325</v>
      </c>
      <c r="E153">
        <v>658</v>
      </c>
    </row>
    <row r="154" spans="1:5" x14ac:dyDescent="0.35">
      <c r="A154" s="1">
        <v>44008</v>
      </c>
      <c r="B154" t="s">
        <v>186</v>
      </c>
      <c r="C154">
        <v>20845</v>
      </c>
      <c r="D154">
        <v>1520</v>
      </c>
      <c r="E154">
        <v>555</v>
      </c>
    </row>
    <row r="155" spans="1:5" x14ac:dyDescent="0.35">
      <c r="A155" s="1">
        <v>44008</v>
      </c>
      <c r="B155" t="s">
        <v>189</v>
      </c>
      <c r="C155">
        <v>2237</v>
      </c>
      <c r="D155">
        <v>364</v>
      </c>
      <c r="E155">
        <v>214</v>
      </c>
    </row>
    <row r="156" spans="1:5" x14ac:dyDescent="0.35">
      <c r="A156" s="1">
        <v>44008</v>
      </c>
      <c r="B156" t="s">
        <v>190</v>
      </c>
      <c r="C156">
        <v>5537</v>
      </c>
      <c r="D156">
        <v>891</v>
      </c>
      <c r="E156">
        <v>540</v>
      </c>
    </row>
    <row r="157" spans="1:5" x14ac:dyDescent="0.35">
      <c r="A157" s="1">
        <v>44008</v>
      </c>
      <c r="B157" t="s">
        <v>191</v>
      </c>
      <c r="C157">
        <v>36942</v>
      </c>
      <c r="D157">
        <v>1725</v>
      </c>
      <c r="E157">
        <v>101</v>
      </c>
    </row>
    <row r="158" spans="1:5" x14ac:dyDescent="0.35">
      <c r="A158" s="1">
        <v>44009</v>
      </c>
      <c r="B158" t="s">
        <v>187</v>
      </c>
      <c r="C158">
        <v>32531</v>
      </c>
      <c r="D158">
        <v>5483</v>
      </c>
      <c r="E158">
        <v>5971</v>
      </c>
    </row>
    <row r="159" spans="1:5" x14ac:dyDescent="0.35">
      <c r="A159" s="1">
        <v>44009</v>
      </c>
      <c r="B159" t="s">
        <v>188</v>
      </c>
      <c r="C159">
        <v>10150</v>
      </c>
      <c r="D159">
        <v>1329</v>
      </c>
      <c r="E159">
        <v>664</v>
      </c>
    </row>
    <row r="160" spans="1:5" x14ac:dyDescent="0.35">
      <c r="A160" s="1">
        <v>44009</v>
      </c>
      <c r="B160" t="s">
        <v>186</v>
      </c>
      <c r="C160">
        <v>20907</v>
      </c>
      <c r="D160">
        <v>1527</v>
      </c>
      <c r="E160">
        <v>563</v>
      </c>
    </row>
    <row r="161" spans="1:5" x14ac:dyDescent="0.35">
      <c r="A161" s="1">
        <v>44009</v>
      </c>
      <c r="B161" t="s">
        <v>189</v>
      </c>
      <c r="C161">
        <v>2244</v>
      </c>
      <c r="D161">
        <v>365</v>
      </c>
      <c r="E161">
        <v>214</v>
      </c>
    </row>
    <row r="162" spans="1:5" x14ac:dyDescent="0.35">
      <c r="A162" s="1">
        <v>44009</v>
      </c>
      <c r="B162" t="s">
        <v>190</v>
      </c>
      <c r="C162">
        <v>5556</v>
      </c>
      <c r="D162">
        <v>887</v>
      </c>
      <c r="E162">
        <v>536</v>
      </c>
    </row>
    <row r="163" spans="1:5" x14ac:dyDescent="0.35">
      <c r="A163" s="1">
        <v>44009</v>
      </c>
      <c r="B163" t="s">
        <v>191</v>
      </c>
      <c r="C163">
        <v>37055</v>
      </c>
      <c r="D163">
        <v>1719</v>
      </c>
      <c r="E163">
        <v>93</v>
      </c>
    </row>
    <row r="164" spans="1:5" x14ac:dyDescent="0.35">
      <c r="A164" s="1">
        <v>44010</v>
      </c>
      <c r="B164" t="s">
        <v>187</v>
      </c>
      <c r="C164">
        <v>32609</v>
      </c>
      <c r="D164">
        <v>5485</v>
      </c>
      <c r="E164">
        <v>5981</v>
      </c>
    </row>
    <row r="165" spans="1:5" x14ac:dyDescent="0.35">
      <c r="A165" s="1">
        <v>44010</v>
      </c>
      <c r="B165" t="s">
        <v>188</v>
      </c>
      <c r="C165">
        <v>10162</v>
      </c>
      <c r="D165">
        <v>1332</v>
      </c>
      <c r="E165">
        <v>665</v>
      </c>
    </row>
    <row r="166" spans="1:5" x14ac:dyDescent="0.35">
      <c r="A166" s="1">
        <v>44010</v>
      </c>
      <c r="B166" t="s">
        <v>186</v>
      </c>
      <c r="C166">
        <v>20962</v>
      </c>
      <c r="D166">
        <v>1531</v>
      </c>
      <c r="E166">
        <v>566</v>
      </c>
    </row>
    <row r="167" spans="1:5" x14ac:dyDescent="0.35">
      <c r="A167" s="1">
        <v>44010</v>
      </c>
      <c r="B167" t="s">
        <v>189</v>
      </c>
      <c r="C167">
        <v>2251</v>
      </c>
      <c r="D167">
        <v>366</v>
      </c>
      <c r="E167">
        <v>214</v>
      </c>
    </row>
    <row r="168" spans="1:5" x14ac:dyDescent="0.35">
      <c r="A168" s="1">
        <v>44010</v>
      </c>
      <c r="B168" t="s">
        <v>190</v>
      </c>
      <c r="C168">
        <v>5571</v>
      </c>
      <c r="D168">
        <v>888</v>
      </c>
      <c r="E168">
        <v>539</v>
      </c>
    </row>
    <row r="169" spans="1:5" x14ac:dyDescent="0.35">
      <c r="A169" s="1">
        <v>44010</v>
      </c>
      <c r="B169" t="s">
        <v>191</v>
      </c>
      <c r="C169">
        <v>37112</v>
      </c>
      <c r="D169">
        <v>1717</v>
      </c>
      <c r="E169">
        <v>95</v>
      </c>
    </row>
    <row r="170" spans="1:5" x14ac:dyDescent="0.35">
      <c r="A170" s="1">
        <v>44011</v>
      </c>
      <c r="B170" t="s">
        <v>187</v>
      </c>
      <c r="C170">
        <v>32700</v>
      </c>
      <c r="D170">
        <v>5506</v>
      </c>
      <c r="E170">
        <v>6009</v>
      </c>
    </row>
    <row r="171" spans="1:5" x14ac:dyDescent="0.35">
      <c r="A171" s="1">
        <v>44011</v>
      </c>
      <c r="B171" t="s">
        <v>188</v>
      </c>
      <c r="C171">
        <v>10190</v>
      </c>
      <c r="D171">
        <v>1335</v>
      </c>
      <c r="E171">
        <v>666</v>
      </c>
    </row>
    <row r="172" spans="1:5" x14ac:dyDescent="0.35">
      <c r="A172" s="1">
        <v>44011</v>
      </c>
      <c r="B172" t="s">
        <v>186</v>
      </c>
      <c r="C172">
        <v>21020</v>
      </c>
      <c r="D172">
        <v>1536</v>
      </c>
      <c r="E172">
        <v>566</v>
      </c>
    </row>
    <row r="173" spans="1:5" x14ac:dyDescent="0.35">
      <c r="A173" s="1">
        <v>44011</v>
      </c>
      <c r="B173" t="s">
        <v>189</v>
      </c>
      <c r="C173">
        <v>2258</v>
      </c>
      <c r="D173">
        <v>366</v>
      </c>
      <c r="E173">
        <v>215</v>
      </c>
    </row>
    <row r="174" spans="1:5" x14ac:dyDescent="0.35">
      <c r="A174" s="1">
        <v>44011</v>
      </c>
      <c r="B174" t="s">
        <v>190</v>
      </c>
      <c r="C174">
        <v>5580</v>
      </c>
      <c r="D174">
        <v>888</v>
      </c>
      <c r="E174">
        <v>542</v>
      </c>
    </row>
    <row r="175" spans="1:5" x14ac:dyDescent="0.35">
      <c r="A175" s="1">
        <v>44011</v>
      </c>
      <c r="B175" t="s">
        <v>191</v>
      </c>
      <c r="C175">
        <v>37020</v>
      </c>
      <c r="D175">
        <v>1714</v>
      </c>
      <c r="E175">
        <v>97</v>
      </c>
    </row>
    <row r="176" spans="1:5" x14ac:dyDescent="0.35">
      <c r="A176" s="1">
        <v>44012</v>
      </c>
      <c r="B176" t="s">
        <v>187</v>
      </c>
      <c r="C176">
        <v>32769</v>
      </c>
      <c r="D176">
        <v>5502</v>
      </c>
      <c r="E176">
        <v>5989</v>
      </c>
    </row>
    <row r="177" spans="1:5" x14ac:dyDescent="0.35">
      <c r="A177" s="1">
        <v>44012</v>
      </c>
      <c r="B177" t="s">
        <v>188</v>
      </c>
      <c r="C177">
        <v>10209</v>
      </c>
      <c r="D177">
        <v>1336</v>
      </c>
      <c r="E177">
        <v>663</v>
      </c>
    </row>
    <row r="178" spans="1:5" x14ac:dyDescent="0.35">
      <c r="A178" s="1">
        <v>44012</v>
      </c>
      <c r="B178" t="s">
        <v>186</v>
      </c>
      <c r="C178">
        <v>21079</v>
      </c>
      <c r="D178">
        <v>1536</v>
      </c>
      <c r="E178">
        <v>562</v>
      </c>
    </row>
    <row r="179" spans="1:5" x14ac:dyDescent="0.35">
      <c r="A179" s="1">
        <v>44012</v>
      </c>
      <c r="B179" t="s">
        <v>189</v>
      </c>
      <c r="C179">
        <v>2260</v>
      </c>
      <c r="D179">
        <v>365</v>
      </c>
      <c r="E179">
        <v>214</v>
      </c>
    </row>
    <row r="180" spans="1:5" x14ac:dyDescent="0.35">
      <c r="A180" s="1">
        <v>44012</v>
      </c>
      <c r="B180" t="s">
        <v>190</v>
      </c>
      <c r="C180">
        <v>5588</v>
      </c>
      <c r="D180">
        <v>886</v>
      </c>
      <c r="E180">
        <v>537</v>
      </c>
    </row>
    <row r="181" spans="1:5" x14ac:dyDescent="0.35">
      <c r="A181" s="1">
        <v>44012</v>
      </c>
      <c r="B181" t="s">
        <v>191</v>
      </c>
      <c r="C181">
        <v>36977</v>
      </c>
      <c r="D181">
        <v>1712</v>
      </c>
      <c r="E181">
        <v>89</v>
      </c>
    </row>
    <row r="182" spans="1:5" x14ac:dyDescent="0.35">
      <c r="A182" s="1">
        <v>44013</v>
      </c>
      <c r="B182" t="s">
        <v>187</v>
      </c>
      <c r="C182">
        <v>32951</v>
      </c>
      <c r="D182">
        <v>5520</v>
      </c>
      <c r="E182">
        <v>6019</v>
      </c>
    </row>
    <row r="183" spans="1:5" x14ac:dyDescent="0.35">
      <c r="A183" s="1">
        <v>44013</v>
      </c>
      <c r="B183" t="s">
        <v>188</v>
      </c>
      <c r="C183">
        <v>10242</v>
      </c>
      <c r="D183">
        <v>1337</v>
      </c>
      <c r="E183">
        <v>664</v>
      </c>
    </row>
    <row r="184" spans="1:5" x14ac:dyDescent="0.35">
      <c r="A184" s="1">
        <v>44013</v>
      </c>
      <c r="B184" t="s">
        <v>186</v>
      </c>
      <c r="C184">
        <v>21133</v>
      </c>
      <c r="D184">
        <v>1538</v>
      </c>
      <c r="E184">
        <v>560</v>
      </c>
    </row>
    <row r="185" spans="1:5" x14ac:dyDescent="0.35">
      <c r="A185" s="1">
        <v>44013</v>
      </c>
      <c r="B185" t="s">
        <v>189</v>
      </c>
      <c r="C185">
        <v>2270</v>
      </c>
      <c r="D185">
        <v>365</v>
      </c>
      <c r="E185">
        <v>213</v>
      </c>
    </row>
    <row r="186" spans="1:5" x14ac:dyDescent="0.35">
      <c r="A186" s="1">
        <v>44013</v>
      </c>
      <c r="B186" t="s">
        <v>190</v>
      </c>
      <c r="C186">
        <v>5606</v>
      </c>
      <c r="D186">
        <v>883</v>
      </c>
      <c r="E186">
        <v>537</v>
      </c>
    </row>
    <row r="187" spans="1:5" x14ac:dyDescent="0.35">
      <c r="A187" s="1">
        <v>44013</v>
      </c>
      <c r="B187" t="s">
        <v>191</v>
      </c>
      <c r="C187">
        <v>36941</v>
      </c>
      <c r="D187">
        <v>1709</v>
      </c>
      <c r="E187">
        <v>88</v>
      </c>
    </row>
    <row r="188" spans="1:5" x14ac:dyDescent="0.35">
      <c r="A188" s="1">
        <v>44014</v>
      </c>
      <c r="B188" t="s">
        <v>187</v>
      </c>
      <c r="C188">
        <v>33120</v>
      </c>
      <c r="D188">
        <v>5541</v>
      </c>
      <c r="E188">
        <v>6072</v>
      </c>
    </row>
    <row r="189" spans="1:5" x14ac:dyDescent="0.35">
      <c r="A189" s="1">
        <v>44014</v>
      </c>
      <c r="B189" t="s">
        <v>188</v>
      </c>
      <c r="C189">
        <v>10283</v>
      </c>
      <c r="D189">
        <v>1341</v>
      </c>
      <c r="E189">
        <v>665</v>
      </c>
    </row>
    <row r="190" spans="1:5" x14ac:dyDescent="0.35">
      <c r="A190" s="1">
        <v>44014</v>
      </c>
      <c r="B190" t="s">
        <v>186</v>
      </c>
      <c r="C190">
        <v>21198</v>
      </c>
      <c r="D190">
        <v>1550</v>
      </c>
      <c r="E190">
        <v>563</v>
      </c>
    </row>
    <row r="191" spans="1:5" x14ac:dyDescent="0.35">
      <c r="A191" s="1">
        <v>44014</v>
      </c>
      <c r="B191" t="s">
        <v>189</v>
      </c>
      <c r="C191">
        <v>2277</v>
      </c>
      <c r="D191">
        <v>365</v>
      </c>
      <c r="E191">
        <v>213</v>
      </c>
    </row>
    <row r="192" spans="1:5" x14ac:dyDescent="0.35">
      <c r="A192" s="1">
        <v>44014</v>
      </c>
      <c r="B192" t="s">
        <v>190</v>
      </c>
      <c r="C192">
        <v>5621</v>
      </c>
      <c r="D192">
        <v>884</v>
      </c>
      <c r="E192">
        <v>532</v>
      </c>
    </row>
    <row r="193" spans="1:5" x14ac:dyDescent="0.35">
      <c r="A193" s="1">
        <v>44014</v>
      </c>
      <c r="B193" t="s">
        <v>191</v>
      </c>
      <c r="C193">
        <v>36839</v>
      </c>
      <c r="D193">
        <v>1711</v>
      </c>
      <c r="E193">
        <v>87</v>
      </c>
    </row>
    <row r="194" spans="1:5" x14ac:dyDescent="0.35">
      <c r="A194" s="1">
        <v>44015</v>
      </c>
      <c r="B194" t="s">
        <v>187</v>
      </c>
      <c r="C194">
        <v>33219</v>
      </c>
      <c r="D194">
        <v>5568</v>
      </c>
      <c r="E194">
        <v>6084</v>
      </c>
    </row>
    <row r="195" spans="1:5" x14ac:dyDescent="0.35">
      <c r="A195" s="1">
        <v>44015</v>
      </c>
      <c r="B195" t="s">
        <v>188</v>
      </c>
      <c r="C195">
        <v>10324</v>
      </c>
      <c r="D195">
        <v>1342</v>
      </c>
      <c r="E195">
        <v>665</v>
      </c>
    </row>
    <row r="196" spans="1:5" x14ac:dyDescent="0.35">
      <c r="A196" s="1">
        <v>44015</v>
      </c>
      <c r="B196" t="s">
        <v>186</v>
      </c>
      <c r="C196">
        <v>21279</v>
      </c>
      <c r="D196">
        <v>1555</v>
      </c>
      <c r="E196">
        <v>565</v>
      </c>
    </row>
    <row r="197" spans="1:5" x14ac:dyDescent="0.35">
      <c r="A197" s="1">
        <v>44015</v>
      </c>
      <c r="B197" t="s">
        <v>189</v>
      </c>
      <c r="C197">
        <v>2283</v>
      </c>
      <c r="D197">
        <v>366</v>
      </c>
      <c r="E197">
        <v>213</v>
      </c>
    </row>
    <row r="198" spans="1:5" x14ac:dyDescent="0.35">
      <c r="A198" s="1">
        <v>44015</v>
      </c>
      <c r="B198" t="s">
        <v>190</v>
      </c>
      <c r="C198">
        <v>5635</v>
      </c>
      <c r="D198">
        <v>888</v>
      </c>
      <c r="E198">
        <v>534</v>
      </c>
    </row>
    <row r="199" spans="1:5" x14ac:dyDescent="0.35">
      <c r="A199" s="1">
        <v>44015</v>
      </c>
      <c r="B199" t="s">
        <v>191</v>
      </c>
      <c r="C199">
        <v>36888</v>
      </c>
      <c r="D199">
        <v>1717</v>
      </c>
      <c r="E199">
        <v>88</v>
      </c>
    </row>
    <row r="200" spans="1:5" x14ac:dyDescent="0.35">
      <c r="A200" s="1">
        <v>44016</v>
      </c>
      <c r="B200" t="s">
        <v>187</v>
      </c>
      <c r="C200">
        <v>33316</v>
      </c>
      <c r="D200">
        <v>5598</v>
      </c>
      <c r="E200">
        <v>6126</v>
      </c>
    </row>
    <row r="201" spans="1:5" x14ac:dyDescent="0.35">
      <c r="A201" s="1">
        <v>44016</v>
      </c>
      <c r="B201" t="s">
        <v>188</v>
      </c>
      <c r="C201">
        <v>10346</v>
      </c>
      <c r="D201">
        <v>1346</v>
      </c>
      <c r="E201">
        <v>667</v>
      </c>
    </row>
    <row r="202" spans="1:5" x14ac:dyDescent="0.35">
      <c r="A202" s="1">
        <v>44016</v>
      </c>
      <c r="B202" t="s">
        <v>186</v>
      </c>
      <c r="C202">
        <v>21322</v>
      </c>
      <c r="D202">
        <v>1557</v>
      </c>
      <c r="E202">
        <v>569</v>
      </c>
    </row>
    <row r="203" spans="1:5" x14ac:dyDescent="0.35">
      <c r="A203" s="1">
        <v>44016</v>
      </c>
      <c r="B203" t="s">
        <v>189</v>
      </c>
      <c r="C203">
        <v>2288</v>
      </c>
      <c r="D203">
        <v>369</v>
      </c>
      <c r="E203">
        <v>214</v>
      </c>
    </row>
    <row r="204" spans="1:5" x14ac:dyDescent="0.35">
      <c r="A204" s="1">
        <v>44016</v>
      </c>
      <c r="B204" t="s">
        <v>190</v>
      </c>
      <c r="C204">
        <v>5671</v>
      </c>
      <c r="D204">
        <v>892</v>
      </c>
      <c r="E204">
        <v>534</v>
      </c>
    </row>
    <row r="205" spans="1:5" x14ac:dyDescent="0.35">
      <c r="A205" s="1">
        <v>44016</v>
      </c>
      <c r="B205" t="s">
        <v>191</v>
      </c>
      <c r="C205">
        <v>36895</v>
      </c>
      <c r="D205">
        <v>1699</v>
      </c>
      <c r="E205">
        <v>62</v>
      </c>
    </row>
    <row r="206" spans="1:5" x14ac:dyDescent="0.35">
      <c r="A206" s="1">
        <v>44017</v>
      </c>
      <c r="B206" t="s">
        <v>187</v>
      </c>
      <c r="C206">
        <v>33369</v>
      </c>
      <c r="D206">
        <v>5599</v>
      </c>
      <c r="E206">
        <v>6133</v>
      </c>
    </row>
    <row r="207" spans="1:5" x14ac:dyDescent="0.35">
      <c r="A207" s="1">
        <v>44017</v>
      </c>
      <c r="B207" t="s">
        <v>188</v>
      </c>
      <c r="C207">
        <v>10357</v>
      </c>
      <c r="D207">
        <v>1347</v>
      </c>
      <c r="E207">
        <v>669</v>
      </c>
    </row>
    <row r="208" spans="1:5" x14ac:dyDescent="0.35">
      <c r="A208" s="1">
        <v>44017</v>
      </c>
      <c r="B208" t="s">
        <v>186</v>
      </c>
      <c r="C208">
        <v>21357</v>
      </c>
      <c r="D208">
        <v>1558</v>
      </c>
      <c r="E208">
        <v>570</v>
      </c>
    </row>
    <row r="209" spans="1:5" x14ac:dyDescent="0.35">
      <c r="A209" s="1">
        <v>44017</v>
      </c>
      <c r="B209" t="s">
        <v>189</v>
      </c>
      <c r="C209">
        <v>2292</v>
      </c>
      <c r="D209">
        <v>369</v>
      </c>
      <c r="E209">
        <v>214</v>
      </c>
    </row>
    <row r="210" spans="1:5" x14ac:dyDescent="0.35">
      <c r="A210" s="1">
        <v>44017</v>
      </c>
      <c r="B210" t="s">
        <v>190</v>
      </c>
      <c r="C210">
        <v>5681</v>
      </c>
      <c r="D210">
        <v>893</v>
      </c>
      <c r="E210">
        <v>534</v>
      </c>
    </row>
    <row r="211" spans="1:5" x14ac:dyDescent="0.35">
      <c r="A211" s="1">
        <v>44017</v>
      </c>
      <c r="B211" t="s">
        <v>191</v>
      </c>
      <c r="C211">
        <v>36918</v>
      </c>
      <c r="D211">
        <v>1697</v>
      </c>
      <c r="E211">
        <v>63</v>
      </c>
    </row>
    <row r="212" spans="1:5" x14ac:dyDescent="0.35">
      <c r="A212" s="1">
        <v>44018</v>
      </c>
      <c r="B212" t="s">
        <v>187</v>
      </c>
      <c r="C212">
        <v>33421</v>
      </c>
      <c r="D212">
        <v>5605</v>
      </c>
      <c r="E212">
        <v>6143</v>
      </c>
    </row>
    <row r="213" spans="1:5" x14ac:dyDescent="0.35">
      <c r="A213" s="1">
        <v>44018</v>
      </c>
      <c r="B213" t="s">
        <v>188</v>
      </c>
      <c r="C213">
        <v>10370</v>
      </c>
      <c r="D213">
        <v>1347</v>
      </c>
      <c r="E213">
        <v>671</v>
      </c>
    </row>
    <row r="214" spans="1:5" x14ac:dyDescent="0.35">
      <c r="A214" s="1">
        <v>44018</v>
      </c>
      <c r="B214" t="s">
        <v>186</v>
      </c>
      <c r="C214">
        <v>21399</v>
      </c>
      <c r="D214">
        <v>1560</v>
      </c>
      <c r="E214">
        <v>570</v>
      </c>
    </row>
    <row r="215" spans="1:5" x14ac:dyDescent="0.35">
      <c r="A215" s="1">
        <v>44018</v>
      </c>
      <c r="B215" t="s">
        <v>189</v>
      </c>
      <c r="C215">
        <v>2299</v>
      </c>
      <c r="D215">
        <v>369</v>
      </c>
      <c r="E215">
        <v>214</v>
      </c>
    </row>
    <row r="216" spans="1:5" x14ac:dyDescent="0.35">
      <c r="A216" s="1">
        <v>44018</v>
      </c>
      <c r="B216" t="s">
        <v>190</v>
      </c>
      <c r="C216">
        <v>5690</v>
      </c>
      <c r="D216">
        <v>894</v>
      </c>
      <c r="E216">
        <v>535</v>
      </c>
    </row>
    <row r="217" spans="1:5" x14ac:dyDescent="0.35">
      <c r="A217" s="1">
        <v>44018</v>
      </c>
      <c r="B217" t="s">
        <v>191</v>
      </c>
      <c r="C217">
        <v>36958</v>
      </c>
      <c r="D217">
        <v>1694</v>
      </c>
      <c r="E217">
        <v>65</v>
      </c>
    </row>
    <row r="218" spans="1:5" x14ac:dyDescent="0.35">
      <c r="A218" s="1">
        <v>44019</v>
      </c>
      <c r="B218" t="s">
        <v>187</v>
      </c>
      <c r="C218">
        <v>33530</v>
      </c>
      <c r="D218">
        <v>5618</v>
      </c>
      <c r="E218">
        <v>6154</v>
      </c>
    </row>
    <row r="219" spans="1:5" x14ac:dyDescent="0.35">
      <c r="A219" s="1">
        <v>44019</v>
      </c>
      <c r="B219" t="s">
        <v>188</v>
      </c>
      <c r="C219">
        <v>10400</v>
      </c>
      <c r="D219">
        <v>1349</v>
      </c>
      <c r="E219">
        <v>672</v>
      </c>
    </row>
    <row r="220" spans="1:5" x14ac:dyDescent="0.35">
      <c r="A220" s="1">
        <v>44019</v>
      </c>
      <c r="B220" t="s">
        <v>186</v>
      </c>
      <c r="C220">
        <v>21461</v>
      </c>
      <c r="D220">
        <v>1563</v>
      </c>
      <c r="E220">
        <v>572</v>
      </c>
    </row>
    <row r="221" spans="1:5" x14ac:dyDescent="0.35">
      <c r="A221" s="1">
        <v>44019</v>
      </c>
      <c r="B221" t="s">
        <v>189</v>
      </c>
      <c r="C221">
        <v>2306</v>
      </c>
      <c r="D221">
        <v>371</v>
      </c>
      <c r="E221">
        <v>214</v>
      </c>
    </row>
    <row r="222" spans="1:5" x14ac:dyDescent="0.35">
      <c r="A222" s="1">
        <v>44019</v>
      </c>
      <c r="B222" t="s">
        <v>190</v>
      </c>
      <c r="C222">
        <v>5708</v>
      </c>
      <c r="D222">
        <v>895</v>
      </c>
      <c r="E222">
        <v>535</v>
      </c>
    </row>
    <row r="223" spans="1:5" x14ac:dyDescent="0.35">
      <c r="A223" s="1">
        <v>44019</v>
      </c>
      <c r="B223" t="s">
        <v>191</v>
      </c>
      <c r="C223">
        <v>36933</v>
      </c>
      <c r="D223">
        <v>1693</v>
      </c>
      <c r="E223">
        <v>66</v>
      </c>
    </row>
    <row r="224" spans="1:5" x14ac:dyDescent="0.35">
      <c r="A224" s="1">
        <v>44020</v>
      </c>
      <c r="B224" t="s">
        <v>187</v>
      </c>
      <c r="C224">
        <v>33658</v>
      </c>
      <c r="D224">
        <v>5633</v>
      </c>
      <c r="E224">
        <v>6174</v>
      </c>
    </row>
    <row r="225" spans="1:5" x14ac:dyDescent="0.35">
      <c r="A225" s="1">
        <v>44020</v>
      </c>
      <c r="B225" t="s">
        <v>188</v>
      </c>
      <c r="C225">
        <v>10414</v>
      </c>
      <c r="D225">
        <v>1351</v>
      </c>
      <c r="E225">
        <v>675</v>
      </c>
    </row>
    <row r="226" spans="1:5" x14ac:dyDescent="0.35">
      <c r="A226" s="1">
        <v>44020</v>
      </c>
      <c r="B226" t="s">
        <v>186</v>
      </c>
      <c r="C226">
        <v>21540</v>
      </c>
      <c r="D226">
        <v>1570</v>
      </c>
      <c r="E226">
        <v>572</v>
      </c>
    </row>
    <row r="227" spans="1:5" x14ac:dyDescent="0.35">
      <c r="A227" s="1">
        <v>44020</v>
      </c>
      <c r="B227" t="s">
        <v>189</v>
      </c>
      <c r="C227">
        <v>2314</v>
      </c>
      <c r="D227">
        <v>372</v>
      </c>
      <c r="E227">
        <v>215</v>
      </c>
    </row>
    <row r="228" spans="1:5" x14ac:dyDescent="0.35">
      <c r="A228" s="1">
        <v>44020</v>
      </c>
      <c r="B228" t="s">
        <v>190</v>
      </c>
      <c r="C228">
        <v>5726</v>
      </c>
      <c r="D228">
        <v>897</v>
      </c>
      <c r="E228">
        <v>536</v>
      </c>
    </row>
    <row r="229" spans="1:5" x14ac:dyDescent="0.35">
      <c r="A229" s="1">
        <v>44020</v>
      </c>
      <c r="B229" t="s">
        <v>191</v>
      </c>
      <c r="C229">
        <v>36950</v>
      </c>
      <c r="D229">
        <v>1694</v>
      </c>
      <c r="E229">
        <v>71</v>
      </c>
    </row>
    <row r="230" spans="1:5" x14ac:dyDescent="0.35">
      <c r="A230" s="1">
        <v>44021</v>
      </c>
      <c r="B230" t="s">
        <v>187</v>
      </c>
      <c r="C230">
        <v>33830</v>
      </c>
      <c r="D230">
        <v>5670</v>
      </c>
      <c r="E230">
        <v>6198</v>
      </c>
    </row>
    <row r="231" spans="1:5" x14ac:dyDescent="0.35">
      <c r="A231" s="1">
        <v>44021</v>
      </c>
      <c r="B231" t="s">
        <v>188</v>
      </c>
      <c r="C231">
        <v>10442</v>
      </c>
      <c r="D231">
        <v>1356</v>
      </c>
      <c r="E231">
        <v>679</v>
      </c>
    </row>
    <row r="232" spans="1:5" x14ac:dyDescent="0.35">
      <c r="A232" s="1">
        <v>44021</v>
      </c>
      <c r="B232" t="s">
        <v>186</v>
      </c>
      <c r="C232">
        <v>21614</v>
      </c>
      <c r="D232">
        <v>1574</v>
      </c>
      <c r="E232">
        <v>573</v>
      </c>
    </row>
    <row r="233" spans="1:5" x14ac:dyDescent="0.35">
      <c r="A233" s="1">
        <v>44021</v>
      </c>
      <c r="B233" t="s">
        <v>189</v>
      </c>
      <c r="C233">
        <v>2321</v>
      </c>
      <c r="D233">
        <v>373</v>
      </c>
      <c r="E233">
        <v>215</v>
      </c>
    </row>
    <row r="234" spans="1:5" x14ac:dyDescent="0.35">
      <c r="A234" s="1">
        <v>44021</v>
      </c>
      <c r="B234" t="s">
        <v>190</v>
      </c>
      <c r="C234">
        <v>5757</v>
      </c>
      <c r="D234">
        <v>898</v>
      </c>
      <c r="E234">
        <v>538</v>
      </c>
    </row>
    <row r="235" spans="1:5" x14ac:dyDescent="0.35">
      <c r="A235" s="1">
        <v>44021</v>
      </c>
      <c r="B235" t="s">
        <v>191</v>
      </c>
      <c r="C235">
        <v>36933</v>
      </c>
      <c r="D235">
        <v>1688</v>
      </c>
      <c r="E235">
        <v>65</v>
      </c>
    </row>
    <row r="236" spans="1:5" x14ac:dyDescent="0.35">
      <c r="A236" s="1">
        <v>44022</v>
      </c>
      <c r="B236" t="s">
        <v>187</v>
      </c>
      <c r="C236">
        <v>33921</v>
      </c>
      <c r="D236">
        <v>5687</v>
      </c>
      <c r="E236">
        <v>6220</v>
      </c>
    </row>
    <row r="237" spans="1:5" x14ac:dyDescent="0.35">
      <c r="A237" s="1">
        <v>44022</v>
      </c>
      <c r="B237" t="s">
        <v>188</v>
      </c>
      <c r="C237">
        <v>10465</v>
      </c>
      <c r="D237">
        <v>1358</v>
      </c>
      <c r="E237">
        <v>683</v>
      </c>
    </row>
    <row r="238" spans="1:5" x14ac:dyDescent="0.35">
      <c r="A238" s="1">
        <v>44022</v>
      </c>
      <c r="B238" t="s">
        <v>186</v>
      </c>
      <c r="C238">
        <v>21675</v>
      </c>
      <c r="D238">
        <v>1579</v>
      </c>
      <c r="E238">
        <v>573</v>
      </c>
    </row>
    <row r="239" spans="1:5" x14ac:dyDescent="0.35">
      <c r="A239" s="1">
        <v>44022</v>
      </c>
      <c r="B239" t="s">
        <v>189</v>
      </c>
      <c r="C239">
        <v>2326</v>
      </c>
      <c r="D239">
        <v>373</v>
      </c>
      <c r="E239">
        <v>215</v>
      </c>
    </row>
    <row r="240" spans="1:5" x14ac:dyDescent="0.35">
      <c r="A240" s="1">
        <v>44022</v>
      </c>
      <c r="B240" t="s">
        <v>190</v>
      </c>
      <c r="C240">
        <v>5801</v>
      </c>
      <c r="D240">
        <v>900</v>
      </c>
      <c r="E240">
        <v>539</v>
      </c>
    </row>
    <row r="241" spans="1:5" x14ac:dyDescent="0.35">
      <c r="A241" s="1">
        <v>44022</v>
      </c>
      <c r="B241" t="s">
        <v>191</v>
      </c>
      <c r="C241">
        <v>36922</v>
      </c>
      <c r="D241">
        <v>1685</v>
      </c>
      <c r="E241">
        <v>66</v>
      </c>
    </row>
    <row r="242" spans="1:5" x14ac:dyDescent="0.35">
      <c r="A242" s="1">
        <v>44023</v>
      </c>
      <c r="B242" t="s">
        <v>187</v>
      </c>
      <c r="C242">
        <v>34010</v>
      </c>
      <c r="D242">
        <v>5702</v>
      </c>
      <c r="E242">
        <v>6229</v>
      </c>
    </row>
    <row r="243" spans="1:5" x14ac:dyDescent="0.35">
      <c r="A243" s="1">
        <v>44023</v>
      </c>
      <c r="B243" t="s">
        <v>188</v>
      </c>
      <c r="C243">
        <v>10477</v>
      </c>
      <c r="D243">
        <v>1362</v>
      </c>
      <c r="E243">
        <v>684</v>
      </c>
    </row>
    <row r="244" spans="1:5" x14ac:dyDescent="0.35">
      <c r="A244" s="1">
        <v>44023</v>
      </c>
      <c r="B244" t="s">
        <v>186</v>
      </c>
      <c r="C244">
        <v>21753</v>
      </c>
      <c r="D244">
        <v>1581</v>
      </c>
      <c r="E244">
        <v>572</v>
      </c>
    </row>
    <row r="245" spans="1:5" x14ac:dyDescent="0.35">
      <c r="A245" s="1">
        <v>44023</v>
      </c>
      <c r="B245" t="s">
        <v>189</v>
      </c>
      <c r="C245">
        <v>2329</v>
      </c>
      <c r="D245">
        <v>373</v>
      </c>
      <c r="E245">
        <v>215</v>
      </c>
    </row>
    <row r="246" spans="1:5" x14ac:dyDescent="0.35">
      <c r="A246" s="1">
        <v>44023</v>
      </c>
      <c r="B246" t="s">
        <v>190</v>
      </c>
      <c r="C246">
        <v>5828</v>
      </c>
      <c r="D246">
        <v>900</v>
      </c>
      <c r="E246">
        <v>541</v>
      </c>
    </row>
    <row r="247" spans="1:5" x14ac:dyDescent="0.35">
      <c r="A247" s="1">
        <v>44023</v>
      </c>
      <c r="B247" t="s">
        <v>191</v>
      </c>
      <c r="C247">
        <v>37001</v>
      </c>
      <c r="D247">
        <v>1682</v>
      </c>
      <c r="E247">
        <v>69</v>
      </c>
    </row>
    <row r="248" spans="1:5" x14ac:dyDescent="0.35">
      <c r="A248" s="1">
        <v>44024</v>
      </c>
      <c r="B248" t="s">
        <v>187</v>
      </c>
      <c r="C248">
        <v>34076</v>
      </c>
      <c r="D248">
        <v>5705</v>
      </c>
      <c r="E248">
        <v>6240</v>
      </c>
    </row>
    <row r="249" spans="1:5" x14ac:dyDescent="0.35">
      <c r="A249" s="1">
        <v>44024</v>
      </c>
      <c r="B249" t="s">
        <v>188</v>
      </c>
      <c r="C249">
        <v>10493</v>
      </c>
      <c r="D249">
        <v>1363</v>
      </c>
      <c r="E249">
        <v>684</v>
      </c>
    </row>
    <row r="250" spans="1:5" x14ac:dyDescent="0.35">
      <c r="A250" s="1">
        <v>44024</v>
      </c>
      <c r="B250" t="s">
        <v>186</v>
      </c>
      <c r="C250">
        <v>21803</v>
      </c>
      <c r="D250">
        <v>1585</v>
      </c>
      <c r="E250">
        <v>575</v>
      </c>
    </row>
    <row r="251" spans="1:5" x14ac:dyDescent="0.35">
      <c r="A251" s="1">
        <v>44024</v>
      </c>
      <c r="B251" t="s">
        <v>189</v>
      </c>
      <c r="C251">
        <v>2334</v>
      </c>
      <c r="D251">
        <v>373</v>
      </c>
      <c r="E251">
        <v>215</v>
      </c>
    </row>
    <row r="252" spans="1:5" x14ac:dyDescent="0.35">
      <c r="A252" s="1">
        <v>44024</v>
      </c>
      <c r="B252" t="s">
        <v>190</v>
      </c>
      <c r="C252">
        <v>5839</v>
      </c>
      <c r="D252">
        <v>901</v>
      </c>
      <c r="E252">
        <v>542</v>
      </c>
    </row>
    <row r="253" spans="1:5" x14ac:dyDescent="0.35">
      <c r="A253" s="1">
        <v>44024</v>
      </c>
      <c r="B253" t="s">
        <v>191</v>
      </c>
      <c r="C253">
        <v>37052</v>
      </c>
      <c r="D253">
        <v>1681</v>
      </c>
      <c r="E253">
        <v>69</v>
      </c>
    </row>
    <row r="254" spans="1:5" x14ac:dyDescent="0.35">
      <c r="A254" s="1">
        <v>44025</v>
      </c>
      <c r="B254" t="s">
        <v>187</v>
      </c>
      <c r="C254">
        <v>34147</v>
      </c>
      <c r="D254">
        <v>5708</v>
      </c>
      <c r="E254">
        <v>6245</v>
      </c>
    </row>
    <row r="255" spans="1:5" x14ac:dyDescent="0.35">
      <c r="A255" s="1">
        <v>44025</v>
      </c>
      <c r="B255" t="s">
        <v>188</v>
      </c>
      <c r="C255">
        <v>10502</v>
      </c>
      <c r="D255">
        <v>1364</v>
      </c>
      <c r="E255">
        <v>684</v>
      </c>
    </row>
    <row r="256" spans="1:5" x14ac:dyDescent="0.35">
      <c r="A256" s="1">
        <v>44025</v>
      </c>
      <c r="B256" t="s">
        <v>186</v>
      </c>
      <c r="C256">
        <v>21825</v>
      </c>
      <c r="D256">
        <v>1585</v>
      </c>
      <c r="E256">
        <v>575</v>
      </c>
    </row>
    <row r="257" spans="1:5" x14ac:dyDescent="0.35">
      <c r="A257" s="1">
        <v>44025</v>
      </c>
      <c r="B257" t="s">
        <v>189</v>
      </c>
      <c r="C257">
        <v>2338</v>
      </c>
      <c r="D257">
        <v>373</v>
      </c>
      <c r="E257">
        <v>215</v>
      </c>
    </row>
    <row r="258" spans="1:5" x14ac:dyDescent="0.35">
      <c r="A258" s="1">
        <v>44025</v>
      </c>
      <c r="B258" t="s">
        <v>190</v>
      </c>
      <c r="C258">
        <v>5864</v>
      </c>
      <c r="D258">
        <v>901</v>
      </c>
      <c r="E258">
        <v>541</v>
      </c>
    </row>
    <row r="259" spans="1:5" x14ac:dyDescent="0.35">
      <c r="A259" s="1">
        <v>44025</v>
      </c>
      <c r="B259" t="s">
        <v>191</v>
      </c>
      <c r="C259">
        <v>37151</v>
      </c>
      <c r="D259">
        <v>1680</v>
      </c>
      <c r="E259">
        <v>70</v>
      </c>
    </row>
    <row r="260" spans="1:5" x14ac:dyDescent="0.35">
      <c r="A260" s="1">
        <v>44026</v>
      </c>
      <c r="B260" t="s">
        <v>187</v>
      </c>
      <c r="C260">
        <v>34298</v>
      </c>
      <c r="D260">
        <v>5720</v>
      </c>
      <c r="E260">
        <v>6254</v>
      </c>
    </row>
    <row r="261" spans="1:5" x14ac:dyDescent="0.35">
      <c r="A261" s="1">
        <v>44026</v>
      </c>
      <c r="B261" t="s">
        <v>188</v>
      </c>
      <c r="C261">
        <v>10534</v>
      </c>
      <c r="D261">
        <v>1364</v>
      </c>
      <c r="E261">
        <v>685</v>
      </c>
    </row>
    <row r="262" spans="1:5" x14ac:dyDescent="0.35">
      <c r="A262" s="1">
        <v>44026</v>
      </c>
      <c r="B262" t="s">
        <v>186</v>
      </c>
      <c r="C262">
        <v>21862</v>
      </c>
      <c r="D262">
        <v>1587</v>
      </c>
      <c r="E262">
        <v>573</v>
      </c>
    </row>
    <row r="263" spans="1:5" x14ac:dyDescent="0.35">
      <c r="A263" s="1">
        <v>44026</v>
      </c>
      <c r="B263" t="s">
        <v>189</v>
      </c>
      <c r="C263">
        <v>2344</v>
      </c>
      <c r="D263">
        <v>373</v>
      </c>
      <c r="E263">
        <v>215</v>
      </c>
    </row>
    <row r="264" spans="1:5" x14ac:dyDescent="0.35">
      <c r="A264" s="1">
        <v>44026</v>
      </c>
      <c r="B264" t="s">
        <v>190</v>
      </c>
      <c r="C264">
        <v>5885</v>
      </c>
      <c r="D264">
        <v>904</v>
      </c>
      <c r="E264">
        <v>543</v>
      </c>
    </row>
    <row r="265" spans="1:5" x14ac:dyDescent="0.35">
      <c r="A265" s="1">
        <v>44026</v>
      </c>
      <c r="B265" t="s">
        <v>191</v>
      </c>
      <c r="C265">
        <v>37207</v>
      </c>
      <c r="D265">
        <v>1677</v>
      </c>
      <c r="E265">
        <v>70</v>
      </c>
    </row>
    <row r="266" spans="1:5" x14ac:dyDescent="0.35">
      <c r="A266" s="1">
        <v>44027</v>
      </c>
      <c r="B266" t="s">
        <v>187</v>
      </c>
      <c r="C266">
        <v>34409</v>
      </c>
      <c r="D266">
        <v>5742</v>
      </c>
      <c r="E266">
        <v>6284</v>
      </c>
    </row>
    <row r="267" spans="1:5" x14ac:dyDescent="0.35">
      <c r="A267" s="1">
        <v>44027</v>
      </c>
      <c r="B267" t="s">
        <v>188</v>
      </c>
      <c r="C267">
        <v>10550</v>
      </c>
      <c r="D267">
        <v>1366</v>
      </c>
      <c r="E267">
        <v>686</v>
      </c>
    </row>
    <row r="268" spans="1:5" x14ac:dyDescent="0.35">
      <c r="A268" s="1">
        <v>44027</v>
      </c>
      <c r="B268" t="s">
        <v>186</v>
      </c>
      <c r="C268">
        <v>21915</v>
      </c>
      <c r="D268">
        <v>1591</v>
      </c>
      <c r="E268">
        <v>576</v>
      </c>
    </row>
    <row r="269" spans="1:5" x14ac:dyDescent="0.35">
      <c r="A269" s="1">
        <v>44027</v>
      </c>
      <c r="B269" t="s">
        <v>189</v>
      </c>
      <c r="C269">
        <v>2349</v>
      </c>
      <c r="D269">
        <v>373</v>
      </c>
      <c r="E269">
        <v>215</v>
      </c>
    </row>
    <row r="270" spans="1:5" x14ac:dyDescent="0.35">
      <c r="A270" s="1">
        <v>44027</v>
      </c>
      <c r="B270" t="s">
        <v>190</v>
      </c>
      <c r="C270">
        <v>5913</v>
      </c>
      <c r="D270">
        <v>909</v>
      </c>
      <c r="E270">
        <v>545</v>
      </c>
    </row>
    <row r="271" spans="1:5" x14ac:dyDescent="0.35">
      <c r="A271" s="1">
        <v>44027</v>
      </c>
      <c r="B271" t="s">
        <v>191</v>
      </c>
      <c r="C271">
        <v>37211</v>
      </c>
      <c r="D271">
        <v>1670</v>
      </c>
      <c r="E271">
        <v>62</v>
      </c>
    </row>
    <row r="272" spans="1:5" x14ac:dyDescent="0.35">
      <c r="A272" s="1">
        <v>44028</v>
      </c>
      <c r="B272" t="s">
        <v>187</v>
      </c>
      <c r="C272">
        <v>34531</v>
      </c>
      <c r="D272">
        <v>5750</v>
      </c>
      <c r="E272">
        <v>6294</v>
      </c>
    </row>
    <row r="273" spans="1:5" x14ac:dyDescent="0.35">
      <c r="A273" s="1">
        <v>44028</v>
      </c>
      <c r="B273" t="s">
        <v>188</v>
      </c>
      <c r="C273">
        <v>10571</v>
      </c>
      <c r="D273">
        <v>1369</v>
      </c>
      <c r="E273">
        <v>687</v>
      </c>
    </row>
    <row r="274" spans="1:5" x14ac:dyDescent="0.35">
      <c r="A274" s="1">
        <v>44028</v>
      </c>
      <c r="B274" t="s">
        <v>186</v>
      </c>
      <c r="C274">
        <v>21997</v>
      </c>
      <c r="D274">
        <v>1594</v>
      </c>
      <c r="E274">
        <v>575</v>
      </c>
    </row>
    <row r="275" spans="1:5" x14ac:dyDescent="0.35">
      <c r="A275" s="1">
        <v>44028</v>
      </c>
      <c r="B275" t="s">
        <v>189</v>
      </c>
      <c r="C275">
        <v>2361</v>
      </c>
      <c r="D275">
        <v>375</v>
      </c>
      <c r="E275">
        <v>216</v>
      </c>
    </row>
    <row r="276" spans="1:5" x14ac:dyDescent="0.35">
      <c r="A276" s="1">
        <v>44028</v>
      </c>
      <c r="B276" t="s">
        <v>190</v>
      </c>
      <c r="C276">
        <v>5952</v>
      </c>
      <c r="D276">
        <v>910</v>
      </c>
      <c r="E276">
        <v>546</v>
      </c>
    </row>
    <row r="277" spans="1:5" x14ac:dyDescent="0.35">
      <c r="A277" s="1">
        <v>44028</v>
      </c>
      <c r="B277" t="s">
        <v>191</v>
      </c>
      <c r="C277">
        <v>37169</v>
      </c>
      <c r="D277">
        <v>1665</v>
      </c>
      <c r="E277">
        <v>62</v>
      </c>
    </row>
    <row r="278" spans="1:5" x14ac:dyDescent="0.35">
      <c r="A278" s="1">
        <v>44029</v>
      </c>
      <c r="B278" t="s">
        <v>187</v>
      </c>
      <c r="C278">
        <v>34691</v>
      </c>
      <c r="D278">
        <v>5770</v>
      </c>
      <c r="E278">
        <v>6314</v>
      </c>
    </row>
    <row r="279" spans="1:5" x14ac:dyDescent="0.35">
      <c r="A279" s="1">
        <v>44029</v>
      </c>
      <c r="B279" t="s">
        <v>188</v>
      </c>
      <c r="C279">
        <v>10612</v>
      </c>
      <c r="D279">
        <v>1374</v>
      </c>
      <c r="E279">
        <v>690</v>
      </c>
    </row>
    <row r="280" spans="1:5" x14ac:dyDescent="0.35">
      <c r="A280" s="1">
        <v>44029</v>
      </c>
      <c r="B280" t="s">
        <v>186</v>
      </c>
      <c r="C280">
        <v>22079</v>
      </c>
      <c r="D280">
        <v>1600</v>
      </c>
      <c r="E280">
        <v>580</v>
      </c>
    </row>
    <row r="281" spans="1:5" x14ac:dyDescent="0.35">
      <c r="A281" s="1">
        <v>44029</v>
      </c>
      <c r="B281" t="s">
        <v>189</v>
      </c>
      <c r="C281">
        <v>2374</v>
      </c>
      <c r="D281">
        <v>376</v>
      </c>
      <c r="E281">
        <v>216</v>
      </c>
    </row>
    <row r="282" spans="1:5" x14ac:dyDescent="0.35">
      <c r="A282" s="1">
        <v>44029</v>
      </c>
      <c r="B282" t="s">
        <v>190</v>
      </c>
      <c r="C282">
        <v>5978</v>
      </c>
      <c r="D282">
        <v>910</v>
      </c>
      <c r="E282">
        <v>544</v>
      </c>
    </row>
    <row r="283" spans="1:5" x14ac:dyDescent="0.35">
      <c r="A283" s="1">
        <v>44029</v>
      </c>
      <c r="B283" t="s">
        <v>191</v>
      </c>
      <c r="C283">
        <v>37145</v>
      </c>
      <c r="D283">
        <v>1661</v>
      </c>
      <c r="E283">
        <v>58</v>
      </c>
    </row>
    <row r="284" spans="1:5" x14ac:dyDescent="0.35">
      <c r="A284" s="1">
        <v>44030</v>
      </c>
      <c r="B284" t="s">
        <v>187</v>
      </c>
      <c r="C284">
        <v>34827</v>
      </c>
      <c r="D284">
        <v>5781</v>
      </c>
      <c r="E284">
        <v>6327</v>
      </c>
    </row>
    <row r="285" spans="1:5" x14ac:dyDescent="0.35">
      <c r="A285" s="1">
        <v>44030</v>
      </c>
      <c r="B285" t="s">
        <v>188</v>
      </c>
      <c r="C285">
        <v>10642</v>
      </c>
      <c r="D285">
        <v>1376</v>
      </c>
      <c r="E285">
        <v>691</v>
      </c>
    </row>
    <row r="286" spans="1:5" x14ac:dyDescent="0.35">
      <c r="A286" s="1">
        <v>44030</v>
      </c>
      <c r="B286" t="s">
        <v>186</v>
      </c>
      <c r="C286">
        <v>22147</v>
      </c>
      <c r="D286">
        <v>1604</v>
      </c>
      <c r="E286">
        <v>581</v>
      </c>
    </row>
    <row r="287" spans="1:5" x14ac:dyDescent="0.35">
      <c r="A287" s="1">
        <v>44030</v>
      </c>
      <c r="B287" t="s">
        <v>189</v>
      </c>
      <c r="C287">
        <v>2386</v>
      </c>
      <c r="D287">
        <v>377</v>
      </c>
      <c r="E287">
        <v>217</v>
      </c>
    </row>
    <row r="288" spans="1:5" x14ac:dyDescent="0.35">
      <c r="A288" s="1">
        <v>44030</v>
      </c>
      <c r="B288" t="s">
        <v>190</v>
      </c>
      <c r="C288">
        <v>6009</v>
      </c>
      <c r="D288">
        <v>912</v>
      </c>
      <c r="E288">
        <v>545</v>
      </c>
    </row>
    <row r="289" spans="1:5" x14ac:dyDescent="0.35">
      <c r="A289" s="1">
        <v>44030</v>
      </c>
      <c r="B289" t="s">
        <v>191</v>
      </c>
      <c r="C289">
        <v>37227</v>
      </c>
      <c r="D289">
        <v>1659</v>
      </c>
      <c r="E289">
        <v>58</v>
      </c>
    </row>
    <row r="290" spans="1:5" x14ac:dyDescent="0.35">
      <c r="A290" s="1">
        <v>44031</v>
      </c>
      <c r="B290" t="s">
        <v>187</v>
      </c>
      <c r="C290">
        <v>34921</v>
      </c>
      <c r="D290">
        <v>5786</v>
      </c>
      <c r="E290">
        <v>6337</v>
      </c>
    </row>
    <row r="291" spans="1:5" x14ac:dyDescent="0.35">
      <c r="A291" s="1">
        <v>44031</v>
      </c>
      <c r="B291" t="s">
        <v>188</v>
      </c>
      <c r="C291">
        <v>10663</v>
      </c>
      <c r="D291">
        <v>1377</v>
      </c>
      <c r="E291">
        <v>691</v>
      </c>
    </row>
    <row r="292" spans="1:5" x14ac:dyDescent="0.35">
      <c r="A292" s="1">
        <v>44031</v>
      </c>
      <c r="B292" t="s">
        <v>186</v>
      </c>
      <c r="C292">
        <v>22198</v>
      </c>
      <c r="D292">
        <v>1605</v>
      </c>
      <c r="E292">
        <v>582</v>
      </c>
    </row>
    <row r="293" spans="1:5" x14ac:dyDescent="0.35">
      <c r="A293" s="1">
        <v>44031</v>
      </c>
      <c r="B293" t="s">
        <v>189</v>
      </c>
      <c r="C293">
        <v>2390</v>
      </c>
      <c r="D293">
        <v>377</v>
      </c>
      <c r="E293">
        <v>217</v>
      </c>
    </row>
    <row r="294" spans="1:5" x14ac:dyDescent="0.35">
      <c r="A294" s="1">
        <v>44031</v>
      </c>
      <c r="B294" t="s">
        <v>190</v>
      </c>
      <c r="C294">
        <v>6035</v>
      </c>
      <c r="D294">
        <v>914</v>
      </c>
      <c r="E294">
        <v>545</v>
      </c>
    </row>
    <row r="295" spans="1:5" x14ac:dyDescent="0.35">
      <c r="A295" s="1">
        <v>44031</v>
      </c>
      <c r="B295" t="s">
        <v>191</v>
      </c>
      <c r="C295">
        <v>37327</v>
      </c>
      <c r="D295">
        <v>1658</v>
      </c>
      <c r="E295">
        <v>59</v>
      </c>
    </row>
    <row r="296" spans="1:5" x14ac:dyDescent="0.35">
      <c r="A296" s="1">
        <v>44032</v>
      </c>
      <c r="B296" t="s">
        <v>187</v>
      </c>
      <c r="C296">
        <v>35006</v>
      </c>
      <c r="D296">
        <v>5789</v>
      </c>
      <c r="E296">
        <v>6340</v>
      </c>
    </row>
    <row r="297" spans="1:5" x14ac:dyDescent="0.35">
      <c r="A297" s="1">
        <v>44032</v>
      </c>
      <c r="B297" t="s">
        <v>188</v>
      </c>
      <c r="C297">
        <v>10674</v>
      </c>
      <c r="D297">
        <v>1377</v>
      </c>
      <c r="E297">
        <v>691</v>
      </c>
    </row>
    <row r="298" spans="1:5" x14ac:dyDescent="0.35">
      <c r="A298" s="1">
        <v>44032</v>
      </c>
      <c r="B298" t="s">
        <v>186</v>
      </c>
      <c r="C298">
        <v>22228</v>
      </c>
      <c r="D298">
        <v>1606</v>
      </c>
      <c r="E298">
        <v>582</v>
      </c>
    </row>
    <row r="299" spans="1:5" x14ac:dyDescent="0.35">
      <c r="A299" s="1">
        <v>44032</v>
      </c>
      <c r="B299" t="s">
        <v>189</v>
      </c>
      <c r="C299">
        <v>2394</v>
      </c>
      <c r="D299">
        <v>377</v>
      </c>
      <c r="E299">
        <v>217</v>
      </c>
    </row>
    <row r="300" spans="1:5" x14ac:dyDescent="0.35">
      <c r="A300" s="1">
        <v>44032</v>
      </c>
      <c r="B300" t="s">
        <v>190</v>
      </c>
      <c r="C300">
        <v>6057</v>
      </c>
      <c r="D300">
        <v>915</v>
      </c>
      <c r="E300">
        <v>545</v>
      </c>
    </row>
    <row r="301" spans="1:5" x14ac:dyDescent="0.35">
      <c r="A301" s="1">
        <v>44032</v>
      </c>
      <c r="B301" t="s">
        <v>191</v>
      </c>
      <c r="C301">
        <v>37430</v>
      </c>
      <c r="D301">
        <v>1658</v>
      </c>
      <c r="E301">
        <v>58</v>
      </c>
    </row>
    <row r="302" spans="1:5" x14ac:dyDescent="0.35">
      <c r="A302" s="1">
        <v>44033</v>
      </c>
      <c r="B302" t="s">
        <v>187</v>
      </c>
      <c r="C302">
        <v>35177</v>
      </c>
      <c r="D302">
        <v>5804</v>
      </c>
      <c r="E302">
        <v>6353</v>
      </c>
    </row>
    <row r="303" spans="1:5" x14ac:dyDescent="0.35">
      <c r="A303" s="1">
        <v>44033</v>
      </c>
      <c r="B303" t="s">
        <v>188</v>
      </c>
      <c r="C303">
        <v>10704</v>
      </c>
      <c r="D303">
        <v>1387</v>
      </c>
      <c r="E303">
        <v>693</v>
      </c>
    </row>
    <row r="304" spans="1:5" x14ac:dyDescent="0.35">
      <c r="A304" s="1">
        <v>44033</v>
      </c>
      <c r="B304" t="s">
        <v>186</v>
      </c>
      <c r="C304">
        <v>22285</v>
      </c>
      <c r="D304">
        <v>1607</v>
      </c>
      <c r="E304">
        <v>582</v>
      </c>
    </row>
    <row r="305" spans="1:5" x14ac:dyDescent="0.35">
      <c r="A305" s="1">
        <v>44033</v>
      </c>
      <c r="B305" t="s">
        <v>189</v>
      </c>
      <c r="C305">
        <v>2403</v>
      </c>
      <c r="D305">
        <v>379</v>
      </c>
      <c r="E305">
        <v>218</v>
      </c>
    </row>
    <row r="306" spans="1:5" x14ac:dyDescent="0.35">
      <c r="A306" s="1">
        <v>44033</v>
      </c>
      <c r="B306" t="s">
        <v>190</v>
      </c>
      <c r="C306">
        <v>6070</v>
      </c>
      <c r="D306">
        <v>913</v>
      </c>
      <c r="E306">
        <v>544</v>
      </c>
    </row>
    <row r="307" spans="1:5" x14ac:dyDescent="0.35">
      <c r="A307" s="1">
        <v>44033</v>
      </c>
      <c r="B307" t="s">
        <v>191</v>
      </c>
      <c r="C307">
        <v>37394</v>
      </c>
      <c r="D307">
        <v>1656</v>
      </c>
      <c r="E307">
        <v>60</v>
      </c>
    </row>
    <row r="308" spans="1:5" x14ac:dyDescent="0.35">
      <c r="A308" s="1">
        <v>44034</v>
      </c>
      <c r="B308" t="s">
        <v>187</v>
      </c>
      <c r="C308">
        <v>35350</v>
      </c>
      <c r="D308">
        <v>5817</v>
      </c>
      <c r="E308">
        <v>6366</v>
      </c>
    </row>
    <row r="309" spans="1:5" x14ac:dyDescent="0.35">
      <c r="A309" s="1">
        <v>44034</v>
      </c>
      <c r="B309" t="s">
        <v>188</v>
      </c>
      <c r="C309">
        <v>10731</v>
      </c>
      <c r="D309">
        <v>1390</v>
      </c>
      <c r="E309">
        <v>693</v>
      </c>
    </row>
    <row r="310" spans="1:5" x14ac:dyDescent="0.35">
      <c r="A310" s="1">
        <v>44034</v>
      </c>
      <c r="B310" t="s">
        <v>186</v>
      </c>
      <c r="C310">
        <v>22344</v>
      </c>
      <c r="D310">
        <v>1611</v>
      </c>
      <c r="E310">
        <v>586</v>
      </c>
    </row>
    <row r="311" spans="1:5" x14ac:dyDescent="0.35">
      <c r="A311" s="1">
        <v>44034</v>
      </c>
      <c r="B311" t="s">
        <v>189</v>
      </c>
      <c r="C311">
        <v>2409</v>
      </c>
      <c r="D311">
        <v>379</v>
      </c>
      <c r="E311">
        <v>218</v>
      </c>
    </row>
    <row r="312" spans="1:5" x14ac:dyDescent="0.35">
      <c r="A312" s="1">
        <v>44034</v>
      </c>
      <c r="B312" t="s">
        <v>190</v>
      </c>
      <c r="C312">
        <v>6106</v>
      </c>
      <c r="D312">
        <v>914</v>
      </c>
      <c r="E312">
        <v>545</v>
      </c>
    </row>
    <row r="313" spans="1:5" x14ac:dyDescent="0.35">
      <c r="A313" s="1">
        <v>44034</v>
      </c>
      <c r="B313" t="s">
        <v>191</v>
      </c>
      <c r="C313">
        <v>37380</v>
      </c>
      <c r="D313">
        <v>1650</v>
      </c>
      <c r="E313">
        <v>60</v>
      </c>
    </row>
    <row r="314" spans="1:5" x14ac:dyDescent="0.35">
      <c r="A314" s="1">
        <v>44035</v>
      </c>
      <c r="B314" t="s">
        <v>187</v>
      </c>
      <c r="C314">
        <v>35473</v>
      </c>
      <c r="D314">
        <v>5820</v>
      </c>
      <c r="E314">
        <v>6380</v>
      </c>
    </row>
    <row r="315" spans="1:5" x14ac:dyDescent="0.35">
      <c r="A315" s="1">
        <v>44035</v>
      </c>
      <c r="B315" t="s">
        <v>188</v>
      </c>
      <c r="C315">
        <v>10759</v>
      </c>
      <c r="D315">
        <v>1393</v>
      </c>
      <c r="E315">
        <v>696</v>
      </c>
    </row>
    <row r="316" spans="1:5" x14ac:dyDescent="0.35">
      <c r="A316" s="1">
        <v>44035</v>
      </c>
      <c r="B316" t="s">
        <v>186</v>
      </c>
      <c r="C316">
        <v>22397</v>
      </c>
      <c r="D316">
        <v>1616</v>
      </c>
      <c r="E316">
        <v>588</v>
      </c>
    </row>
    <row r="317" spans="1:5" x14ac:dyDescent="0.35">
      <c r="A317" s="1">
        <v>44035</v>
      </c>
      <c r="B317" t="s">
        <v>189</v>
      </c>
      <c r="C317">
        <v>2410</v>
      </c>
      <c r="D317">
        <v>379</v>
      </c>
      <c r="E317">
        <v>219</v>
      </c>
    </row>
    <row r="318" spans="1:5" x14ac:dyDescent="0.35">
      <c r="A318" s="1">
        <v>44035</v>
      </c>
      <c r="B318" t="s">
        <v>190</v>
      </c>
      <c r="C318">
        <v>6129</v>
      </c>
      <c r="D318">
        <v>916</v>
      </c>
      <c r="E318">
        <v>547</v>
      </c>
    </row>
    <row r="319" spans="1:5" x14ac:dyDescent="0.35">
      <c r="A319" s="1">
        <v>44035</v>
      </c>
      <c r="B319" t="s">
        <v>191</v>
      </c>
      <c r="C319">
        <v>37479</v>
      </c>
      <c r="D319">
        <v>1646</v>
      </c>
      <c r="E319">
        <v>54</v>
      </c>
    </row>
    <row r="320" spans="1:5" x14ac:dyDescent="0.35">
      <c r="A320" s="1">
        <v>44036</v>
      </c>
      <c r="B320" t="s">
        <v>187</v>
      </c>
      <c r="C320">
        <v>35629</v>
      </c>
      <c r="D320">
        <v>5828</v>
      </c>
      <c r="E320">
        <v>6389</v>
      </c>
    </row>
    <row r="321" spans="1:5" x14ac:dyDescent="0.35">
      <c r="A321" s="1">
        <v>44036</v>
      </c>
      <c r="B321" t="s">
        <v>188</v>
      </c>
      <c r="C321">
        <v>10782</v>
      </c>
      <c r="D321">
        <v>1394</v>
      </c>
      <c r="E321">
        <v>696</v>
      </c>
    </row>
    <row r="322" spans="1:5" x14ac:dyDescent="0.35">
      <c r="A322" s="1">
        <v>44036</v>
      </c>
      <c r="B322" t="s">
        <v>186</v>
      </c>
      <c r="C322">
        <v>22458</v>
      </c>
      <c r="D322">
        <v>1617</v>
      </c>
      <c r="E322">
        <v>590</v>
      </c>
    </row>
    <row r="323" spans="1:5" x14ac:dyDescent="0.35">
      <c r="A323" s="1">
        <v>44036</v>
      </c>
      <c r="B323" t="s">
        <v>189</v>
      </c>
      <c r="C323">
        <v>2418</v>
      </c>
      <c r="D323">
        <v>380</v>
      </c>
      <c r="E323">
        <v>219</v>
      </c>
    </row>
    <row r="324" spans="1:5" x14ac:dyDescent="0.35">
      <c r="A324" s="1">
        <v>44036</v>
      </c>
      <c r="B324" t="s">
        <v>190</v>
      </c>
      <c r="C324">
        <v>6153</v>
      </c>
      <c r="D324">
        <v>916</v>
      </c>
      <c r="E324">
        <v>548</v>
      </c>
    </row>
    <row r="325" spans="1:5" x14ac:dyDescent="0.35">
      <c r="A325" s="1">
        <v>44036</v>
      </c>
      <c r="B325" t="s">
        <v>191</v>
      </c>
      <c r="C325">
        <v>37545</v>
      </c>
      <c r="D325">
        <v>1650</v>
      </c>
      <c r="E325">
        <v>56</v>
      </c>
    </row>
    <row r="326" spans="1:5" x14ac:dyDescent="0.35">
      <c r="A326" s="1">
        <v>44037</v>
      </c>
      <c r="B326" t="s">
        <v>187</v>
      </c>
      <c r="C326">
        <v>35748</v>
      </c>
      <c r="D326">
        <v>5847</v>
      </c>
      <c r="E326">
        <v>6398</v>
      </c>
    </row>
    <row r="327" spans="1:5" x14ac:dyDescent="0.35">
      <c r="A327" s="1">
        <v>44037</v>
      </c>
      <c r="B327" t="s">
        <v>188</v>
      </c>
      <c r="C327">
        <v>10806</v>
      </c>
      <c r="D327">
        <v>1395</v>
      </c>
      <c r="E327">
        <v>697</v>
      </c>
    </row>
    <row r="328" spans="1:5" x14ac:dyDescent="0.35">
      <c r="A328" s="1">
        <v>44037</v>
      </c>
      <c r="B328" t="s">
        <v>186</v>
      </c>
      <c r="C328">
        <v>22508</v>
      </c>
      <c r="D328">
        <v>1623</v>
      </c>
      <c r="E328">
        <v>591</v>
      </c>
    </row>
    <row r="329" spans="1:5" x14ac:dyDescent="0.35">
      <c r="A329" s="1">
        <v>44037</v>
      </c>
      <c r="B329" t="s">
        <v>189</v>
      </c>
      <c r="C329">
        <v>2427</v>
      </c>
      <c r="D329">
        <v>381</v>
      </c>
      <c r="E329">
        <v>219</v>
      </c>
    </row>
    <row r="330" spans="1:5" x14ac:dyDescent="0.35">
      <c r="A330" s="1">
        <v>44037</v>
      </c>
      <c r="B330" t="s">
        <v>190</v>
      </c>
      <c r="C330">
        <v>6182</v>
      </c>
      <c r="D330">
        <v>918</v>
      </c>
      <c r="E330">
        <v>549</v>
      </c>
    </row>
    <row r="331" spans="1:5" x14ac:dyDescent="0.35">
      <c r="A331" s="1">
        <v>44037</v>
      </c>
      <c r="B331" t="s">
        <v>191</v>
      </c>
      <c r="C331">
        <v>37597</v>
      </c>
      <c r="D331">
        <v>1649</v>
      </c>
      <c r="E331">
        <v>56</v>
      </c>
    </row>
    <row r="332" spans="1:5" x14ac:dyDescent="0.35">
      <c r="A332" s="1">
        <v>44038</v>
      </c>
      <c r="B332" t="s">
        <v>187</v>
      </c>
      <c r="C332">
        <v>35833</v>
      </c>
      <c r="D332">
        <v>5854</v>
      </c>
      <c r="E332">
        <v>6413</v>
      </c>
    </row>
    <row r="333" spans="1:5" x14ac:dyDescent="0.35">
      <c r="A333" s="1">
        <v>44038</v>
      </c>
      <c r="B333" t="s">
        <v>188</v>
      </c>
      <c r="C333">
        <v>10824</v>
      </c>
      <c r="D333">
        <v>1397</v>
      </c>
      <c r="E333">
        <v>699</v>
      </c>
    </row>
    <row r="334" spans="1:5" x14ac:dyDescent="0.35">
      <c r="A334" s="1">
        <v>44038</v>
      </c>
      <c r="B334" t="s">
        <v>186</v>
      </c>
      <c r="C334">
        <v>22566</v>
      </c>
      <c r="D334">
        <v>1625</v>
      </c>
      <c r="E334">
        <v>594</v>
      </c>
    </row>
    <row r="335" spans="1:5" x14ac:dyDescent="0.35">
      <c r="A335" s="1">
        <v>44038</v>
      </c>
      <c r="B335" t="s">
        <v>189</v>
      </c>
      <c r="C335">
        <v>2432</v>
      </c>
      <c r="D335">
        <v>381</v>
      </c>
      <c r="E335">
        <v>219</v>
      </c>
    </row>
    <row r="336" spans="1:5" x14ac:dyDescent="0.35">
      <c r="A336" s="1">
        <v>44038</v>
      </c>
      <c r="B336" t="s">
        <v>190</v>
      </c>
      <c r="C336">
        <v>6218</v>
      </c>
      <c r="D336">
        <v>920</v>
      </c>
      <c r="E336">
        <v>549</v>
      </c>
    </row>
    <row r="337" spans="1:5" x14ac:dyDescent="0.35">
      <c r="A337" s="1">
        <v>44038</v>
      </c>
      <c r="B337" t="s">
        <v>191</v>
      </c>
      <c r="C337">
        <v>37764</v>
      </c>
      <c r="D337">
        <v>1651</v>
      </c>
      <c r="E337">
        <v>55</v>
      </c>
    </row>
    <row r="338" spans="1:5" x14ac:dyDescent="0.35">
      <c r="A338" s="1">
        <v>44039</v>
      </c>
      <c r="B338" t="s">
        <v>187</v>
      </c>
      <c r="C338">
        <v>35898</v>
      </c>
      <c r="D338">
        <v>5856</v>
      </c>
      <c r="E338">
        <v>6419</v>
      </c>
    </row>
    <row r="339" spans="1:5" x14ac:dyDescent="0.35">
      <c r="A339" s="1">
        <v>44039</v>
      </c>
      <c r="B339" t="s">
        <v>188</v>
      </c>
      <c r="C339">
        <v>10845</v>
      </c>
      <c r="D339">
        <v>1399</v>
      </c>
      <c r="E339">
        <v>699</v>
      </c>
    </row>
    <row r="340" spans="1:5" x14ac:dyDescent="0.35">
      <c r="A340" s="1">
        <v>44039</v>
      </c>
      <c r="B340" t="s">
        <v>186</v>
      </c>
      <c r="C340">
        <v>22601</v>
      </c>
      <c r="D340">
        <v>1626</v>
      </c>
      <c r="E340">
        <v>596</v>
      </c>
    </row>
    <row r="341" spans="1:5" x14ac:dyDescent="0.35">
      <c r="A341" s="1">
        <v>44039</v>
      </c>
      <c r="B341" t="s">
        <v>189</v>
      </c>
      <c r="C341">
        <v>2440</v>
      </c>
      <c r="D341">
        <v>382</v>
      </c>
      <c r="E341">
        <v>219</v>
      </c>
    </row>
    <row r="342" spans="1:5" x14ac:dyDescent="0.35">
      <c r="A342" s="1">
        <v>44039</v>
      </c>
      <c r="B342" t="s">
        <v>190</v>
      </c>
      <c r="C342">
        <v>6233</v>
      </c>
      <c r="D342">
        <v>921</v>
      </c>
      <c r="E342">
        <v>549</v>
      </c>
    </row>
    <row r="343" spans="1:5" x14ac:dyDescent="0.35">
      <c r="A343" s="1">
        <v>44039</v>
      </c>
      <c r="B343" t="s">
        <v>191</v>
      </c>
      <c r="C343">
        <v>37909</v>
      </c>
      <c r="D343">
        <v>1649</v>
      </c>
      <c r="E343">
        <v>54</v>
      </c>
    </row>
    <row r="344" spans="1:5" x14ac:dyDescent="0.35">
      <c r="A344" s="1">
        <v>44040</v>
      </c>
      <c r="B344" t="s">
        <v>187</v>
      </c>
      <c r="C344">
        <v>36047</v>
      </c>
      <c r="D344">
        <v>5866</v>
      </c>
      <c r="E344">
        <v>6428</v>
      </c>
    </row>
    <row r="345" spans="1:5" x14ac:dyDescent="0.35">
      <c r="A345" s="1">
        <v>44040</v>
      </c>
      <c r="B345" t="s">
        <v>188</v>
      </c>
      <c r="C345">
        <v>10870</v>
      </c>
      <c r="D345">
        <v>1399</v>
      </c>
      <c r="E345">
        <v>700</v>
      </c>
    </row>
    <row r="346" spans="1:5" x14ac:dyDescent="0.35">
      <c r="A346" s="1">
        <v>44040</v>
      </c>
      <c r="B346" t="s">
        <v>186</v>
      </c>
      <c r="C346">
        <v>22682</v>
      </c>
      <c r="D346">
        <v>1631</v>
      </c>
      <c r="E346">
        <v>597</v>
      </c>
    </row>
    <row r="347" spans="1:5" x14ac:dyDescent="0.35">
      <c r="A347" s="1">
        <v>44040</v>
      </c>
      <c r="B347" t="s">
        <v>189</v>
      </c>
      <c r="C347">
        <v>2445</v>
      </c>
      <c r="D347">
        <v>383</v>
      </c>
      <c r="E347">
        <v>219</v>
      </c>
    </row>
    <row r="348" spans="1:5" x14ac:dyDescent="0.35">
      <c r="A348" s="1">
        <v>44040</v>
      </c>
      <c r="B348" t="s">
        <v>190</v>
      </c>
      <c r="C348">
        <v>6262</v>
      </c>
      <c r="D348">
        <v>923</v>
      </c>
      <c r="E348">
        <v>550</v>
      </c>
    </row>
    <row r="349" spans="1:5" x14ac:dyDescent="0.35">
      <c r="A349" s="1">
        <v>44040</v>
      </c>
      <c r="B349" t="s">
        <v>191</v>
      </c>
      <c r="C349">
        <v>37876</v>
      </c>
      <c r="D349">
        <v>1653</v>
      </c>
      <c r="E349">
        <v>57</v>
      </c>
    </row>
    <row r="350" spans="1:5" x14ac:dyDescent="0.35">
      <c r="A350" s="1">
        <v>44041</v>
      </c>
      <c r="B350" t="s">
        <v>187</v>
      </c>
      <c r="C350">
        <v>36260</v>
      </c>
      <c r="D350">
        <v>5875</v>
      </c>
      <c r="E350">
        <v>6449</v>
      </c>
    </row>
    <row r="351" spans="1:5" x14ac:dyDescent="0.35">
      <c r="A351" s="1">
        <v>44041</v>
      </c>
      <c r="B351" t="s">
        <v>188</v>
      </c>
      <c r="C351">
        <v>10934</v>
      </c>
      <c r="D351">
        <v>1400</v>
      </c>
      <c r="E351">
        <v>703</v>
      </c>
    </row>
    <row r="352" spans="1:5" x14ac:dyDescent="0.35">
      <c r="A352" s="1">
        <v>44041</v>
      </c>
      <c r="B352" t="s">
        <v>186</v>
      </c>
      <c r="C352">
        <v>22789</v>
      </c>
      <c r="D352">
        <v>1634</v>
      </c>
      <c r="E352">
        <v>599</v>
      </c>
    </row>
    <row r="353" spans="1:5" x14ac:dyDescent="0.35">
      <c r="A353" s="1">
        <v>44041</v>
      </c>
      <c r="B353" t="s">
        <v>189</v>
      </c>
      <c r="C353">
        <v>2456</v>
      </c>
      <c r="D353">
        <v>383</v>
      </c>
      <c r="E353">
        <v>219</v>
      </c>
    </row>
    <row r="354" spans="1:5" x14ac:dyDescent="0.35">
      <c r="A354" s="1">
        <v>44041</v>
      </c>
      <c r="B354" t="s">
        <v>190</v>
      </c>
      <c r="C354">
        <v>6297</v>
      </c>
      <c r="D354">
        <v>927</v>
      </c>
      <c r="E354">
        <v>551</v>
      </c>
    </row>
    <row r="355" spans="1:5" x14ac:dyDescent="0.35">
      <c r="A355" s="1">
        <v>44041</v>
      </c>
      <c r="B355" t="s">
        <v>191</v>
      </c>
      <c r="C355">
        <v>37948</v>
      </c>
      <c r="D355">
        <v>1657</v>
      </c>
      <c r="E355">
        <v>59</v>
      </c>
    </row>
    <row r="356" spans="1:5" x14ac:dyDescent="0.35">
      <c r="A356" s="1">
        <v>44042</v>
      </c>
      <c r="B356" t="s">
        <v>187</v>
      </c>
      <c r="C356">
        <v>36416</v>
      </c>
      <c r="D356">
        <v>5884</v>
      </c>
      <c r="E356">
        <v>6458</v>
      </c>
    </row>
    <row r="357" spans="1:5" x14ac:dyDescent="0.35">
      <c r="A357" s="1">
        <v>44042</v>
      </c>
      <c r="B357" t="s">
        <v>188</v>
      </c>
      <c r="C357">
        <v>10959</v>
      </c>
      <c r="D357">
        <v>1402</v>
      </c>
      <c r="E357">
        <v>705</v>
      </c>
    </row>
    <row r="358" spans="1:5" x14ac:dyDescent="0.35">
      <c r="A358" s="1">
        <v>44042</v>
      </c>
      <c r="B358" t="s">
        <v>186</v>
      </c>
      <c r="C358">
        <v>22882</v>
      </c>
      <c r="D358">
        <v>1634</v>
      </c>
      <c r="E358">
        <v>599</v>
      </c>
    </row>
    <row r="359" spans="1:5" x14ac:dyDescent="0.35">
      <c r="A359" s="1">
        <v>44042</v>
      </c>
      <c r="B359" t="s">
        <v>189</v>
      </c>
      <c r="C359">
        <v>2461</v>
      </c>
      <c r="D359">
        <v>383</v>
      </c>
      <c r="E359">
        <v>219</v>
      </c>
    </row>
    <row r="360" spans="1:5" x14ac:dyDescent="0.35">
      <c r="A360" s="1">
        <v>44042</v>
      </c>
      <c r="B360" t="s">
        <v>190</v>
      </c>
      <c r="C360">
        <v>6337</v>
      </c>
      <c r="D360">
        <v>930</v>
      </c>
      <c r="E360">
        <v>552</v>
      </c>
    </row>
    <row r="361" spans="1:5" x14ac:dyDescent="0.35">
      <c r="A361" s="1">
        <v>44042</v>
      </c>
      <c r="B361" t="s">
        <v>191</v>
      </c>
      <c r="C361">
        <v>38043</v>
      </c>
      <c r="D361">
        <v>1660</v>
      </c>
      <c r="E361">
        <v>62</v>
      </c>
    </row>
    <row r="362" spans="1:5" x14ac:dyDescent="0.35">
      <c r="A362" s="1">
        <v>44043</v>
      </c>
      <c r="B362" t="s">
        <v>187</v>
      </c>
      <c r="C362">
        <v>36636</v>
      </c>
      <c r="D362">
        <v>5900</v>
      </c>
      <c r="E362">
        <v>6473</v>
      </c>
    </row>
    <row r="363" spans="1:5" x14ac:dyDescent="0.35">
      <c r="A363" s="1">
        <v>44043</v>
      </c>
      <c r="B363" t="s">
        <v>188</v>
      </c>
      <c r="C363">
        <v>10992</v>
      </c>
      <c r="D363">
        <v>1405</v>
      </c>
      <c r="E363">
        <v>706</v>
      </c>
    </row>
    <row r="364" spans="1:5" x14ac:dyDescent="0.35">
      <c r="A364" s="1">
        <v>44043</v>
      </c>
      <c r="B364" t="s">
        <v>186</v>
      </c>
      <c r="C364">
        <v>23035</v>
      </c>
      <c r="D364">
        <v>1640</v>
      </c>
      <c r="E364">
        <v>601</v>
      </c>
    </row>
    <row r="365" spans="1:5" x14ac:dyDescent="0.35">
      <c r="A365" s="1">
        <v>44043</v>
      </c>
      <c r="B365" t="s">
        <v>189</v>
      </c>
      <c r="C365">
        <v>2473</v>
      </c>
      <c r="D365">
        <v>385</v>
      </c>
      <c r="E365">
        <v>220</v>
      </c>
    </row>
    <row r="366" spans="1:5" x14ac:dyDescent="0.35">
      <c r="A366" s="1">
        <v>44043</v>
      </c>
      <c r="B366" t="s">
        <v>190</v>
      </c>
      <c r="C366">
        <v>6387</v>
      </c>
      <c r="D366">
        <v>930</v>
      </c>
      <c r="E366">
        <v>552</v>
      </c>
    </row>
    <row r="367" spans="1:5" x14ac:dyDescent="0.35">
      <c r="A367" s="1">
        <v>44043</v>
      </c>
      <c r="B367" t="s">
        <v>191</v>
      </c>
      <c r="C367">
        <v>38089</v>
      </c>
      <c r="D367">
        <v>1648</v>
      </c>
      <c r="E367">
        <v>57</v>
      </c>
    </row>
    <row r="368" spans="1:5" x14ac:dyDescent="0.35">
      <c r="A368" s="1">
        <v>44044</v>
      </c>
      <c r="B368" t="s">
        <v>187</v>
      </c>
      <c r="C368">
        <v>36804</v>
      </c>
      <c r="D368">
        <v>5913</v>
      </c>
      <c r="E368">
        <v>6486</v>
      </c>
    </row>
    <row r="369" spans="1:5" x14ac:dyDescent="0.35">
      <c r="A369" s="1">
        <v>44044</v>
      </c>
      <c r="B369" t="s">
        <v>188</v>
      </c>
      <c r="C369">
        <v>11014</v>
      </c>
      <c r="D369">
        <v>1409</v>
      </c>
      <c r="E369">
        <v>707</v>
      </c>
    </row>
    <row r="370" spans="1:5" x14ac:dyDescent="0.35">
      <c r="A370" s="1">
        <v>44044</v>
      </c>
      <c r="B370" t="s">
        <v>186</v>
      </c>
      <c r="C370">
        <v>23150</v>
      </c>
      <c r="D370">
        <v>1647</v>
      </c>
      <c r="E370">
        <v>603</v>
      </c>
    </row>
    <row r="371" spans="1:5" x14ac:dyDescent="0.35">
      <c r="A371" s="1">
        <v>44044</v>
      </c>
      <c r="B371" t="s">
        <v>189</v>
      </c>
      <c r="C371">
        <v>2484</v>
      </c>
      <c r="D371">
        <v>385</v>
      </c>
      <c r="E371">
        <v>220</v>
      </c>
    </row>
    <row r="372" spans="1:5" x14ac:dyDescent="0.35">
      <c r="A372" s="1">
        <v>44044</v>
      </c>
      <c r="B372" t="s">
        <v>190</v>
      </c>
      <c r="C372">
        <v>6421</v>
      </c>
      <c r="D372">
        <v>932</v>
      </c>
      <c r="E372">
        <v>552</v>
      </c>
    </row>
    <row r="373" spans="1:5" x14ac:dyDescent="0.35">
      <c r="A373" s="1">
        <v>44044</v>
      </c>
      <c r="B373" t="s">
        <v>191</v>
      </c>
      <c r="C373">
        <v>38167</v>
      </c>
      <c r="D373">
        <v>1644</v>
      </c>
      <c r="E373">
        <v>58</v>
      </c>
    </row>
    <row r="374" spans="1:5" x14ac:dyDescent="0.35">
      <c r="A374" s="1">
        <v>44045</v>
      </c>
      <c r="B374" t="s">
        <v>187</v>
      </c>
      <c r="C374">
        <v>36914</v>
      </c>
      <c r="D374">
        <v>5922</v>
      </c>
      <c r="E374">
        <v>6496</v>
      </c>
    </row>
    <row r="375" spans="1:5" x14ac:dyDescent="0.35">
      <c r="A375" s="1">
        <v>44045</v>
      </c>
      <c r="B375" t="s">
        <v>188</v>
      </c>
      <c r="C375">
        <v>11034</v>
      </c>
      <c r="D375">
        <v>1409</v>
      </c>
      <c r="E375">
        <v>708</v>
      </c>
    </row>
    <row r="376" spans="1:5" x14ac:dyDescent="0.35">
      <c r="A376" s="1">
        <v>44045</v>
      </c>
      <c r="B376" t="s">
        <v>186</v>
      </c>
      <c r="C376">
        <v>23250</v>
      </c>
      <c r="D376">
        <v>1647</v>
      </c>
      <c r="E376">
        <v>603</v>
      </c>
    </row>
    <row r="377" spans="1:5" x14ac:dyDescent="0.35">
      <c r="A377" s="1">
        <v>44045</v>
      </c>
      <c r="B377" t="s">
        <v>189</v>
      </c>
      <c r="C377">
        <v>2494</v>
      </c>
      <c r="D377">
        <v>385</v>
      </c>
      <c r="E377">
        <v>220</v>
      </c>
    </row>
    <row r="378" spans="1:5" x14ac:dyDescent="0.35">
      <c r="A378" s="1">
        <v>44045</v>
      </c>
      <c r="B378" t="s">
        <v>190</v>
      </c>
      <c r="C378">
        <v>6452</v>
      </c>
      <c r="D378">
        <v>934</v>
      </c>
      <c r="E378">
        <v>552</v>
      </c>
    </row>
    <row r="379" spans="1:5" x14ac:dyDescent="0.35">
      <c r="A379" s="1">
        <v>44045</v>
      </c>
      <c r="B379" t="s">
        <v>191</v>
      </c>
      <c r="C379">
        <v>38314</v>
      </c>
      <c r="D379">
        <v>1639</v>
      </c>
      <c r="E379">
        <v>59</v>
      </c>
    </row>
    <row r="380" spans="1:5" x14ac:dyDescent="0.35">
      <c r="A380" s="1">
        <v>44046</v>
      </c>
      <c r="B380" t="s">
        <v>187</v>
      </c>
      <c r="C380">
        <v>36974</v>
      </c>
      <c r="D380">
        <v>5930</v>
      </c>
      <c r="E380">
        <v>6504</v>
      </c>
    </row>
    <row r="381" spans="1:5" x14ac:dyDescent="0.35">
      <c r="A381" s="1">
        <v>44046</v>
      </c>
      <c r="B381" t="s">
        <v>188</v>
      </c>
      <c r="C381">
        <v>11039</v>
      </c>
      <c r="D381">
        <v>1409</v>
      </c>
      <c r="E381">
        <v>708</v>
      </c>
    </row>
    <row r="382" spans="1:5" x14ac:dyDescent="0.35">
      <c r="A382" s="1">
        <v>44046</v>
      </c>
      <c r="B382" t="s">
        <v>186</v>
      </c>
      <c r="C382">
        <v>23291</v>
      </c>
      <c r="D382">
        <v>1646</v>
      </c>
      <c r="E382">
        <v>602</v>
      </c>
    </row>
    <row r="383" spans="1:5" x14ac:dyDescent="0.35">
      <c r="A383" s="1">
        <v>44046</v>
      </c>
      <c r="B383" t="s">
        <v>189</v>
      </c>
      <c r="C383">
        <v>2498</v>
      </c>
      <c r="D383">
        <v>385</v>
      </c>
      <c r="E383">
        <v>220</v>
      </c>
    </row>
    <row r="384" spans="1:5" x14ac:dyDescent="0.35">
      <c r="A384" s="1">
        <v>44046</v>
      </c>
      <c r="B384" t="s">
        <v>190</v>
      </c>
      <c r="C384">
        <v>6470</v>
      </c>
      <c r="D384">
        <v>936</v>
      </c>
      <c r="E384">
        <v>554</v>
      </c>
    </row>
    <row r="385" spans="1:5" x14ac:dyDescent="0.35">
      <c r="A385" s="1">
        <v>44046</v>
      </c>
      <c r="B385" t="s">
        <v>191</v>
      </c>
      <c r="C385">
        <v>38385</v>
      </c>
      <c r="D385">
        <v>1636</v>
      </c>
      <c r="E385">
        <v>60</v>
      </c>
    </row>
    <row r="386" spans="1:5" x14ac:dyDescent="0.35">
      <c r="A386" s="1">
        <v>44047</v>
      </c>
      <c r="B386" t="s">
        <v>187</v>
      </c>
      <c r="C386">
        <v>37189</v>
      </c>
      <c r="D386">
        <v>5942</v>
      </c>
      <c r="E386">
        <v>6511</v>
      </c>
    </row>
    <row r="387" spans="1:5" x14ac:dyDescent="0.35">
      <c r="A387" s="1">
        <v>44047</v>
      </c>
      <c r="B387" t="s">
        <v>188</v>
      </c>
      <c r="C387">
        <v>11088</v>
      </c>
      <c r="D387">
        <v>1418</v>
      </c>
      <c r="E387">
        <v>712</v>
      </c>
    </row>
    <row r="388" spans="1:5" x14ac:dyDescent="0.35">
      <c r="A388" s="1">
        <v>44047</v>
      </c>
      <c r="B388" t="s">
        <v>186</v>
      </c>
      <c r="C388">
        <v>23407</v>
      </c>
      <c r="D388">
        <v>1648</v>
      </c>
      <c r="E388">
        <v>602</v>
      </c>
    </row>
    <row r="389" spans="1:5" x14ac:dyDescent="0.35">
      <c r="A389" s="1">
        <v>44047</v>
      </c>
      <c r="B389" t="s">
        <v>189</v>
      </c>
      <c r="C389">
        <v>2512</v>
      </c>
      <c r="D389">
        <v>385</v>
      </c>
      <c r="E389">
        <v>220</v>
      </c>
    </row>
    <row r="390" spans="1:5" x14ac:dyDescent="0.35">
      <c r="A390" s="1">
        <v>44047</v>
      </c>
      <c r="B390" t="s">
        <v>190</v>
      </c>
      <c r="C390">
        <v>6503</v>
      </c>
      <c r="D390">
        <v>941</v>
      </c>
      <c r="E390">
        <v>553</v>
      </c>
    </row>
    <row r="391" spans="1:5" x14ac:dyDescent="0.35">
      <c r="A391" s="1">
        <v>44047</v>
      </c>
      <c r="B391" t="s">
        <v>191</v>
      </c>
      <c r="C391">
        <v>38504</v>
      </c>
      <c r="D391">
        <v>1639</v>
      </c>
      <c r="E391">
        <v>59</v>
      </c>
    </row>
    <row r="392" spans="1:5" x14ac:dyDescent="0.35">
      <c r="A392" s="1">
        <v>44048</v>
      </c>
      <c r="B392" t="s">
        <v>187</v>
      </c>
      <c r="C392">
        <v>37344</v>
      </c>
      <c r="D392">
        <v>5952</v>
      </c>
      <c r="E392">
        <v>6515</v>
      </c>
    </row>
    <row r="393" spans="1:5" x14ac:dyDescent="0.35">
      <c r="A393" s="1">
        <v>44048</v>
      </c>
      <c r="B393" t="s">
        <v>188</v>
      </c>
      <c r="C393">
        <v>11145</v>
      </c>
      <c r="D393">
        <v>1423</v>
      </c>
      <c r="E393">
        <v>713</v>
      </c>
    </row>
    <row r="394" spans="1:5" x14ac:dyDescent="0.35">
      <c r="A394" s="1">
        <v>44048</v>
      </c>
      <c r="B394" t="s">
        <v>186</v>
      </c>
      <c r="C394">
        <v>23548</v>
      </c>
      <c r="D394">
        <v>1654</v>
      </c>
      <c r="E394">
        <v>603</v>
      </c>
    </row>
    <row r="395" spans="1:5" x14ac:dyDescent="0.35">
      <c r="A395" s="1">
        <v>44048</v>
      </c>
      <c r="B395" t="s">
        <v>189</v>
      </c>
      <c r="C395">
        <v>2524</v>
      </c>
      <c r="D395">
        <v>386</v>
      </c>
      <c r="E395">
        <v>220</v>
      </c>
    </row>
    <row r="396" spans="1:5" x14ac:dyDescent="0.35">
      <c r="A396" s="1">
        <v>44048</v>
      </c>
      <c r="B396" t="s">
        <v>190</v>
      </c>
      <c r="C396">
        <v>6554</v>
      </c>
      <c r="D396">
        <v>941</v>
      </c>
      <c r="E396">
        <v>553</v>
      </c>
    </row>
    <row r="397" spans="1:5" x14ac:dyDescent="0.35">
      <c r="A397" s="1">
        <v>44048</v>
      </c>
      <c r="B397" t="s">
        <v>191</v>
      </c>
      <c r="C397">
        <v>38528</v>
      </c>
      <c r="D397">
        <v>1637</v>
      </c>
      <c r="E397">
        <v>55</v>
      </c>
    </row>
    <row r="398" spans="1:5" x14ac:dyDescent="0.35">
      <c r="A398" s="1">
        <v>44049</v>
      </c>
      <c r="B398" t="s">
        <v>187</v>
      </c>
      <c r="C398">
        <v>37448</v>
      </c>
      <c r="D398">
        <v>5961</v>
      </c>
      <c r="E398">
        <v>6541</v>
      </c>
    </row>
    <row r="399" spans="1:5" x14ac:dyDescent="0.35">
      <c r="A399" s="1">
        <v>44049</v>
      </c>
      <c r="B399" t="s">
        <v>188</v>
      </c>
      <c r="C399">
        <v>11166</v>
      </c>
      <c r="D399">
        <v>1424</v>
      </c>
      <c r="E399">
        <v>716</v>
      </c>
    </row>
    <row r="400" spans="1:5" x14ac:dyDescent="0.35">
      <c r="A400" s="1">
        <v>44049</v>
      </c>
      <c r="B400" t="s">
        <v>186</v>
      </c>
      <c r="C400">
        <v>23641</v>
      </c>
      <c r="D400">
        <v>1659</v>
      </c>
      <c r="E400">
        <v>604</v>
      </c>
    </row>
    <row r="401" spans="1:5" x14ac:dyDescent="0.35">
      <c r="A401" s="1">
        <v>44049</v>
      </c>
      <c r="B401" t="s">
        <v>189</v>
      </c>
      <c r="C401">
        <v>2525</v>
      </c>
      <c r="D401">
        <v>386</v>
      </c>
      <c r="E401">
        <v>221</v>
      </c>
    </row>
    <row r="402" spans="1:5" x14ac:dyDescent="0.35">
      <c r="A402" s="1">
        <v>44049</v>
      </c>
      <c r="B402" t="s">
        <v>190</v>
      </c>
      <c r="C402">
        <v>6579</v>
      </c>
      <c r="D402">
        <v>942</v>
      </c>
      <c r="E402">
        <v>553</v>
      </c>
    </row>
    <row r="403" spans="1:5" x14ac:dyDescent="0.35">
      <c r="A403" s="1">
        <v>44049</v>
      </c>
      <c r="B403" t="s">
        <v>191</v>
      </c>
      <c r="C403">
        <v>38515</v>
      </c>
      <c r="D403">
        <v>1635</v>
      </c>
      <c r="E403">
        <v>56</v>
      </c>
    </row>
    <row r="404" spans="1:5" x14ac:dyDescent="0.35">
      <c r="A404" s="1">
        <v>44050</v>
      </c>
      <c r="B404" t="s">
        <v>187</v>
      </c>
      <c r="C404">
        <v>37624</v>
      </c>
      <c r="D404">
        <v>5973</v>
      </c>
      <c r="E404">
        <v>6559</v>
      </c>
    </row>
    <row r="405" spans="1:5" x14ac:dyDescent="0.35">
      <c r="A405" s="1">
        <v>44050</v>
      </c>
      <c r="B405" t="s">
        <v>188</v>
      </c>
      <c r="C405">
        <v>11207</v>
      </c>
      <c r="D405">
        <v>1428</v>
      </c>
      <c r="E405">
        <v>718</v>
      </c>
    </row>
    <row r="406" spans="1:5" x14ac:dyDescent="0.35">
      <c r="A406" s="1">
        <v>44050</v>
      </c>
      <c r="B406" t="s">
        <v>186</v>
      </c>
      <c r="C406">
        <v>23795</v>
      </c>
      <c r="D406">
        <v>1662</v>
      </c>
      <c r="E406">
        <v>606</v>
      </c>
    </row>
    <row r="407" spans="1:5" x14ac:dyDescent="0.35">
      <c r="A407" s="1">
        <v>44050</v>
      </c>
      <c r="B407" t="s">
        <v>189</v>
      </c>
      <c r="C407">
        <v>2529</v>
      </c>
      <c r="D407">
        <v>386</v>
      </c>
      <c r="E407">
        <v>221</v>
      </c>
    </row>
    <row r="408" spans="1:5" x14ac:dyDescent="0.35">
      <c r="A408" s="1">
        <v>44050</v>
      </c>
      <c r="B408" t="s">
        <v>190</v>
      </c>
      <c r="C408">
        <v>6618</v>
      </c>
      <c r="D408">
        <v>939</v>
      </c>
      <c r="E408">
        <v>550</v>
      </c>
    </row>
    <row r="409" spans="1:5" x14ac:dyDescent="0.35">
      <c r="A409" s="1">
        <v>44050</v>
      </c>
      <c r="B409" t="s">
        <v>191</v>
      </c>
      <c r="C409">
        <v>38518</v>
      </c>
      <c r="D409">
        <v>1634</v>
      </c>
      <c r="E409">
        <v>55</v>
      </c>
    </row>
    <row r="410" spans="1:5" x14ac:dyDescent="0.35">
      <c r="A410" s="1">
        <v>44051</v>
      </c>
      <c r="B410" t="s">
        <v>187</v>
      </c>
      <c r="C410">
        <v>37734</v>
      </c>
      <c r="D410">
        <v>5981</v>
      </c>
      <c r="E410">
        <v>6566</v>
      </c>
    </row>
    <row r="411" spans="1:5" x14ac:dyDescent="0.35">
      <c r="A411" s="1">
        <v>44051</v>
      </c>
      <c r="B411" t="s">
        <v>188</v>
      </c>
      <c r="C411">
        <v>11232</v>
      </c>
      <c r="D411">
        <v>1433</v>
      </c>
      <c r="E411">
        <v>721</v>
      </c>
    </row>
    <row r="412" spans="1:5" x14ac:dyDescent="0.35">
      <c r="A412" s="1">
        <v>44051</v>
      </c>
      <c r="B412" t="s">
        <v>186</v>
      </c>
      <c r="C412">
        <v>23950</v>
      </c>
      <c r="D412">
        <v>1667</v>
      </c>
      <c r="E412">
        <v>607</v>
      </c>
    </row>
    <row r="413" spans="1:5" x14ac:dyDescent="0.35">
      <c r="A413" s="1">
        <v>44051</v>
      </c>
      <c r="B413" t="s">
        <v>189</v>
      </c>
      <c r="C413">
        <v>2540</v>
      </c>
      <c r="D413">
        <v>386</v>
      </c>
      <c r="E413">
        <v>222</v>
      </c>
    </row>
    <row r="414" spans="1:5" x14ac:dyDescent="0.35">
      <c r="A414" s="1">
        <v>44051</v>
      </c>
      <c r="B414" t="s">
        <v>190</v>
      </c>
      <c r="C414">
        <v>6644</v>
      </c>
      <c r="D414">
        <v>944</v>
      </c>
      <c r="E414">
        <v>551</v>
      </c>
    </row>
    <row r="415" spans="1:5" x14ac:dyDescent="0.35">
      <c r="A415" s="1">
        <v>44051</v>
      </c>
      <c r="B415" t="s">
        <v>191</v>
      </c>
      <c r="C415">
        <v>38611</v>
      </c>
      <c r="D415">
        <v>1633</v>
      </c>
      <c r="E415">
        <v>54</v>
      </c>
    </row>
    <row r="416" spans="1:5" x14ac:dyDescent="0.35">
      <c r="A416" s="1">
        <v>44052</v>
      </c>
      <c r="B416" t="s">
        <v>187</v>
      </c>
      <c r="C416">
        <v>37842</v>
      </c>
      <c r="D416">
        <v>5987</v>
      </c>
      <c r="E416">
        <v>6578</v>
      </c>
    </row>
    <row r="417" spans="1:5" x14ac:dyDescent="0.35">
      <c r="A417" s="1">
        <v>44052</v>
      </c>
      <c r="B417" t="s">
        <v>188</v>
      </c>
      <c r="C417">
        <v>11254</v>
      </c>
      <c r="D417">
        <v>1434</v>
      </c>
      <c r="E417">
        <v>722</v>
      </c>
    </row>
    <row r="418" spans="1:5" x14ac:dyDescent="0.35">
      <c r="A418" s="1">
        <v>44052</v>
      </c>
      <c r="B418" t="s">
        <v>186</v>
      </c>
      <c r="C418">
        <v>24061</v>
      </c>
      <c r="D418">
        <v>1670</v>
      </c>
      <c r="E418">
        <v>607</v>
      </c>
    </row>
    <row r="419" spans="1:5" x14ac:dyDescent="0.35">
      <c r="A419" s="1">
        <v>44052</v>
      </c>
      <c r="B419" t="s">
        <v>189</v>
      </c>
      <c r="C419">
        <v>2546</v>
      </c>
      <c r="D419">
        <v>386</v>
      </c>
      <c r="E419">
        <v>222</v>
      </c>
    </row>
    <row r="420" spans="1:5" x14ac:dyDescent="0.35">
      <c r="A420" s="1">
        <v>44052</v>
      </c>
      <c r="B420" t="s">
        <v>190</v>
      </c>
      <c r="C420">
        <v>6675</v>
      </c>
      <c r="D420">
        <v>945</v>
      </c>
      <c r="E420">
        <v>551</v>
      </c>
    </row>
    <row r="421" spans="1:5" x14ac:dyDescent="0.35">
      <c r="A421" s="1">
        <v>44052</v>
      </c>
      <c r="B421" t="s">
        <v>191</v>
      </c>
      <c r="C421">
        <v>38662</v>
      </c>
      <c r="D421">
        <v>1632</v>
      </c>
      <c r="E421">
        <v>55</v>
      </c>
    </row>
    <row r="422" spans="1:5" x14ac:dyDescent="0.35">
      <c r="A422" s="1">
        <v>44053</v>
      </c>
      <c r="B422" t="s">
        <v>187</v>
      </c>
      <c r="C422">
        <v>37909</v>
      </c>
      <c r="D422">
        <v>5992</v>
      </c>
      <c r="E422">
        <v>6584</v>
      </c>
    </row>
    <row r="423" spans="1:5" x14ac:dyDescent="0.35">
      <c r="A423" s="1">
        <v>44053</v>
      </c>
      <c r="B423" t="s">
        <v>188</v>
      </c>
      <c r="C423">
        <v>11270</v>
      </c>
      <c r="D423">
        <v>1435</v>
      </c>
      <c r="E423">
        <v>722</v>
      </c>
    </row>
    <row r="424" spans="1:5" x14ac:dyDescent="0.35">
      <c r="A424" s="1">
        <v>44053</v>
      </c>
      <c r="B424" t="s">
        <v>186</v>
      </c>
      <c r="C424">
        <v>24121</v>
      </c>
      <c r="D424">
        <v>1674</v>
      </c>
      <c r="E424">
        <v>607</v>
      </c>
    </row>
    <row r="425" spans="1:5" x14ac:dyDescent="0.35">
      <c r="A425" s="1">
        <v>44053</v>
      </c>
      <c r="B425" t="s">
        <v>189</v>
      </c>
      <c r="C425">
        <v>2554</v>
      </c>
      <c r="D425">
        <v>387</v>
      </c>
      <c r="E425">
        <v>222</v>
      </c>
    </row>
    <row r="426" spans="1:5" x14ac:dyDescent="0.35">
      <c r="A426" s="1">
        <v>44053</v>
      </c>
      <c r="B426" t="s">
        <v>190</v>
      </c>
      <c r="C426">
        <v>6696</v>
      </c>
      <c r="D426">
        <v>946</v>
      </c>
      <c r="E426">
        <v>551</v>
      </c>
    </row>
    <row r="427" spans="1:5" x14ac:dyDescent="0.35">
      <c r="A427" s="1">
        <v>44053</v>
      </c>
      <c r="B427" t="s">
        <v>191</v>
      </c>
      <c r="C427">
        <v>38765</v>
      </c>
      <c r="D427">
        <v>1628</v>
      </c>
      <c r="E427">
        <v>55</v>
      </c>
    </row>
    <row r="428" spans="1:5" x14ac:dyDescent="0.35">
      <c r="A428" s="1">
        <v>44054</v>
      </c>
      <c r="B428" t="s">
        <v>187</v>
      </c>
      <c r="C428">
        <v>38056</v>
      </c>
      <c r="D428">
        <v>6007</v>
      </c>
      <c r="E428">
        <v>6592</v>
      </c>
    </row>
    <row r="429" spans="1:5" x14ac:dyDescent="0.35">
      <c r="A429" s="1">
        <v>44054</v>
      </c>
      <c r="B429" t="s">
        <v>188</v>
      </c>
      <c r="C429">
        <v>11303</v>
      </c>
      <c r="D429">
        <v>1436</v>
      </c>
      <c r="E429">
        <v>723</v>
      </c>
    </row>
    <row r="430" spans="1:5" x14ac:dyDescent="0.35">
      <c r="A430" s="1">
        <v>44054</v>
      </c>
      <c r="B430" t="s">
        <v>186</v>
      </c>
      <c r="C430">
        <v>24205</v>
      </c>
      <c r="D430">
        <v>1681</v>
      </c>
      <c r="E430">
        <v>608</v>
      </c>
    </row>
    <row r="431" spans="1:5" x14ac:dyDescent="0.35">
      <c r="A431" s="1">
        <v>44054</v>
      </c>
      <c r="B431" t="s">
        <v>189</v>
      </c>
      <c r="C431">
        <v>2561</v>
      </c>
      <c r="D431">
        <v>387</v>
      </c>
      <c r="E431">
        <v>222</v>
      </c>
    </row>
    <row r="432" spans="1:5" x14ac:dyDescent="0.35">
      <c r="A432" s="1">
        <v>44054</v>
      </c>
      <c r="B432" t="s">
        <v>190</v>
      </c>
      <c r="C432">
        <v>6729</v>
      </c>
      <c r="D432">
        <v>950</v>
      </c>
      <c r="E432">
        <v>551</v>
      </c>
    </row>
    <row r="433" spans="1:5" x14ac:dyDescent="0.35">
      <c r="A433" s="1">
        <v>44054</v>
      </c>
      <c r="B433" t="s">
        <v>191</v>
      </c>
      <c r="C433">
        <v>38853</v>
      </c>
      <c r="D433">
        <v>1628</v>
      </c>
      <c r="E433">
        <v>55</v>
      </c>
    </row>
    <row r="434" spans="1:5" x14ac:dyDescent="0.35">
      <c r="A434" s="1">
        <v>44055</v>
      </c>
      <c r="B434" t="s">
        <v>187</v>
      </c>
      <c r="C434">
        <v>38152</v>
      </c>
      <c r="D434">
        <v>6016</v>
      </c>
      <c r="E434">
        <v>6608</v>
      </c>
    </row>
    <row r="435" spans="1:5" x14ac:dyDescent="0.35">
      <c r="A435" s="1">
        <v>44055</v>
      </c>
      <c r="B435" t="s">
        <v>188</v>
      </c>
      <c r="C435">
        <v>11324</v>
      </c>
      <c r="D435">
        <v>1438</v>
      </c>
      <c r="E435">
        <v>724</v>
      </c>
    </row>
    <row r="436" spans="1:5" x14ac:dyDescent="0.35">
      <c r="A436" s="1">
        <v>44055</v>
      </c>
      <c r="B436" t="s">
        <v>186</v>
      </c>
      <c r="C436">
        <v>24307</v>
      </c>
      <c r="D436">
        <v>1682</v>
      </c>
      <c r="E436">
        <v>608</v>
      </c>
    </row>
    <row r="437" spans="1:5" x14ac:dyDescent="0.35">
      <c r="A437" s="1">
        <v>44055</v>
      </c>
      <c r="B437" t="s">
        <v>189</v>
      </c>
      <c r="C437">
        <v>2566</v>
      </c>
      <c r="D437">
        <v>388</v>
      </c>
      <c r="E437">
        <v>223</v>
      </c>
    </row>
    <row r="438" spans="1:5" x14ac:dyDescent="0.35">
      <c r="A438" s="1">
        <v>44055</v>
      </c>
      <c r="B438" t="s">
        <v>190</v>
      </c>
      <c r="C438">
        <v>6767</v>
      </c>
      <c r="D438">
        <v>953</v>
      </c>
      <c r="E438">
        <v>551</v>
      </c>
    </row>
    <row r="439" spans="1:5" x14ac:dyDescent="0.35">
      <c r="A439" s="1">
        <v>44055</v>
      </c>
      <c r="B439" t="s">
        <v>191</v>
      </c>
      <c r="C439">
        <v>38884</v>
      </c>
      <c r="D439">
        <v>1632</v>
      </c>
      <c r="E439">
        <v>55</v>
      </c>
    </row>
    <row r="440" spans="1:5" x14ac:dyDescent="0.35">
      <c r="A440" s="1">
        <v>44056</v>
      </c>
      <c r="B440" t="s">
        <v>187</v>
      </c>
      <c r="C440">
        <v>38274</v>
      </c>
      <c r="D440">
        <v>6029</v>
      </c>
      <c r="E440">
        <v>6627</v>
      </c>
    </row>
    <row r="441" spans="1:5" x14ac:dyDescent="0.35">
      <c r="A441" s="1">
        <v>44056</v>
      </c>
      <c r="B441" t="s">
        <v>188</v>
      </c>
      <c r="C441">
        <v>11361</v>
      </c>
      <c r="D441">
        <v>1438</v>
      </c>
      <c r="E441">
        <v>724</v>
      </c>
    </row>
    <row r="442" spans="1:5" x14ac:dyDescent="0.35">
      <c r="A442" s="1">
        <v>44056</v>
      </c>
      <c r="B442" t="s">
        <v>186</v>
      </c>
      <c r="C442">
        <v>24436</v>
      </c>
      <c r="D442">
        <v>1685</v>
      </c>
      <c r="E442">
        <v>611</v>
      </c>
    </row>
    <row r="443" spans="1:5" x14ac:dyDescent="0.35">
      <c r="A443" s="1">
        <v>44056</v>
      </c>
      <c r="B443" t="s">
        <v>189</v>
      </c>
      <c r="C443">
        <v>2574</v>
      </c>
      <c r="D443">
        <v>391</v>
      </c>
      <c r="E443">
        <v>223</v>
      </c>
    </row>
    <row r="444" spans="1:5" x14ac:dyDescent="0.35">
      <c r="A444" s="1">
        <v>44056</v>
      </c>
      <c r="B444" t="s">
        <v>190</v>
      </c>
      <c r="C444">
        <v>6806</v>
      </c>
      <c r="D444">
        <v>956</v>
      </c>
      <c r="E444">
        <v>552</v>
      </c>
    </row>
    <row r="445" spans="1:5" x14ac:dyDescent="0.35">
      <c r="A445" s="1">
        <v>44056</v>
      </c>
      <c r="B445" t="s">
        <v>191</v>
      </c>
      <c r="C445">
        <v>38972</v>
      </c>
      <c r="D445">
        <v>1632</v>
      </c>
      <c r="E445">
        <v>53</v>
      </c>
    </row>
    <row r="446" spans="1:5" x14ac:dyDescent="0.35">
      <c r="A446" s="1">
        <v>44057</v>
      </c>
      <c r="B446" t="s">
        <v>187</v>
      </c>
      <c r="C446">
        <v>38402</v>
      </c>
      <c r="D446">
        <v>6036</v>
      </c>
      <c r="E446">
        <v>6641</v>
      </c>
    </row>
    <row r="447" spans="1:5" x14ac:dyDescent="0.35">
      <c r="A447" s="1">
        <v>44057</v>
      </c>
      <c r="B447" t="s">
        <v>188</v>
      </c>
      <c r="C447">
        <v>11373</v>
      </c>
      <c r="D447">
        <v>1441</v>
      </c>
      <c r="E447">
        <v>726</v>
      </c>
    </row>
    <row r="448" spans="1:5" x14ac:dyDescent="0.35">
      <c r="A448" s="1">
        <v>44057</v>
      </c>
      <c r="B448" t="s">
        <v>186</v>
      </c>
      <c r="C448">
        <v>24604</v>
      </c>
      <c r="D448">
        <v>1700</v>
      </c>
      <c r="E448">
        <v>614</v>
      </c>
    </row>
    <row r="449" spans="1:5" x14ac:dyDescent="0.35">
      <c r="A449" s="1">
        <v>44057</v>
      </c>
      <c r="B449" t="s">
        <v>189</v>
      </c>
      <c r="C449">
        <v>2587</v>
      </c>
      <c r="D449">
        <v>391</v>
      </c>
      <c r="E449">
        <v>223</v>
      </c>
    </row>
    <row r="450" spans="1:5" x14ac:dyDescent="0.35">
      <c r="A450" s="1">
        <v>44057</v>
      </c>
      <c r="B450" t="s">
        <v>190</v>
      </c>
      <c r="C450">
        <v>6856</v>
      </c>
      <c r="D450">
        <v>955</v>
      </c>
      <c r="E450">
        <v>551</v>
      </c>
    </row>
    <row r="451" spans="1:5" x14ac:dyDescent="0.35">
      <c r="A451" s="1">
        <v>44057</v>
      </c>
      <c r="B451" t="s">
        <v>191</v>
      </c>
      <c r="C451">
        <v>38906</v>
      </c>
      <c r="D451">
        <v>1627</v>
      </c>
      <c r="E451">
        <v>55</v>
      </c>
    </row>
    <row r="452" spans="1:5" x14ac:dyDescent="0.35">
      <c r="A452" s="1">
        <v>44058</v>
      </c>
      <c r="B452" t="s">
        <v>187</v>
      </c>
      <c r="C452">
        <v>38527</v>
      </c>
      <c r="D452">
        <v>6048</v>
      </c>
      <c r="E452">
        <v>6655</v>
      </c>
    </row>
    <row r="453" spans="1:5" x14ac:dyDescent="0.35">
      <c r="A453" s="1">
        <v>44058</v>
      </c>
      <c r="B453" t="s">
        <v>188</v>
      </c>
      <c r="C453">
        <v>11408</v>
      </c>
      <c r="D453">
        <v>1442</v>
      </c>
      <c r="E453">
        <v>728</v>
      </c>
    </row>
    <row r="454" spans="1:5" x14ac:dyDescent="0.35">
      <c r="A454" s="1">
        <v>44058</v>
      </c>
      <c r="B454" t="s">
        <v>186</v>
      </c>
      <c r="C454">
        <v>24796</v>
      </c>
      <c r="D454">
        <v>1708</v>
      </c>
      <c r="E454">
        <v>614</v>
      </c>
    </row>
    <row r="455" spans="1:5" x14ac:dyDescent="0.35">
      <c r="A455" s="1">
        <v>44058</v>
      </c>
      <c r="B455" t="s">
        <v>189</v>
      </c>
      <c r="C455">
        <v>2594</v>
      </c>
      <c r="D455">
        <v>393</v>
      </c>
      <c r="E455">
        <v>225</v>
      </c>
    </row>
    <row r="456" spans="1:5" x14ac:dyDescent="0.35">
      <c r="A456" s="1">
        <v>44058</v>
      </c>
      <c r="B456" t="s">
        <v>190</v>
      </c>
      <c r="C456">
        <v>6892</v>
      </c>
      <c r="D456">
        <v>957</v>
      </c>
      <c r="E456">
        <v>551</v>
      </c>
    </row>
    <row r="457" spans="1:5" x14ac:dyDescent="0.35">
      <c r="A457" s="1">
        <v>44058</v>
      </c>
      <c r="B457" t="s">
        <v>191</v>
      </c>
      <c r="C457">
        <v>38982</v>
      </c>
      <c r="D457">
        <v>1622</v>
      </c>
      <c r="E457">
        <v>53</v>
      </c>
    </row>
    <row r="458" spans="1:5" x14ac:dyDescent="0.35">
      <c r="A458" s="1">
        <v>44059</v>
      </c>
      <c r="B458" t="s">
        <v>187</v>
      </c>
      <c r="C458">
        <v>38632</v>
      </c>
      <c r="D458">
        <v>6054</v>
      </c>
      <c r="E458">
        <v>6664</v>
      </c>
    </row>
    <row r="459" spans="1:5" x14ac:dyDescent="0.35">
      <c r="A459" s="1">
        <v>44059</v>
      </c>
      <c r="B459" t="s">
        <v>188</v>
      </c>
      <c r="C459">
        <v>11428</v>
      </c>
      <c r="D459">
        <v>1442</v>
      </c>
      <c r="E459">
        <v>731</v>
      </c>
    </row>
    <row r="460" spans="1:5" x14ac:dyDescent="0.35">
      <c r="A460" s="1">
        <v>44059</v>
      </c>
      <c r="B460" t="s">
        <v>186</v>
      </c>
      <c r="C460">
        <v>24907</v>
      </c>
      <c r="D460">
        <v>1709</v>
      </c>
      <c r="E460">
        <v>614</v>
      </c>
    </row>
    <row r="461" spans="1:5" x14ac:dyDescent="0.35">
      <c r="A461" s="1">
        <v>44059</v>
      </c>
      <c r="B461" t="s">
        <v>189</v>
      </c>
      <c r="C461">
        <v>2598</v>
      </c>
      <c r="D461">
        <v>393</v>
      </c>
      <c r="E461">
        <v>225</v>
      </c>
    </row>
    <row r="462" spans="1:5" x14ac:dyDescent="0.35">
      <c r="A462" s="1">
        <v>44059</v>
      </c>
      <c r="B462" t="s">
        <v>190</v>
      </c>
      <c r="C462">
        <v>6913</v>
      </c>
      <c r="D462">
        <v>958</v>
      </c>
      <c r="E462">
        <v>551</v>
      </c>
    </row>
    <row r="463" spans="1:5" x14ac:dyDescent="0.35">
      <c r="A463" s="1">
        <v>44059</v>
      </c>
      <c r="B463" t="s">
        <v>191</v>
      </c>
      <c r="C463">
        <v>39115</v>
      </c>
      <c r="D463">
        <v>1617</v>
      </c>
      <c r="E463">
        <v>53</v>
      </c>
    </row>
    <row r="464" spans="1:5" x14ac:dyDescent="0.35">
      <c r="A464" s="1">
        <v>44060</v>
      </c>
      <c r="B464" t="s">
        <v>187</v>
      </c>
      <c r="C464">
        <v>38713</v>
      </c>
      <c r="D464">
        <v>6058</v>
      </c>
      <c r="E464">
        <v>6666</v>
      </c>
    </row>
    <row r="465" spans="1:5" x14ac:dyDescent="0.35">
      <c r="A465" s="1">
        <v>44060</v>
      </c>
      <c r="B465" t="s">
        <v>188</v>
      </c>
      <c r="C465">
        <v>11444</v>
      </c>
      <c r="D465">
        <v>1443</v>
      </c>
      <c r="E465">
        <v>732</v>
      </c>
    </row>
    <row r="466" spans="1:5" x14ac:dyDescent="0.35">
      <c r="A466" s="1">
        <v>44060</v>
      </c>
      <c r="B466" t="s">
        <v>186</v>
      </c>
      <c r="C466">
        <v>24967</v>
      </c>
      <c r="D466">
        <v>1711</v>
      </c>
      <c r="E466">
        <v>614</v>
      </c>
    </row>
    <row r="467" spans="1:5" x14ac:dyDescent="0.35">
      <c r="A467" s="1">
        <v>44060</v>
      </c>
      <c r="B467" t="s">
        <v>189</v>
      </c>
      <c r="C467">
        <v>2603</v>
      </c>
      <c r="D467">
        <v>393</v>
      </c>
      <c r="E467">
        <v>225</v>
      </c>
    </row>
    <row r="468" spans="1:5" x14ac:dyDescent="0.35">
      <c r="A468" s="1">
        <v>44060</v>
      </c>
      <c r="B468" t="s">
        <v>190</v>
      </c>
      <c r="C468">
        <v>6940</v>
      </c>
      <c r="D468">
        <v>959</v>
      </c>
      <c r="E468">
        <v>551</v>
      </c>
    </row>
    <row r="469" spans="1:5" x14ac:dyDescent="0.35">
      <c r="A469" s="1">
        <v>44060</v>
      </c>
      <c r="B469" t="s">
        <v>191</v>
      </c>
      <c r="C469">
        <v>39174</v>
      </c>
      <c r="D469">
        <v>1614</v>
      </c>
      <c r="E469">
        <v>54</v>
      </c>
    </row>
    <row r="470" spans="1:5" x14ac:dyDescent="0.35">
      <c r="A470" s="1">
        <v>44061</v>
      </c>
      <c r="B470" t="s">
        <v>187</v>
      </c>
      <c r="C470">
        <v>38831</v>
      </c>
      <c r="D470">
        <v>6067</v>
      </c>
      <c r="E470">
        <v>6673</v>
      </c>
    </row>
    <row r="471" spans="1:5" x14ac:dyDescent="0.35">
      <c r="A471" s="1">
        <v>44061</v>
      </c>
      <c r="B471" t="s">
        <v>188</v>
      </c>
      <c r="C471">
        <v>11461</v>
      </c>
      <c r="D471">
        <v>1447</v>
      </c>
      <c r="E471">
        <v>732</v>
      </c>
    </row>
    <row r="472" spans="1:5" x14ac:dyDescent="0.35">
      <c r="A472" s="1">
        <v>44061</v>
      </c>
      <c r="B472" t="s">
        <v>186</v>
      </c>
      <c r="C472">
        <v>25042</v>
      </c>
      <c r="D472">
        <v>1713</v>
      </c>
      <c r="E472">
        <v>614</v>
      </c>
    </row>
    <row r="473" spans="1:5" x14ac:dyDescent="0.35">
      <c r="A473" s="1">
        <v>44061</v>
      </c>
      <c r="B473" t="s">
        <v>189</v>
      </c>
      <c r="C473">
        <v>2611</v>
      </c>
      <c r="D473">
        <v>393</v>
      </c>
      <c r="E473">
        <v>225</v>
      </c>
    </row>
    <row r="474" spans="1:5" x14ac:dyDescent="0.35">
      <c r="A474" s="1">
        <v>44061</v>
      </c>
      <c r="B474" t="s">
        <v>190</v>
      </c>
      <c r="C474">
        <v>6963</v>
      </c>
      <c r="D474">
        <v>962</v>
      </c>
      <c r="E474">
        <v>551</v>
      </c>
    </row>
    <row r="475" spans="1:5" x14ac:dyDescent="0.35">
      <c r="A475" s="1">
        <v>44061</v>
      </c>
      <c r="B475" t="s">
        <v>191</v>
      </c>
      <c r="C475">
        <v>39155</v>
      </c>
      <c r="D475">
        <v>1610</v>
      </c>
      <c r="E475">
        <v>53</v>
      </c>
    </row>
    <row r="476" spans="1:5" x14ac:dyDescent="0.35">
      <c r="A476" s="1">
        <v>44062</v>
      </c>
      <c r="B476" t="s">
        <v>187</v>
      </c>
      <c r="C476">
        <v>38985</v>
      </c>
      <c r="D476">
        <v>6075</v>
      </c>
      <c r="E476">
        <v>6693</v>
      </c>
    </row>
    <row r="477" spans="1:5" x14ac:dyDescent="0.35">
      <c r="A477" s="1">
        <v>44062</v>
      </c>
      <c r="B477" t="s">
        <v>188</v>
      </c>
      <c r="C477">
        <v>11497</v>
      </c>
      <c r="D477">
        <v>1446</v>
      </c>
      <c r="E477">
        <v>734</v>
      </c>
    </row>
    <row r="478" spans="1:5" x14ac:dyDescent="0.35">
      <c r="A478" s="1">
        <v>44062</v>
      </c>
      <c r="B478" t="s">
        <v>186</v>
      </c>
      <c r="C478">
        <v>25181</v>
      </c>
      <c r="D478">
        <v>1720</v>
      </c>
      <c r="E478">
        <v>613</v>
      </c>
    </row>
    <row r="479" spans="1:5" x14ac:dyDescent="0.35">
      <c r="A479" s="1">
        <v>44062</v>
      </c>
      <c r="B479" t="s">
        <v>189</v>
      </c>
      <c r="C479">
        <v>2621</v>
      </c>
      <c r="D479">
        <v>393</v>
      </c>
      <c r="E479">
        <v>226</v>
      </c>
    </row>
    <row r="480" spans="1:5" x14ac:dyDescent="0.35">
      <c r="A480" s="1">
        <v>44062</v>
      </c>
      <c r="B480" t="s">
        <v>190</v>
      </c>
      <c r="C480">
        <v>7002</v>
      </c>
      <c r="D480">
        <v>967</v>
      </c>
      <c r="E480">
        <v>553</v>
      </c>
    </row>
    <row r="481" spans="1:5" x14ac:dyDescent="0.35">
      <c r="A481" s="1">
        <v>44062</v>
      </c>
      <c r="B481" t="s">
        <v>191</v>
      </c>
      <c r="C481">
        <v>39129</v>
      </c>
      <c r="D481">
        <v>1612</v>
      </c>
      <c r="E481">
        <v>57</v>
      </c>
    </row>
    <row r="482" spans="1:5" x14ac:dyDescent="0.35">
      <c r="A482" s="1">
        <v>44063</v>
      </c>
      <c r="B482" t="s">
        <v>187</v>
      </c>
      <c r="C482">
        <v>39126</v>
      </c>
      <c r="D482">
        <v>6078</v>
      </c>
      <c r="E482">
        <v>6704</v>
      </c>
    </row>
    <row r="483" spans="1:5" x14ac:dyDescent="0.35">
      <c r="A483" s="1">
        <v>44063</v>
      </c>
      <c r="B483" t="s">
        <v>188</v>
      </c>
      <c r="C483">
        <v>11516</v>
      </c>
      <c r="D483">
        <v>1446</v>
      </c>
      <c r="E483">
        <v>733</v>
      </c>
    </row>
    <row r="484" spans="1:5" x14ac:dyDescent="0.35">
      <c r="A484" s="1">
        <v>44063</v>
      </c>
      <c r="B484" t="s">
        <v>186</v>
      </c>
      <c r="C484">
        <v>25304</v>
      </c>
      <c r="D484">
        <v>1726</v>
      </c>
      <c r="E484">
        <v>614</v>
      </c>
    </row>
    <row r="485" spans="1:5" x14ac:dyDescent="0.35">
      <c r="A485" s="1">
        <v>44063</v>
      </c>
      <c r="B485" t="s">
        <v>189</v>
      </c>
      <c r="C485">
        <v>2633</v>
      </c>
      <c r="D485">
        <v>394</v>
      </c>
      <c r="E485">
        <v>226</v>
      </c>
    </row>
    <row r="486" spans="1:5" x14ac:dyDescent="0.35">
      <c r="A486" s="1">
        <v>44063</v>
      </c>
      <c r="B486" t="s">
        <v>190</v>
      </c>
      <c r="C486">
        <v>7048</v>
      </c>
      <c r="D486">
        <v>965</v>
      </c>
      <c r="E486">
        <v>551</v>
      </c>
    </row>
    <row r="487" spans="1:5" x14ac:dyDescent="0.35">
      <c r="A487" s="1">
        <v>44063</v>
      </c>
      <c r="B487" t="s">
        <v>191</v>
      </c>
      <c r="C487">
        <v>39101</v>
      </c>
      <c r="D487">
        <v>1616</v>
      </c>
      <c r="E487">
        <v>60</v>
      </c>
    </row>
    <row r="488" spans="1:5" x14ac:dyDescent="0.35">
      <c r="A488" s="1">
        <v>44064</v>
      </c>
      <c r="B488" t="s">
        <v>187</v>
      </c>
      <c r="C488">
        <v>39276</v>
      </c>
      <c r="D488">
        <v>6092</v>
      </c>
      <c r="E488">
        <v>6713</v>
      </c>
    </row>
    <row r="489" spans="1:5" x14ac:dyDescent="0.35">
      <c r="A489" s="1">
        <v>44064</v>
      </c>
      <c r="B489" t="s">
        <v>188</v>
      </c>
      <c r="C489">
        <v>11534</v>
      </c>
      <c r="D489">
        <v>1447</v>
      </c>
      <c r="E489">
        <v>736</v>
      </c>
    </row>
    <row r="490" spans="1:5" x14ac:dyDescent="0.35">
      <c r="A490" s="1">
        <v>44064</v>
      </c>
      <c r="B490" t="s">
        <v>186</v>
      </c>
      <c r="C490">
        <v>25476</v>
      </c>
      <c r="D490">
        <v>1732</v>
      </c>
      <c r="E490">
        <v>614</v>
      </c>
    </row>
    <row r="491" spans="1:5" x14ac:dyDescent="0.35">
      <c r="A491" s="1">
        <v>44064</v>
      </c>
      <c r="B491" t="s">
        <v>189</v>
      </c>
      <c r="C491">
        <v>2636</v>
      </c>
      <c r="D491">
        <v>395</v>
      </c>
      <c r="E491">
        <v>226</v>
      </c>
    </row>
    <row r="492" spans="1:5" x14ac:dyDescent="0.35">
      <c r="A492" s="1">
        <v>44064</v>
      </c>
      <c r="B492" t="s">
        <v>190</v>
      </c>
      <c r="C492">
        <v>7087</v>
      </c>
      <c r="D492">
        <v>966</v>
      </c>
      <c r="E492">
        <v>551</v>
      </c>
    </row>
    <row r="493" spans="1:5" x14ac:dyDescent="0.35">
      <c r="A493" s="1">
        <v>44064</v>
      </c>
      <c r="B493" t="s">
        <v>191</v>
      </c>
      <c r="C493">
        <v>39207</v>
      </c>
      <c r="D493">
        <v>1613</v>
      </c>
      <c r="E493">
        <v>61</v>
      </c>
    </row>
    <row r="494" spans="1:5" x14ac:dyDescent="0.35">
      <c r="A494" s="1">
        <v>44065</v>
      </c>
      <c r="B494" t="s">
        <v>187</v>
      </c>
      <c r="C494">
        <v>39331</v>
      </c>
      <c r="D494">
        <v>6093</v>
      </c>
      <c r="E494">
        <v>6728</v>
      </c>
    </row>
    <row r="495" spans="1:5" x14ac:dyDescent="0.35">
      <c r="A495" s="1">
        <v>44065</v>
      </c>
      <c r="B495" t="s">
        <v>188</v>
      </c>
      <c r="C495">
        <v>11542</v>
      </c>
      <c r="D495">
        <v>1448</v>
      </c>
      <c r="E495">
        <v>737</v>
      </c>
    </row>
    <row r="496" spans="1:5" x14ac:dyDescent="0.35">
      <c r="A496" s="1">
        <v>44065</v>
      </c>
      <c r="B496" t="s">
        <v>186</v>
      </c>
      <c r="C496">
        <v>25553</v>
      </c>
      <c r="D496">
        <v>1737</v>
      </c>
      <c r="E496">
        <v>615</v>
      </c>
    </row>
    <row r="497" spans="1:5" x14ac:dyDescent="0.35">
      <c r="A497" s="1">
        <v>44065</v>
      </c>
      <c r="B497" t="s">
        <v>189</v>
      </c>
      <c r="C497">
        <v>2636</v>
      </c>
      <c r="D497">
        <v>395</v>
      </c>
      <c r="E497">
        <v>226</v>
      </c>
    </row>
    <row r="498" spans="1:5" x14ac:dyDescent="0.35">
      <c r="A498" s="1">
        <v>44065</v>
      </c>
      <c r="B498" t="s">
        <v>190</v>
      </c>
      <c r="C498">
        <v>7101</v>
      </c>
      <c r="D498">
        <v>969</v>
      </c>
      <c r="E498">
        <v>554</v>
      </c>
    </row>
    <row r="499" spans="1:5" x14ac:dyDescent="0.35">
      <c r="A499" s="1">
        <v>44065</v>
      </c>
      <c r="B499" t="s">
        <v>191</v>
      </c>
      <c r="C499">
        <v>39197</v>
      </c>
      <c r="D499">
        <v>1614</v>
      </c>
      <c r="E499">
        <v>61</v>
      </c>
    </row>
    <row r="500" spans="1:5" x14ac:dyDescent="0.35">
      <c r="A500" s="1">
        <v>44067</v>
      </c>
      <c r="B500" t="s">
        <v>187</v>
      </c>
      <c r="C500">
        <v>39525</v>
      </c>
      <c r="D500">
        <v>6103</v>
      </c>
      <c r="E500">
        <v>6752</v>
      </c>
    </row>
    <row r="501" spans="1:5" x14ac:dyDescent="0.35">
      <c r="A501" s="1">
        <v>44067</v>
      </c>
      <c r="B501" t="s">
        <v>188</v>
      </c>
      <c r="C501">
        <v>11580</v>
      </c>
      <c r="D501">
        <v>1453</v>
      </c>
      <c r="E501">
        <v>741</v>
      </c>
    </row>
    <row r="502" spans="1:5" x14ac:dyDescent="0.35">
      <c r="A502" s="1">
        <v>44067</v>
      </c>
      <c r="B502" t="s">
        <v>186</v>
      </c>
      <c r="C502">
        <v>25736</v>
      </c>
      <c r="D502">
        <v>1742</v>
      </c>
      <c r="E502">
        <v>617</v>
      </c>
    </row>
    <row r="503" spans="1:5" x14ac:dyDescent="0.35">
      <c r="A503" s="1">
        <v>44067</v>
      </c>
      <c r="B503" t="s">
        <v>189</v>
      </c>
      <c r="C503">
        <v>2640</v>
      </c>
      <c r="D503">
        <v>394</v>
      </c>
      <c r="E503">
        <v>226</v>
      </c>
    </row>
    <row r="504" spans="1:5" x14ac:dyDescent="0.35">
      <c r="A504" s="1">
        <v>44067</v>
      </c>
      <c r="B504" t="s">
        <v>190</v>
      </c>
      <c r="C504">
        <v>7146</v>
      </c>
      <c r="D504">
        <v>971</v>
      </c>
      <c r="E504">
        <v>559</v>
      </c>
    </row>
    <row r="505" spans="1:5" x14ac:dyDescent="0.35">
      <c r="A505" s="1">
        <v>44067</v>
      </c>
      <c r="B505" t="s">
        <v>191</v>
      </c>
      <c r="C505">
        <v>39395</v>
      </c>
      <c r="D505">
        <v>1605</v>
      </c>
      <c r="E505">
        <v>54</v>
      </c>
    </row>
    <row r="506" spans="1:5" x14ac:dyDescent="0.35">
      <c r="A506" s="1">
        <v>44068</v>
      </c>
      <c r="B506" t="s">
        <v>187</v>
      </c>
      <c r="C506">
        <v>39625</v>
      </c>
      <c r="D506">
        <v>6108</v>
      </c>
      <c r="E506">
        <v>6761</v>
      </c>
    </row>
    <row r="507" spans="1:5" x14ac:dyDescent="0.35">
      <c r="A507" s="1">
        <v>44068</v>
      </c>
      <c r="B507" t="s">
        <v>188</v>
      </c>
      <c r="C507">
        <v>11597</v>
      </c>
      <c r="D507">
        <v>1453</v>
      </c>
      <c r="E507">
        <v>741</v>
      </c>
    </row>
    <row r="508" spans="1:5" x14ac:dyDescent="0.35">
      <c r="A508" s="1">
        <v>44068</v>
      </c>
      <c r="B508" t="s">
        <v>186</v>
      </c>
      <c r="C508">
        <v>25821</v>
      </c>
      <c r="D508">
        <v>1747</v>
      </c>
      <c r="E508">
        <v>619</v>
      </c>
    </row>
    <row r="509" spans="1:5" x14ac:dyDescent="0.35">
      <c r="A509" s="1">
        <v>44068</v>
      </c>
      <c r="B509" t="s">
        <v>189</v>
      </c>
      <c r="C509">
        <v>2647</v>
      </c>
      <c r="D509">
        <v>394</v>
      </c>
      <c r="E509">
        <v>226</v>
      </c>
    </row>
    <row r="510" spans="1:5" x14ac:dyDescent="0.35">
      <c r="A510" s="1">
        <v>44068</v>
      </c>
      <c r="B510" t="s">
        <v>190</v>
      </c>
      <c r="C510">
        <v>7179</v>
      </c>
      <c r="D510">
        <v>972</v>
      </c>
      <c r="E510">
        <v>559</v>
      </c>
    </row>
    <row r="511" spans="1:5" x14ac:dyDescent="0.35">
      <c r="A511" s="1">
        <v>44068</v>
      </c>
      <c r="B511" t="s">
        <v>191</v>
      </c>
      <c r="C511">
        <v>39551</v>
      </c>
      <c r="D511">
        <v>1605</v>
      </c>
      <c r="E511">
        <v>55</v>
      </c>
    </row>
    <row r="512" spans="1:5" x14ac:dyDescent="0.35">
      <c r="A512" s="1">
        <v>44069</v>
      </c>
      <c r="B512" t="s">
        <v>187</v>
      </c>
      <c r="C512">
        <v>39744</v>
      </c>
      <c r="D512">
        <v>6116</v>
      </c>
      <c r="E512">
        <v>6780</v>
      </c>
    </row>
    <row r="513" spans="1:5" x14ac:dyDescent="0.35">
      <c r="A513" s="1">
        <v>44069</v>
      </c>
      <c r="B513" t="s">
        <v>188</v>
      </c>
      <c r="C513">
        <v>11624</v>
      </c>
      <c r="D513">
        <v>1455</v>
      </c>
      <c r="E513">
        <v>741</v>
      </c>
    </row>
    <row r="514" spans="1:5" x14ac:dyDescent="0.35">
      <c r="A514" s="1">
        <v>44069</v>
      </c>
      <c r="B514" t="s">
        <v>186</v>
      </c>
      <c r="C514">
        <v>26002</v>
      </c>
      <c r="D514">
        <v>1754</v>
      </c>
      <c r="E514">
        <v>620</v>
      </c>
    </row>
    <row r="515" spans="1:5" x14ac:dyDescent="0.35">
      <c r="A515" s="1">
        <v>44069</v>
      </c>
      <c r="B515" t="s">
        <v>189</v>
      </c>
      <c r="C515">
        <v>2658</v>
      </c>
      <c r="D515">
        <v>395</v>
      </c>
      <c r="E515">
        <v>227</v>
      </c>
    </row>
    <row r="516" spans="1:5" x14ac:dyDescent="0.35">
      <c r="A516" s="1">
        <v>44069</v>
      </c>
      <c r="B516" t="s">
        <v>190</v>
      </c>
      <c r="C516">
        <v>7222</v>
      </c>
      <c r="D516">
        <v>977</v>
      </c>
      <c r="E516">
        <v>563</v>
      </c>
    </row>
    <row r="517" spans="1:5" x14ac:dyDescent="0.35">
      <c r="A517" s="1">
        <v>44069</v>
      </c>
      <c r="B517" t="s">
        <v>191</v>
      </c>
      <c r="C517">
        <v>39506</v>
      </c>
      <c r="D517">
        <v>1602</v>
      </c>
      <c r="E517">
        <v>56</v>
      </c>
    </row>
    <row r="518" spans="1:5" x14ac:dyDescent="0.35">
      <c r="A518" s="1">
        <v>44070</v>
      </c>
      <c r="B518" t="s">
        <v>187</v>
      </c>
      <c r="C518">
        <v>39897</v>
      </c>
      <c r="D518">
        <v>6130</v>
      </c>
      <c r="E518">
        <v>6797</v>
      </c>
    </row>
    <row r="519" spans="1:5" x14ac:dyDescent="0.35">
      <c r="A519" s="1">
        <v>44070</v>
      </c>
      <c r="B519" t="s">
        <v>188</v>
      </c>
      <c r="C519">
        <v>11667</v>
      </c>
      <c r="D519">
        <v>1456</v>
      </c>
      <c r="E519">
        <v>743</v>
      </c>
    </row>
    <row r="520" spans="1:5" x14ac:dyDescent="0.35">
      <c r="A520" s="1">
        <v>44070</v>
      </c>
      <c r="B520" t="s">
        <v>186</v>
      </c>
      <c r="C520">
        <v>26141</v>
      </c>
      <c r="D520">
        <v>1756</v>
      </c>
      <c r="E520">
        <v>622</v>
      </c>
    </row>
    <row r="521" spans="1:5" x14ac:dyDescent="0.35">
      <c r="A521" s="1">
        <v>44070</v>
      </c>
      <c r="B521" t="s">
        <v>189</v>
      </c>
      <c r="C521">
        <v>2669</v>
      </c>
      <c r="D521">
        <v>395</v>
      </c>
      <c r="E521">
        <v>227</v>
      </c>
    </row>
    <row r="522" spans="1:5" x14ac:dyDescent="0.35">
      <c r="A522" s="1">
        <v>44070</v>
      </c>
      <c r="B522" t="s">
        <v>190</v>
      </c>
      <c r="C522">
        <v>7268</v>
      </c>
      <c r="D522">
        <v>979</v>
      </c>
      <c r="E522">
        <v>565</v>
      </c>
    </row>
    <row r="523" spans="1:5" x14ac:dyDescent="0.35">
      <c r="A523" s="1">
        <v>44070</v>
      </c>
      <c r="B523" t="s">
        <v>191</v>
      </c>
      <c r="C523">
        <v>39482</v>
      </c>
      <c r="D523">
        <v>1602</v>
      </c>
      <c r="E523">
        <v>54</v>
      </c>
    </row>
    <row r="524" spans="1:5" x14ac:dyDescent="0.35">
      <c r="A524" s="1">
        <v>44071</v>
      </c>
      <c r="B524" t="s">
        <v>187</v>
      </c>
      <c r="C524">
        <v>40034</v>
      </c>
      <c r="D524">
        <v>6142</v>
      </c>
      <c r="E524">
        <v>6807</v>
      </c>
    </row>
    <row r="525" spans="1:5" x14ac:dyDescent="0.35">
      <c r="A525" s="1">
        <v>44071</v>
      </c>
      <c r="B525" t="s">
        <v>188</v>
      </c>
      <c r="C525">
        <v>11694</v>
      </c>
      <c r="D525">
        <v>1458</v>
      </c>
      <c r="E525">
        <v>745</v>
      </c>
    </row>
    <row r="526" spans="1:5" x14ac:dyDescent="0.35">
      <c r="A526" s="1">
        <v>44071</v>
      </c>
      <c r="B526" t="s">
        <v>186</v>
      </c>
      <c r="C526">
        <v>26323</v>
      </c>
      <c r="D526">
        <v>1759</v>
      </c>
      <c r="E526">
        <v>623</v>
      </c>
    </row>
    <row r="527" spans="1:5" x14ac:dyDescent="0.35">
      <c r="A527" s="1">
        <v>44071</v>
      </c>
      <c r="B527" t="s">
        <v>189</v>
      </c>
      <c r="C527">
        <v>2675</v>
      </c>
      <c r="D527">
        <v>395</v>
      </c>
      <c r="E527">
        <v>227</v>
      </c>
    </row>
    <row r="528" spans="1:5" x14ac:dyDescent="0.35">
      <c r="A528" s="1">
        <v>44071</v>
      </c>
      <c r="B528" t="s">
        <v>190</v>
      </c>
      <c r="C528">
        <v>7331</v>
      </c>
      <c r="D528">
        <v>979</v>
      </c>
      <c r="E528">
        <v>567</v>
      </c>
    </row>
    <row r="529" spans="1:5" x14ac:dyDescent="0.35">
      <c r="A529" s="1">
        <v>44071</v>
      </c>
      <c r="B529" t="s">
        <v>191</v>
      </c>
      <c r="C529">
        <v>39527</v>
      </c>
      <c r="D529">
        <v>1601</v>
      </c>
      <c r="E529">
        <v>55</v>
      </c>
    </row>
    <row r="530" spans="1:5" x14ac:dyDescent="0.35">
      <c r="A530" s="1">
        <v>44072</v>
      </c>
      <c r="B530" t="s">
        <v>187</v>
      </c>
      <c r="C530">
        <v>40156</v>
      </c>
      <c r="D530">
        <v>6156</v>
      </c>
      <c r="E530">
        <v>6816</v>
      </c>
    </row>
    <row r="531" spans="1:5" x14ac:dyDescent="0.35">
      <c r="A531" s="1">
        <v>44072</v>
      </c>
      <c r="B531" t="s">
        <v>188</v>
      </c>
      <c r="C531">
        <v>11710</v>
      </c>
      <c r="D531">
        <v>1460</v>
      </c>
      <c r="E531">
        <v>746</v>
      </c>
    </row>
    <row r="532" spans="1:5" x14ac:dyDescent="0.35">
      <c r="A532" s="1">
        <v>44072</v>
      </c>
      <c r="B532" t="s">
        <v>186</v>
      </c>
      <c r="C532">
        <v>26458</v>
      </c>
      <c r="D532">
        <v>1765</v>
      </c>
      <c r="E532">
        <v>625</v>
      </c>
    </row>
    <row r="533" spans="1:5" x14ac:dyDescent="0.35">
      <c r="A533" s="1">
        <v>44072</v>
      </c>
      <c r="B533" t="s">
        <v>189</v>
      </c>
      <c r="C533">
        <v>2686</v>
      </c>
      <c r="D533">
        <v>394</v>
      </c>
      <c r="E533">
        <v>227</v>
      </c>
    </row>
    <row r="534" spans="1:5" x14ac:dyDescent="0.35">
      <c r="A534" s="1">
        <v>44072</v>
      </c>
      <c r="B534" t="s">
        <v>190</v>
      </c>
      <c r="C534">
        <v>7373</v>
      </c>
      <c r="D534">
        <v>981</v>
      </c>
      <c r="E534">
        <v>567</v>
      </c>
    </row>
    <row r="535" spans="1:5" x14ac:dyDescent="0.35">
      <c r="A535" s="1">
        <v>44072</v>
      </c>
      <c r="B535" t="s">
        <v>191</v>
      </c>
      <c r="C535">
        <v>39647</v>
      </c>
      <c r="D535">
        <v>1602</v>
      </c>
      <c r="E535">
        <v>55</v>
      </c>
    </row>
    <row r="536" spans="1:5" x14ac:dyDescent="0.35">
      <c r="A536" s="1">
        <v>44073</v>
      </c>
      <c r="B536" t="s">
        <v>187</v>
      </c>
      <c r="C536">
        <v>40221</v>
      </c>
      <c r="D536">
        <v>6158</v>
      </c>
      <c r="E536">
        <v>6824</v>
      </c>
    </row>
    <row r="537" spans="1:5" x14ac:dyDescent="0.35">
      <c r="A537" s="1">
        <v>44073</v>
      </c>
      <c r="B537" t="s">
        <v>188</v>
      </c>
      <c r="C537">
        <v>11730</v>
      </c>
      <c r="D537">
        <v>1461</v>
      </c>
      <c r="E537">
        <v>747</v>
      </c>
    </row>
    <row r="538" spans="1:5" x14ac:dyDescent="0.35">
      <c r="A538" s="1">
        <v>44073</v>
      </c>
      <c r="B538" t="s">
        <v>186</v>
      </c>
      <c r="C538">
        <v>26520</v>
      </c>
      <c r="D538">
        <v>1764</v>
      </c>
      <c r="E538">
        <v>625</v>
      </c>
    </row>
    <row r="539" spans="1:5" x14ac:dyDescent="0.35">
      <c r="A539" s="1">
        <v>44073</v>
      </c>
      <c r="B539" t="s">
        <v>189</v>
      </c>
      <c r="C539">
        <v>2685</v>
      </c>
      <c r="D539">
        <v>395</v>
      </c>
      <c r="E539">
        <v>228</v>
      </c>
    </row>
    <row r="540" spans="1:5" x14ac:dyDescent="0.35">
      <c r="A540" s="1">
        <v>44073</v>
      </c>
      <c r="B540" t="s">
        <v>190</v>
      </c>
      <c r="C540">
        <v>7391</v>
      </c>
      <c r="D540">
        <v>982</v>
      </c>
      <c r="E540">
        <v>569</v>
      </c>
    </row>
    <row r="541" spans="1:5" x14ac:dyDescent="0.35">
      <c r="A541" s="1">
        <v>44073</v>
      </c>
      <c r="B541" t="s">
        <v>191</v>
      </c>
      <c r="C541">
        <v>39682</v>
      </c>
      <c r="D541">
        <v>1601</v>
      </c>
      <c r="E541">
        <v>56</v>
      </c>
    </row>
    <row r="542" spans="1:5" x14ac:dyDescent="0.35">
      <c r="A542" s="1">
        <v>44074</v>
      </c>
      <c r="B542" t="s">
        <v>187</v>
      </c>
      <c r="C542">
        <v>40287</v>
      </c>
      <c r="D542">
        <v>6159</v>
      </c>
      <c r="E542">
        <v>6831</v>
      </c>
    </row>
    <row r="543" spans="1:5" x14ac:dyDescent="0.35">
      <c r="A543" s="1">
        <v>44074</v>
      </c>
      <c r="B543" t="s">
        <v>188</v>
      </c>
      <c r="C543">
        <v>11748</v>
      </c>
      <c r="D543">
        <v>1462</v>
      </c>
      <c r="E543">
        <v>747</v>
      </c>
    </row>
    <row r="544" spans="1:5" x14ac:dyDescent="0.35">
      <c r="A544" s="1">
        <v>44074</v>
      </c>
      <c r="B544" t="s">
        <v>186</v>
      </c>
      <c r="C544">
        <v>26597</v>
      </c>
      <c r="D544">
        <v>1764</v>
      </c>
      <c r="E544">
        <v>626</v>
      </c>
    </row>
    <row r="545" spans="1:5" x14ac:dyDescent="0.35">
      <c r="A545" s="1">
        <v>44074</v>
      </c>
      <c r="B545" t="s">
        <v>189</v>
      </c>
      <c r="C545">
        <v>2688</v>
      </c>
      <c r="D545">
        <v>395</v>
      </c>
      <c r="E545">
        <v>230</v>
      </c>
    </row>
    <row r="546" spans="1:5" x14ac:dyDescent="0.35">
      <c r="A546" s="1">
        <v>44074</v>
      </c>
      <c r="B546" t="s">
        <v>190</v>
      </c>
      <c r="C546">
        <v>7406</v>
      </c>
      <c r="D546">
        <v>983</v>
      </c>
      <c r="E546">
        <v>569</v>
      </c>
    </row>
    <row r="547" spans="1:5" x14ac:dyDescent="0.35">
      <c r="A547" s="1">
        <v>44074</v>
      </c>
      <c r="B547" t="s">
        <v>191</v>
      </c>
      <c r="C547">
        <v>39807</v>
      </c>
      <c r="D547">
        <v>1601</v>
      </c>
      <c r="E547">
        <v>57</v>
      </c>
    </row>
    <row r="548" spans="1:5" x14ac:dyDescent="0.35">
      <c r="A548" s="1">
        <v>44075</v>
      </c>
      <c r="B548" t="s">
        <v>187</v>
      </c>
      <c r="C548">
        <v>40395</v>
      </c>
      <c r="D548">
        <v>6164</v>
      </c>
      <c r="E548">
        <v>6833</v>
      </c>
    </row>
    <row r="549" spans="1:5" x14ac:dyDescent="0.35">
      <c r="A549" s="1">
        <v>44075</v>
      </c>
      <c r="B549" t="s">
        <v>188</v>
      </c>
      <c r="C549">
        <v>11803</v>
      </c>
      <c r="D549">
        <v>1468</v>
      </c>
      <c r="E549">
        <v>747</v>
      </c>
    </row>
    <row r="550" spans="1:5" x14ac:dyDescent="0.35">
      <c r="A550" s="1">
        <v>44075</v>
      </c>
      <c r="B550" t="s">
        <v>186</v>
      </c>
      <c r="C550">
        <v>26777</v>
      </c>
      <c r="D550">
        <v>1774</v>
      </c>
      <c r="E550">
        <v>627</v>
      </c>
    </row>
    <row r="551" spans="1:5" x14ac:dyDescent="0.35">
      <c r="A551" s="1">
        <v>44075</v>
      </c>
      <c r="B551" t="s">
        <v>189</v>
      </c>
      <c r="C551">
        <v>2699</v>
      </c>
      <c r="D551">
        <v>395</v>
      </c>
      <c r="E551">
        <v>230</v>
      </c>
    </row>
    <row r="552" spans="1:5" x14ac:dyDescent="0.35">
      <c r="A552" s="1">
        <v>44075</v>
      </c>
      <c r="B552" t="s">
        <v>190</v>
      </c>
      <c r="C552">
        <v>7444</v>
      </c>
      <c r="D552">
        <v>987</v>
      </c>
      <c r="E552">
        <v>570</v>
      </c>
    </row>
    <row r="553" spans="1:5" x14ac:dyDescent="0.35">
      <c r="A553" s="1">
        <v>44075</v>
      </c>
      <c r="B553" t="s">
        <v>191</v>
      </c>
      <c r="C553">
        <v>39770</v>
      </c>
      <c r="D553">
        <v>1598</v>
      </c>
      <c r="E553">
        <v>57</v>
      </c>
    </row>
    <row r="554" spans="1:5" x14ac:dyDescent="0.35">
      <c r="A554" s="1">
        <v>44076</v>
      </c>
      <c r="B554" t="s">
        <v>187</v>
      </c>
      <c r="C554">
        <v>37870</v>
      </c>
      <c r="D554">
        <v>6120</v>
      </c>
      <c r="E554">
        <v>6831</v>
      </c>
    </row>
    <row r="555" spans="1:5" x14ac:dyDescent="0.35">
      <c r="A555" s="1">
        <v>44076</v>
      </c>
      <c r="B555" t="s">
        <v>188</v>
      </c>
      <c r="C555">
        <v>11648</v>
      </c>
      <c r="D555">
        <v>1456</v>
      </c>
      <c r="E555">
        <v>744</v>
      </c>
    </row>
    <row r="556" spans="1:5" x14ac:dyDescent="0.35">
      <c r="A556" s="1">
        <v>44076</v>
      </c>
      <c r="B556" t="s">
        <v>186</v>
      </c>
      <c r="C556">
        <v>26579</v>
      </c>
      <c r="D556">
        <v>1769</v>
      </c>
      <c r="E556">
        <v>628</v>
      </c>
    </row>
    <row r="557" spans="1:5" x14ac:dyDescent="0.35">
      <c r="A557" s="1">
        <v>44076</v>
      </c>
      <c r="B557" t="s">
        <v>189</v>
      </c>
      <c r="C557">
        <v>2612</v>
      </c>
      <c r="D557">
        <v>390</v>
      </c>
      <c r="E557">
        <v>229</v>
      </c>
    </row>
    <row r="558" spans="1:5" x14ac:dyDescent="0.35">
      <c r="A558" s="1">
        <v>44076</v>
      </c>
      <c r="B558" t="s">
        <v>190</v>
      </c>
      <c r="C558">
        <v>7323</v>
      </c>
      <c r="D558">
        <v>985</v>
      </c>
      <c r="E558">
        <v>571</v>
      </c>
    </row>
    <row r="559" spans="1:5" x14ac:dyDescent="0.35">
      <c r="A559" s="1">
        <v>44076</v>
      </c>
      <c r="B559" t="s">
        <v>191</v>
      </c>
      <c r="C559">
        <v>35099</v>
      </c>
      <c r="D559">
        <v>1575</v>
      </c>
      <c r="E559">
        <v>57</v>
      </c>
    </row>
    <row r="560" spans="1:5" x14ac:dyDescent="0.35">
      <c r="A560" s="1">
        <v>44077</v>
      </c>
      <c r="B560" t="s">
        <v>187</v>
      </c>
      <c r="C560">
        <v>38012</v>
      </c>
      <c r="D560">
        <v>6138</v>
      </c>
      <c r="E560">
        <v>6847</v>
      </c>
    </row>
    <row r="561" spans="1:5" x14ac:dyDescent="0.35">
      <c r="A561" s="1">
        <v>44077</v>
      </c>
      <c r="B561" t="s">
        <v>188</v>
      </c>
      <c r="C561">
        <v>11697</v>
      </c>
      <c r="D561">
        <v>1458</v>
      </c>
      <c r="E561">
        <v>746</v>
      </c>
    </row>
    <row r="562" spans="1:5" x14ac:dyDescent="0.35">
      <c r="A562" s="1">
        <v>44077</v>
      </c>
      <c r="B562" t="s">
        <v>186</v>
      </c>
      <c r="C562">
        <v>26734</v>
      </c>
      <c r="D562">
        <v>1778</v>
      </c>
      <c r="E562">
        <v>631</v>
      </c>
    </row>
    <row r="563" spans="1:5" x14ac:dyDescent="0.35">
      <c r="A563" s="1">
        <v>44077</v>
      </c>
      <c r="B563" t="s">
        <v>189</v>
      </c>
      <c r="C563">
        <v>2623</v>
      </c>
      <c r="D563">
        <v>390</v>
      </c>
      <c r="E563">
        <v>229</v>
      </c>
    </row>
    <row r="564" spans="1:5" x14ac:dyDescent="0.35">
      <c r="A564" s="1">
        <v>44077</v>
      </c>
      <c r="B564" t="s">
        <v>190</v>
      </c>
      <c r="C564">
        <v>7377</v>
      </c>
      <c r="D564">
        <v>989</v>
      </c>
      <c r="E564">
        <v>570</v>
      </c>
    </row>
    <row r="565" spans="1:5" x14ac:dyDescent="0.35">
      <c r="A565" s="1">
        <v>44077</v>
      </c>
      <c r="B565" t="s">
        <v>191</v>
      </c>
      <c r="C565">
        <v>35103</v>
      </c>
      <c r="D565">
        <v>1572</v>
      </c>
      <c r="E565">
        <v>54</v>
      </c>
    </row>
    <row r="566" spans="1:5" x14ac:dyDescent="0.35">
      <c r="A566" s="1">
        <v>44078</v>
      </c>
      <c r="B566" t="s">
        <v>187</v>
      </c>
      <c r="C566">
        <v>38134</v>
      </c>
      <c r="D566">
        <v>6146</v>
      </c>
      <c r="E566">
        <v>6865</v>
      </c>
    </row>
    <row r="567" spans="1:5" x14ac:dyDescent="0.35">
      <c r="A567" s="1">
        <v>44078</v>
      </c>
      <c r="B567" t="s">
        <v>188</v>
      </c>
      <c r="C567">
        <v>11719</v>
      </c>
      <c r="D567">
        <v>1460</v>
      </c>
      <c r="E567">
        <v>746</v>
      </c>
    </row>
    <row r="568" spans="1:5" x14ac:dyDescent="0.35">
      <c r="A568" s="1">
        <v>44078</v>
      </c>
      <c r="B568" t="s">
        <v>186</v>
      </c>
      <c r="C568">
        <v>26833</v>
      </c>
      <c r="D568">
        <v>1788</v>
      </c>
      <c r="E568">
        <v>633</v>
      </c>
    </row>
    <row r="569" spans="1:5" x14ac:dyDescent="0.35">
      <c r="A569" s="1">
        <v>44078</v>
      </c>
      <c r="B569" t="s">
        <v>189</v>
      </c>
      <c r="C569">
        <v>2635</v>
      </c>
      <c r="D569">
        <v>390</v>
      </c>
      <c r="E569">
        <v>229</v>
      </c>
    </row>
    <row r="570" spans="1:5" x14ac:dyDescent="0.35">
      <c r="A570" s="1">
        <v>44078</v>
      </c>
      <c r="B570" t="s">
        <v>190</v>
      </c>
      <c r="C570">
        <v>7404</v>
      </c>
      <c r="D570">
        <v>987</v>
      </c>
      <c r="E570">
        <v>571</v>
      </c>
    </row>
    <row r="571" spans="1:5" x14ac:dyDescent="0.35">
      <c r="A571" s="1">
        <v>44078</v>
      </c>
      <c r="B571" t="s">
        <v>191</v>
      </c>
      <c r="C571">
        <v>35033</v>
      </c>
      <c r="D571">
        <v>1564</v>
      </c>
      <c r="E571">
        <v>56</v>
      </c>
    </row>
    <row r="572" spans="1:5" x14ac:dyDescent="0.35">
      <c r="A572" s="1">
        <v>44079</v>
      </c>
      <c r="B572" t="s">
        <v>187</v>
      </c>
      <c r="C572">
        <v>38246</v>
      </c>
      <c r="D572">
        <v>6152</v>
      </c>
      <c r="E572">
        <v>6880</v>
      </c>
    </row>
    <row r="573" spans="1:5" x14ac:dyDescent="0.35">
      <c r="A573" s="1">
        <v>44079</v>
      </c>
      <c r="B573" t="s">
        <v>188</v>
      </c>
      <c r="C573">
        <v>11734</v>
      </c>
      <c r="D573">
        <v>1462</v>
      </c>
      <c r="E573">
        <v>746</v>
      </c>
    </row>
    <row r="574" spans="1:5" x14ac:dyDescent="0.35">
      <c r="A574" s="1">
        <v>44079</v>
      </c>
      <c r="B574" t="s">
        <v>186</v>
      </c>
      <c r="C574">
        <v>27005</v>
      </c>
      <c r="D574">
        <v>1791</v>
      </c>
      <c r="E574">
        <v>637</v>
      </c>
    </row>
    <row r="575" spans="1:5" x14ac:dyDescent="0.35">
      <c r="A575" s="1">
        <v>44079</v>
      </c>
      <c r="B575" t="s">
        <v>189</v>
      </c>
      <c r="C575">
        <v>2639</v>
      </c>
      <c r="D575">
        <v>390</v>
      </c>
      <c r="E575">
        <v>229</v>
      </c>
    </row>
    <row r="576" spans="1:5" x14ac:dyDescent="0.35">
      <c r="A576" s="1">
        <v>44079</v>
      </c>
      <c r="B576" t="s">
        <v>190</v>
      </c>
      <c r="C576">
        <v>7449</v>
      </c>
      <c r="D576">
        <v>990</v>
      </c>
      <c r="E576">
        <v>570</v>
      </c>
    </row>
    <row r="577" spans="1:5" x14ac:dyDescent="0.35">
      <c r="A577" s="1">
        <v>44079</v>
      </c>
      <c r="B577" t="s">
        <v>191</v>
      </c>
      <c r="C577">
        <v>35123</v>
      </c>
      <c r="D577">
        <v>1562</v>
      </c>
      <c r="E577">
        <v>54</v>
      </c>
    </row>
    <row r="578" spans="1:5" x14ac:dyDescent="0.35">
      <c r="A578" s="1">
        <v>44080</v>
      </c>
      <c r="B578" t="s">
        <v>187</v>
      </c>
      <c r="C578">
        <v>38347</v>
      </c>
      <c r="D578">
        <v>6152</v>
      </c>
      <c r="E578">
        <v>6887</v>
      </c>
    </row>
    <row r="579" spans="1:5" x14ac:dyDescent="0.35">
      <c r="A579" s="1">
        <v>44080</v>
      </c>
      <c r="B579" t="s">
        <v>188</v>
      </c>
      <c r="C579">
        <v>11750</v>
      </c>
      <c r="D579">
        <v>1462</v>
      </c>
      <c r="E579">
        <v>746</v>
      </c>
    </row>
    <row r="580" spans="1:5" x14ac:dyDescent="0.35">
      <c r="A580" s="1">
        <v>44080</v>
      </c>
      <c r="B580" t="s">
        <v>186</v>
      </c>
      <c r="C580">
        <v>27135</v>
      </c>
      <c r="D580">
        <v>1790</v>
      </c>
      <c r="E580">
        <v>637</v>
      </c>
    </row>
    <row r="581" spans="1:5" x14ac:dyDescent="0.35">
      <c r="A581" s="1">
        <v>44080</v>
      </c>
      <c r="B581" t="s">
        <v>189</v>
      </c>
      <c r="C581">
        <v>2648</v>
      </c>
      <c r="D581">
        <v>390</v>
      </c>
      <c r="E581">
        <v>229</v>
      </c>
    </row>
    <row r="582" spans="1:5" x14ac:dyDescent="0.35">
      <c r="A582" s="1">
        <v>44080</v>
      </c>
      <c r="B582" t="s">
        <v>190</v>
      </c>
      <c r="C582">
        <v>7486</v>
      </c>
      <c r="D582">
        <v>993</v>
      </c>
      <c r="E582">
        <v>572</v>
      </c>
    </row>
    <row r="583" spans="1:5" x14ac:dyDescent="0.35">
      <c r="A583" s="1">
        <v>44080</v>
      </c>
      <c r="B583" t="s">
        <v>191</v>
      </c>
      <c r="C583">
        <v>35196</v>
      </c>
      <c r="D583">
        <v>1563</v>
      </c>
      <c r="E583">
        <v>54</v>
      </c>
    </row>
    <row r="584" spans="1:5" x14ac:dyDescent="0.35">
      <c r="A584" s="1">
        <v>44081</v>
      </c>
      <c r="B584" t="s">
        <v>187</v>
      </c>
      <c r="C584">
        <v>38390</v>
      </c>
      <c r="D584">
        <v>6154</v>
      </c>
      <c r="E584">
        <v>6892</v>
      </c>
    </row>
    <row r="585" spans="1:5" x14ac:dyDescent="0.35">
      <c r="A585" s="1">
        <v>44081</v>
      </c>
      <c r="B585" t="s">
        <v>188</v>
      </c>
      <c r="C585">
        <v>11758</v>
      </c>
      <c r="D585">
        <v>1462</v>
      </c>
      <c r="E585">
        <v>746</v>
      </c>
    </row>
    <row r="586" spans="1:5" x14ac:dyDescent="0.35">
      <c r="A586" s="1">
        <v>44081</v>
      </c>
      <c r="B586" t="s">
        <v>186</v>
      </c>
      <c r="C586">
        <v>27184</v>
      </c>
      <c r="D586">
        <v>1794</v>
      </c>
      <c r="E586">
        <v>639</v>
      </c>
    </row>
    <row r="587" spans="1:5" x14ac:dyDescent="0.35">
      <c r="A587" s="1">
        <v>44081</v>
      </c>
      <c r="B587" t="s">
        <v>189</v>
      </c>
      <c r="C587">
        <v>2655</v>
      </c>
      <c r="D587">
        <v>390</v>
      </c>
      <c r="E587">
        <v>229</v>
      </c>
    </row>
    <row r="588" spans="1:5" x14ac:dyDescent="0.35">
      <c r="A588" s="1">
        <v>44081</v>
      </c>
      <c r="B588" t="s">
        <v>190</v>
      </c>
      <c r="C588">
        <v>7503</v>
      </c>
      <c r="D588">
        <v>995</v>
      </c>
      <c r="E588">
        <v>572</v>
      </c>
    </row>
    <row r="589" spans="1:5" x14ac:dyDescent="0.35">
      <c r="A589" s="1">
        <v>44081</v>
      </c>
      <c r="B589" t="s">
        <v>191</v>
      </c>
      <c r="C589">
        <v>35301</v>
      </c>
      <c r="D589">
        <v>1562</v>
      </c>
      <c r="E589">
        <v>55</v>
      </c>
    </row>
    <row r="590" spans="1:5" x14ac:dyDescent="0.35">
      <c r="A590" s="1">
        <v>44082</v>
      </c>
      <c r="B590" t="s">
        <v>187</v>
      </c>
      <c r="C590">
        <v>38475</v>
      </c>
      <c r="D590">
        <v>6161</v>
      </c>
      <c r="E590">
        <v>6898</v>
      </c>
    </row>
    <row r="591" spans="1:5" x14ac:dyDescent="0.35">
      <c r="A591" s="1">
        <v>44082</v>
      </c>
      <c r="B591" t="s">
        <v>188</v>
      </c>
      <c r="C591">
        <v>11785</v>
      </c>
      <c r="D591">
        <v>1464</v>
      </c>
      <c r="E591">
        <v>747</v>
      </c>
    </row>
    <row r="592" spans="1:5" x14ac:dyDescent="0.35">
      <c r="A592" s="1">
        <v>44082</v>
      </c>
      <c r="B592" t="s">
        <v>186</v>
      </c>
      <c r="C592">
        <v>27280</v>
      </c>
      <c r="D592">
        <v>1797</v>
      </c>
      <c r="E592">
        <v>639</v>
      </c>
    </row>
    <row r="593" spans="1:5" x14ac:dyDescent="0.35">
      <c r="A593" s="1">
        <v>44082</v>
      </c>
      <c r="B593" t="s">
        <v>189</v>
      </c>
      <c r="C593">
        <v>2660</v>
      </c>
      <c r="D593">
        <v>390</v>
      </c>
      <c r="E593">
        <v>229</v>
      </c>
    </row>
    <row r="594" spans="1:5" x14ac:dyDescent="0.35">
      <c r="A594" s="1">
        <v>44082</v>
      </c>
      <c r="B594" t="s">
        <v>190</v>
      </c>
      <c r="C594">
        <v>7516</v>
      </c>
      <c r="D594">
        <v>995</v>
      </c>
      <c r="E594">
        <v>574</v>
      </c>
    </row>
    <row r="595" spans="1:5" x14ac:dyDescent="0.35">
      <c r="A595" s="1">
        <v>44082</v>
      </c>
      <c r="B595" t="s">
        <v>191</v>
      </c>
      <c r="C595">
        <v>35246</v>
      </c>
      <c r="D595">
        <v>1561</v>
      </c>
      <c r="E595">
        <v>54</v>
      </c>
    </row>
    <row r="596" spans="1:5" x14ac:dyDescent="0.35">
      <c r="A596" s="1">
        <v>44083</v>
      </c>
      <c r="B596" t="s">
        <v>187</v>
      </c>
      <c r="C596">
        <v>38566</v>
      </c>
      <c r="D596">
        <v>6174</v>
      </c>
      <c r="E596">
        <v>6901</v>
      </c>
    </row>
    <row r="597" spans="1:5" x14ac:dyDescent="0.35">
      <c r="A597" s="1">
        <v>44083</v>
      </c>
      <c r="B597" t="s">
        <v>188</v>
      </c>
      <c r="C597">
        <v>11819</v>
      </c>
      <c r="D597">
        <v>1465</v>
      </c>
      <c r="E597">
        <v>747</v>
      </c>
    </row>
    <row r="598" spans="1:5" x14ac:dyDescent="0.35">
      <c r="A598" s="1">
        <v>44083</v>
      </c>
      <c r="B598" t="s">
        <v>186</v>
      </c>
      <c r="C598">
        <v>27385</v>
      </c>
      <c r="D598">
        <v>1804</v>
      </c>
      <c r="E598">
        <v>639</v>
      </c>
    </row>
    <row r="599" spans="1:5" x14ac:dyDescent="0.35">
      <c r="A599" s="1">
        <v>44083</v>
      </c>
      <c r="B599" t="s">
        <v>189</v>
      </c>
      <c r="C599">
        <v>2672</v>
      </c>
      <c r="D599">
        <v>391</v>
      </c>
      <c r="E599">
        <v>229</v>
      </c>
    </row>
    <row r="600" spans="1:5" x14ac:dyDescent="0.35">
      <c r="A600" s="1">
        <v>44083</v>
      </c>
      <c r="B600" t="s">
        <v>190</v>
      </c>
      <c r="C600">
        <v>7549</v>
      </c>
      <c r="D600">
        <v>995</v>
      </c>
      <c r="E600">
        <v>574</v>
      </c>
    </row>
    <row r="601" spans="1:5" x14ac:dyDescent="0.35">
      <c r="A601" s="1">
        <v>44083</v>
      </c>
      <c r="B601" t="s">
        <v>191</v>
      </c>
      <c r="C601">
        <v>35152</v>
      </c>
      <c r="D601">
        <v>1558</v>
      </c>
      <c r="E601">
        <v>56</v>
      </c>
    </row>
    <row r="602" spans="1:5" x14ac:dyDescent="0.35">
      <c r="A602" s="1">
        <v>44084</v>
      </c>
      <c r="B602" t="s">
        <v>187</v>
      </c>
      <c r="C602">
        <v>38691</v>
      </c>
      <c r="D602">
        <v>6178</v>
      </c>
      <c r="E602">
        <v>6913</v>
      </c>
    </row>
    <row r="603" spans="1:5" x14ac:dyDescent="0.35">
      <c r="A603" s="1">
        <v>44084</v>
      </c>
      <c r="B603" t="s">
        <v>188</v>
      </c>
      <c r="C603">
        <v>11839</v>
      </c>
      <c r="D603">
        <v>1465</v>
      </c>
      <c r="E603">
        <v>748</v>
      </c>
    </row>
    <row r="604" spans="1:5" x14ac:dyDescent="0.35">
      <c r="A604" s="1">
        <v>44084</v>
      </c>
      <c r="B604" t="s">
        <v>186</v>
      </c>
      <c r="C604">
        <v>27529</v>
      </c>
      <c r="D604">
        <v>1809</v>
      </c>
      <c r="E604">
        <v>639</v>
      </c>
    </row>
    <row r="605" spans="1:5" x14ac:dyDescent="0.35">
      <c r="A605" s="1">
        <v>44084</v>
      </c>
      <c r="B605" t="s">
        <v>189</v>
      </c>
      <c r="C605">
        <v>2680</v>
      </c>
      <c r="D605">
        <v>392</v>
      </c>
      <c r="E605">
        <v>231</v>
      </c>
    </row>
    <row r="606" spans="1:5" x14ac:dyDescent="0.35">
      <c r="A606" s="1">
        <v>44084</v>
      </c>
      <c r="B606" t="s">
        <v>190</v>
      </c>
      <c r="C606">
        <v>7597</v>
      </c>
      <c r="D606">
        <v>994</v>
      </c>
      <c r="E606">
        <v>576</v>
      </c>
    </row>
    <row r="607" spans="1:5" x14ac:dyDescent="0.35">
      <c r="A607" s="1">
        <v>44084</v>
      </c>
      <c r="B607" t="s">
        <v>191</v>
      </c>
      <c r="C607">
        <v>35210</v>
      </c>
      <c r="D607">
        <v>1563</v>
      </c>
      <c r="E607">
        <v>59</v>
      </c>
    </row>
    <row r="608" spans="1:5" x14ac:dyDescent="0.35">
      <c r="A608" s="1">
        <v>44085</v>
      </c>
      <c r="B608" t="s">
        <v>187</v>
      </c>
      <c r="C608">
        <v>38829</v>
      </c>
      <c r="D608">
        <v>6185</v>
      </c>
      <c r="E608">
        <v>6922</v>
      </c>
    </row>
    <row r="609" spans="1:5" x14ac:dyDescent="0.35">
      <c r="A609" s="1">
        <v>44085</v>
      </c>
      <c r="B609" t="s">
        <v>188</v>
      </c>
      <c r="C609">
        <v>11876</v>
      </c>
      <c r="D609">
        <v>1465</v>
      </c>
      <c r="E609">
        <v>748</v>
      </c>
    </row>
    <row r="610" spans="1:5" x14ac:dyDescent="0.35">
      <c r="A610" s="1">
        <v>44085</v>
      </c>
      <c r="B610" t="s">
        <v>186</v>
      </c>
      <c r="C610">
        <v>27666</v>
      </c>
      <c r="D610">
        <v>1810</v>
      </c>
      <c r="E610">
        <v>639</v>
      </c>
    </row>
    <row r="611" spans="1:5" x14ac:dyDescent="0.35">
      <c r="A611" s="1">
        <v>44085</v>
      </c>
      <c r="B611" t="s">
        <v>189</v>
      </c>
      <c r="C611">
        <v>2692</v>
      </c>
      <c r="D611">
        <v>391</v>
      </c>
      <c r="E611">
        <v>231</v>
      </c>
    </row>
    <row r="612" spans="1:5" x14ac:dyDescent="0.35">
      <c r="A612" s="1">
        <v>44085</v>
      </c>
      <c r="B612" t="s">
        <v>190</v>
      </c>
      <c r="C612">
        <v>7650</v>
      </c>
      <c r="D612">
        <v>997</v>
      </c>
      <c r="E612">
        <v>578</v>
      </c>
    </row>
    <row r="613" spans="1:5" x14ac:dyDescent="0.35">
      <c r="A613" s="1">
        <v>44085</v>
      </c>
      <c r="B613" t="s">
        <v>191</v>
      </c>
      <c r="C613">
        <v>35273</v>
      </c>
      <c r="D613">
        <v>1563</v>
      </c>
      <c r="E613">
        <v>62</v>
      </c>
    </row>
    <row r="614" spans="1:5" x14ac:dyDescent="0.35">
      <c r="A614" s="1">
        <v>44086</v>
      </c>
      <c r="B614" t="s">
        <v>187</v>
      </c>
      <c r="C614">
        <v>38980</v>
      </c>
      <c r="D614">
        <v>6195</v>
      </c>
      <c r="E614">
        <v>6938</v>
      </c>
    </row>
    <row r="615" spans="1:5" x14ac:dyDescent="0.35">
      <c r="A615" s="1">
        <v>44086</v>
      </c>
      <c r="B615" t="s">
        <v>188</v>
      </c>
      <c r="C615">
        <v>11911</v>
      </c>
      <c r="D615">
        <v>1469</v>
      </c>
      <c r="E615">
        <v>751</v>
      </c>
    </row>
    <row r="616" spans="1:5" x14ac:dyDescent="0.35">
      <c r="A616" s="1">
        <v>44086</v>
      </c>
      <c r="B616" t="s">
        <v>186</v>
      </c>
      <c r="C616">
        <v>27843</v>
      </c>
      <c r="D616">
        <v>1812</v>
      </c>
      <c r="E616">
        <v>640</v>
      </c>
    </row>
    <row r="617" spans="1:5" x14ac:dyDescent="0.35">
      <c r="A617" s="1">
        <v>44086</v>
      </c>
      <c r="B617" t="s">
        <v>189</v>
      </c>
      <c r="C617">
        <v>2715</v>
      </c>
      <c r="D617">
        <v>392</v>
      </c>
      <c r="E617">
        <v>231</v>
      </c>
    </row>
    <row r="618" spans="1:5" x14ac:dyDescent="0.35">
      <c r="A618" s="1">
        <v>44086</v>
      </c>
      <c r="B618" t="s">
        <v>190</v>
      </c>
      <c r="C618">
        <v>7732</v>
      </c>
      <c r="D618">
        <v>1001</v>
      </c>
      <c r="E618">
        <v>581</v>
      </c>
    </row>
    <row r="619" spans="1:5" x14ac:dyDescent="0.35">
      <c r="A619" s="1">
        <v>44086</v>
      </c>
      <c r="B619" t="s">
        <v>191</v>
      </c>
      <c r="C619">
        <v>35359</v>
      </c>
      <c r="D619">
        <v>1557</v>
      </c>
      <c r="E619">
        <v>55</v>
      </c>
    </row>
    <row r="620" spans="1:5" x14ac:dyDescent="0.35">
      <c r="A620" s="1">
        <v>44087</v>
      </c>
      <c r="B620" t="s">
        <v>187</v>
      </c>
      <c r="C620">
        <v>39080</v>
      </c>
      <c r="D620">
        <v>6200</v>
      </c>
      <c r="E620">
        <v>6949</v>
      </c>
    </row>
    <row r="621" spans="1:5" x14ac:dyDescent="0.35">
      <c r="A621" s="1">
        <v>44087</v>
      </c>
      <c r="B621" t="s">
        <v>188</v>
      </c>
      <c r="C621">
        <v>11924</v>
      </c>
      <c r="D621">
        <v>1469</v>
      </c>
      <c r="E621">
        <v>751</v>
      </c>
    </row>
    <row r="622" spans="1:5" x14ac:dyDescent="0.35">
      <c r="A622" s="1">
        <v>44087</v>
      </c>
      <c r="B622" t="s">
        <v>186</v>
      </c>
      <c r="C622">
        <v>27956</v>
      </c>
      <c r="D622">
        <v>1814</v>
      </c>
      <c r="E622">
        <v>641</v>
      </c>
    </row>
    <row r="623" spans="1:5" x14ac:dyDescent="0.35">
      <c r="A623" s="1">
        <v>44087</v>
      </c>
      <c r="B623" t="s">
        <v>189</v>
      </c>
      <c r="C623">
        <v>2722</v>
      </c>
      <c r="D623">
        <v>392</v>
      </c>
      <c r="E623">
        <v>232</v>
      </c>
    </row>
    <row r="624" spans="1:5" x14ac:dyDescent="0.35">
      <c r="A624" s="1">
        <v>44087</v>
      </c>
      <c r="B624" t="s">
        <v>190</v>
      </c>
      <c r="C624">
        <v>7753</v>
      </c>
      <c r="D624">
        <v>1000</v>
      </c>
      <c r="E624">
        <v>582</v>
      </c>
    </row>
    <row r="625" spans="1:5" x14ac:dyDescent="0.35">
      <c r="A625" s="1">
        <v>44087</v>
      </c>
      <c r="B625" t="s">
        <v>191</v>
      </c>
      <c r="C625">
        <v>35391</v>
      </c>
      <c r="D625">
        <v>1556</v>
      </c>
      <c r="E625">
        <v>55</v>
      </c>
    </row>
    <row r="626" spans="1:5" x14ac:dyDescent="0.35">
      <c r="A626" s="1">
        <v>44088</v>
      </c>
      <c r="B626" t="s">
        <v>187</v>
      </c>
      <c r="C626">
        <v>39147</v>
      </c>
      <c r="D626">
        <v>6203</v>
      </c>
      <c r="E626">
        <v>6955</v>
      </c>
    </row>
    <row r="627" spans="1:5" x14ac:dyDescent="0.35">
      <c r="A627" s="1">
        <v>44088</v>
      </c>
      <c r="B627" t="s">
        <v>188</v>
      </c>
      <c r="C627">
        <v>11939</v>
      </c>
      <c r="D627">
        <v>1470</v>
      </c>
      <c r="E627">
        <v>751</v>
      </c>
    </row>
    <row r="628" spans="1:5" x14ac:dyDescent="0.35">
      <c r="A628" s="1">
        <v>44088</v>
      </c>
      <c r="B628" t="s">
        <v>186</v>
      </c>
      <c r="C628">
        <v>28010</v>
      </c>
      <c r="D628">
        <v>1817</v>
      </c>
      <c r="E628">
        <v>642</v>
      </c>
    </row>
    <row r="629" spans="1:5" x14ac:dyDescent="0.35">
      <c r="A629" s="1">
        <v>44088</v>
      </c>
      <c r="B629" t="s">
        <v>189</v>
      </c>
      <c r="C629">
        <v>2729</v>
      </c>
      <c r="D629">
        <v>392</v>
      </c>
      <c r="E629">
        <v>232</v>
      </c>
    </row>
    <row r="630" spans="1:5" x14ac:dyDescent="0.35">
      <c r="A630" s="1">
        <v>44088</v>
      </c>
      <c r="B630" t="s">
        <v>190</v>
      </c>
      <c r="C630">
        <v>7764</v>
      </c>
      <c r="D630">
        <v>1005</v>
      </c>
      <c r="E630">
        <v>584</v>
      </c>
    </row>
    <row r="631" spans="1:5" x14ac:dyDescent="0.35">
      <c r="A631" s="1">
        <v>44088</v>
      </c>
      <c r="B631" t="s">
        <v>191</v>
      </c>
      <c r="C631">
        <v>35491</v>
      </c>
      <c r="D631">
        <v>1555</v>
      </c>
      <c r="E631">
        <v>55</v>
      </c>
    </row>
    <row r="632" spans="1:5" x14ac:dyDescent="0.35">
      <c r="A632" s="1">
        <v>44089</v>
      </c>
      <c r="B632" t="s">
        <v>187</v>
      </c>
      <c r="C632">
        <v>39262</v>
      </c>
      <c r="D632">
        <v>6212</v>
      </c>
      <c r="E632">
        <v>6960</v>
      </c>
    </row>
    <row r="633" spans="1:5" x14ac:dyDescent="0.35">
      <c r="A633" s="1">
        <v>44089</v>
      </c>
      <c r="B633" t="s">
        <v>188</v>
      </c>
      <c r="C633">
        <v>11962</v>
      </c>
      <c r="D633">
        <v>1471</v>
      </c>
      <c r="E633">
        <v>751</v>
      </c>
    </row>
    <row r="634" spans="1:5" x14ac:dyDescent="0.35">
      <c r="A634" s="1">
        <v>44089</v>
      </c>
      <c r="B634" t="s">
        <v>186</v>
      </c>
      <c r="C634">
        <v>28135</v>
      </c>
      <c r="D634">
        <v>1827</v>
      </c>
      <c r="E634">
        <v>642</v>
      </c>
    </row>
    <row r="635" spans="1:5" x14ac:dyDescent="0.35">
      <c r="A635" s="1">
        <v>44089</v>
      </c>
      <c r="B635" t="s">
        <v>189</v>
      </c>
      <c r="C635">
        <v>2740</v>
      </c>
      <c r="D635">
        <v>393</v>
      </c>
      <c r="E635">
        <v>232</v>
      </c>
    </row>
    <row r="636" spans="1:5" x14ac:dyDescent="0.35">
      <c r="A636" s="1">
        <v>44089</v>
      </c>
      <c r="B636" t="s">
        <v>190</v>
      </c>
      <c r="C636">
        <v>7774</v>
      </c>
      <c r="D636">
        <v>1005</v>
      </c>
      <c r="E636">
        <v>586</v>
      </c>
    </row>
    <row r="637" spans="1:5" x14ac:dyDescent="0.35">
      <c r="A637" s="1">
        <v>44089</v>
      </c>
      <c r="B637" t="s">
        <v>191</v>
      </c>
      <c r="C637">
        <v>35520</v>
      </c>
      <c r="D637">
        <v>1554</v>
      </c>
      <c r="E637">
        <v>54</v>
      </c>
    </row>
    <row r="638" spans="1:5" x14ac:dyDescent="0.35">
      <c r="A638" s="1">
        <v>44090</v>
      </c>
      <c r="B638" t="s">
        <v>187</v>
      </c>
      <c r="C638">
        <v>39428</v>
      </c>
      <c r="D638">
        <v>6222</v>
      </c>
      <c r="E638">
        <v>6978</v>
      </c>
    </row>
    <row r="639" spans="1:5" x14ac:dyDescent="0.35">
      <c r="A639" s="1">
        <v>44090</v>
      </c>
      <c r="B639" t="s">
        <v>188</v>
      </c>
      <c r="C639">
        <v>11989</v>
      </c>
      <c r="D639">
        <v>1471</v>
      </c>
      <c r="E639">
        <v>752</v>
      </c>
    </row>
    <row r="640" spans="1:5" x14ac:dyDescent="0.35">
      <c r="A640" s="1">
        <v>44090</v>
      </c>
      <c r="B640" t="s">
        <v>186</v>
      </c>
      <c r="C640">
        <v>28288</v>
      </c>
      <c r="D640">
        <v>1829</v>
      </c>
      <c r="E640">
        <v>642</v>
      </c>
    </row>
    <row r="641" spans="1:5" x14ac:dyDescent="0.35">
      <c r="A641" s="1">
        <v>44090</v>
      </c>
      <c r="B641" t="s">
        <v>189</v>
      </c>
      <c r="C641">
        <v>2757</v>
      </c>
      <c r="D641">
        <v>394</v>
      </c>
      <c r="E641">
        <v>232</v>
      </c>
    </row>
    <row r="642" spans="1:5" x14ac:dyDescent="0.35">
      <c r="A642" s="1">
        <v>44090</v>
      </c>
      <c r="B642" t="s">
        <v>190</v>
      </c>
      <c r="C642">
        <v>7832</v>
      </c>
      <c r="D642">
        <v>1006</v>
      </c>
      <c r="E642">
        <v>587</v>
      </c>
    </row>
    <row r="643" spans="1:5" x14ac:dyDescent="0.35">
      <c r="A643" s="1">
        <v>44090</v>
      </c>
      <c r="B643" t="s">
        <v>191</v>
      </c>
      <c r="C643">
        <v>35405</v>
      </c>
      <c r="D643">
        <v>1556</v>
      </c>
      <c r="E643">
        <v>54</v>
      </c>
    </row>
    <row r="644" spans="1:5" x14ac:dyDescent="0.35">
      <c r="A644" s="1">
        <v>44091</v>
      </c>
      <c r="B644" t="s">
        <v>187</v>
      </c>
      <c r="C644">
        <v>39573</v>
      </c>
      <c r="D644">
        <v>6238</v>
      </c>
      <c r="E644">
        <v>6992</v>
      </c>
    </row>
    <row r="645" spans="1:5" x14ac:dyDescent="0.35">
      <c r="A645" s="1">
        <v>44091</v>
      </c>
      <c r="B645" t="s">
        <v>188</v>
      </c>
      <c r="C645">
        <v>12032</v>
      </c>
      <c r="D645">
        <v>1471</v>
      </c>
      <c r="E645">
        <v>753</v>
      </c>
    </row>
    <row r="646" spans="1:5" x14ac:dyDescent="0.35">
      <c r="A646" s="1">
        <v>44091</v>
      </c>
      <c r="B646" t="s">
        <v>186</v>
      </c>
      <c r="C646">
        <v>28421</v>
      </c>
      <c r="D646">
        <v>1835</v>
      </c>
      <c r="E646">
        <v>643</v>
      </c>
    </row>
    <row r="647" spans="1:5" x14ac:dyDescent="0.35">
      <c r="A647" s="1">
        <v>44091</v>
      </c>
      <c r="B647" t="s">
        <v>189</v>
      </c>
      <c r="C647">
        <v>2770</v>
      </c>
      <c r="D647">
        <v>394</v>
      </c>
      <c r="E647">
        <v>232</v>
      </c>
    </row>
    <row r="648" spans="1:5" x14ac:dyDescent="0.35">
      <c r="A648" s="1">
        <v>44091</v>
      </c>
      <c r="B648" t="s">
        <v>190</v>
      </c>
      <c r="C648">
        <v>7872</v>
      </c>
      <c r="D648">
        <v>1006</v>
      </c>
      <c r="E648">
        <v>587</v>
      </c>
    </row>
    <row r="649" spans="1:5" x14ac:dyDescent="0.35">
      <c r="A649" s="1">
        <v>44091</v>
      </c>
      <c r="B649" t="s">
        <v>191</v>
      </c>
      <c r="C649">
        <v>35460</v>
      </c>
      <c r="D649">
        <v>1552</v>
      </c>
      <c r="E649">
        <v>53</v>
      </c>
    </row>
    <row r="650" spans="1:5" x14ac:dyDescent="0.35">
      <c r="A650" s="1">
        <v>44092</v>
      </c>
      <c r="B650" t="s">
        <v>187</v>
      </c>
      <c r="C650">
        <v>39735</v>
      </c>
      <c r="D650">
        <v>6247</v>
      </c>
      <c r="E650">
        <v>6996</v>
      </c>
    </row>
    <row r="651" spans="1:5" x14ac:dyDescent="0.35">
      <c r="A651" s="1">
        <v>44092</v>
      </c>
      <c r="B651" t="s">
        <v>188</v>
      </c>
      <c r="C651">
        <v>12060</v>
      </c>
      <c r="D651">
        <v>1479</v>
      </c>
      <c r="E651">
        <v>755</v>
      </c>
    </row>
    <row r="652" spans="1:5" x14ac:dyDescent="0.35">
      <c r="A652" s="1">
        <v>44092</v>
      </c>
      <c r="B652" t="s">
        <v>186</v>
      </c>
      <c r="C652">
        <v>28596</v>
      </c>
      <c r="D652">
        <v>1836</v>
      </c>
      <c r="E652">
        <v>644</v>
      </c>
    </row>
    <row r="653" spans="1:5" x14ac:dyDescent="0.35">
      <c r="A653" s="1">
        <v>44092</v>
      </c>
      <c r="B653" t="s">
        <v>189</v>
      </c>
      <c r="C653">
        <v>2784</v>
      </c>
      <c r="D653">
        <v>394</v>
      </c>
      <c r="E653">
        <v>232</v>
      </c>
    </row>
    <row r="654" spans="1:5" x14ac:dyDescent="0.35">
      <c r="A654" s="1">
        <v>44092</v>
      </c>
      <c r="B654" t="s">
        <v>190</v>
      </c>
      <c r="C654">
        <v>7900</v>
      </c>
      <c r="D654">
        <v>1005</v>
      </c>
      <c r="E654">
        <v>587</v>
      </c>
    </row>
    <row r="655" spans="1:5" x14ac:dyDescent="0.35">
      <c r="A655" s="1">
        <v>44092</v>
      </c>
      <c r="B655" t="s">
        <v>191</v>
      </c>
      <c r="C655">
        <v>35507</v>
      </c>
      <c r="D655">
        <v>1553</v>
      </c>
      <c r="E655">
        <v>55</v>
      </c>
    </row>
    <row r="656" spans="1:5" x14ac:dyDescent="0.35">
      <c r="A656" s="1">
        <v>44093</v>
      </c>
      <c r="B656" t="s">
        <v>187</v>
      </c>
      <c r="C656">
        <v>39927</v>
      </c>
      <c r="D656">
        <v>6255</v>
      </c>
      <c r="E656">
        <v>7017</v>
      </c>
    </row>
    <row r="657" spans="1:5" x14ac:dyDescent="0.35">
      <c r="A657" s="1">
        <v>44093</v>
      </c>
      <c r="B657" t="s">
        <v>188</v>
      </c>
      <c r="C657">
        <v>12090</v>
      </c>
      <c r="D657">
        <v>1482</v>
      </c>
      <c r="E657">
        <v>757</v>
      </c>
    </row>
    <row r="658" spans="1:5" x14ac:dyDescent="0.35">
      <c r="A658" s="1">
        <v>44093</v>
      </c>
      <c r="B658" t="s">
        <v>186</v>
      </c>
      <c r="C658">
        <v>28799</v>
      </c>
      <c r="D658">
        <v>1838</v>
      </c>
      <c r="E658">
        <v>644</v>
      </c>
    </row>
    <row r="659" spans="1:5" x14ac:dyDescent="0.35">
      <c r="A659" s="1">
        <v>44093</v>
      </c>
      <c r="B659" t="s">
        <v>189</v>
      </c>
      <c r="C659">
        <v>2798</v>
      </c>
      <c r="D659">
        <v>394</v>
      </c>
      <c r="E659">
        <v>232</v>
      </c>
    </row>
    <row r="660" spans="1:5" x14ac:dyDescent="0.35">
      <c r="A660" s="1">
        <v>44093</v>
      </c>
      <c r="B660" t="s">
        <v>190</v>
      </c>
      <c r="C660">
        <v>7996</v>
      </c>
      <c r="D660">
        <v>1011</v>
      </c>
      <c r="E660">
        <v>591</v>
      </c>
    </row>
    <row r="661" spans="1:5" x14ac:dyDescent="0.35">
      <c r="A661" s="1">
        <v>44093</v>
      </c>
      <c r="B661" t="s">
        <v>191</v>
      </c>
      <c r="C661">
        <v>35571</v>
      </c>
      <c r="D661">
        <v>1557</v>
      </c>
      <c r="E661">
        <v>54</v>
      </c>
    </row>
    <row r="662" spans="1:5" x14ac:dyDescent="0.35">
      <c r="A662" s="1">
        <v>44094</v>
      </c>
      <c r="B662" t="s">
        <v>187</v>
      </c>
      <c r="C662">
        <v>40066</v>
      </c>
      <c r="D662">
        <v>6257</v>
      </c>
      <c r="E662">
        <v>7029</v>
      </c>
    </row>
    <row r="663" spans="1:5" x14ac:dyDescent="0.35">
      <c r="A663" s="1">
        <v>44094</v>
      </c>
      <c r="B663" t="s">
        <v>188</v>
      </c>
      <c r="C663">
        <v>12120</v>
      </c>
      <c r="D663">
        <v>1484</v>
      </c>
      <c r="E663">
        <v>759</v>
      </c>
    </row>
    <row r="664" spans="1:5" x14ac:dyDescent="0.35">
      <c r="A664" s="1">
        <v>44094</v>
      </c>
      <c r="B664" t="s">
        <v>186</v>
      </c>
      <c r="C664">
        <v>28940</v>
      </c>
      <c r="D664">
        <v>1842</v>
      </c>
      <c r="E664">
        <v>645</v>
      </c>
    </row>
    <row r="665" spans="1:5" x14ac:dyDescent="0.35">
      <c r="A665" s="1">
        <v>44094</v>
      </c>
      <c r="B665" t="s">
        <v>189</v>
      </c>
      <c r="C665">
        <v>2806</v>
      </c>
      <c r="D665">
        <v>394</v>
      </c>
      <c r="E665">
        <v>232</v>
      </c>
    </row>
    <row r="666" spans="1:5" x14ac:dyDescent="0.35">
      <c r="A666" s="1">
        <v>44094</v>
      </c>
      <c r="B666" t="s">
        <v>190</v>
      </c>
      <c r="C666">
        <v>8028</v>
      </c>
      <c r="D666">
        <v>1011</v>
      </c>
      <c r="E666">
        <v>591</v>
      </c>
    </row>
    <row r="667" spans="1:5" x14ac:dyDescent="0.35">
      <c r="A667" s="1">
        <v>44094</v>
      </c>
      <c r="B667" t="s">
        <v>191</v>
      </c>
      <c r="C667">
        <v>35580</v>
      </c>
      <c r="D667">
        <v>1557</v>
      </c>
      <c r="E667">
        <v>54</v>
      </c>
    </row>
    <row r="668" spans="1:5" x14ac:dyDescent="0.35">
      <c r="A668" s="1">
        <v>44095</v>
      </c>
      <c r="B668" t="s">
        <v>187</v>
      </c>
      <c r="C668">
        <v>40134</v>
      </c>
      <c r="D668">
        <v>6262</v>
      </c>
      <c r="E668">
        <v>7036</v>
      </c>
    </row>
    <row r="669" spans="1:5" x14ac:dyDescent="0.35">
      <c r="A669" s="1">
        <v>44095</v>
      </c>
      <c r="B669" t="s">
        <v>188</v>
      </c>
      <c r="C669">
        <v>12119</v>
      </c>
      <c r="D669">
        <v>1484</v>
      </c>
      <c r="E669">
        <v>759</v>
      </c>
    </row>
    <row r="670" spans="1:5" x14ac:dyDescent="0.35">
      <c r="A670" s="1">
        <v>44095</v>
      </c>
      <c r="B670" t="s">
        <v>186</v>
      </c>
      <c r="C670">
        <v>29014</v>
      </c>
      <c r="D670">
        <v>1845</v>
      </c>
      <c r="E670">
        <v>645</v>
      </c>
    </row>
    <row r="671" spans="1:5" x14ac:dyDescent="0.35">
      <c r="A671" s="1">
        <v>44095</v>
      </c>
      <c r="B671" t="s">
        <v>189</v>
      </c>
      <c r="C671">
        <v>2818</v>
      </c>
      <c r="D671">
        <v>394</v>
      </c>
      <c r="E671">
        <v>232</v>
      </c>
    </row>
    <row r="672" spans="1:5" x14ac:dyDescent="0.35">
      <c r="A672" s="1">
        <v>44095</v>
      </c>
      <c r="B672" t="s">
        <v>190</v>
      </c>
      <c r="C672">
        <v>8048</v>
      </c>
      <c r="D672">
        <v>1013</v>
      </c>
      <c r="E672">
        <v>591</v>
      </c>
    </row>
    <row r="673" spans="1:5" x14ac:dyDescent="0.35">
      <c r="A673" s="1">
        <v>44095</v>
      </c>
      <c r="B673" t="s">
        <v>191</v>
      </c>
      <c r="C673">
        <v>35663</v>
      </c>
      <c r="D673">
        <v>1555</v>
      </c>
      <c r="E673">
        <v>54</v>
      </c>
    </row>
    <row r="674" spans="1:5" x14ac:dyDescent="0.35">
      <c r="A674" s="1">
        <v>44096</v>
      </c>
      <c r="B674" t="s">
        <v>187</v>
      </c>
      <c r="C674">
        <v>40226</v>
      </c>
      <c r="D674">
        <v>6269</v>
      </c>
      <c r="E674">
        <v>7045</v>
      </c>
    </row>
    <row r="675" spans="1:5" x14ac:dyDescent="0.35">
      <c r="A675" s="1">
        <v>44096</v>
      </c>
      <c r="B675" t="s">
        <v>188</v>
      </c>
      <c r="C675">
        <v>12136</v>
      </c>
      <c r="D675">
        <v>1485</v>
      </c>
      <c r="E675">
        <v>759</v>
      </c>
    </row>
    <row r="676" spans="1:5" x14ac:dyDescent="0.35">
      <c r="A676" s="1">
        <v>44096</v>
      </c>
      <c r="B676" t="s">
        <v>186</v>
      </c>
      <c r="C676">
        <v>29103</v>
      </c>
      <c r="D676">
        <v>1848</v>
      </c>
      <c r="E676">
        <v>645</v>
      </c>
    </row>
    <row r="677" spans="1:5" x14ac:dyDescent="0.35">
      <c r="A677" s="1">
        <v>44096</v>
      </c>
      <c r="B677" t="s">
        <v>189</v>
      </c>
      <c r="C677">
        <v>2830</v>
      </c>
      <c r="D677">
        <v>394</v>
      </c>
      <c r="E677">
        <v>232</v>
      </c>
    </row>
    <row r="678" spans="1:5" x14ac:dyDescent="0.35">
      <c r="A678" s="1">
        <v>44096</v>
      </c>
      <c r="B678" t="s">
        <v>190</v>
      </c>
      <c r="C678">
        <v>8064</v>
      </c>
      <c r="D678">
        <v>1013</v>
      </c>
      <c r="E678">
        <v>592</v>
      </c>
    </row>
    <row r="679" spans="1:5" x14ac:dyDescent="0.35">
      <c r="A679" s="1">
        <v>44096</v>
      </c>
      <c r="B679" t="s">
        <v>191</v>
      </c>
      <c r="C679">
        <v>35610</v>
      </c>
      <c r="D679">
        <v>1562</v>
      </c>
      <c r="E679">
        <v>55</v>
      </c>
    </row>
    <row r="680" spans="1:5" x14ac:dyDescent="0.35">
      <c r="A680" s="1">
        <v>44097</v>
      </c>
      <c r="B680" t="s">
        <v>187</v>
      </c>
      <c r="C680">
        <v>40382</v>
      </c>
      <c r="D680">
        <v>6277</v>
      </c>
      <c r="E680">
        <v>7058</v>
      </c>
    </row>
    <row r="681" spans="1:5" x14ac:dyDescent="0.35">
      <c r="A681" s="1">
        <v>44097</v>
      </c>
      <c r="B681" t="s">
        <v>188</v>
      </c>
      <c r="C681">
        <v>12172</v>
      </c>
      <c r="D681">
        <v>1489</v>
      </c>
      <c r="E681">
        <v>759</v>
      </c>
    </row>
    <row r="682" spans="1:5" x14ac:dyDescent="0.35">
      <c r="A682" s="1">
        <v>44097</v>
      </c>
      <c r="B682" t="s">
        <v>186</v>
      </c>
      <c r="C682">
        <v>29301</v>
      </c>
      <c r="D682">
        <v>1850</v>
      </c>
      <c r="E682">
        <v>646</v>
      </c>
    </row>
    <row r="683" spans="1:5" x14ac:dyDescent="0.35">
      <c r="A683" s="1">
        <v>44097</v>
      </c>
      <c r="B683" t="s">
        <v>189</v>
      </c>
      <c r="C683">
        <v>2846</v>
      </c>
      <c r="D683">
        <v>394</v>
      </c>
      <c r="E683">
        <v>232</v>
      </c>
    </row>
    <row r="684" spans="1:5" x14ac:dyDescent="0.35">
      <c r="A684" s="1">
        <v>44097</v>
      </c>
      <c r="B684" t="s">
        <v>190</v>
      </c>
      <c r="C684">
        <v>8166</v>
      </c>
      <c r="D684">
        <v>1016</v>
      </c>
      <c r="E684">
        <v>593</v>
      </c>
    </row>
    <row r="685" spans="1:5" x14ac:dyDescent="0.35">
      <c r="A685" s="1">
        <v>44097</v>
      </c>
      <c r="B685" t="s">
        <v>191</v>
      </c>
      <c r="C685">
        <v>35645</v>
      </c>
      <c r="D685">
        <v>1566</v>
      </c>
      <c r="E685">
        <v>59</v>
      </c>
    </row>
    <row r="686" spans="1:5" x14ac:dyDescent="0.35">
      <c r="A686" s="1">
        <v>44098</v>
      </c>
      <c r="B686" t="s">
        <v>187</v>
      </c>
      <c r="C686">
        <v>40587</v>
      </c>
      <c r="D686">
        <v>6282</v>
      </c>
      <c r="E686">
        <v>7066</v>
      </c>
    </row>
    <row r="687" spans="1:5" x14ac:dyDescent="0.35">
      <c r="A687" s="1">
        <v>44098</v>
      </c>
      <c r="B687" t="s">
        <v>188</v>
      </c>
      <c r="C687">
        <v>12212</v>
      </c>
      <c r="D687">
        <v>1492</v>
      </c>
      <c r="E687">
        <v>761</v>
      </c>
    </row>
    <row r="688" spans="1:5" x14ac:dyDescent="0.35">
      <c r="A688" s="1">
        <v>44098</v>
      </c>
      <c r="B688" t="s">
        <v>186</v>
      </c>
      <c r="C688">
        <v>29471</v>
      </c>
      <c r="D688">
        <v>1850</v>
      </c>
      <c r="E688">
        <v>647</v>
      </c>
    </row>
    <row r="689" spans="1:5" x14ac:dyDescent="0.35">
      <c r="A689" s="1">
        <v>44098</v>
      </c>
      <c r="B689" t="s">
        <v>189</v>
      </c>
      <c r="C689">
        <v>2864</v>
      </c>
      <c r="D689">
        <v>395</v>
      </c>
      <c r="E689">
        <v>232</v>
      </c>
    </row>
    <row r="690" spans="1:5" x14ac:dyDescent="0.35">
      <c r="A690" s="1">
        <v>44098</v>
      </c>
      <c r="B690" t="s">
        <v>190</v>
      </c>
      <c r="C690">
        <v>8209</v>
      </c>
      <c r="D690">
        <v>1022</v>
      </c>
      <c r="E690">
        <v>598</v>
      </c>
    </row>
    <row r="691" spans="1:5" x14ac:dyDescent="0.35">
      <c r="A691" s="1">
        <v>44098</v>
      </c>
      <c r="B691" t="s">
        <v>191</v>
      </c>
      <c r="C691">
        <v>35650</v>
      </c>
      <c r="D691">
        <v>1565</v>
      </c>
      <c r="E691">
        <v>58</v>
      </c>
    </row>
    <row r="692" spans="1:5" x14ac:dyDescent="0.35">
      <c r="A692" s="1">
        <v>44099</v>
      </c>
      <c r="B692" t="s">
        <v>187</v>
      </c>
      <c r="C692">
        <v>40775</v>
      </c>
      <c r="D692">
        <v>6288</v>
      </c>
      <c r="E692">
        <v>7075</v>
      </c>
    </row>
    <row r="693" spans="1:5" x14ac:dyDescent="0.35">
      <c r="A693" s="1">
        <v>44099</v>
      </c>
      <c r="B693" t="s">
        <v>188</v>
      </c>
      <c r="C693">
        <v>12248</v>
      </c>
      <c r="D693">
        <v>1494</v>
      </c>
      <c r="E693">
        <v>761</v>
      </c>
    </row>
    <row r="694" spans="1:5" x14ac:dyDescent="0.35">
      <c r="A694" s="1">
        <v>44099</v>
      </c>
      <c r="B694" t="s">
        <v>186</v>
      </c>
      <c r="C694">
        <v>29664</v>
      </c>
      <c r="D694">
        <v>1852</v>
      </c>
      <c r="E694">
        <v>648</v>
      </c>
    </row>
    <row r="695" spans="1:5" x14ac:dyDescent="0.35">
      <c r="A695" s="1">
        <v>44099</v>
      </c>
      <c r="B695" t="s">
        <v>189</v>
      </c>
      <c r="C695">
        <v>2884</v>
      </c>
      <c r="D695">
        <v>397</v>
      </c>
      <c r="E695">
        <v>232</v>
      </c>
    </row>
    <row r="696" spans="1:5" x14ac:dyDescent="0.35">
      <c r="A696" s="1">
        <v>44099</v>
      </c>
      <c r="B696" t="s">
        <v>190</v>
      </c>
      <c r="C696">
        <v>8266</v>
      </c>
      <c r="D696">
        <v>1026</v>
      </c>
      <c r="E696">
        <v>598</v>
      </c>
    </row>
    <row r="697" spans="1:5" x14ac:dyDescent="0.35">
      <c r="A697" s="1">
        <v>44099</v>
      </c>
      <c r="B697" t="s">
        <v>191</v>
      </c>
      <c r="C697">
        <v>35644</v>
      </c>
      <c r="D697">
        <v>1562</v>
      </c>
      <c r="E697">
        <v>59</v>
      </c>
    </row>
    <row r="698" spans="1:5" x14ac:dyDescent="0.35">
      <c r="A698" s="1">
        <v>44100</v>
      </c>
      <c r="B698" t="s">
        <v>187</v>
      </c>
      <c r="C698">
        <v>41005</v>
      </c>
      <c r="D698">
        <v>6298</v>
      </c>
      <c r="E698">
        <v>7092</v>
      </c>
    </row>
    <row r="699" spans="1:5" x14ac:dyDescent="0.35">
      <c r="A699" s="1">
        <v>44100</v>
      </c>
      <c r="B699" t="s">
        <v>188</v>
      </c>
      <c r="C699">
        <v>12313</v>
      </c>
      <c r="D699">
        <v>1498</v>
      </c>
      <c r="E699">
        <v>761</v>
      </c>
    </row>
    <row r="700" spans="1:5" x14ac:dyDescent="0.35">
      <c r="A700" s="1">
        <v>44100</v>
      </c>
      <c r="B700" t="s">
        <v>186</v>
      </c>
      <c r="C700">
        <v>29856</v>
      </c>
      <c r="D700">
        <v>1855</v>
      </c>
      <c r="E700">
        <v>650</v>
      </c>
    </row>
    <row r="701" spans="1:5" x14ac:dyDescent="0.35">
      <c r="A701" s="1">
        <v>44100</v>
      </c>
      <c r="B701" t="s">
        <v>189</v>
      </c>
      <c r="C701">
        <v>2907</v>
      </c>
      <c r="D701">
        <v>400</v>
      </c>
      <c r="E701">
        <v>232</v>
      </c>
    </row>
    <row r="702" spans="1:5" x14ac:dyDescent="0.35">
      <c r="A702" s="1">
        <v>44100</v>
      </c>
      <c r="B702" t="s">
        <v>190</v>
      </c>
      <c r="C702">
        <v>8301</v>
      </c>
      <c r="D702">
        <v>1028</v>
      </c>
      <c r="E702">
        <v>599</v>
      </c>
    </row>
    <row r="703" spans="1:5" x14ac:dyDescent="0.35">
      <c r="A703" s="1">
        <v>44100</v>
      </c>
      <c r="B703" t="s">
        <v>191</v>
      </c>
      <c r="C703">
        <v>35668</v>
      </c>
      <c r="D703">
        <v>1558</v>
      </c>
      <c r="E703">
        <v>57</v>
      </c>
    </row>
    <row r="704" spans="1:5" x14ac:dyDescent="0.35">
      <c r="A704" s="1">
        <v>44101</v>
      </c>
      <c r="B704" t="s">
        <v>187</v>
      </c>
      <c r="C704">
        <v>41199</v>
      </c>
      <c r="D704">
        <v>6307</v>
      </c>
      <c r="E704">
        <v>7102</v>
      </c>
    </row>
    <row r="705" spans="1:5" x14ac:dyDescent="0.35">
      <c r="A705" s="1">
        <v>44101</v>
      </c>
      <c r="B705" t="s">
        <v>188</v>
      </c>
      <c r="C705">
        <v>12357</v>
      </c>
      <c r="D705">
        <v>1500</v>
      </c>
      <c r="E705">
        <v>762</v>
      </c>
    </row>
    <row r="706" spans="1:5" x14ac:dyDescent="0.35">
      <c r="A706" s="1">
        <v>44101</v>
      </c>
      <c r="B706" t="s">
        <v>186</v>
      </c>
      <c r="C706">
        <v>30077</v>
      </c>
      <c r="D706">
        <v>1856</v>
      </c>
      <c r="E706">
        <v>650</v>
      </c>
    </row>
    <row r="707" spans="1:5" x14ac:dyDescent="0.35">
      <c r="A707" s="1">
        <v>44101</v>
      </c>
      <c r="B707" t="s">
        <v>189</v>
      </c>
      <c r="C707">
        <v>2935</v>
      </c>
      <c r="D707">
        <v>400</v>
      </c>
      <c r="E707">
        <v>232</v>
      </c>
    </row>
    <row r="708" spans="1:5" x14ac:dyDescent="0.35">
      <c r="A708" s="1">
        <v>44101</v>
      </c>
      <c r="B708" t="s">
        <v>190</v>
      </c>
      <c r="C708">
        <v>8378</v>
      </c>
      <c r="D708">
        <v>1028</v>
      </c>
      <c r="E708">
        <v>601</v>
      </c>
    </row>
    <row r="709" spans="1:5" x14ac:dyDescent="0.35">
      <c r="A709" s="1">
        <v>44101</v>
      </c>
      <c r="B709" t="s">
        <v>191</v>
      </c>
      <c r="C709">
        <v>35696</v>
      </c>
      <c r="D709">
        <v>1554</v>
      </c>
      <c r="E709">
        <v>57</v>
      </c>
    </row>
    <row r="710" spans="1:5" x14ac:dyDescent="0.35">
      <c r="A710" s="1">
        <v>44102</v>
      </c>
      <c r="B710" t="s">
        <v>187</v>
      </c>
      <c r="C710">
        <v>41345</v>
      </c>
      <c r="D710">
        <v>6306</v>
      </c>
      <c r="E710">
        <v>7108</v>
      </c>
    </row>
    <row r="711" spans="1:5" x14ac:dyDescent="0.35">
      <c r="A711" s="1">
        <v>44102</v>
      </c>
      <c r="B711" t="s">
        <v>188</v>
      </c>
      <c r="C711">
        <v>12388</v>
      </c>
      <c r="D711">
        <v>1502</v>
      </c>
      <c r="E711">
        <v>764</v>
      </c>
    </row>
    <row r="712" spans="1:5" x14ac:dyDescent="0.35">
      <c r="A712" s="1">
        <v>44102</v>
      </c>
      <c r="B712" t="s">
        <v>186</v>
      </c>
      <c r="C712">
        <v>30182</v>
      </c>
      <c r="D712">
        <v>1857</v>
      </c>
      <c r="E712">
        <v>650</v>
      </c>
    </row>
    <row r="713" spans="1:5" x14ac:dyDescent="0.35">
      <c r="A713" s="1">
        <v>44102</v>
      </c>
      <c r="B713" t="s">
        <v>189</v>
      </c>
      <c r="C713">
        <v>2944</v>
      </c>
      <c r="D713">
        <v>401</v>
      </c>
      <c r="E713">
        <v>234</v>
      </c>
    </row>
    <row r="714" spans="1:5" x14ac:dyDescent="0.35">
      <c r="A714" s="1">
        <v>44102</v>
      </c>
      <c r="B714" t="s">
        <v>190</v>
      </c>
      <c r="C714">
        <v>8449</v>
      </c>
      <c r="D714">
        <v>1030</v>
      </c>
      <c r="E714">
        <v>602</v>
      </c>
    </row>
    <row r="715" spans="1:5" x14ac:dyDescent="0.35">
      <c r="A715" s="1">
        <v>44102</v>
      </c>
      <c r="B715" t="s">
        <v>191</v>
      </c>
      <c r="C715">
        <v>35764</v>
      </c>
      <c r="D715">
        <v>1552</v>
      </c>
      <c r="E715">
        <v>57</v>
      </c>
    </row>
    <row r="716" spans="1:5" x14ac:dyDescent="0.35">
      <c r="A716" s="1">
        <v>44103</v>
      </c>
      <c r="B716" t="s">
        <v>187</v>
      </c>
      <c r="C716">
        <v>41521</v>
      </c>
      <c r="D716">
        <v>6313</v>
      </c>
      <c r="E716">
        <v>7118</v>
      </c>
    </row>
    <row r="717" spans="1:5" x14ac:dyDescent="0.35">
      <c r="A717" s="1">
        <v>44103</v>
      </c>
      <c r="B717" t="s">
        <v>188</v>
      </c>
      <c r="C717">
        <v>12413</v>
      </c>
      <c r="D717">
        <v>1501</v>
      </c>
      <c r="E717">
        <v>764</v>
      </c>
    </row>
    <row r="718" spans="1:5" x14ac:dyDescent="0.35">
      <c r="A718" s="1">
        <v>44103</v>
      </c>
      <c r="B718" t="s">
        <v>186</v>
      </c>
      <c r="C718">
        <v>30338</v>
      </c>
      <c r="D718">
        <v>1860</v>
      </c>
      <c r="E718">
        <v>650</v>
      </c>
    </row>
    <row r="719" spans="1:5" x14ac:dyDescent="0.35">
      <c r="A719" s="1">
        <v>44103</v>
      </c>
      <c r="B719" t="s">
        <v>189</v>
      </c>
      <c r="C719">
        <v>2956</v>
      </c>
      <c r="D719">
        <v>402</v>
      </c>
      <c r="E719">
        <v>234</v>
      </c>
    </row>
    <row r="720" spans="1:5" x14ac:dyDescent="0.35">
      <c r="A720" s="1">
        <v>44103</v>
      </c>
      <c r="B720" t="s">
        <v>190</v>
      </c>
      <c r="C720">
        <v>8482</v>
      </c>
      <c r="D720">
        <v>1035</v>
      </c>
      <c r="E720">
        <v>601</v>
      </c>
    </row>
    <row r="721" spans="1:5" x14ac:dyDescent="0.35">
      <c r="A721" s="1">
        <v>44103</v>
      </c>
      <c r="B721" t="s">
        <v>191</v>
      </c>
      <c r="C721">
        <v>35874</v>
      </c>
      <c r="D721">
        <v>1556</v>
      </c>
      <c r="E721">
        <v>56</v>
      </c>
    </row>
    <row r="722" spans="1:5" x14ac:dyDescent="0.35">
      <c r="A722" s="1">
        <v>44104</v>
      </c>
      <c r="B722" t="s">
        <v>187</v>
      </c>
      <c r="C722">
        <v>41689</v>
      </c>
      <c r="D722">
        <v>6320</v>
      </c>
      <c r="E722">
        <v>7144</v>
      </c>
    </row>
    <row r="723" spans="1:5" x14ac:dyDescent="0.35">
      <c r="A723" s="1">
        <v>44104</v>
      </c>
      <c r="B723" t="s">
        <v>188</v>
      </c>
      <c r="C723">
        <v>12437</v>
      </c>
      <c r="D723">
        <v>1503</v>
      </c>
      <c r="E723">
        <v>766</v>
      </c>
    </row>
    <row r="724" spans="1:5" x14ac:dyDescent="0.35">
      <c r="A724" s="1">
        <v>44104</v>
      </c>
      <c r="B724" t="s">
        <v>186</v>
      </c>
      <c r="C724">
        <v>30516</v>
      </c>
      <c r="D724">
        <v>1866</v>
      </c>
      <c r="E724">
        <v>652</v>
      </c>
    </row>
    <row r="725" spans="1:5" x14ac:dyDescent="0.35">
      <c r="A725" s="1">
        <v>44104</v>
      </c>
      <c r="B725" t="s">
        <v>189</v>
      </c>
      <c r="C725">
        <v>2966</v>
      </c>
      <c r="D725">
        <v>406</v>
      </c>
      <c r="E725">
        <v>234</v>
      </c>
    </row>
    <row r="726" spans="1:5" x14ac:dyDescent="0.35">
      <c r="A726" s="1">
        <v>44104</v>
      </c>
      <c r="B726" t="s">
        <v>190</v>
      </c>
      <c r="C726">
        <v>8550</v>
      </c>
      <c r="D726">
        <v>1039</v>
      </c>
      <c r="E726">
        <v>603</v>
      </c>
    </row>
    <row r="727" spans="1:5" x14ac:dyDescent="0.35">
      <c r="A727" s="1">
        <v>44104</v>
      </c>
      <c r="B727" t="s">
        <v>191</v>
      </c>
      <c r="C727">
        <v>35958</v>
      </c>
      <c r="D727">
        <v>1552</v>
      </c>
      <c r="E727">
        <v>57</v>
      </c>
    </row>
    <row r="728" spans="1:5" x14ac:dyDescent="0.35">
      <c r="A728" s="1">
        <v>44105</v>
      </c>
      <c r="B728" t="s">
        <v>187</v>
      </c>
      <c r="C728">
        <v>41945</v>
      </c>
      <c r="D728">
        <v>6332</v>
      </c>
      <c r="E728">
        <v>7161</v>
      </c>
    </row>
    <row r="729" spans="1:5" x14ac:dyDescent="0.35">
      <c r="A729" s="1">
        <v>44105</v>
      </c>
      <c r="B729" t="s">
        <v>188</v>
      </c>
      <c r="C729">
        <v>12489</v>
      </c>
      <c r="D729">
        <v>1509</v>
      </c>
      <c r="E729">
        <v>768</v>
      </c>
    </row>
    <row r="730" spans="1:5" x14ac:dyDescent="0.35">
      <c r="A730" s="1">
        <v>44105</v>
      </c>
      <c r="B730" t="s">
        <v>186</v>
      </c>
      <c r="C730">
        <v>30744</v>
      </c>
      <c r="D730">
        <v>1875</v>
      </c>
      <c r="E730">
        <v>655</v>
      </c>
    </row>
    <row r="731" spans="1:5" x14ac:dyDescent="0.35">
      <c r="A731" s="1">
        <v>44105</v>
      </c>
      <c r="B731" t="s">
        <v>189</v>
      </c>
      <c r="C731">
        <v>2990</v>
      </c>
      <c r="D731">
        <v>406</v>
      </c>
      <c r="E731">
        <v>235</v>
      </c>
    </row>
    <row r="732" spans="1:5" x14ac:dyDescent="0.35">
      <c r="A732" s="1">
        <v>44105</v>
      </c>
      <c r="B732" t="s">
        <v>190</v>
      </c>
      <c r="C732">
        <v>8636</v>
      </c>
      <c r="D732">
        <v>1042</v>
      </c>
      <c r="E732">
        <v>606</v>
      </c>
    </row>
    <row r="733" spans="1:5" x14ac:dyDescent="0.35">
      <c r="A733" s="1">
        <v>44105</v>
      </c>
      <c r="B733" t="s">
        <v>191</v>
      </c>
      <c r="C733">
        <v>36066</v>
      </c>
      <c r="D733">
        <v>1551</v>
      </c>
      <c r="E733">
        <v>55</v>
      </c>
    </row>
    <row r="734" spans="1:5" x14ac:dyDescent="0.35">
      <c r="A734" s="1">
        <v>44106</v>
      </c>
      <c r="B734" t="s">
        <v>187</v>
      </c>
      <c r="C734">
        <v>42155</v>
      </c>
      <c r="D734">
        <v>6339</v>
      </c>
      <c r="E734">
        <v>7169</v>
      </c>
    </row>
    <row r="735" spans="1:5" x14ac:dyDescent="0.35">
      <c r="A735" s="1">
        <v>44106</v>
      </c>
      <c r="B735" t="s">
        <v>188</v>
      </c>
      <c r="C735">
        <v>12525</v>
      </c>
      <c r="D735">
        <v>1510</v>
      </c>
      <c r="E735">
        <v>768</v>
      </c>
    </row>
    <row r="736" spans="1:5" x14ac:dyDescent="0.35">
      <c r="A736" s="1">
        <v>44106</v>
      </c>
      <c r="B736" t="s">
        <v>186</v>
      </c>
      <c r="C736">
        <v>30991</v>
      </c>
      <c r="D736">
        <v>1877</v>
      </c>
      <c r="E736">
        <v>655</v>
      </c>
    </row>
    <row r="737" spans="1:5" x14ac:dyDescent="0.35">
      <c r="A737" s="1">
        <v>44106</v>
      </c>
      <c r="B737" t="s">
        <v>189</v>
      </c>
      <c r="C737">
        <v>3012</v>
      </c>
      <c r="D737">
        <v>406</v>
      </c>
      <c r="E737">
        <v>235</v>
      </c>
    </row>
    <row r="738" spans="1:5" x14ac:dyDescent="0.35">
      <c r="A738" s="1">
        <v>44106</v>
      </c>
      <c r="B738" t="s">
        <v>190</v>
      </c>
      <c r="C738">
        <v>8723</v>
      </c>
      <c r="D738">
        <v>1047</v>
      </c>
      <c r="E738">
        <v>607</v>
      </c>
    </row>
    <row r="739" spans="1:5" x14ac:dyDescent="0.35">
      <c r="A739" s="1">
        <v>44106</v>
      </c>
      <c r="B739" t="s">
        <v>191</v>
      </c>
      <c r="C739">
        <v>36225</v>
      </c>
      <c r="D739">
        <v>1554</v>
      </c>
      <c r="E739">
        <v>56</v>
      </c>
    </row>
    <row r="740" spans="1:5" x14ac:dyDescent="0.35">
      <c r="A740" s="1">
        <v>44107</v>
      </c>
      <c r="B740" t="s">
        <v>187</v>
      </c>
      <c r="C740">
        <v>42393</v>
      </c>
      <c r="D740">
        <v>6344</v>
      </c>
      <c r="E740">
        <v>7182</v>
      </c>
    </row>
    <row r="741" spans="1:5" x14ac:dyDescent="0.35">
      <c r="A741" s="1">
        <v>44107</v>
      </c>
      <c r="B741" t="s">
        <v>188</v>
      </c>
      <c r="C741">
        <v>12560</v>
      </c>
      <c r="D741">
        <v>1512</v>
      </c>
      <c r="E741">
        <v>768</v>
      </c>
    </row>
    <row r="742" spans="1:5" x14ac:dyDescent="0.35">
      <c r="A742" s="1">
        <v>44107</v>
      </c>
      <c r="B742" t="s">
        <v>186</v>
      </c>
      <c r="C742">
        <v>31218</v>
      </c>
      <c r="D742">
        <v>1877</v>
      </c>
      <c r="E742">
        <v>657</v>
      </c>
    </row>
    <row r="743" spans="1:5" x14ac:dyDescent="0.35">
      <c r="A743" s="1">
        <v>44107</v>
      </c>
      <c r="B743" t="s">
        <v>189</v>
      </c>
      <c r="C743">
        <v>3040</v>
      </c>
      <c r="D743">
        <v>406</v>
      </c>
      <c r="E743">
        <v>235</v>
      </c>
    </row>
    <row r="744" spans="1:5" x14ac:dyDescent="0.35">
      <c r="A744" s="1">
        <v>44107</v>
      </c>
      <c r="B744" t="s">
        <v>190</v>
      </c>
      <c r="C744">
        <v>8783</v>
      </c>
      <c r="D744">
        <v>1051</v>
      </c>
      <c r="E744">
        <v>608</v>
      </c>
    </row>
    <row r="745" spans="1:5" x14ac:dyDescent="0.35">
      <c r="A745" s="1">
        <v>44107</v>
      </c>
      <c r="B745" t="s">
        <v>191</v>
      </c>
      <c r="C745">
        <v>36309</v>
      </c>
      <c r="D745">
        <v>1555</v>
      </c>
      <c r="E745">
        <v>57</v>
      </c>
    </row>
    <row r="746" spans="1:5" x14ac:dyDescent="0.35">
      <c r="A746" s="1">
        <v>44108</v>
      </c>
      <c r="B746" t="s">
        <v>187</v>
      </c>
      <c r="C746">
        <v>42646</v>
      </c>
      <c r="D746">
        <v>6352</v>
      </c>
      <c r="E746">
        <v>7184</v>
      </c>
    </row>
    <row r="747" spans="1:5" x14ac:dyDescent="0.35">
      <c r="A747" s="1">
        <v>44108</v>
      </c>
      <c r="B747" t="s">
        <v>188</v>
      </c>
      <c r="C747">
        <v>12616</v>
      </c>
      <c r="D747">
        <v>1511</v>
      </c>
      <c r="E747">
        <v>768</v>
      </c>
    </row>
    <row r="748" spans="1:5" x14ac:dyDescent="0.35">
      <c r="A748" s="1">
        <v>44108</v>
      </c>
      <c r="B748" t="s">
        <v>186</v>
      </c>
      <c r="C748">
        <v>31437</v>
      </c>
      <c r="D748">
        <v>1878</v>
      </c>
      <c r="E748">
        <v>657</v>
      </c>
    </row>
    <row r="749" spans="1:5" x14ac:dyDescent="0.35">
      <c r="A749" s="1">
        <v>44108</v>
      </c>
      <c r="B749" t="s">
        <v>189</v>
      </c>
      <c r="C749">
        <v>3062</v>
      </c>
      <c r="D749">
        <v>407</v>
      </c>
      <c r="E749">
        <v>235</v>
      </c>
    </row>
    <row r="750" spans="1:5" x14ac:dyDescent="0.35">
      <c r="A750" s="1">
        <v>44108</v>
      </c>
      <c r="B750" t="s">
        <v>190</v>
      </c>
      <c r="C750">
        <v>8862</v>
      </c>
      <c r="D750">
        <v>1051</v>
      </c>
      <c r="E750">
        <v>609</v>
      </c>
    </row>
    <row r="751" spans="1:5" x14ac:dyDescent="0.35">
      <c r="A751" s="1">
        <v>44108</v>
      </c>
      <c r="B751" t="s">
        <v>191</v>
      </c>
      <c r="C751">
        <v>36324</v>
      </c>
      <c r="D751">
        <v>1550</v>
      </c>
      <c r="E751">
        <v>57</v>
      </c>
    </row>
    <row r="752" spans="1:5" x14ac:dyDescent="0.35">
      <c r="A752" s="1">
        <v>44109</v>
      </c>
      <c r="B752" t="s">
        <v>187</v>
      </c>
      <c r="C752">
        <v>42787</v>
      </c>
      <c r="D752">
        <v>6356</v>
      </c>
      <c r="E752">
        <v>7201</v>
      </c>
    </row>
    <row r="753" spans="1:5" x14ac:dyDescent="0.35">
      <c r="A753" s="1">
        <v>44109</v>
      </c>
      <c r="B753" t="s">
        <v>188</v>
      </c>
      <c r="C753">
        <v>12641</v>
      </c>
      <c r="D753">
        <v>1511</v>
      </c>
      <c r="E753">
        <v>769</v>
      </c>
    </row>
    <row r="754" spans="1:5" x14ac:dyDescent="0.35">
      <c r="A754" s="1">
        <v>44109</v>
      </c>
      <c r="B754" t="s">
        <v>186</v>
      </c>
      <c r="C754">
        <v>31563</v>
      </c>
      <c r="D754">
        <v>1880</v>
      </c>
      <c r="E754">
        <v>657</v>
      </c>
    </row>
    <row r="755" spans="1:5" x14ac:dyDescent="0.35">
      <c r="A755" s="1">
        <v>44109</v>
      </c>
      <c r="B755" t="s">
        <v>189</v>
      </c>
      <c r="C755">
        <v>3069</v>
      </c>
      <c r="D755">
        <v>407</v>
      </c>
      <c r="E755">
        <v>235</v>
      </c>
    </row>
    <row r="756" spans="1:5" x14ac:dyDescent="0.35">
      <c r="A756" s="1">
        <v>44109</v>
      </c>
      <c r="B756" t="s">
        <v>190</v>
      </c>
      <c r="C756">
        <v>8887</v>
      </c>
      <c r="D756">
        <v>1053</v>
      </c>
      <c r="E756">
        <v>611</v>
      </c>
    </row>
    <row r="757" spans="1:5" x14ac:dyDescent="0.35">
      <c r="A757" s="1">
        <v>44109</v>
      </c>
      <c r="B757" t="s">
        <v>191</v>
      </c>
      <c r="C757">
        <v>36515</v>
      </c>
      <c r="D757">
        <v>1548</v>
      </c>
      <c r="E757">
        <v>57</v>
      </c>
    </row>
    <row r="758" spans="1:5" x14ac:dyDescent="0.35">
      <c r="A758" s="1">
        <v>44110</v>
      </c>
      <c r="B758" t="s">
        <v>187</v>
      </c>
      <c r="C758">
        <v>42935</v>
      </c>
      <c r="D758">
        <v>6370</v>
      </c>
      <c r="E758">
        <v>7209</v>
      </c>
    </row>
    <row r="759" spans="1:5" x14ac:dyDescent="0.35">
      <c r="A759" s="1">
        <v>44110</v>
      </c>
      <c r="B759" t="s">
        <v>188</v>
      </c>
      <c r="C759">
        <v>12669</v>
      </c>
      <c r="D759">
        <v>1510</v>
      </c>
      <c r="E759">
        <v>769</v>
      </c>
    </row>
    <row r="760" spans="1:5" x14ac:dyDescent="0.35">
      <c r="A760" s="1">
        <v>44110</v>
      </c>
      <c r="B760" t="s">
        <v>186</v>
      </c>
      <c r="C760">
        <v>31683</v>
      </c>
      <c r="D760">
        <v>1881</v>
      </c>
      <c r="E760">
        <v>657</v>
      </c>
    </row>
    <row r="761" spans="1:5" x14ac:dyDescent="0.35">
      <c r="A761" s="1">
        <v>44110</v>
      </c>
      <c r="B761" t="s">
        <v>189</v>
      </c>
      <c r="C761">
        <v>3086</v>
      </c>
      <c r="D761">
        <v>409</v>
      </c>
      <c r="E761">
        <v>236</v>
      </c>
    </row>
    <row r="762" spans="1:5" x14ac:dyDescent="0.35">
      <c r="A762" s="1">
        <v>44110</v>
      </c>
      <c r="B762" t="s">
        <v>190</v>
      </c>
      <c r="C762">
        <v>8941</v>
      </c>
      <c r="D762">
        <v>1058</v>
      </c>
      <c r="E762">
        <v>611</v>
      </c>
    </row>
    <row r="763" spans="1:5" x14ac:dyDescent="0.35">
      <c r="A763" s="1">
        <v>44110</v>
      </c>
      <c r="B763" t="s">
        <v>191</v>
      </c>
      <c r="C763">
        <v>36643</v>
      </c>
      <c r="D763">
        <v>1547</v>
      </c>
      <c r="E763">
        <v>56</v>
      </c>
    </row>
    <row r="764" spans="1:5" x14ac:dyDescent="0.35">
      <c r="A764" s="1">
        <v>44111</v>
      </c>
      <c r="B764" t="s">
        <v>187</v>
      </c>
      <c r="C764">
        <v>43167</v>
      </c>
      <c r="D764">
        <v>6380</v>
      </c>
      <c r="E764">
        <v>7226</v>
      </c>
    </row>
    <row r="765" spans="1:5" x14ac:dyDescent="0.35">
      <c r="A765" s="1">
        <v>44111</v>
      </c>
      <c r="B765" t="s">
        <v>188</v>
      </c>
      <c r="C765">
        <v>12710</v>
      </c>
      <c r="D765">
        <v>1510</v>
      </c>
      <c r="E765">
        <v>768</v>
      </c>
    </row>
    <row r="766" spans="1:5" x14ac:dyDescent="0.35">
      <c r="A766" s="1">
        <v>44111</v>
      </c>
      <c r="B766" t="s">
        <v>186</v>
      </c>
      <c r="C766">
        <v>31932</v>
      </c>
      <c r="D766">
        <v>1886</v>
      </c>
      <c r="E766">
        <v>659</v>
      </c>
    </row>
    <row r="767" spans="1:5" x14ac:dyDescent="0.35">
      <c r="A767" s="1">
        <v>44111</v>
      </c>
      <c r="B767" t="s">
        <v>189</v>
      </c>
      <c r="C767">
        <v>3099</v>
      </c>
      <c r="D767">
        <v>409</v>
      </c>
      <c r="E767">
        <v>236</v>
      </c>
    </row>
    <row r="768" spans="1:5" x14ac:dyDescent="0.35">
      <c r="A768" s="1">
        <v>44111</v>
      </c>
      <c r="B768" t="s">
        <v>190</v>
      </c>
      <c r="C768">
        <v>8983</v>
      </c>
      <c r="D768">
        <v>1060</v>
      </c>
      <c r="E768">
        <v>610</v>
      </c>
    </row>
    <row r="769" spans="1:5" x14ac:dyDescent="0.35">
      <c r="A769" s="1">
        <v>44111</v>
      </c>
      <c r="B769" t="s">
        <v>191</v>
      </c>
      <c r="C769">
        <v>36601</v>
      </c>
      <c r="D769">
        <v>1562</v>
      </c>
      <c r="E769">
        <v>58</v>
      </c>
    </row>
    <row r="770" spans="1:5" x14ac:dyDescent="0.35">
      <c r="A770" s="1">
        <v>44112</v>
      </c>
      <c r="B770" t="s">
        <v>187</v>
      </c>
      <c r="C770">
        <v>43356</v>
      </c>
      <c r="D770">
        <v>6387</v>
      </c>
      <c r="E770">
        <v>7232</v>
      </c>
    </row>
    <row r="771" spans="1:5" x14ac:dyDescent="0.35">
      <c r="A771" s="1">
        <v>44112</v>
      </c>
      <c r="B771" t="s">
        <v>188</v>
      </c>
      <c r="C771">
        <v>12728</v>
      </c>
      <c r="D771">
        <v>1510</v>
      </c>
      <c r="E771">
        <v>768</v>
      </c>
    </row>
    <row r="772" spans="1:5" x14ac:dyDescent="0.35">
      <c r="A772" s="1">
        <v>44112</v>
      </c>
      <c r="B772" t="s">
        <v>186</v>
      </c>
      <c r="C772">
        <v>32114</v>
      </c>
      <c r="D772">
        <v>1892</v>
      </c>
      <c r="E772">
        <v>659</v>
      </c>
    </row>
    <row r="773" spans="1:5" x14ac:dyDescent="0.35">
      <c r="A773" s="1">
        <v>44112</v>
      </c>
      <c r="B773" t="s">
        <v>189</v>
      </c>
      <c r="C773">
        <v>3124</v>
      </c>
      <c r="D773">
        <v>417</v>
      </c>
      <c r="E773">
        <v>236</v>
      </c>
    </row>
    <row r="774" spans="1:5" x14ac:dyDescent="0.35">
      <c r="A774" s="1">
        <v>44112</v>
      </c>
      <c r="B774" t="s">
        <v>190</v>
      </c>
      <c r="C774">
        <v>9047</v>
      </c>
      <c r="D774">
        <v>1064</v>
      </c>
      <c r="E774">
        <v>611</v>
      </c>
    </row>
    <row r="775" spans="1:5" x14ac:dyDescent="0.35">
      <c r="A775" s="1">
        <v>44112</v>
      </c>
      <c r="B775" t="s">
        <v>191</v>
      </c>
      <c r="C775">
        <v>36567</v>
      </c>
      <c r="D775">
        <v>1560</v>
      </c>
      <c r="E775">
        <v>59</v>
      </c>
    </row>
    <row r="776" spans="1:5" x14ac:dyDescent="0.35">
      <c r="A776" s="1">
        <v>44113</v>
      </c>
      <c r="B776" t="s">
        <v>187</v>
      </c>
      <c r="C776">
        <v>43591</v>
      </c>
      <c r="D776">
        <v>6392</v>
      </c>
      <c r="E776">
        <v>7240</v>
      </c>
    </row>
    <row r="777" spans="1:5" x14ac:dyDescent="0.35">
      <c r="A777" s="1">
        <v>44113</v>
      </c>
      <c r="B777" t="s">
        <v>188</v>
      </c>
      <c r="C777">
        <v>12758</v>
      </c>
      <c r="D777">
        <v>1511</v>
      </c>
      <c r="E777">
        <v>769</v>
      </c>
    </row>
    <row r="778" spans="1:5" x14ac:dyDescent="0.35">
      <c r="A778" s="1">
        <v>44113</v>
      </c>
      <c r="B778" t="s">
        <v>186</v>
      </c>
      <c r="C778">
        <v>32278</v>
      </c>
      <c r="D778">
        <v>1899</v>
      </c>
      <c r="E778">
        <v>660</v>
      </c>
    </row>
    <row r="779" spans="1:5" x14ac:dyDescent="0.35">
      <c r="A779" s="1">
        <v>44113</v>
      </c>
      <c r="B779" t="s">
        <v>189</v>
      </c>
      <c r="C779">
        <v>3136</v>
      </c>
      <c r="D779">
        <v>416</v>
      </c>
      <c r="E779">
        <v>236</v>
      </c>
    </row>
    <row r="780" spans="1:5" x14ac:dyDescent="0.35">
      <c r="A780" s="1">
        <v>44113</v>
      </c>
      <c r="B780" t="s">
        <v>190</v>
      </c>
      <c r="C780">
        <v>9153</v>
      </c>
      <c r="D780">
        <v>1068</v>
      </c>
      <c r="E780">
        <v>612</v>
      </c>
    </row>
    <row r="781" spans="1:5" x14ac:dyDescent="0.35">
      <c r="A781" s="1">
        <v>44113</v>
      </c>
      <c r="B781" t="s">
        <v>191</v>
      </c>
      <c r="C781">
        <v>36785</v>
      </c>
      <c r="D781">
        <v>1560</v>
      </c>
      <c r="E781">
        <v>60</v>
      </c>
    </row>
    <row r="782" spans="1:5" x14ac:dyDescent="0.35">
      <c r="A782" s="1">
        <v>44114</v>
      </c>
      <c r="B782" t="s">
        <v>187</v>
      </c>
      <c r="C782">
        <v>43820</v>
      </c>
      <c r="D782">
        <v>6409</v>
      </c>
      <c r="E782">
        <v>7250</v>
      </c>
    </row>
    <row r="783" spans="1:5" x14ac:dyDescent="0.35">
      <c r="A783" s="1">
        <v>44114</v>
      </c>
      <c r="B783" t="s">
        <v>188</v>
      </c>
      <c r="C783">
        <v>12796</v>
      </c>
      <c r="D783">
        <v>1512</v>
      </c>
      <c r="E783">
        <v>770</v>
      </c>
    </row>
    <row r="784" spans="1:5" x14ac:dyDescent="0.35">
      <c r="A784" s="1">
        <v>44114</v>
      </c>
      <c r="B784" t="s">
        <v>186</v>
      </c>
      <c r="C784">
        <v>32499</v>
      </c>
      <c r="D784">
        <v>1902</v>
      </c>
      <c r="E784">
        <v>660</v>
      </c>
    </row>
    <row r="785" spans="1:5" x14ac:dyDescent="0.35">
      <c r="A785" s="1">
        <v>44114</v>
      </c>
      <c r="B785" t="s">
        <v>189</v>
      </c>
      <c r="C785">
        <v>3155</v>
      </c>
      <c r="D785">
        <v>416</v>
      </c>
      <c r="E785">
        <v>237</v>
      </c>
    </row>
    <row r="786" spans="1:5" x14ac:dyDescent="0.35">
      <c r="A786" s="1">
        <v>44114</v>
      </c>
      <c r="B786" t="s">
        <v>190</v>
      </c>
      <c r="C786">
        <v>9255</v>
      </c>
      <c r="D786">
        <v>1071</v>
      </c>
      <c r="E786">
        <v>615</v>
      </c>
    </row>
    <row r="787" spans="1:5" x14ac:dyDescent="0.35">
      <c r="A787" s="1">
        <v>44114</v>
      </c>
      <c r="B787" t="s">
        <v>191</v>
      </c>
      <c r="C787">
        <v>36815</v>
      </c>
      <c r="D787">
        <v>1551</v>
      </c>
      <c r="E787">
        <v>55</v>
      </c>
    </row>
    <row r="788" spans="1:5" x14ac:dyDescent="0.35">
      <c r="A788" s="1">
        <v>44115</v>
      </c>
      <c r="B788" t="s">
        <v>187</v>
      </c>
      <c r="C788">
        <v>43978</v>
      </c>
      <c r="D788">
        <v>6413</v>
      </c>
      <c r="E788">
        <v>7263</v>
      </c>
    </row>
    <row r="789" spans="1:5" x14ac:dyDescent="0.35">
      <c r="A789" s="1">
        <v>44115</v>
      </c>
      <c r="B789" t="s">
        <v>188</v>
      </c>
      <c r="C789">
        <v>12823</v>
      </c>
      <c r="D789">
        <v>1513</v>
      </c>
      <c r="E789">
        <v>771</v>
      </c>
    </row>
    <row r="790" spans="1:5" x14ac:dyDescent="0.35">
      <c r="A790" s="1">
        <v>44115</v>
      </c>
      <c r="B790" t="s">
        <v>186</v>
      </c>
      <c r="C790">
        <v>32678</v>
      </c>
      <c r="D790">
        <v>1904</v>
      </c>
      <c r="E790">
        <v>661</v>
      </c>
    </row>
    <row r="791" spans="1:5" x14ac:dyDescent="0.35">
      <c r="A791" s="1">
        <v>44115</v>
      </c>
      <c r="B791" t="s">
        <v>189</v>
      </c>
      <c r="C791">
        <v>3168</v>
      </c>
      <c r="D791">
        <v>416</v>
      </c>
      <c r="E791">
        <v>237</v>
      </c>
    </row>
    <row r="792" spans="1:5" x14ac:dyDescent="0.35">
      <c r="A792" s="1">
        <v>44115</v>
      </c>
      <c r="B792" t="s">
        <v>190</v>
      </c>
      <c r="C792">
        <v>9335</v>
      </c>
      <c r="D792">
        <v>1073</v>
      </c>
      <c r="E792">
        <v>618</v>
      </c>
    </row>
    <row r="793" spans="1:5" x14ac:dyDescent="0.35">
      <c r="A793" s="1">
        <v>44115</v>
      </c>
      <c r="B793" t="s">
        <v>191</v>
      </c>
      <c r="C793">
        <v>36921</v>
      </c>
      <c r="D793">
        <v>1552</v>
      </c>
      <c r="E793">
        <v>54</v>
      </c>
    </row>
    <row r="794" spans="1:5" x14ac:dyDescent="0.35">
      <c r="A794" s="1">
        <v>44116</v>
      </c>
      <c r="B794" t="s">
        <v>187</v>
      </c>
      <c r="C794">
        <v>44184</v>
      </c>
      <c r="D794">
        <v>6419</v>
      </c>
      <c r="E794">
        <v>7273</v>
      </c>
    </row>
    <row r="795" spans="1:5" x14ac:dyDescent="0.35">
      <c r="A795" s="1">
        <v>44116</v>
      </c>
      <c r="B795" t="s">
        <v>188</v>
      </c>
      <c r="C795">
        <v>12863</v>
      </c>
      <c r="D795">
        <v>1514</v>
      </c>
      <c r="E795">
        <v>771</v>
      </c>
    </row>
    <row r="796" spans="1:5" x14ac:dyDescent="0.35">
      <c r="A796" s="1">
        <v>44116</v>
      </c>
      <c r="B796" t="s">
        <v>186</v>
      </c>
      <c r="C796">
        <v>32871</v>
      </c>
      <c r="D796">
        <v>1908</v>
      </c>
      <c r="E796">
        <v>661</v>
      </c>
    </row>
    <row r="797" spans="1:5" x14ac:dyDescent="0.35">
      <c r="A797" s="1">
        <v>44116</v>
      </c>
      <c r="B797" t="s">
        <v>189</v>
      </c>
      <c r="C797">
        <v>3183</v>
      </c>
      <c r="D797">
        <v>416</v>
      </c>
      <c r="E797">
        <v>237</v>
      </c>
    </row>
    <row r="798" spans="1:5" x14ac:dyDescent="0.35">
      <c r="A798" s="1">
        <v>44116</v>
      </c>
      <c r="B798" t="s">
        <v>190</v>
      </c>
      <c r="C798">
        <v>9379</v>
      </c>
      <c r="D798">
        <v>1075</v>
      </c>
      <c r="E798">
        <v>619</v>
      </c>
    </row>
    <row r="799" spans="1:5" x14ac:dyDescent="0.35">
      <c r="A799" s="1">
        <v>44116</v>
      </c>
      <c r="B799" t="s">
        <v>191</v>
      </c>
      <c r="C799">
        <v>37183</v>
      </c>
      <c r="D799">
        <v>1550</v>
      </c>
      <c r="E799">
        <v>56</v>
      </c>
    </row>
    <row r="800" spans="1:5" x14ac:dyDescent="0.35">
      <c r="A800" s="1">
        <v>44117</v>
      </c>
      <c r="B800" t="s">
        <v>187</v>
      </c>
      <c r="C800">
        <v>44391</v>
      </c>
      <c r="D800">
        <v>6432</v>
      </c>
      <c r="E800">
        <v>7283</v>
      </c>
    </row>
    <row r="801" spans="1:5" x14ac:dyDescent="0.35">
      <c r="A801" s="1">
        <v>44117</v>
      </c>
      <c r="B801" t="s">
        <v>188</v>
      </c>
      <c r="C801">
        <v>12896</v>
      </c>
      <c r="D801">
        <v>1514</v>
      </c>
      <c r="E801">
        <v>771</v>
      </c>
    </row>
    <row r="802" spans="1:5" x14ac:dyDescent="0.35">
      <c r="A802" s="1">
        <v>44117</v>
      </c>
      <c r="B802" t="s">
        <v>186</v>
      </c>
      <c r="C802">
        <v>33029</v>
      </c>
      <c r="D802">
        <v>1912</v>
      </c>
      <c r="E802">
        <v>662</v>
      </c>
    </row>
    <row r="803" spans="1:5" x14ac:dyDescent="0.35">
      <c r="A803" s="1">
        <v>44117</v>
      </c>
      <c r="B803" t="s">
        <v>189</v>
      </c>
      <c r="C803">
        <v>3202</v>
      </c>
      <c r="D803">
        <v>416</v>
      </c>
      <c r="E803">
        <v>237</v>
      </c>
    </row>
    <row r="804" spans="1:5" x14ac:dyDescent="0.35">
      <c r="A804" s="1">
        <v>44117</v>
      </c>
      <c r="B804" t="s">
        <v>190</v>
      </c>
      <c r="C804">
        <v>9419</v>
      </c>
      <c r="D804">
        <v>1076</v>
      </c>
      <c r="E804">
        <v>620</v>
      </c>
    </row>
    <row r="805" spans="1:5" x14ac:dyDescent="0.35">
      <c r="A805" s="1">
        <v>44117</v>
      </c>
      <c r="B805" t="s">
        <v>191</v>
      </c>
      <c r="C805">
        <v>37475</v>
      </c>
      <c r="D805">
        <v>1549</v>
      </c>
      <c r="E805">
        <v>57</v>
      </c>
    </row>
    <row r="806" spans="1:5" x14ac:dyDescent="0.35">
      <c r="A806" s="1">
        <v>44118</v>
      </c>
      <c r="B806" t="s">
        <v>187</v>
      </c>
      <c r="C806">
        <v>44647</v>
      </c>
      <c r="D806">
        <v>6448</v>
      </c>
      <c r="E806">
        <v>7294</v>
      </c>
    </row>
    <row r="807" spans="1:5" x14ac:dyDescent="0.35">
      <c r="A807" s="1">
        <v>44118</v>
      </c>
      <c r="B807" t="s">
        <v>188</v>
      </c>
      <c r="C807">
        <v>12929</v>
      </c>
      <c r="D807">
        <v>1520</v>
      </c>
      <c r="E807">
        <v>772</v>
      </c>
    </row>
    <row r="808" spans="1:5" x14ac:dyDescent="0.35">
      <c r="A808" s="1">
        <v>44118</v>
      </c>
      <c r="B808" t="s">
        <v>186</v>
      </c>
      <c r="C808">
        <v>33253</v>
      </c>
      <c r="D808">
        <v>1920</v>
      </c>
      <c r="E808">
        <v>663</v>
      </c>
    </row>
    <row r="809" spans="1:5" x14ac:dyDescent="0.35">
      <c r="A809" s="1">
        <v>44118</v>
      </c>
      <c r="B809" t="s">
        <v>189</v>
      </c>
      <c r="C809">
        <v>3213</v>
      </c>
      <c r="D809">
        <v>418</v>
      </c>
      <c r="E809">
        <v>239</v>
      </c>
    </row>
    <row r="810" spans="1:5" x14ac:dyDescent="0.35">
      <c r="A810" s="1">
        <v>44118</v>
      </c>
      <c r="B810" t="s">
        <v>190</v>
      </c>
      <c r="C810">
        <v>9467</v>
      </c>
      <c r="D810">
        <v>1078</v>
      </c>
      <c r="E810">
        <v>621</v>
      </c>
    </row>
    <row r="811" spans="1:5" x14ac:dyDescent="0.35">
      <c r="A811" s="1">
        <v>44118</v>
      </c>
      <c r="B811" t="s">
        <v>191</v>
      </c>
      <c r="C811">
        <v>37483</v>
      </c>
      <c r="D811">
        <v>1549</v>
      </c>
      <c r="E811">
        <v>58</v>
      </c>
    </row>
    <row r="812" spans="1:5" x14ac:dyDescent="0.35">
      <c r="A812" s="1">
        <v>44119</v>
      </c>
      <c r="B812" t="s">
        <v>187</v>
      </c>
      <c r="C812">
        <v>44873</v>
      </c>
      <c r="D812">
        <v>6458</v>
      </c>
      <c r="E812">
        <v>7314</v>
      </c>
    </row>
    <row r="813" spans="1:5" x14ac:dyDescent="0.35">
      <c r="A813" s="1">
        <v>44119</v>
      </c>
      <c r="B813" t="s">
        <v>188</v>
      </c>
      <c r="C813">
        <v>12966</v>
      </c>
      <c r="D813">
        <v>1522</v>
      </c>
      <c r="E813">
        <v>772</v>
      </c>
    </row>
    <row r="814" spans="1:5" x14ac:dyDescent="0.35">
      <c r="A814" s="1">
        <v>44119</v>
      </c>
      <c r="B814" t="s">
        <v>186</v>
      </c>
      <c r="C814">
        <v>33442</v>
      </c>
      <c r="D814">
        <v>1920</v>
      </c>
      <c r="E814">
        <v>664</v>
      </c>
    </row>
    <row r="815" spans="1:5" x14ac:dyDescent="0.35">
      <c r="A815" s="1">
        <v>44119</v>
      </c>
      <c r="B815" t="s">
        <v>189</v>
      </c>
      <c r="C815">
        <v>3237</v>
      </c>
      <c r="D815">
        <v>418</v>
      </c>
      <c r="E815">
        <v>239</v>
      </c>
    </row>
    <row r="816" spans="1:5" x14ac:dyDescent="0.35">
      <c r="A816" s="1">
        <v>44119</v>
      </c>
      <c r="B816" t="s">
        <v>190</v>
      </c>
      <c r="C816">
        <v>9530</v>
      </c>
      <c r="D816">
        <v>1078</v>
      </c>
      <c r="E816">
        <v>626</v>
      </c>
    </row>
    <row r="817" spans="1:5" x14ac:dyDescent="0.35">
      <c r="A817" s="1">
        <v>44119</v>
      </c>
      <c r="B817" t="s">
        <v>191</v>
      </c>
      <c r="C817">
        <v>37531</v>
      </c>
      <c r="D817">
        <v>1550</v>
      </c>
      <c r="E817">
        <v>57</v>
      </c>
    </row>
    <row r="818" spans="1:5" x14ac:dyDescent="0.35">
      <c r="A818" s="1">
        <v>44120</v>
      </c>
      <c r="B818" t="s">
        <v>187</v>
      </c>
      <c r="C818">
        <v>45168</v>
      </c>
      <c r="D818">
        <v>6479</v>
      </c>
      <c r="E818">
        <v>7339</v>
      </c>
    </row>
    <row r="819" spans="1:5" x14ac:dyDescent="0.35">
      <c r="A819" s="1">
        <v>44120</v>
      </c>
      <c r="B819" t="s">
        <v>188</v>
      </c>
      <c r="C819">
        <v>13010</v>
      </c>
      <c r="D819">
        <v>1523</v>
      </c>
      <c r="E819">
        <v>773</v>
      </c>
    </row>
    <row r="820" spans="1:5" x14ac:dyDescent="0.35">
      <c r="A820" s="1">
        <v>44120</v>
      </c>
      <c r="B820" t="s">
        <v>186</v>
      </c>
      <c r="C820">
        <v>33679</v>
      </c>
      <c r="D820">
        <v>1923</v>
      </c>
      <c r="E820">
        <v>665</v>
      </c>
    </row>
    <row r="821" spans="1:5" x14ac:dyDescent="0.35">
      <c r="A821" s="1">
        <v>44120</v>
      </c>
      <c r="B821" t="s">
        <v>189</v>
      </c>
      <c r="C821">
        <v>3261</v>
      </c>
      <c r="D821">
        <v>418</v>
      </c>
      <c r="E821">
        <v>240</v>
      </c>
    </row>
    <row r="822" spans="1:5" x14ac:dyDescent="0.35">
      <c r="A822" s="1">
        <v>44120</v>
      </c>
      <c r="B822" t="s">
        <v>190</v>
      </c>
      <c r="C822">
        <v>9615</v>
      </c>
      <c r="D822">
        <v>1079</v>
      </c>
      <c r="E822">
        <v>628</v>
      </c>
    </row>
    <row r="823" spans="1:5" x14ac:dyDescent="0.35">
      <c r="A823" s="1">
        <v>44120</v>
      </c>
      <c r="B823" t="s">
        <v>191</v>
      </c>
      <c r="C823">
        <v>37613</v>
      </c>
      <c r="D823">
        <v>1549</v>
      </c>
      <c r="E823">
        <v>57</v>
      </c>
    </row>
    <row r="824" spans="1:5" x14ac:dyDescent="0.35">
      <c r="A824" s="1">
        <v>44121</v>
      </c>
      <c r="B824" t="s">
        <v>187</v>
      </c>
      <c r="C824">
        <v>45423</v>
      </c>
      <c r="D824">
        <v>6490</v>
      </c>
      <c r="E824">
        <v>7356</v>
      </c>
    </row>
    <row r="825" spans="1:5" x14ac:dyDescent="0.35">
      <c r="A825" s="1">
        <v>44121</v>
      </c>
      <c r="B825" t="s">
        <v>188</v>
      </c>
      <c r="C825">
        <v>13042</v>
      </c>
      <c r="D825">
        <v>1524</v>
      </c>
      <c r="E825">
        <v>773</v>
      </c>
    </row>
    <row r="826" spans="1:5" x14ac:dyDescent="0.35">
      <c r="A826" s="1">
        <v>44121</v>
      </c>
      <c r="B826" t="s">
        <v>186</v>
      </c>
      <c r="C826">
        <v>33916</v>
      </c>
      <c r="D826">
        <v>1926</v>
      </c>
      <c r="E826">
        <v>666</v>
      </c>
    </row>
    <row r="827" spans="1:5" x14ac:dyDescent="0.35">
      <c r="A827" s="1">
        <v>44121</v>
      </c>
      <c r="B827" t="s">
        <v>189</v>
      </c>
      <c r="C827">
        <v>3274</v>
      </c>
      <c r="D827">
        <v>418</v>
      </c>
      <c r="E827">
        <v>240</v>
      </c>
    </row>
    <row r="828" spans="1:5" x14ac:dyDescent="0.35">
      <c r="A828" s="1">
        <v>44121</v>
      </c>
      <c r="B828" t="s">
        <v>190</v>
      </c>
      <c r="C828">
        <v>9664</v>
      </c>
      <c r="D828">
        <v>1083</v>
      </c>
      <c r="E828">
        <v>631</v>
      </c>
    </row>
    <row r="829" spans="1:5" x14ac:dyDescent="0.35">
      <c r="A829" s="1">
        <v>44121</v>
      </c>
      <c r="B829" t="s">
        <v>191</v>
      </c>
      <c r="C829">
        <v>37611</v>
      </c>
      <c r="D829">
        <v>1549</v>
      </c>
      <c r="E829">
        <v>57</v>
      </c>
    </row>
    <row r="830" spans="1:5" x14ac:dyDescent="0.35">
      <c r="A830" s="1">
        <v>44122</v>
      </c>
      <c r="B830" t="s">
        <v>187</v>
      </c>
      <c r="C830">
        <v>45672</v>
      </c>
      <c r="D830">
        <v>6495</v>
      </c>
      <c r="E830">
        <v>7368</v>
      </c>
    </row>
    <row r="831" spans="1:5" x14ac:dyDescent="0.35">
      <c r="A831" s="1">
        <v>44122</v>
      </c>
      <c r="B831" t="s">
        <v>188</v>
      </c>
      <c r="C831">
        <v>13084</v>
      </c>
      <c r="D831">
        <v>1524</v>
      </c>
      <c r="E831">
        <v>773</v>
      </c>
    </row>
    <row r="832" spans="1:5" x14ac:dyDescent="0.35">
      <c r="A832" s="1">
        <v>44122</v>
      </c>
      <c r="B832" t="s">
        <v>186</v>
      </c>
      <c r="C832">
        <v>34183</v>
      </c>
      <c r="D832">
        <v>1927</v>
      </c>
      <c r="E832">
        <v>667</v>
      </c>
    </row>
    <row r="833" spans="1:5" x14ac:dyDescent="0.35">
      <c r="A833" s="1">
        <v>44122</v>
      </c>
      <c r="B833" t="s">
        <v>189</v>
      </c>
      <c r="C833">
        <v>3295</v>
      </c>
      <c r="D833">
        <v>418</v>
      </c>
      <c r="E833">
        <v>240</v>
      </c>
    </row>
    <row r="834" spans="1:5" x14ac:dyDescent="0.35">
      <c r="A834" s="1">
        <v>44122</v>
      </c>
      <c r="B834" t="s">
        <v>190</v>
      </c>
      <c r="C834">
        <v>9737</v>
      </c>
      <c r="D834">
        <v>1089</v>
      </c>
      <c r="E834">
        <v>633</v>
      </c>
    </row>
    <row r="835" spans="1:5" x14ac:dyDescent="0.35">
      <c r="A835" s="1">
        <v>44122</v>
      </c>
      <c r="B835" t="s">
        <v>191</v>
      </c>
      <c r="C835">
        <v>37689</v>
      </c>
      <c r="D835">
        <v>1548</v>
      </c>
      <c r="E835">
        <v>56</v>
      </c>
    </row>
    <row r="836" spans="1:5" x14ac:dyDescent="0.35">
      <c r="A836" s="1">
        <v>44123</v>
      </c>
      <c r="B836" t="s">
        <v>187</v>
      </c>
      <c r="C836">
        <v>45927</v>
      </c>
      <c r="D836">
        <v>6499</v>
      </c>
      <c r="E836">
        <v>7380</v>
      </c>
    </row>
    <row r="837" spans="1:5" x14ac:dyDescent="0.35">
      <c r="A837" s="1">
        <v>44123</v>
      </c>
      <c r="B837" t="s">
        <v>188</v>
      </c>
      <c r="C837">
        <v>13130</v>
      </c>
      <c r="D837">
        <v>1525</v>
      </c>
      <c r="E837">
        <v>774</v>
      </c>
    </row>
    <row r="838" spans="1:5" x14ac:dyDescent="0.35">
      <c r="A838" s="1">
        <v>44123</v>
      </c>
      <c r="B838" t="s">
        <v>186</v>
      </c>
      <c r="C838">
        <v>34460</v>
      </c>
      <c r="D838">
        <v>1929</v>
      </c>
      <c r="E838">
        <v>668</v>
      </c>
    </row>
    <row r="839" spans="1:5" x14ac:dyDescent="0.35">
      <c r="A839" s="1">
        <v>44123</v>
      </c>
      <c r="B839" t="s">
        <v>189</v>
      </c>
      <c r="C839">
        <v>3318</v>
      </c>
      <c r="D839">
        <v>418</v>
      </c>
      <c r="E839">
        <v>240</v>
      </c>
    </row>
    <row r="840" spans="1:5" x14ac:dyDescent="0.35">
      <c r="A840" s="1">
        <v>44123</v>
      </c>
      <c r="B840" t="s">
        <v>190</v>
      </c>
      <c r="C840">
        <v>9803</v>
      </c>
      <c r="D840">
        <v>1093</v>
      </c>
      <c r="E840">
        <v>635</v>
      </c>
    </row>
    <row r="841" spans="1:5" x14ac:dyDescent="0.35">
      <c r="A841" s="1">
        <v>44123</v>
      </c>
      <c r="B841" t="s">
        <v>191</v>
      </c>
      <c r="C841">
        <v>37850</v>
      </c>
      <c r="D841">
        <v>1545</v>
      </c>
      <c r="E841">
        <v>56</v>
      </c>
    </row>
    <row r="842" spans="1:5" x14ac:dyDescent="0.35">
      <c r="A842" s="1">
        <v>44124</v>
      </c>
      <c r="B842" t="s">
        <v>187</v>
      </c>
      <c r="C842">
        <v>46266</v>
      </c>
      <c r="D842">
        <v>6505</v>
      </c>
      <c r="E842">
        <v>7385</v>
      </c>
    </row>
    <row r="843" spans="1:5" x14ac:dyDescent="0.35">
      <c r="A843" s="1">
        <v>44124</v>
      </c>
      <c r="B843" t="s">
        <v>188</v>
      </c>
      <c r="C843">
        <v>13183</v>
      </c>
      <c r="D843">
        <v>1526</v>
      </c>
      <c r="E843">
        <v>774</v>
      </c>
    </row>
    <row r="844" spans="1:5" x14ac:dyDescent="0.35">
      <c r="A844" s="1">
        <v>44124</v>
      </c>
      <c r="B844" t="s">
        <v>186</v>
      </c>
      <c r="C844">
        <v>34769</v>
      </c>
      <c r="D844">
        <v>1936</v>
      </c>
      <c r="E844">
        <v>668</v>
      </c>
    </row>
    <row r="845" spans="1:5" x14ac:dyDescent="0.35">
      <c r="A845" s="1">
        <v>44124</v>
      </c>
      <c r="B845" t="s">
        <v>189</v>
      </c>
      <c r="C845">
        <v>3349</v>
      </c>
      <c r="D845">
        <v>418</v>
      </c>
      <c r="E845">
        <v>240</v>
      </c>
    </row>
    <row r="846" spans="1:5" x14ac:dyDescent="0.35">
      <c r="A846" s="1">
        <v>44124</v>
      </c>
      <c r="B846" t="s">
        <v>190</v>
      </c>
      <c r="C846">
        <v>9856</v>
      </c>
      <c r="D846">
        <v>1092</v>
      </c>
      <c r="E846">
        <v>635</v>
      </c>
    </row>
    <row r="847" spans="1:5" x14ac:dyDescent="0.35">
      <c r="A847" s="1">
        <v>44124</v>
      </c>
      <c r="B847" t="s">
        <v>191</v>
      </c>
      <c r="C847">
        <v>38041</v>
      </c>
      <c r="D847">
        <v>1544</v>
      </c>
      <c r="E847">
        <v>56</v>
      </c>
    </row>
    <row r="848" spans="1:5" x14ac:dyDescent="0.35">
      <c r="A848" s="1">
        <v>44125</v>
      </c>
      <c r="B848" t="s">
        <v>187</v>
      </c>
      <c r="C848">
        <v>46590</v>
      </c>
      <c r="D848">
        <v>6519</v>
      </c>
      <c r="E848">
        <v>7399</v>
      </c>
    </row>
    <row r="849" spans="1:5" x14ac:dyDescent="0.35">
      <c r="A849" s="1">
        <v>44125</v>
      </c>
      <c r="B849" t="s">
        <v>188</v>
      </c>
      <c r="C849">
        <v>13245</v>
      </c>
      <c r="D849">
        <v>1528</v>
      </c>
      <c r="E849">
        <v>774</v>
      </c>
    </row>
    <row r="850" spans="1:5" x14ac:dyDescent="0.35">
      <c r="A850" s="1">
        <v>44125</v>
      </c>
      <c r="B850" t="s">
        <v>186</v>
      </c>
      <c r="C850">
        <v>35066</v>
      </c>
      <c r="D850">
        <v>1950</v>
      </c>
      <c r="E850">
        <v>670</v>
      </c>
    </row>
    <row r="851" spans="1:5" x14ac:dyDescent="0.35">
      <c r="A851" s="1">
        <v>44125</v>
      </c>
      <c r="B851" t="s">
        <v>189</v>
      </c>
      <c r="C851">
        <v>3380</v>
      </c>
      <c r="D851">
        <v>420</v>
      </c>
      <c r="E851">
        <v>240</v>
      </c>
    </row>
    <row r="852" spans="1:5" x14ac:dyDescent="0.35">
      <c r="A852" s="1">
        <v>44125</v>
      </c>
      <c r="B852" t="s">
        <v>190</v>
      </c>
      <c r="C852">
        <v>9932</v>
      </c>
      <c r="D852">
        <v>1098</v>
      </c>
      <c r="E852">
        <v>642</v>
      </c>
    </row>
    <row r="853" spans="1:5" x14ac:dyDescent="0.35">
      <c r="A853" s="1">
        <v>44125</v>
      </c>
      <c r="B853" t="s">
        <v>191</v>
      </c>
      <c r="C853">
        <v>37953</v>
      </c>
      <c r="D853">
        <v>1541</v>
      </c>
      <c r="E853">
        <v>55</v>
      </c>
    </row>
    <row r="854" spans="1:5" x14ac:dyDescent="0.35">
      <c r="A854" s="1">
        <v>44126</v>
      </c>
      <c r="B854" t="s">
        <v>187</v>
      </c>
      <c r="C854">
        <v>47015</v>
      </c>
      <c r="D854">
        <v>6533</v>
      </c>
      <c r="E854">
        <v>7424</v>
      </c>
    </row>
    <row r="855" spans="1:5" x14ac:dyDescent="0.35">
      <c r="A855" s="1">
        <v>44126</v>
      </c>
      <c r="B855" t="s">
        <v>188</v>
      </c>
      <c r="C855">
        <v>13305</v>
      </c>
      <c r="D855">
        <v>1530</v>
      </c>
      <c r="E855">
        <v>773</v>
      </c>
    </row>
    <row r="856" spans="1:5" x14ac:dyDescent="0.35">
      <c r="A856" s="1">
        <v>44126</v>
      </c>
      <c r="B856" t="s">
        <v>186</v>
      </c>
      <c r="C856">
        <v>35326</v>
      </c>
      <c r="D856">
        <v>1954</v>
      </c>
      <c r="E856">
        <v>671</v>
      </c>
    </row>
    <row r="857" spans="1:5" x14ac:dyDescent="0.35">
      <c r="A857" s="1">
        <v>44126</v>
      </c>
      <c r="B857" t="s">
        <v>189</v>
      </c>
      <c r="C857">
        <v>3418</v>
      </c>
      <c r="D857">
        <v>421</v>
      </c>
      <c r="E857">
        <v>241</v>
      </c>
    </row>
    <row r="858" spans="1:5" x14ac:dyDescent="0.35">
      <c r="A858" s="1">
        <v>44126</v>
      </c>
      <c r="B858" t="s">
        <v>190</v>
      </c>
      <c r="C858">
        <v>10020</v>
      </c>
      <c r="D858">
        <v>1102</v>
      </c>
      <c r="E858">
        <v>643</v>
      </c>
    </row>
    <row r="859" spans="1:5" x14ac:dyDescent="0.35">
      <c r="A859" s="1">
        <v>44126</v>
      </c>
      <c r="B859" t="s">
        <v>191</v>
      </c>
      <c r="C859">
        <v>38131</v>
      </c>
      <c r="D859">
        <v>1542</v>
      </c>
      <c r="E859">
        <v>58</v>
      </c>
    </row>
    <row r="860" spans="1:5" x14ac:dyDescent="0.35">
      <c r="A860" s="1">
        <v>44127</v>
      </c>
      <c r="B860" t="s">
        <v>187</v>
      </c>
      <c r="C860">
        <v>47354</v>
      </c>
      <c r="D860">
        <v>6544</v>
      </c>
      <c r="E860">
        <v>7437</v>
      </c>
    </row>
    <row r="861" spans="1:5" x14ac:dyDescent="0.35">
      <c r="A861" s="1">
        <v>44127</v>
      </c>
      <c r="B861" t="s">
        <v>188</v>
      </c>
      <c r="C861">
        <v>13364</v>
      </c>
      <c r="D861">
        <v>1537</v>
      </c>
      <c r="E861">
        <v>777</v>
      </c>
    </row>
    <row r="862" spans="1:5" x14ac:dyDescent="0.35">
      <c r="A862" s="1">
        <v>44127</v>
      </c>
      <c r="B862" t="s">
        <v>186</v>
      </c>
      <c r="C862">
        <v>35563</v>
      </c>
      <c r="D862">
        <v>1956</v>
      </c>
      <c r="E862">
        <v>672</v>
      </c>
    </row>
    <row r="863" spans="1:5" x14ac:dyDescent="0.35">
      <c r="A863" s="1">
        <v>44127</v>
      </c>
      <c r="B863" t="s">
        <v>189</v>
      </c>
      <c r="C863">
        <v>3442</v>
      </c>
      <c r="D863">
        <v>424</v>
      </c>
      <c r="E863">
        <v>242</v>
      </c>
    </row>
    <row r="864" spans="1:5" x14ac:dyDescent="0.35">
      <c r="A864" s="1">
        <v>44127</v>
      </c>
      <c r="B864" t="s">
        <v>190</v>
      </c>
      <c r="C864">
        <v>10073</v>
      </c>
      <c r="D864">
        <v>1106</v>
      </c>
      <c r="E864">
        <v>646</v>
      </c>
    </row>
    <row r="865" spans="1:5" x14ac:dyDescent="0.35">
      <c r="A865" s="1">
        <v>44127</v>
      </c>
      <c r="B865" t="s">
        <v>191</v>
      </c>
      <c r="C865">
        <v>38489</v>
      </c>
      <c r="D865">
        <v>1539</v>
      </c>
      <c r="E865">
        <v>56</v>
      </c>
    </row>
    <row r="866" spans="1:5" x14ac:dyDescent="0.35">
      <c r="A866" s="1">
        <v>44128</v>
      </c>
      <c r="B866" t="s">
        <v>187</v>
      </c>
      <c r="C866">
        <v>47809</v>
      </c>
      <c r="D866">
        <v>6556</v>
      </c>
      <c r="E866">
        <v>7443</v>
      </c>
    </row>
    <row r="867" spans="1:5" x14ac:dyDescent="0.35">
      <c r="A867" s="1">
        <v>44128</v>
      </c>
      <c r="B867" t="s">
        <v>188</v>
      </c>
      <c r="C867">
        <v>13467</v>
      </c>
      <c r="D867">
        <v>1537</v>
      </c>
      <c r="E867">
        <v>777</v>
      </c>
    </row>
    <row r="868" spans="1:5" x14ac:dyDescent="0.35">
      <c r="A868" s="1">
        <v>44128</v>
      </c>
      <c r="B868" t="s">
        <v>186</v>
      </c>
      <c r="C868">
        <v>35923</v>
      </c>
      <c r="D868">
        <v>1960</v>
      </c>
      <c r="E868">
        <v>673</v>
      </c>
    </row>
    <row r="869" spans="1:5" x14ac:dyDescent="0.35">
      <c r="A869" s="1">
        <v>44128</v>
      </c>
      <c r="B869" t="s">
        <v>189</v>
      </c>
      <c r="C869">
        <v>3474</v>
      </c>
      <c r="D869">
        <v>425</v>
      </c>
      <c r="E869">
        <v>242</v>
      </c>
    </row>
    <row r="870" spans="1:5" x14ac:dyDescent="0.35">
      <c r="A870" s="1">
        <v>44128</v>
      </c>
      <c r="B870" t="s">
        <v>190</v>
      </c>
      <c r="C870">
        <v>10198</v>
      </c>
      <c r="D870">
        <v>1112</v>
      </c>
      <c r="E870">
        <v>648</v>
      </c>
    </row>
    <row r="871" spans="1:5" x14ac:dyDescent="0.35">
      <c r="A871" s="1">
        <v>44128</v>
      </c>
      <c r="B871" t="s">
        <v>191</v>
      </c>
      <c r="C871">
        <v>38617</v>
      </c>
      <c r="D871">
        <v>1536</v>
      </c>
      <c r="E871">
        <v>56</v>
      </c>
    </row>
    <row r="872" spans="1:5" x14ac:dyDescent="0.35">
      <c r="A872" s="1">
        <v>44129</v>
      </c>
      <c r="B872" t="s">
        <v>187</v>
      </c>
      <c r="C872">
        <v>48189</v>
      </c>
      <c r="D872">
        <v>6566</v>
      </c>
      <c r="E872">
        <v>7465</v>
      </c>
    </row>
    <row r="873" spans="1:5" x14ac:dyDescent="0.35">
      <c r="A873" s="1">
        <v>44129</v>
      </c>
      <c r="B873" t="s">
        <v>188</v>
      </c>
      <c r="C873">
        <v>13509</v>
      </c>
      <c r="D873">
        <v>1537</v>
      </c>
      <c r="E873">
        <v>777</v>
      </c>
    </row>
    <row r="874" spans="1:5" x14ac:dyDescent="0.35">
      <c r="A874" s="1">
        <v>44129</v>
      </c>
      <c r="B874" t="s">
        <v>186</v>
      </c>
      <c r="C874">
        <v>36234</v>
      </c>
      <c r="D874">
        <v>1965</v>
      </c>
      <c r="E874">
        <v>676</v>
      </c>
    </row>
    <row r="875" spans="1:5" x14ac:dyDescent="0.35">
      <c r="A875" s="1">
        <v>44129</v>
      </c>
      <c r="B875" t="s">
        <v>189</v>
      </c>
      <c r="C875">
        <v>3490</v>
      </c>
      <c r="D875">
        <v>424</v>
      </c>
      <c r="E875">
        <v>242</v>
      </c>
    </row>
    <row r="876" spans="1:5" x14ac:dyDescent="0.35">
      <c r="A876" s="1">
        <v>44129</v>
      </c>
      <c r="B876" t="s">
        <v>190</v>
      </c>
      <c r="C876">
        <v>10302</v>
      </c>
      <c r="D876">
        <v>1114</v>
      </c>
      <c r="E876">
        <v>649</v>
      </c>
    </row>
    <row r="877" spans="1:5" x14ac:dyDescent="0.35">
      <c r="A877" s="1">
        <v>44129</v>
      </c>
      <c r="B877" t="s">
        <v>191</v>
      </c>
      <c r="C877">
        <v>38841</v>
      </c>
      <c r="D877">
        <v>1536</v>
      </c>
      <c r="E877">
        <v>55</v>
      </c>
    </row>
    <row r="878" spans="1:5" x14ac:dyDescent="0.35">
      <c r="A878" s="1">
        <v>44130</v>
      </c>
      <c r="B878" t="s">
        <v>187</v>
      </c>
      <c r="C878">
        <v>48519</v>
      </c>
      <c r="D878">
        <v>6579</v>
      </c>
      <c r="E878">
        <v>7473</v>
      </c>
    </row>
    <row r="879" spans="1:5" x14ac:dyDescent="0.35">
      <c r="A879" s="1">
        <v>44130</v>
      </c>
      <c r="B879" t="s">
        <v>188</v>
      </c>
      <c r="C879">
        <v>13583</v>
      </c>
      <c r="D879">
        <v>1538</v>
      </c>
      <c r="E879">
        <v>779</v>
      </c>
    </row>
    <row r="880" spans="1:5" x14ac:dyDescent="0.35">
      <c r="A880" s="1">
        <v>44130</v>
      </c>
      <c r="B880" t="s">
        <v>186</v>
      </c>
      <c r="C880">
        <v>36505</v>
      </c>
      <c r="D880">
        <v>1968</v>
      </c>
      <c r="E880">
        <v>680</v>
      </c>
    </row>
    <row r="881" spans="1:5" x14ac:dyDescent="0.35">
      <c r="A881" s="1">
        <v>44130</v>
      </c>
      <c r="B881" t="s">
        <v>189</v>
      </c>
      <c r="C881">
        <v>3512</v>
      </c>
      <c r="D881">
        <v>424</v>
      </c>
      <c r="E881">
        <v>242</v>
      </c>
    </row>
    <row r="882" spans="1:5" x14ac:dyDescent="0.35">
      <c r="A882" s="1">
        <v>44130</v>
      </c>
      <c r="B882" t="s">
        <v>190</v>
      </c>
      <c r="C882">
        <v>10385</v>
      </c>
      <c r="D882">
        <v>1120</v>
      </c>
      <c r="E882">
        <v>652</v>
      </c>
    </row>
    <row r="883" spans="1:5" x14ac:dyDescent="0.35">
      <c r="A883" s="1">
        <v>44130</v>
      </c>
      <c r="B883" t="s">
        <v>191</v>
      </c>
      <c r="C883">
        <v>39273</v>
      </c>
      <c r="D883">
        <v>1531</v>
      </c>
      <c r="E883">
        <v>55</v>
      </c>
    </row>
    <row r="884" spans="1:5" x14ac:dyDescent="0.35">
      <c r="A884" s="1">
        <v>44131</v>
      </c>
      <c r="B884" t="s">
        <v>187</v>
      </c>
      <c r="C884">
        <v>48943</v>
      </c>
      <c r="D884">
        <v>6593</v>
      </c>
      <c r="E884">
        <v>7478</v>
      </c>
    </row>
    <row r="885" spans="1:5" x14ac:dyDescent="0.35">
      <c r="A885" s="1">
        <v>44131</v>
      </c>
      <c r="B885" t="s">
        <v>188</v>
      </c>
      <c r="C885">
        <v>13620</v>
      </c>
      <c r="D885">
        <v>1542</v>
      </c>
      <c r="E885">
        <v>780</v>
      </c>
    </row>
    <row r="886" spans="1:5" x14ac:dyDescent="0.35">
      <c r="A886" s="1">
        <v>44131</v>
      </c>
      <c r="B886" t="s">
        <v>186</v>
      </c>
      <c r="C886">
        <v>36829</v>
      </c>
      <c r="D886">
        <v>1974</v>
      </c>
      <c r="E886">
        <v>680</v>
      </c>
    </row>
    <row r="887" spans="1:5" x14ac:dyDescent="0.35">
      <c r="A887" s="1">
        <v>44131</v>
      </c>
      <c r="B887" t="s">
        <v>189</v>
      </c>
      <c r="C887">
        <v>3554</v>
      </c>
      <c r="D887">
        <v>428</v>
      </c>
      <c r="E887">
        <v>242</v>
      </c>
    </row>
    <row r="888" spans="1:5" x14ac:dyDescent="0.35">
      <c r="A888" s="1">
        <v>44131</v>
      </c>
      <c r="B888" t="s">
        <v>190</v>
      </c>
      <c r="C888">
        <v>10455</v>
      </c>
      <c r="D888">
        <v>1120</v>
      </c>
      <c r="E888">
        <v>652</v>
      </c>
    </row>
    <row r="889" spans="1:5" x14ac:dyDescent="0.35">
      <c r="A889" s="1">
        <v>44131</v>
      </c>
      <c r="B889" t="s">
        <v>191</v>
      </c>
      <c r="C889">
        <v>39636</v>
      </c>
      <c r="D889">
        <v>1527</v>
      </c>
      <c r="E889">
        <v>56</v>
      </c>
    </row>
    <row r="890" spans="1:5" x14ac:dyDescent="0.35">
      <c r="A890" s="1">
        <v>44132</v>
      </c>
      <c r="B890" t="s">
        <v>187</v>
      </c>
      <c r="C890">
        <v>49459</v>
      </c>
      <c r="D890">
        <v>6605</v>
      </c>
      <c r="E890">
        <v>7506</v>
      </c>
    </row>
    <row r="891" spans="1:5" x14ac:dyDescent="0.35">
      <c r="A891" s="1">
        <v>44132</v>
      </c>
      <c r="B891" t="s">
        <v>188</v>
      </c>
      <c r="C891">
        <v>13701</v>
      </c>
      <c r="D891">
        <v>1547</v>
      </c>
      <c r="E891">
        <v>783</v>
      </c>
    </row>
    <row r="892" spans="1:5" x14ac:dyDescent="0.35">
      <c r="A892" s="1">
        <v>44132</v>
      </c>
      <c r="B892" t="s">
        <v>186</v>
      </c>
      <c r="C892">
        <v>37215</v>
      </c>
      <c r="D892">
        <v>1985</v>
      </c>
      <c r="E892">
        <v>682</v>
      </c>
    </row>
    <row r="893" spans="1:5" x14ac:dyDescent="0.35">
      <c r="A893" s="1">
        <v>44132</v>
      </c>
      <c r="B893" t="s">
        <v>189</v>
      </c>
      <c r="C893">
        <v>3582</v>
      </c>
      <c r="D893">
        <v>429</v>
      </c>
      <c r="E893">
        <v>243</v>
      </c>
    </row>
    <row r="894" spans="1:5" x14ac:dyDescent="0.35">
      <c r="A894" s="1">
        <v>44132</v>
      </c>
      <c r="B894" t="s">
        <v>190</v>
      </c>
      <c r="C894">
        <v>10556</v>
      </c>
      <c r="D894">
        <v>1118</v>
      </c>
      <c r="E894">
        <v>653</v>
      </c>
    </row>
    <row r="895" spans="1:5" x14ac:dyDescent="0.35">
      <c r="A895" s="1">
        <v>44132</v>
      </c>
      <c r="B895" t="s">
        <v>191</v>
      </c>
      <c r="C895">
        <v>39705</v>
      </c>
      <c r="D895">
        <v>1529</v>
      </c>
      <c r="E895">
        <v>57</v>
      </c>
    </row>
    <row r="896" spans="1:5" x14ac:dyDescent="0.35">
      <c r="A896" s="1">
        <v>44133</v>
      </c>
      <c r="B896" t="s">
        <v>187</v>
      </c>
      <c r="C896">
        <v>49955</v>
      </c>
      <c r="D896">
        <v>6620</v>
      </c>
      <c r="E896">
        <v>7526</v>
      </c>
    </row>
    <row r="897" spans="1:5" x14ac:dyDescent="0.35">
      <c r="A897" s="1">
        <v>44133</v>
      </c>
      <c r="B897" t="s">
        <v>188</v>
      </c>
      <c r="C897">
        <v>13756</v>
      </c>
      <c r="D897">
        <v>1548</v>
      </c>
      <c r="E897">
        <v>785</v>
      </c>
    </row>
    <row r="898" spans="1:5" x14ac:dyDescent="0.35">
      <c r="A898" s="1">
        <v>44133</v>
      </c>
      <c r="B898" t="s">
        <v>186</v>
      </c>
      <c r="C898">
        <v>37648</v>
      </c>
      <c r="D898">
        <v>1988</v>
      </c>
      <c r="E898">
        <v>684</v>
      </c>
    </row>
    <row r="899" spans="1:5" x14ac:dyDescent="0.35">
      <c r="A899" s="1">
        <v>44133</v>
      </c>
      <c r="B899" t="s">
        <v>189</v>
      </c>
      <c r="C899">
        <v>3622</v>
      </c>
      <c r="D899">
        <v>429</v>
      </c>
      <c r="E899">
        <v>243</v>
      </c>
    </row>
    <row r="900" spans="1:5" x14ac:dyDescent="0.35">
      <c r="A900" s="1">
        <v>44133</v>
      </c>
      <c r="B900" t="s">
        <v>190</v>
      </c>
      <c r="C900">
        <v>10659</v>
      </c>
      <c r="D900">
        <v>1122</v>
      </c>
      <c r="E900">
        <v>657</v>
      </c>
    </row>
    <row r="901" spans="1:5" x14ac:dyDescent="0.35">
      <c r="A901" s="1">
        <v>44133</v>
      </c>
      <c r="B901" t="s">
        <v>191</v>
      </c>
      <c r="C901">
        <v>39924</v>
      </c>
      <c r="D901">
        <v>1528</v>
      </c>
      <c r="E901">
        <v>56</v>
      </c>
    </row>
    <row r="902" spans="1:5" x14ac:dyDescent="0.35">
      <c r="A902" s="1">
        <v>44134</v>
      </c>
      <c r="B902" t="s">
        <v>187</v>
      </c>
      <c r="C902">
        <v>50446</v>
      </c>
      <c r="D902">
        <v>6631</v>
      </c>
      <c r="E902">
        <v>7541</v>
      </c>
    </row>
    <row r="903" spans="1:5" x14ac:dyDescent="0.35">
      <c r="A903" s="1">
        <v>44134</v>
      </c>
      <c r="B903" t="s">
        <v>188</v>
      </c>
      <c r="C903">
        <v>13834</v>
      </c>
      <c r="D903">
        <v>1546</v>
      </c>
      <c r="E903">
        <v>788</v>
      </c>
    </row>
    <row r="904" spans="1:5" x14ac:dyDescent="0.35">
      <c r="A904" s="1">
        <v>44134</v>
      </c>
      <c r="B904" t="s">
        <v>186</v>
      </c>
      <c r="C904">
        <v>37986</v>
      </c>
      <c r="D904">
        <v>1991</v>
      </c>
      <c r="E904">
        <v>685</v>
      </c>
    </row>
    <row r="905" spans="1:5" x14ac:dyDescent="0.35">
      <c r="A905" s="1">
        <v>44134</v>
      </c>
      <c r="B905" t="s">
        <v>189</v>
      </c>
      <c r="C905">
        <v>3653</v>
      </c>
      <c r="D905">
        <v>430</v>
      </c>
      <c r="E905">
        <v>243</v>
      </c>
    </row>
    <row r="906" spans="1:5" x14ac:dyDescent="0.35">
      <c r="A906" s="1">
        <v>44134</v>
      </c>
      <c r="B906" t="s">
        <v>190</v>
      </c>
      <c r="C906">
        <v>10782</v>
      </c>
      <c r="D906">
        <v>1126</v>
      </c>
      <c r="E906">
        <v>661</v>
      </c>
    </row>
    <row r="907" spans="1:5" x14ac:dyDescent="0.35">
      <c r="A907" s="1">
        <v>44134</v>
      </c>
      <c r="B907" t="s">
        <v>191</v>
      </c>
      <c r="C907">
        <v>40445</v>
      </c>
      <c r="D907">
        <v>1529</v>
      </c>
      <c r="E907">
        <v>57</v>
      </c>
    </row>
    <row r="908" spans="1:5" x14ac:dyDescent="0.35">
      <c r="A908" s="1">
        <v>44135</v>
      </c>
      <c r="B908" t="s">
        <v>187</v>
      </c>
      <c r="C908">
        <v>50919</v>
      </c>
      <c r="D908">
        <v>6652</v>
      </c>
      <c r="E908">
        <v>7559</v>
      </c>
    </row>
    <row r="909" spans="1:5" x14ac:dyDescent="0.35">
      <c r="A909" s="1">
        <v>44135</v>
      </c>
      <c r="B909" t="s">
        <v>188</v>
      </c>
      <c r="C909">
        <v>13895</v>
      </c>
      <c r="D909">
        <v>1549</v>
      </c>
      <c r="E909">
        <v>788</v>
      </c>
    </row>
    <row r="910" spans="1:5" x14ac:dyDescent="0.35">
      <c r="A910" s="1">
        <v>44135</v>
      </c>
      <c r="B910" t="s">
        <v>186</v>
      </c>
      <c r="C910">
        <v>38347</v>
      </c>
      <c r="D910">
        <v>1994</v>
      </c>
      <c r="E910">
        <v>685</v>
      </c>
    </row>
    <row r="911" spans="1:5" x14ac:dyDescent="0.35">
      <c r="A911" s="1">
        <v>44135</v>
      </c>
      <c r="B911" t="s">
        <v>189</v>
      </c>
      <c r="C911">
        <v>3681</v>
      </c>
      <c r="D911">
        <v>431</v>
      </c>
      <c r="E911">
        <v>243</v>
      </c>
    </row>
    <row r="912" spans="1:5" x14ac:dyDescent="0.35">
      <c r="A912" s="1">
        <v>44135</v>
      </c>
      <c r="B912" t="s">
        <v>190</v>
      </c>
      <c r="C912">
        <v>10891</v>
      </c>
      <c r="D912">
        <v>1127</v>
      </c>
      <c r="E912">
        <v>662</v>
      </c>
    </row>
    <row r="913" spans="1:5" x14ac:dyDescent="0.35">
      <c r="A913" s="1">
        <v>44135</v>
      </c>
      <c r="B913" t="s">
        <v>191</v>
      </c>
      <c r="C913">
        <v>40843</v>
      </c>
      <c r="D913">
        <v>1533</v>
      </c>
      <c r="E913">
        <v>54</v>
      </c>
    </row>
    <row r="914" spans="1:5" x14ac:dyDescent="0.35">
      <c r="A914" s="1">
        <v>44136</v>
      </c>
      <c r="B914" t="s">
        <v>187</v>
      </c>
      <c r="C914">
        <v>51326</v>
      </c>
      <c r="D914">
        <v>6660</v>
      </c>
      <c r="E914">
        <v>7575</v>
      </c>
    </row>
    <row r="915" spans="1:5" x14ac:dyDescent="0.35">
      <c r="A915" s="1">
        <v>44136</v>
      </c>
      <c r="B915" t="s">
        <v>188</v>
      </c>
      <c r="C915">
        <v>13949</v>
      </c>
      <c r="D915">
        <v>1552</v>
      </c>
      <c r="E915">
        <v>790</v>
      </c>
    </row>
    <row r="916" spans="1:5" x14ac:dyDescent="0.35">
      <c r="A916" s="1">
        <v>44136</v>
      </c>
      <c r="B916" t="s">
        <v>186</v>
      </c>
      <c r="C916">
        <v>38643</v>
      </c>
      <c r="D916">
        <v>1996</v>
      </c>
      <c r="E916">
        <v>685</v>
      </c>
    </row>
    <row r="917" spans="1:5" x14ac:dyDescent="0.35">
      <c r="A917" s="1">
        <v>44136</v>
      </c>
      <c r="B917" t="s">
        <v>189</v>
      </c>
      <c r="C917">
        <v>3708</v>
      </c>
      <c r="D917">
        <v>432</v>
      </c>
      <c r="E917">
        <v>243</v>
      </c>
    </row>
    <row r="918" spans="1:5" x14ac:dyDescent="0.35">
      <c r="A918" s="1">
        <v>44136</v>
      </c>
      <c r="B918" t="s">
        <v>190</v>
      </c>
      <c r="C918">
        <v>10981</v>
      </c>
      <c r="D918">
        <v>1128</v>
      </c>
      <c r="E918">
        <v>664</v>
      </c>
    </row>
    <row r="919" spans="1:5" x14ac:dyDescent="0.35">
      <c r="A919" s="1">
        <v>44136</v>
      </c>
      <c r="B919" t="s">
        <v>191</v>
      </c>
      <c r="C919">
        <v>41100</v>
      </c>
      <c r="D919">
        <v>1531</v>
      </c>
      <c r="E919">
        <v>56</v>
      </c>
    </row>
    <row r="920" spans="1:5" x14ac:dyDescent="0.35">
      <c r="A920" s="1">
        <v>44139</v>
      </c>
      <c r="B920" t="s">
        <v>187</v>
      </c>
      <c r="C920">
        <v>52561</v>
      </c>
      <c r="D920">
        <v>6706</v>
      </c>
      <c r="E920">
        <v>7615</v>
      </c>
    </row>
    <row r="921" spans="1:5" x14ac:dyDescent="0.35">
      <c r="A921" s="1">
        <v>44139</v>
      </c>
      <c r="B921" t="s">
        <v>188</v>
      </c>
      <c r="C921">
        <v>14128</v>
      </c>
      <c r="D921">
        <v>1560</v>
      </c>
      <c r="E921">
        <v>791</v>
      </c>
    </row>
    <row r="922" spans="1:5" x14ac:dyDescent="0.35">
      <c r="A922" s="1">
        <v>44139</v>
      </c>
      <c r="B922" t="s">
        <v>186</v>
      </c>
      <c r="C922">
        <v>39614</v>
      </c>
      <c r="D922">
        <v>2014</v>
      </c>
      <c r="E922">
        <v>688</v>
      </c>
    </row>
    <row r="923" spans="1:5" x14ac:dyDescent="0.35">
      <c r="A923" s="1">
        <v>44139</v>
      </c>
      <c r="B923" t="s">
        <v>189</v>
      </c>
      <c r="C923">
        <v>3825</v>
      </c>
      <c r="D923">
        <v>434</v>
      </c>
      <c r="E923">
        <v>245</v>
      </c>
    </row>
    <row r="924" spans="1:5" x14ac:dyDescent="0.35">
      <c r="A924" s="1">
        <v>44139</v>
      </c>
      <c r="B924" t="s">
        <v>190</v>
      </c>
      <c r="C924">
        <v>11262</v>
      </c>
      <c r="D924">
        <v>1136</v>
      </c>
      <c r="E924">
        <v>666</v>
      </c>
    </row>
    <row r="925" spans="1:5" x14ac:dyDescent="0.35">
      <c r="A925" s="1">
        <v>44139</v>
      </c>
      <c r="B925" t="s">
        <v>191</v>
      </c>
      <c r="C925">
        <v>41909</v>
      </c>
      <c r="D925">
        <v>1523</v>
      </c>
      <c r="E925">
        <v>57</v>
      </c>
    </row>
    <row r="926" spans="1:5" x14ac:dyDescent="0.35">
      <c r="A926" s="1">
        <v>44146</v>
      </c>
      <c r="B926" t="s">
        <v>187</v>
      </c>
      <c r="C926">
        <v>56988</v>
      </c>
      <c r="D926">
        <v>6820</v>
      </c>
      <c r="E926">
        <v>7727</v>
      </c>
    </row>
    <row r="927" spans="1:5" x14ac:dyDescent="0.35">
      <c r="A927" s="1">
        <v>44146</v>
      </c>
      <c r="B927" t="s">
        <v>188</v>
      </c>
      <c r="C927">
        <v>14757</v>
      </c>
      <c r="D927">
        <v>1565</v>
      </c>
      <c r="E927">
        <v>798</v>
      </c>
    </row>
    <row r="928" spans="1:5" x14ac:dyDescent="0.35">
      <c r="A928" s="1">
        <v>44146</v>
      </c>
      <c r="B928" t="s">
        <v>186</v>
      </c>
      <c r="C928">
        <v>42888</v>
      </c>
      <c r="D928">
        <v>2059</v>
      </c>
      <c r="E928">
        <v>699</v>
      </c>
    </row>
    <row r="929" spans="1:5" x14ac:dyDescent="0.35">
      <c r="A929" s="1">
        <v>44146</v>
      </c>
      <c r="B929" t="s">
        <v>189</v>
      </c>
      <c r="C929">
        <v>4147</v>
      </c>
      <c r="D929">
        <v>443</v>
      </c>
      <c r="E929">
        <v>250</v>
      </c>
    </row>
    <row r="930" spans="1:5" x14ac:dyDescent="0.35">
      <c r="A930" s="1">
        <v>44146</v>
      </c>
      <c r="B930" t="s">
        <v>190</v>
      </c>
      <c r="C930">
        <v>12309</v>
      </c>
      <c r="D930">
        <v>1166</v>
      </c>
      <c r="E930">
        <v>685</v>
      </c>
    </row>
    <row r="931" spans="1:5" x14ac:dyDescent="0.35">
      <c r="A931" s="1">
        <v>44146</v>
      </c>
      <c r="B931" t="s">
        <v>191</v>
      </c>
      <c r="C931">
        <v>46452</v>
      </c>
      <c r="D931">
        <v>1535</v>
      </c>
      <c r="E931">
        <v>63</v>
      </c>
    </row>
    <row r="932" spans="1:5" x14ac:dyDescent="0.35">
      <c r="A932" s="1">
        <v>44153</v>
      </c>
      <c r="B932" t="s">
        <v>187</v>
      </c>
      <c r="C932">
        <v>62596</v>
      </c>
      <c r="D932">
        <v>6920</v>
      </c>
      <c r="E932">
        <v>7862</v>
      </c>
    </row>
    <row r="933" spans="1:5" x14ac:dyDescent="0.35">
      <c r="A933" s="1">
        <v>44153</v>
      </c>
      <c r="B933" t="s">
        <v>188</v>
      </c>
      <c r="C933">
        <v>15494</v>
      </c>
      <c r="D933">
        <v>1580</v>
      </c>
      <c r="E933">
        <v>807</v>
      </c>
    </row>
    <row r="934" spans="1:5" x14ac:dyDescent="0.35">
      <c r="A934" s="1">
        <v>44153</v>
      </c>
      <c r="B934" t="s">
        <v>186</v>
      </c>
      <c r="C934">
        <v>46941</v>
      </c>
      <c r="D934">
        <v>2112</v>
      </c>
      <c r="E934">
        <v>712</v>
      </c>
    </row>
    <row r="935" spans="1:5" x14ac:dyDescent="0.35">
      <c r="A935" s="1">
        <v>44153</v>
      </c>
      <c r="B935" t="s">
        <v>189</v>
      </c>
      <c r="C935">
        <v>4589</v>
      </c>
      <c r="D935">
        <v>452</v>
      </c>
      <c r="E935">
        <v>259</v>
      </c>
    </row>
    <row r="936" spans="1:5" x14ac:dyDescent="0.35">
      <c r="A936" s="1">
        <v>44153</v>
      </c>
      <c r="B936" t="s">
        <v>190</v>
      </c>
      <c r="C936">
        <v>13575</v>
      </c>
      <c r="D936">
        <v>1208</v>
      </c>
      <c r="E936">
        <v>707</v>
      </c>
    </row>
    <row r="937" spans="1:5" x14ac:dyDescent="0.35">
      <c r="A937" s="1">
        <v>44153</v>
      </c>
      <c r="B937" t="s">
        <v>191</v>
      </c>
      <c r="C937">
        <v>52673</v>
      </c>
      <c r="D937">
        <v>1545</v>
      </c>
      <c r="E937">
        <v>60</v>
      </c>
    </row>
    <row r="938" spans="1:5" x14ac:dyDescent="0.35">
      <c r="A938" s="1">
        <v>44160</v>
      </c>
      <c r="B938" t="s">
        <v>187</v>
      </c>
      <c r="C938">
        <v>69255</v>
      </c>
      <c r="D938">
        <v>7093</v>
      </c>
      <c r="E938">
        <v>7997</v>
      </c>
    </row>
    <row r="939" spans="1:5" x14ac:dyDescent="0.35">
      <c r="A939" s="1">
        <v>44160</v>
      </c>
      <c r="B939" t="s">
        <v>188</v>
      </c>
      <c r="C939">
        <v>16290</v>
      </c>
      <c r="D939">
        <v>1589</v>
      </c>
      <c r="E939">
        <v>817</v>
      </c>
    </row>
    <row r="940" spans="1:5" x14ac:dyDescent="0.35">
      <c r="A940" s="1">
        <v>44160</v>
      </c>
      <c r="B940" t="s">
        <v>186</v>
      </c>
      <c r="C940">
        <v>50871</v>
      </c>
      <c r="D940">
        <v>2177</v>
      </c>
      <c r="E940">
        <v>731</v>
      </c>
    </row>
    <row r="941" spans="1:5" x14ac:dyDescent="0.35">
      <c r="A941" s="1">
        <v>44160</v>
      </c>
      <c r="B941" t="s">
        <v>189</v>
      </c>
      <c r="C941">
        <v>5085</v>
      </c>
      <c r="D941">
        <v>470</v>
      </c>
      <c r="E941">
        <v>266</v>
      </c>
    </row>
    <row r="942" spans="1:5" x14ac:dyDescent="0.35">
      <c r="A942" s="1">
        <v>44160</v>
      </c>
      <c r="B942" t="s">
        <v>190</v>
      </c>
      <c r="C942">
        <v>15097</v>
      </c>
      <c r="D942">
        <v>1245</v>
      </c>
      <c r="E942">
        <v>736</v>
      </c>
    </row>
    <row r="943" spans="1:5" x14ac:dyDescent="0.35">
      <c r="A943" s="1">
        <v>44160</v>
      </c>
      <c r="B943" t="s">
        <v>191</v>
      </c>
      <c r="C943">
        <v>57996</v>
      </c>
      <c r="D943">
        <v>1565</v>
      </c>
      <c r="E943">
        <v>57</v>
      </c>
    </row>
    <row r="944" spans="1:5" x14ac:dyDescent="0.35">
      <c r="A944" s="1">
        <v>44167</v>
      </c>
      <c r="B944" t="s">
        <v>187</v>
      </c>
      <c r="C944">
        <v>75918</v>
      </c>
      <c r="D944">
        <v>7222</v>
      </c>
      <c r="E944">
        <v>8145</v>
      </c>
    </row>
    <row r="945" spans="1:5" x14ac:dyDescent="0.35">
      <c r="A945" s="1">
        <v>44167</v>
      </c>
      <c r="B945" t="s">
        <v>188</v>
      </c>
      <c r="C945">
        <v>17223</v>
      </c>
      <c r="D945">
        <v>1596</v>
      </c>
      <c r="E945">
        <v>828</v>
      </c>
    </row>
    <row r="946" spans="1:5" x14ac:dyDescent="0.35">
      <c r="A946" s="1">
        <v>44167</v>
      </c>
      <c r="B946" t="s">
        <v>186</v>
      </c>
      <c r="C946">
        <v>54567</v>
      </c>
      <c r="D946">
        <v>2228</v>
      </c>
      <c r="E946">
        <v>758</v>
      </c>
    </row>
    <row r="947" spans="1:5" x14ac:dyDescent="0.35">
      <c r="A947" s="1">
        <v>44167</v>
      </c>
      <c r="B947" t="s">
        <v>189</v>
      </c>
      <c r="C947">
        <v>5579</v>
      </c>
      <c r="D947">
        <v>481</v>
      </c>
      <c r="E947">
        <v>270</v>
      </c>
    </row>
    <row r="948" spans="1:5" x14ac:dyDescent="0.35">
      <c r="A948" s="1">
        <v>44167</v>
      </c>
      <c r="B948" t="s">
        <v>190</v>
      </c>
      <c r="C948">
        <v>16683</v>
      </c>
      <c r="D948">
        <v>1275</v>
      </c>
      <c r="E948">
        <v>760</v>
      </c>
    </row>
    <row r="949" spans="1:5" x14ac:dyDescent="0.35">
      <c r="A949" s="1">
        <v>44167</v>
      </c>
      <c r="B949" t="s">
        <v>191</v>
      </c>
      <c r="C949">
        <v>64262</v>
      </c>
      <c r="D949">
        <v>1595</v>
      </c>
      <c r="E949">
        <v>63</v>
      </c>
    </row>
    <row r="950" spans="1:5" x14ac:dyDescent="0.35">
      <c r="A950" s="1">
        <v>44174</v>
      </c>
      <c r="B950" t="s">
        <v>187</v>
      </c>
      <c r="C950">
        <v>88188</v>
      </c>
      <c r="D950">
        <v>7454</v>
      </c>
      <c r="E950">
        <v>8396</v>
      </c>
    </row>
    <row r="951" spans="1:5" x14ac:dyDescent="0.35">
      <c r="A951" s="1">
        <v>44174</v>
      </c>
      <c r="B951" t="s">
        <v>188</v>
      </c>
      <c r="C951">
        <v>18890</v>
      </c>
      <c r="D951">
        <v>1602</v>
      </c>
      <c r="E951">
        <v>836</v>
      </c>
    </row>
    <row r="952" spans="1:5" x14ac:dyDescent="0.35">
      <c r="A952" s="1">
        <v>44174</v>
      </c>
      <c r="B952" t="s">
        <v>186</v>
      </c>
      <c r="C952">
        <v>62098</v>
      </c>
      <c r="D952">
        <v>2288</v>
      </c>
      <c r="E952">
        <v>793</v>
      </c>
    </row>
    <row r="953" spans="1:5" x14ac:dyDescent="0.35">
      <c r="A953" s="1">
        <v>44174</v>
      </c>
      <c r="B953" t="s">
        <v>189</v>
      </c>
      <c r="C953">
        <v>6532</v>
      </c>
      <c r="D953">
        <v>510</v>
      </c>
      <c r="E953">
        <v>282</v>
      </c>
    </row>
    <row r="954" spans="1:5" x14ac:dyDescent="0.35">
      <c r="A954" s="1">
        <v>44174</v>
      </c>
      <c r="B954" t="s">
        <v>190</v>
      </c>
      <c r="C954">
        <v>19478</v>
      </c>
      <c r="D954">
        <v>1315</v>
      </c>
      <c r="E954">
        <v>798</v>
      </c>
    </row>
    <row r="955" spans="1:5" x14ac:dyDescent="0.35">
      <c r="A955" s="1">
        <v>44174</v>
      </c>
      <c r="B955" t="s">
        <v>191</v>
      </c>
      <c r="C955">
        <v>74226</v>
      </c>
      <c r="D955">
        <v>1654</v>
      </c>
      <c r="E955">
        <v>61</v>
      </c>
    </row>
    <row r="956" spans="1:5" x14ac:dyDescent="0.35">
      <c r="A956" s="1">
        <v>44181</v>
      </c>
      <c r="B956" t="s">
        <v>187</v>
      </c>
      <c r="C956">
        <v>101189</v>
      </c>
      <c r="D956">
        <v>7700</v>
      </c>
      <c r="E956">
        <v>8649</v>
      </c>
    </row>
    <row r="957" spans="1:5" x14ac:dyDescent="0.35">
      <c r="A957" s="1">
        <v>44181</v>
      </c>
      <c r="B957" t="s">
        <v>188</v>
      </c>
      <c r="C957">
        <v>20734</v>
      </c>
      <c r="D957">
        <v>1625</v>
      </c>
      <c r="E957">
        <v>853</v>
      </c>
    </row>
    <row r="958" spans="1:5" x14ac:dyDescent="0.35">
      <c r="A958" s="1">
        <v>44181</v>
      </c>
      <c r="B958" t="s">
        <v>186</v>
      </c>
      <c r="C958">
        <v>69879</v>
      </c>
      <c r="D958">
        <v>2356</v>
      </c>
      <c r="E958">
        <v>829</v>
      </c>
    </row>
    <row r="959" spans="1:5" x14ac:dyDescent="0.35">
      <c r="A959" s="1">
        <v>44181</v>
      </c>
      <c r="B959" t="s">
        <v>189</v>
      </c>
      <c r="C959">
        <v>7429</v>
      </c>
      <c r="D959">
        <v>524</v>
      </c>
      <c r="E959">
        <v>289</v>
      </c>
    </row>
    <row r="960" spans="1:5" x14ac:dyDescent="0.35">
      <c r="A960" s="1">
        <v>44181</v>
      </c>
      <c r="B960" t="s">
        <v>190</v>
      </c>
      <c r="C960">
        <v>22454</v>
      </c>
      <c r="D960">
        <v>1380</v>
      </c>
      <c r="E960">
        <v>831</v>
      </c>
    </row>
    <row r="961" spans="1:5" x14ac:dyDescent="0.35">
      <c r="A961" s="1">
        <v>44181</v>
      </c>
      <c r="B961" t="s">
        <v>191</v>
      </c>
      <c r="C961">
        <v>82427</v>
      </c>
      <c r="D961">
        <v>1787</v>
      </c>
      <c r="E961">
        <v>62</v>
      </c>
    </row>
    <row r="962" spans="1:5" x14ac:dyDescent="0.35">
      <c r="A962" s="1">
        <v>44188</v>
      </c>
      <c r="B962" t="s">
        <v>187</v>
      </c>
      <c r="C962">
        <v>114265</v>
      </c>
      <c r="D962">
        <v>7928</v>
      </c>
      <c r="E962">
        <v>8921</v>
      </c>
    </row>
    <row r="963" spans="1:5" x14ac:dyDescent="0.35">
      <c r="A963" s="1">
        <v>44188</v>
      </c>
      <c r="B963" t="s">
        <v>188</v>
      </c>
      <c r="C963">
        <v>22277</v>
      </c>
      <c r="D963">
        <v>1643</v>
      </c>
      <c r="E963">
        <v>869</v>
      </c>
    </row>
    <row r="964" spans="1:5" x14ac:dyDescent="0.35">
      <c r="A964" s="1">
        <v>44188</v>
      </c>
      <c r="B964" t="s">
        <v>186</v>
      </c>
      <c r="C964">
        <v>76481</v>
      </c>
      <c r="D964">
        <v>2406</v>
      </c>
      <c r="E964">
        <v>861</v>
      </c>
    </row>
    <row r="965" spans="1:5" x14ac:dyDescent="0.35">
      <c r="A965" s="1">
        <v>44188</v>
      </c>
      <c r="B965" t="s">
        <v>189</v>
      </c>
      <c r="C965">
        <v>8298</v>
      </c>
      <c r="D965">
        <v>545</v>
      </c>
      <c r="E965">
        <v>296</v>
      </c>
    </row>
    <row r="966" spans="1:5" x14ac:dyDescent="0.35">
      <c r="A966" s="1">
        <v>44188</v>
      </c>
      <c r="B966" t="s">
        <v>190</v>
      </c>
      <c r="C966">
        <v>25012</v>
      </c>
      <c r="D966">
        <v>1433</v>
      </c>
      <c r="E966">
        <v>874</v>
      </c>
    </row>
    <row r="967" spans="1:5" x14ac:dyDescent="0.35">
      <c r="A967" s="1">
        <v>44188</v>
      </c>
      <c r="B967" t="s">
        <v>191</v>
      </c>
      <c r="C967">
        <v>89655</v>
      </c>
      <c r="D967">
        <v>1950</v>
      </c>
      <c r="E967">
        <v>66</v>
      </c>
    </row>
    <row r="968" spans="1:5" x14ac:dyDescent="0.35">
      <c r="A968" s="1">
        <v>44195</v>
      </c>
      <c r="B968" t="s">
        <v>187</v>
      </c>
      <c r="C968">
        <v>127565</v>
      </c>
      <c r="D968">
        <v>8222</v>
      </c>
      <c r="E968" s="14">
        <v>9255</v>
      </c>
    </row>
    <row r="969" spans="1:5" x14ac:dyDescent="0.35">
      <c r="A969" s="1">
        <v>44195</v>
      </c>
      <c r="B969" t="s">
        <v>188</v>
      </c>
      <c r="C969" s="14">
        <v>23858</v>
      </c>
      <c r="D969" s="14">
        <v>1678</v>
      </c>
      <c r="E969" s="14">
        <v>892</v>
      </c>
    </row>
    <row r="970" spans="1:5" x14ac:dyDescent="0.35">
      <c r="A970" s="1">
        <v>44195</v>
      </c>
      <c r="B970" t="s">
        <v>186</v>
      </c>
      <c r="C970" s="14">
        <v>82601</v>
      </c>
      <c r="D970" s="14">
        <v>2466</v>
      </c>
      <c r="E970" s="14">
        <v>901</v>
      </c>
    </row>
    <row r="971" spans="1:5" x14ac:dyDescent="0.35">
      <c r="A971" s="1">
        <v>44195</v>
      </c>
      <c r="B971" t="s">
        <v>189</v>
      </c>
      <c r="C971" s="14">
        <v>9105</v>
      </c>
      <c r="D971" s="14">
        <v>566</v>
      </c>
      <c r="E971" s="14">
        <v>309</v>
      </c>
    </row>
    <row r="972" spans="1:5" x14ac:dyDescent="0.35">
      <c r="A972" s="1">
        <v>44195</v>
      </c>
      <c r="B972" t="s">
        <v>190</v>
      </c>
      <c r="C972">
        <v>27187</v>
      </c>
      <c r="D972" s="14">
        <v>1471</v>
      </c>
      <c r="E972" s="14">
        <v>903</v>
      </c>
    </row>
    <row r="973" spans="1:5" x14ac:dyDescent="0.35">
      <c r="A973" s="1">
        <v>44195</v>
      </c>
      <c r="B973" t="s">
        <v>800</v>
      </c>
      <c r="C973">
        <v>97184</v>
      </c>
      <c r="D973" s="14">
        <v>1677</v>
      </c>
      <c r="E973" s="14">
        <v>62</v>
      </c>
    </row>
    <row r="974" spans="1:5" x14ac:dyDescent="0.35">
      <c r="A974" s="1">
        <v>44195</v>
      </c>
      <c r="B974" t="s">
        <v>192</v>
      </c>
      <c r="C974">
        <v>107</v>
      </c>
      <c r="D974">
        <v>7</v>
      </c>
      <c r="E974">
        <v>5</v>
      </c>
    </row>
    <row r="975" spans="1:5" x14ac:dyDescent="0.35">
      <c r="A975" s="1">
        <v>44195</v>
      </c>
      <c r="B975" t="s">
        <v>578</v>
      </c>
      <c r="C975">
        <v>311</v>
      </c>
      <c r="D975">
        <v>11</v>
      </c>
      <c r="E975">
        <v>11</v>
      </c>
    </row>
    <row r="976" spans="1:5" s="14" customFormat="1" x14ac:dyDescent="0.35">
      <c r="A976" s="1">
        <v>44202</v>
      </c>
      <c r="B976" s="14" t="s">
        <v>187</v>
      </c>
      <c r="C976" s="14">
        <v>142502</v>
      </c>
      <c r="D976" s="14">
        <v>8548</v>
      </c>
      <c r="E976" s="14">
        <v>9616</v>
      </c>
    </row>
    <row r="977" spans="1:5" s="14" customFormat="1" x14ac:dyDescent="0.35">
      <c r="A977" s="1">
        <v>44202</v>
      </c>
      <c r="B977" s="14" t="s">
        <v>188</v>
      </c>
      <c r="C977" s="14">
        <v>25505</v>
      </c>
      <c r="D977" s="14">
        <v>1701</v>
      </c>
      <c r="E977" s="14">
        <v>911</v>
      </c>
    </row>
    <row r="978" spans="1:5" s="14" customFormat="1" x14ac:dyDescent="0.35">
      <c r="A978" s="1">
        <v>44202</v>
      </c>
      <c r="B978" s="14" t="s">
        <v>186</v>
      </c>
      <c r="C978" s="14">
        <v>89354</v>
      </c>
      <c r="D978" s="14">
        <v>2531</v>
      </c>
      <c r="E978" s="14">
        <v>950</v>
      </c>
    </row>
    <row r="979" spans="1:5" s="14" customFormat="1" x14ac:dyDescent="0.35">
      <c r="A979" s="1">
        <v>44202</v>
      </c>
      <c r="B979" s="14" t="s">
        <v>189</v>
      </c>
      <c r="C979" s="14">
        <v>10088</v>
      </c>
      <c r="D979" s="14">
        <v>580</v>
      </c>
      <c r="E979" s="14">
        <v>319</v>
      </c>
    </row>
    <row r="980" spans="1:5" s="14" customFormat="1" x14ac:dyDescent="0.35">
      <c r="A980" s="1">
        <v>44202</v>
      </c>
      <c r="B980" s="14" t="s">
        <v>190</v>
      </c>
      <c r="C980" s="14">
        <v>29987</v>
      </c>
      <c r="D980" s="14">
        <v>1522</v>
      </c>
      <c r="E980" s="14">
        <v>959</v>
      </c>
    </row>
    <row r="981" spans="1:5" s="14" customFormat="1" x14ac:dyDescent="0.35">
      <c r="A981" s="1">
        <v>44202</v>
      </c>
      <c r="B981" s="14" t="s">
        <v>800</v>
      </c>
      <c r="C981" s="14">
        <v>106177</v>
      </c>
      <c r="D981" s="14">
        <v>1703</v>
      </c>
      <c r="E981" s="14">
        <v>65</v>
      </c>
    </row>
    <row r="982" spans="1:5" s="14" customFormat="1" x14ac:dyDescent="0.35">
      <c r="A982" s="1">
        <v>44202</v>
      </c>
      <c r="B982" s="14" t="s">
        <v>192</v>
      </c>
      <c r="C982" s="14">
        <v>110</v>
      </c>
      <c r="D982" s="14">
        <v>7</v>
      </c>
      <c r="E982" s="14">
        <v>5</v>
      </c>
    </row>
    <row r="983" spans="1:5" s="14" customFormat="1" x14ac:dyDescent="0.35">
      <c r="A983" s="1">
        <v>44202</v>
      </c>
      <c r="B983" s="14" t="s">
        <v>578</v>
      </c>
      <c r="C983" s="14">
        <v>330</v>
      </c>
      <c r="D983" s="14">
        <v>11</v>
      </c>
      <c r="E983" s="14">
        <v>11</v>
      </c>
    </row>
    <row r="984" spans="1:5" x14ac:dyDescent="0.35">
      <c r="A984" s="1">
        <v>44209</v>
      </c>
      <c r="B984" s="14" t="s">
        <v>187</v>
      </c>
      <c r="C984" s="14">
        <v>159847</v>
      </c>
      <c r="D984" s="14">
        <v>8865</v>
      </c>
      <c r="E984" s="14">
        <v>9988</v>
      </c>
    </row>
    <row r="985" spans="1:5" x14ac:dyDescent="0.35">
      <c r="A985" s="1">
        <v>44209</v>
      </c>
      <c r="B985" s="14" t="s">
        <v>188</v>
      </c>
      <c r="C985" s="14">
        <v>27547</v>
      </c>
      <c r="D985" s="14">
        <v>1726</v>
      </c>
      <c r="E985" s="14">
        <v>928</v>
      </c>
    </row>
    <row r="986" spans="1:5" x14ac:dyDescent="0.35">
      <c r="A986" s="1">
        <v>44209</v>
      </c>
      <c r="B986" s="14" t="s">
        <v>186</v>
      </c>
      <c r="C986" s="14">
        <v>98045</v>
      </c>
      <c r="D986" s="14">
        <v>2614</v>
      </c>
      <c r="E986" s="14">
        <v>1001</v>
      </c>
    </row>
    <row r="987" spans="1:5" x14ac:dyDescent="0.35">
      <c r="A987" s="1">
        <v>44209</v>
      </c>
      <c r="B987" s="14" t="s">
        <v>189</v>
      </c>
      <c r="C987" s="14">
        <v>11332</v>
      </c>
      <c r="D987" s="14">
        <v>597</v>
      </c>
      <c r="E987" s="14">
        <v>331</v>
      </c>
    </row>
    <row r="988" spans="1:5" x14ac:dyDescent="0.35">
      <c r="A988" s="1">
        <v>44209</v>
      </c>
      <c r="B988" s="14" t="s">
        <v>190</v>
      </c>
      <c r="C988" s="14">
        <v>33560</v>
      </c>
      <c r="D988" s="14">
        <v>1579</v>
      </c>
      <c r="E988" s="14">
        <v>1024</v>
      </c>
    </row>
    <row r="989" spans="1:5" x14ac:dyDescent="0.35">
      <c r="A989" s="1">
        <v>44209</v>
      </c>
      <c r="B989" s="14" t="s">
        <v>800</v>
      </c>
      <c r="C989" s="14">
        <v>117632</v>
      </c>
      <c r="D989" s="14">
        <v>1710</v>
      </c>
      <c r="E989" s="14">
        <v>71</v>
      </c>
    </row>
    <row r="990" spans="1:5" x14ac:dyDescent="0.35">
      <c r="A990" s="1">
        <v>44209</v>
      </c>
      <c r="B990" s="14" t="s">
        <v>192</v>
      </c>
      <c r="C990" s="14">
        <v>118</v>
      </c>
      <c r="D990" s="14">
        <v>7</v>
      </c>
      <c r="E990" s="14">
        <v>5</v>
      </c>
    </row>
    <row r="991" spans="1:5" x14ac:dyDescent="0.35">
      <c r="A991" s="1">
        <v>44209</v>
      </c>
      <c r="B991" s="14" t="s">
        <v>578</v>
      </c>
      <c r="C991" s="14">
        <v>366</v>
      </c>
      <c r="D991" s="14">
        <v>11</v>
      </c>
      <c r="E991" s="14">
        <v>11</v>
      </c>
    </row>
    <row r="992" spans="1:5" x14ac:dyDescent="0.35">
      <c r="A992" s="1">
        <v>44216</v>
      </c>
      <c r="B992" s="14" t="s">
        <v>187</v>
      </c>
      <c r="C992" s="14">
        <v>173346</v>
      </c>
      <c r="D992" s="14">
        <v>9131</v>
      </c>
      <c r="E992" s="14">
        <v>10331</v>
      </c>
    </row>
    <row r="993" spans="1:5" x14ac:dyDescent="0.35">
      <c r="A993" s="1">
        <v>44216</v>
      </c>
      <c r="B993" s="14" t="s">
        <v>188</v>
      </c>
      <c r="C993" s="14">
        <v>29226</v>
      </c>
      <c r="D993" s="14">
        <v>1768</v>
      </c>
      <c r="E993" s="14">
        <v>950</v>
      </c>
    </row>
    <row r="994" spans="1:5" x14ac:dyDescent="0.35">
      <c r="A994" s="1">
        <v>44216</v>
      </c>
      <c r="B994" s="14" t="s">
        <v>186</v>
      </c>
      <c r="C994" s="14">
        <v>104573</v>
      </c>
      <c r="D994" s="14">
        <v>2685</v>
      </c>
      <c r="E994" s="14">
        <v>1045</v>
      </c>
    </row>
    <row r="995" spans="1:5" x14ac:dyDescent="0.35">
      <c r="A995" s="1">
        <v>44216</v>
      </c>
      <c r="B995" s="14" t="s">
        <v>189</v>
      </c>
      <c r="C995" s="14">
        <v>12410</v>
      </c>
      <c r="D995" s="14">
        <v>614</v>
      </c>
      <c r="E995" s="14">
        <v>346</v>
      </c>
    </row>
    <row r="996" spans="1:5" x14ac:dyDescent="0.35">
      <c r="A996" s="1">
        <v>44216</v>
      </c>
      <c r="B996" s="14" t="s">
        <v>190</v>
      </c>
      <c r="C996" s="14">
        <v>36536</v>
      </c>
      <c r="D996" s="14">
        <v>1625</v>
      </c>
      <c r="E996" s="14">
        <v>1070</v>
      </c>
    </row>
    <row r="997" spans="1:5" x14ac:dyDescent="0.35">
      <c r="A997" s="1">
        <v>44216</v>
      </c>
      <c r="B997" s="14" t="s">
        <v>800</v>
      </c>
      <c r="C997" s="14">
        <v>124416</v>
      </c>
      <c r="D997" s="14">
        <v>1715</v>
      </c>
      <c r="E997" s="14">
        <v>71</v>
      </c>
    </row>
    <row r="998" spans="1:5" x14ac:dyDescent="0.35">
      <c r="A998" s="1">
        <v>44216</v>
      </c>
      <c r="B998" s="14" t="s">
        <v>192</v>
      </c>
      <c r="C998" s="14">
        <v>125</v>
      </c>
      <c r="D998" s="14">
        <v>7</v>
      </c>
      <c r="E998" s="14">
        <v>5</v>
      </c>
    </row>
    <row r="999" spans="1:5" x14ac:dyDescent="0.35">
      <c r="A999" s="1">
        <v>44216</v>
      </c>
      <c r="B999" s="14" t="s">
        <v>578</v>
      </c>
      <c r="C999" s="14">
        <v>408</v>
      </c>
      <c r="D999" s="14">
        <v>11</v>
      </c>
      <c r="E999" s="14">
        <v>11</v>
      </c>
    </row>
    <row r="1000" spans="1:5" s="14" customFormat="1" x14ac:dyDescent="0.35">
      <c r="A1000" s="1">
        <v>44223</v>
      </c>
      <c r="B1000" s="14" t="s">
        <v>187</v>
      </c>
      <c r="C1000" s="14">
        <v>186108</v>
      </c>
      <c r="D1000" s="14">
        <v>9421</v>
      </c>
      <c r="E1000" s="14">
        <v>10674</v>
      </c>
    </row>
    <row r="1001" spans="1:5" s="14" customFormat="1" x14ac:dyDescent="0.35">
      <c r="A1001" s="1">
        <v>44223</v>
      </c>
      <c r="B1001" s="14" t="s">
        <v>188</v>
      </c>
      <c r="C1001" s="14">
        <v>30867</v>
      </c>
      <c r="D1001" s="14">
        <v>1805</v>
      </c>
      <c r="E1001" s="14">
        <v>980</v>
      </c>
    </row>
    <row r="1002" spans="1:5" s="14" customFormat="1" x14ac:dyDescent="0.35">
      <c r="A1002" s="1">
        <v>44223</v>
      </c>
      <c r="B1002" s="14" t="s">
        <v>186</v>
      </c>
      <c r="C1002" s="14">
        <v>110612</v>
      </c>
      <c r="D1002" s="14">
        <v>2736</v>
      </c>
      <c r="E1002" s="14">
        <v>1083</v>
      </c>
    </row>
    <row r="1003" spans="1:5" s="14" customFormat="1" x14ac:dyDescent="0.35">
      <c r="A1003" s="1">
        <v>44223</v>
      </c>
      <c r="B1003" s="14" t="s">
        <v>189</v>
      </c>
      <c r="C1003" s="14">
        <v>13409</v>
      </c>
      <c r="D1003" s="14">
        <v>629</v>
      </c>
      <c r="E1003" s="14">
        <v>357</v>
      </c>
    </row>
    <row r="1004" spans="1:5" s="14" customFormat="1" x14ac:dyDescent="0.35">
      <c r="A1004" s="1">
        <v>44223</v>
      </c>
      <c r="B1004" s="14" t="s">
        <v>190</v>
      </c>
      <c r="C1004" s="14">
        <v>39223</v>
      </c>
      <c r="D1004" s="14">
        <v>1684</v>
      </c>
      <c r="E1004" s="14">
        <v>1121</v>
      </c>
    </row>
    <row r="1005" spans="1:5" s="14" customFormat="1" x14ac:dyDescent="0.35">
      <c r="A1005" s="1">
        <v>44223</v>
      </c>
      <c r="B1005" s="14" t="s">
        <v>800</v>
      </c>
      <c r="C1005" s="14">
        <v>128723</v>
      </c>
      <c r="D1005" s="14">
        <v>1715</v>
      </c>
      <c r="E1005" s="14">
        <v>73</v>
      </c>
    </row>
    <row r="1006" spans="1:5" s="14" customFormat="1" x14ac:dyDescent="0.35">
      <c r="A1006" s="1">
        <v>44223</v>
      </c>
      <c r="B1006" s="14" t="s">
        <v>192</v>
      </c>
      <c r="C1006" s="14">
        <v>130</v>
      </c>
      <c r="D1006" s="14">
        <v>7</v>
      </c>
      <c r="E1006" s="14">
        <v>5</v>
      </c>
    </row>
    <row r="1007" spans="1:5" s="14" customFormat="1" x14ac:dyDescent="0.35">
      <c r="A1007" s="1">
        <v>44223</v>
      </c>
      <c r="B1007" s="14" t="s">
        <v>578</v>
      </c>
      <c r="C1007" s="14">
        <v>431</v>
      </c>
      <c r="D1007" s="14">
        <v>11</v>
      </c>
      <c r="E1007" s="14">
        <v>11</v>
      </c>
    </row>
    <row r="1008" spans="1:5" s="14" customFormat="1" x14ac:dyDescent="0.35">
      <c r="A1008" s="1">
        <v>44230</v>
      </c>
      <c r="B1008" s="14" t="s">
        <v>187</v>
      </c>
      <c r="C1008" s="14">
        <v>195421</v>
      </c>
      <c r="D1008" s="14">
        <v>9649</v>
      </c>
      <c r="E1008" s="14">
        <v>10944</v>
      </c>
    </row>
    <row r="1009" spans="1:5" s="14" customFormat="1" x14ac:dyDescent="0.35">
      <c r="A1009" s="1">
        <v>44230</v>
      </c>
      <c r="B1009" s="14" t="s">
        <v>188</v>
      </c>
      <c r="C1009" s="14">
        <v>32267</v>
      </c>
      <c r="D1009" s="14">
        <v>1823</v>
      </c>
      <c r="E1009" s="14">
        <v>996</v>
      </c>
    </row>
    <row r="1010" spans="1:5" s="14" customFormat="1" x14ac:dyDescent="0.35">
      <c r="A1010" s="1">
        <v>44230</v>
      </c>
      <c r="B1010" s="14" t="s">
        <v>186</v>
      </c>
      <c r="C1010" s="14">
        <v>114639</v>
      </c>
      <c r="D1010" s="14">
        <v>2812</v>
      </c>
      <c r="E1010" s="14">
        <v>1128</v>
      </c>
    </row>
    <row r="1011" spans="1:5" s="14" customFormat="1" x14ac:dyDescent="0.35">
      <c r="A1011" s="1">
        <v>44230</v>
      </c>
      <c r="B1011" s="14" t="s">
        <v>189</v>
      </c>
      <c r="C1011" s="14">
        <v>14171</v>
      </c>
      <c r="D1011" s="14">
        <v>649</v>
      </c>
      <c r="E1011" s="14">
        <v>376</v>
      </c>
    </row>
    <row r="1012" spans="1:5" s="14" customFormat="1" x14ac:dyDescent="0.35">
      <c r="A1012" s="1">
        <v>44230</v>
      </c>
      <c r="B1012" s="14" t="s">
        <v>190</v>
      </c>
      <c r="C1012" s="14">
        <v>41491</v>
      </c>
      <c r="D1012" s="14">
        <v>1743</v>
      </c>
      <c r="E1012" s="14">
        <v>1174</v>
      </c>
    </row>
    <row r="1013" spans="1:5" s="14" customFormat="1" x14ac:dyDescent="0.35">
      <c r="A1013" s="1">
        <v>44230</v>
      </c>
      <c r="B1013" s="14" t="s">
        <v>800</v>
      </c>
      <c r="C1013" s="14">
        <v>132546</v>
      </c>
      <c r="D1013" s="14">
        <v>1709</v>
      </c>
      <c r="E1013" s="14">
        <v>74</v>
      </c>
    </row>
    <row r="1014" spans="1:5" s="14" customFormat="1" x14ac:dyDescent="0.35">
      <c r="A1014" s="1">
        <v>44230</v>
      </c>
      <c r="B1014" s="14" t="s">
        <v>192</v>
      </c>
      <c r="C1014" s="14">
        <v>138</v>
      </c>
      <c r="D1014" s="14">
        <v>7</v>
      </c>
      <c r="E1014" s="14">
        <v>5</v>
      </c>
    </row>
    <row r="1015" spans="1:5" s="14" customFormat="1" x14ac:dyDescent="0.35">
      <c r="A1015" s="1">
        <v>44230</v>
      </c>
      <c r="B1015" s="14" t="s">
        <v>578</v>
      </c>
      <c r="C1015" s="14">
        <v>444</v>
      </c>
      <c r="D1015" s="14">
        <v>10</v>
      </c>
      <c r="E1015" s="14">
        <v>11</v>
      </c>
    </row>
    <row r="1016" spans="1:5" x14ac:dyDescent="0.35">
      <c r="A1016" s="1">
        <v>44237</v>
      </c>
      <c r="B1016" s="14" t="s">
        <v>187</v>
      </c>
      <c r="C1016" s="14">
        <v>203625</v>
      </c>
      <c r="D1016" s="14">
        <v>9923</v>
      </c>
      <c r="E1016" s="14">
        <v>11290</v>
      </c>
    </row>
    <row r="1017" spans="1:5" x14ac:dyDescent="0.35">
      <c r="A1017" s="1">
        <v>44237</v>
      </c>
      <c r="B1017" s="14" t="s">
        <v>188</v>
      </c>
      <c r="C1017" s="14">
        <v>33334</v>
      </c>
      <c r="D1017" s="14">
        <v>1849</v>
      </c>
      <c r="E1017" s="14">
        <v>1025</v>
      </c>
    </row>
    <row r="1018" spans="1:5" x14ac:dyDescent="0.35">
      <c r="A1018" s="1">
        <v>44237</v>
      </c>
      <c r="B1018" s="14" t="s">
        <v>186</v>
      </c>
      <c r="C1018" s="14">
        <v>118232</v>
      </c>
      <c r="D1018" s="14">
        <v>2890</v>
      </c>
      <c r="E1018" s="14">
        <v>1181</v>
      </c>
    </row>
    <row r="1019" spans="1:5" x14ac:dyDescent="0.35">
      <c r="A1019" s="1">
        <v>44237</v>
      </c>
      <c r="B1019" s="14" t="s">
        <v>189</v>
      </c>
      <c r="C1019" s="14">
        <v>14813</v>
      </c>
      <c r="D1019" s="14">
        <v>677</v>
      </c>
      <c r="E1019" s="14">
        <v>393</v>
      </c>
    </row>
    <row r="1020" spans="1:5" x14ac:dyDescent="0.35">
      <c r="A1020" s="1">
        <v>44237</v>
      </c>
      <c r="B1020" s="14" t="s">
        <v>190</v>
      </c>
      <c r="C1020" s="14">
        <v>43456</v>
      </c>
      <c r="D1020" s="14">
        <v>1806</v>
      </c>
      <c r="E1020" s="14">
        <v>1233</v>
      </c>
    </row>
    <row r="1021" spans="1:5" x14ac:dyDescent="0.35">
      <c r="A1021" s="1">
        <v>44237</v>
      </c>
      <c r="B1021" s="14" t="s">
        <v>800</v>
      </c>
      <c r="C1021" s="14">
        <v>134884</v>
      </c>
      <c r="D1021" s="14">
        <v>1698</v>
      </c>
      <c r="E1021" s="14">
        <v>69</v>
      </c>
    </row>
    <row r="1022" spans="1:5" x14ac:dyDescent="0.35">
      <c r="A1022" s="1">
        <v>44237</v>
      </c>
      <c r="B1022" s="14" t="s">
        <v>192</v>
      </c>
      <c r="C1022" s="14">
        <v>146</v>
      </c>
      <c r="D1022" s="14">
        <v>7</v>
      </c>
      <c r="E1022" s="14">
        <v>5</v>
      </c>
    </row>
    <row r="1023" spans="1:5" x14ac:dyDescent="0.35">
      <c r="A1023" s="1">
        <v>44237</v>
      </c>
      <c r="B1023" s="14" t="s">
        <v>578</v>
      </c>
      <c r="C1023" s="14">
        <v>456</v>
      </c>
      <c r="D1023" s="14">
        <v>9</v>
      </c>
      <c r="E1023"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9"/>
  <sheetViews>
    <sheetView workbookViewId="0">
      <pane ySplit="1" topLeftCell="A54" activePane="bottomLeft" state="frozen"/>
      <selection pane="bottomLeft" activeCell="A70" sqref="A70"/>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577</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61" si="2">A43-17</f>
        <v>44178</v>
      </c>
      <c r="H43" s="1">
        <f t="shared" ref="H43:H61" si="3">A43-4</f>
        <v>44191</v>
      </c>
    </row>
    <row r="44" spans="1:8" x14ac:dyDescent="0.35">
      <c r="A44" s="1">
        <v>44195</v>
      </c>
      <c r="B44" t="s">
        <v>798</v>
      </c>
      <c r="C44" s="46" t="s">
        <v>574</v>
      </c>
      <c r="D44" s="46" t="s">
        <v>574</v>
      </c>
      <c r="E44">
        <v>0</v>
      </c>
      <c r="F44">
        <v>0</v>
      </c>
      <c r="G44" s="1">
        <f t="shared" si="2"/>
        <v>44178</v>
      </c>
      <c r="H44" s="1">
        <f t="shared" si="3"/>
        <v>44191</v>
      </c>
    </row>
    <row r="45" spans="1:8" x14ac:dyDescent="0.35">
      <c r="A45" s="1">
        <v>44195</v>
      </c>
      <c r="B45" t="s">
        <v>799</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si="2"/>
        <v>44185</v>
      </c>
      <c r="H47" s="1">
        <f t="shared" si="3"/>
        <v>44198</v>
      </c>
    </row>
    <row r="48" spans="1:8" s="14" customFormat="1" x14ac:dyDescent="0.35">
      <c r="A48" s="1">
        <v>44202</v>
      </c>
      <c r="B48" s="14" t="s">
        <v>798</v>
      </c>
      <c r="C48" s="46">
        <v>7</v>
      </c>
      <c r="D48" s="46" t="s">
        <v>574</v>
      </c>
      <c r="E48" s="14">
        <v>0</v>
      </c>
      <c r="F48" s="14">
        <v>0</v>
      </c>
      <c r="G48" s="1">
        <f t="shared" si="2"/>
        <v>44185</v>
      </c>
      <c r="H48" s="1">
        <f t="shared" si="3"/>
        <v>44198</v>
      </c>
    </row>
    <row r="49" spans="1:8" s="14" customFormat="1" x14ac:dyDescent="0.35">
      <c r="A49" s="1">
        <v>44202</v>
      </c>
      <c r="B49" s="14" t="s">
        <v>799</v>
      </c>
      <c r="C49" s="46">
        <v>554</v>
      </c>
      <c r="D49" s="46">
        <v>4</v>
      </c>
      <c r="E49" s="14">
        <v>0</v>
      </c>
      <c r="F49" s="14">
        <v>0</v>
      </c>
      <c r="G49" s="1">
        <f t="shared" si="2"/>
        <v>44185</v>
      </c>
      <c r="H49" s="1">
        <f t="shared" si="3"/>
        <v>44198</v>
      </c>
    </row>
    <row r="50" spans="1:8" x14ac:dyDescent="0.35">
      <c r="A50" s="1">
        <v>44209</v>
      </c>
      <c r="B50" s="14" t="s">
        <v>101</v>
      </c>
      <c r="C50" s="46">
        <v>42235</v>
      </c>
      <c r="D50" s="46">
        <v>7083</v>
      </c>
      <c r="E50" s="14">
        <v>475</v>
      </c>
      <c r="F50" s="14">
        <v>229</v>
      </c>
      <c r="G50" s="1">
        <f t="shared" si="2"/>
        <v>44192</v>
      </c>
      <c r="H50" s="1">
        <f t="shared" si="3"/>
        <v>44205</v>
      </c>
    </row>
    <row r="51" spans="1:8" x14ac:dyDescent="0.35">
      <c r="A51" s="1">
        <v>44209</v>
      </c>
      <c r="B51" s="14" t="s">
        <v>100</v>
      </c>
      <c r="C51" s="46">
        <v>38513</v>
      </c>
      <c r="D51" s="46">
        <v>6269</v>
      </c>
      <c r="E51" s="14">
        <v>518</v>
      </c>
      <c r="F51" s="14">
        <v>265</v>
      </c>
      <c r="G51" s="1">
        <f t="shared" si="2"/>
        <v>44192</v>
      </c>
      <c r="H51" s="1">
        <f t="shared" si="3"/>
        <v>44205</v>
      </c>
    </row>
    <row r="52" spans="1:8" x14ac:dyDescent="0.35">
      <c r="A52" s="1">
        <v>44209</v>
      </c>
      <c r="B52" s="14" t="s">
        <v>798</v>
      </c>
      <c r="C52" s="46">
        <v>9</v>
      </c>
      <c r="D52" s="46" t="s">
        <v>574</v>
      </c>
      <c r="E52" s="14">
        <v>0</v>
      </c>
      <c r="F52" s="14">
        <v>0</v>
      </c>
      <c r="G52" s="1">
        <f t="shared" si="2"/>
        <v>44192</v>
      </c>
      <c r="H52" s="1">
        <f t="shared" si="3"/>
        <v>44205</v>
      </c>
    </row>
    <row r="53" spans="1:8" x14ac:dyDescent="0.35">
      <c r="A53" s="1">
        <v>44209</v>
      </c>
      <c r="B53" s="14" t="s">
        <v>799</v>
      </c>
      <c r="C53" s="46">
        <v>821</v>
      </c>
      <c r="D53" s="46">
        <v>6</v>
      </c>
      <c r="E53" s="14">
        <v>1</v>
      </c>
      <c r="F53" s="14">
        <v>0</v>
      </c>
      <c r="G53" s="1">
        <f t="shared" si="2"/>
        <v>44192</v>
      </c>
      <c r="H53" s="1">
        <f t="shared" si="3"/>
        <v>44205</v>
      </c>
    </row>
    <row r="54" spans="1:8" x14ac:dyDescent="0.35">
      <c r="A54" s="1">
        <v>44216</v>
      </c>
      <c r="B54" s="14" t="s">
        <v>101</v>
      </c>
      <c r="C54" s="46">
        <v>40105</v>
      </c>
      <c r="D54" s="46">
        <v>7303</v>
      </c>
      <c r="E54" s="14">
        <v>457</v>
      </c>
      <c r="F54" s="14">
        <v>178</v>
      </c>
      <c r="G54" s="1">
        <f t="shared" si="2"/>
        <v>44199</v>
      </c>
      <c r="H54" s="1">
        <f t="shared" si="3"/>
        <v>44212</v>
      </c>
    </row>
    <row r="55" spans="1:8" x14ac:dyDescent="0.35">
      <c r="A55" s="1">
        <v>44216</v>
      </c>
      <c r="B55" s="14" t="s">
        <v>100</v>
      </c>
      <c r="C55" s="46">
        <v>37945</v>
      </c>
      <c r="D55" s="46">
        <v>6520</v>
      </c>
      <c r="E55" s="14">
        <v>512</v>
      </c>
      <c r="F55" s="14">
        <v>225</v>
      </c>
      <c r="G55" s="1">
        <f t="shared" si="2"/>
        <v>44199</v>
      </c>
      <c r="H55" s="1">
        <f t="shared" si="3"/>
        <v>44212</v>
      </c>
    </row>
    <row r="56" spans="1:8" x14ac:dyDescent="0.35">
      <c r="A56" s="1">
        <v>44216</v>
      </c>
      <c r="B56" s="14" t="s">
        <v>798</v>
      </c>
      <c r="C56" s="46">
        <v>7</v>
      </c>
      <c r="D56" s="46" t="s">
        <v>574</v>
      </c>
      <c r="E56" s="14">
        <v>0</v>
      </c>
      <c r="F56" s="14">
        <v>0</v>
      </c>
      <c r="G56" s="1">
        <f t="shared" si="2"/>
        <v>44199</v>
      </c>
      <c r="H56" s="1">
        <f t="shared" si="3"/>
        <v>44212</v>
      </c>
    </row>
    <row r="57" spans="1:8" x14ac:dyDescent="0.35">
      <c r="A57" s="1">
        <v>44216</v>
      </c>
      <c r="B57" s="14" t="s">
        <v>799</v>
      </c>
      <c r="C57" s="46">
        <v>791</v>
      </c>
      <c r="D57" s="46">
        <v>5</v>
      </c>
      <c r="E57" s="14">
        <v>0</v>
      </c>
      <c r="F57" s="14">
        <v>1</v>
      </c>
      <c r="G57" s="1">
        <f t="shared" si="2"/>
        <v>44199</v>
      </c>
      <c r="H57" s="1">
        <f t="shared" si="3"/>
        <v>44212</v>
      </c>
    </row>
    <row r="58" spans="1:8" s="14" customFormat="1" x14ac:dyDescent="0.35">
      <c r="A58" s="1">
        <v>44223</v>
      </c>
      <c r="B58" s="14" t="s">
        <v>101</v>
      </c>
      <c r="C58" s="46">
        <v>31424</v>
      </c>
      <c r="D58" s="46">
        <v>7520</v>
      </c>
      <c r="E58" s="14">
        <v>443</v>
      </c>
      <c r="F58" s="46">
        <v>141</v>
      </c>
      <c r="G58" s="1">
        <f t="shared" si="2"/>
        <v>44206</v>
      </c>
      <c r="H58" s="1">
        <f t="shared" si="3"/>
        <v>44219</v>
      </c>
    </row>
    <row r="59" spans="1:8" s="14" customFormat="1" x14ac:dyDescent="0.35">
      <c r="A59" s="1">
        <v>44223</v>
      </c>
      <c r="B59" s="14" t="s">
        <v>100</v>
      </c>
      <c r="C59" s="46">
        <v>30529</v>
      </c>
      <c r="D59" s="46">
        <v>6777</v>
      </c>
      <c r="E59" s="14">
        <v>508</v>
      </c>
      <c r="F59" s="46">
        <v>195</v>
      </c>
      <c r="G59" s="1">
        <f t="shared" si="2"/>
        <v>44206</v>
      </c>
      <c r="H59" s="1">
        <f t="shared" si="3"/>
        <v>44219</v>
      </c>
    </row>
    <row r="60" spans="1:8" s="14" customFormat="1" x14ac:dyDescent="0.35">
      <c r="A60" s="1">
        <v>44223</v>
      </c>
      <c r="B60" s="14" t="s">
        <v>798</v>
      </c>
      <c r="C60" s="46">
        <v>9</v>
      </c>
      <c r="D60" s="14" t="s">
        <v>574</v>
      </c>
      <c r="E60" s="14">
        <v>0</v>
      </c>
      <c r="F60" s="46">
        <v>0</v>
      </c>
      <c r="G60" s="1">
        <f t="shared" si="2"/>
        <v>44206</v>
      </c>
      <c r="H60" s="1">
        <f t="shared" si="3"/>
        <v>44219</v>
      </c>
    </row>
    <row r="61" spans="1:8" s="14" customFormat="1" x14ac:dyDescent="0.35">
      <c r="A61" s="1">
        <v>44223</v>
      </c>
      <c r="B61" s="14" t="s">
        <v>799</v>
      </c>
      <c r="C61" s="46">
        <v>531</v>
      </c>
      <c r="D61" s="46">
        <v>6</v>
      </c>
      <c r="E61" s="14">
        <v>1</v>
      </c>
      <c r="F61" s="46">
        <v>1</v>
      </c>
      <c r="G61" s="1">
        <f t="shared" si="2"/>
        <v>44206</v>
      </c>
      <c r="H61" s="1">
        <f t="shared" si="3"/>
        <v>44219</v>
      </c>
    </row>
    <row r="62" spans="1:8" s="14" customFormat="1" x14ac:dyDescent="0.35">
      <c r="A62" s="1">
        <v>44230</v>
      </c>
      <c r="B62" s="14" t="s">
        <v>101</v>
      </c>
      <c r="C62" s="46">
        <v>26025</v>
      </c>
      <c r="D62" s="46">
        <v>7718</v>
      </c>
      <c r="E62" s="14">
        <v>404</v>
      </c>
      <c r="F62" s="46">
        <v>105</v>
      </c>
      <c r="G62" s="1">
        <f t="shared" ref="G62:G65" si="4">A62-17</f>
        <v>44213</v>
      </c>
      <c r="H62" s="1">
        <f t="shared" ref="H62:H65" si="5">A62-4</f>
        <v>44226</v>
      </c>
    </row>
    <row r="63" spans="1:8" s="14" customFormat="1" x14ac:dyDescent="0.35">
      <c r="A63" s="1">
        <v>44230</v>
      </c>
      <c r="B63" s="14" t="s">
        <v>100</v>
      </c>
      <c r="C63" s="46">
        <v>25142</v>
      </c>
      <c r="D63" s="46">
        <v>6985</v>
      </c>
      <c r="E63" s="14">
        <v>461</v>
      </c>
      <c r="F63" s="46">
        <v>130</v>
      </c>
      <c r="G63" s="1">
        <f t="shared" si="4"/>
        <v>44213</v>
      </c>
      <c r="H63" s="1">
        <f t="shared" si="5"/>
        <v>44226</v>
      </c>
    </row>
    <row r="64" spans="1:8" s="14" customFormat="1" x14ac:dyDescent="0.35">
      <c r="A64" s="1">
        <v>44230</v>
      </c>
      <c r="B64" s="14" t="s">
        <v>798</v>
      </c>
      <c r="C64" s="46">
        <v>8</v>
      </c>
      <c r="D64" s="14" t="s">
        <v>574</v>
      </c>
      <c r="E64" s="14">
        <v>0</v>
      </c>
      <c r="F64" s="46">
        <v>0</v>
      </c>
      <c r="G64" s="1">
        <f t="shared" si="4"/>
        <v>44213</v>
      </c>
      <c r="H64" s="1">
        <f t="shared" si="5"/>
        <v>44226</v>
      </c>
    </row>
    <row r="65" spans="1:8" s="14" customFormat="1" x14ac:dyDescent="0.35">
      <c r="A65" s="1">
        <v>44230</v>
      </c>
      <c r="B65" s="14" t="s">
        <v>799</v>
      </c>
      <c r="C65" s="46">
        <v>432</v>
      </c>
      <c r="D65" s="46">
        <v>4</v>
      </c>
      <c r="E65" s="14">
        <v>0</v>
      </c>
      <c r="F65" s="46">
        <v>1</v>
      </c>
      <c r="G65" s="1">
        <f t="shared" si="4"/>
        <v>44213</v>
      </c>
      <c r="H65" s="1">
        <f t="shared" si="5"/>
        <v>44226</v>
      </c>
    </row>
    <row r="66" spans="1:8" x14ac:dyDescent="0.35">
      <c r="A66" s="1">
        <v>44237</v>
      </c>
      <c r="B66" s="14" t="s">
        <v>101</v>
      </c>
      <c r="C66" s="46">
        <v>20555</v>
      </c>
      <c r="D66" s="46">
        <v>7937</v>
      </c>
      <c r="E66" s="14">
        <v>424</v>
      </c>
      <c r="F66" s="46">
        <v>128</v>
      </c>
      <c r="G66" s="1">
        <f t="shared" ref="G66:G69" si="6">A66-17</f>
        <v>44220</v>
      </c>
      <c r="H66" s="1">
        <f t="shared" ref="H66:H69" si="7">A66-4</f>
        <v>44233</v>
      </c>
    </row>
    <row r="67" spans="1:8" x14ac:dyDescent="0.35">
      <c r="A67" s="1">
        <v>44237</v>
      </c>
      <c r="B67" s="14" t="s">
        <v>100</v>
      </c>
      <c r="C67" s="46">
        <v>19893</v>
      </c>
      <c r="D67" s="46">
        <v>7265</v>
      </c>
      <c r="E67" s="14">
        <v>483</v>
      </c>
      <c r="F67" s="46">
        <v>156</v>
      </c>
      <c r="G67" s="1">
        <f t="shared" si="6"/>
        <v>44220</v>
      </c>
      <c r="H67" s="1">
        <f t="shared" si="7"/>
        <v>44233</v>
      </c>
    </row>
    <row r="68" spans="1:8" x14ac:dyDescent="0.35">
      <c r="A68" s="1">
        <v>44237</v>
      </c>
      <c r="B68" s="14" t="s">
        <v>798</v>
      </c>
      <c r="C68" s="46" t="s">
        <v>574</v>
      </c>
      <c r="D68" s="14" t="s">
        <v>574</v>
      </c>
      <c r="E68" s="14">
        <v>0</v>
      </c>
      <c r="F68" s="46">
        <v>0</v>
      </c>
      <c r="G68" s="1">
        <f t="shared" si="6"/>
        <v>44220</v>
      </c>
      <c r="H68" s="1">
        <f t="shared" si="7"/>
        <v>44233</v>
      </c>
    </row>
    <row r="69" spans="1:8" x14ac:dyDescent="0.35">
      <c r="A69" s="1">
        <v>44237</v>
      </c>
      <c r="B69" s="14" t="s">
        <v>799</v>
      </c>
      <c r="C69" s="46">
        <v>242</v>
      </c>
      <c r="D69" s="46">
        <v>4</v>
      </c>
      <c r="E69" s="14">
        <v>0</v>
      </c>
      <c r="F69" s="46">
        <v>1</v>
      </c>
      <c r="G69" s="1">
        <f t="shared" si="6"/>
        <v>44220</v>
      </c>
      <c r="H69" s="1">
        <f t="shared" si="7"/>
        <v>44233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52"/>
  <sheetViews>
    <sheetView workbookViewId="0">
      <pane ySplit="1" topLeftCell="A238" activePane="bottomLeft" state="frozen"/>
      <selection pane="bottomLeft" activeCell="A253" sqref="A253"/>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193</v>
      </c>
      <c r="C1" s="2" t="s">
        <v>194</v>
      </c>
      <c r="D1" s="2" t="s">
        <v>195</v>
      </c>
      <c r="E1" s="2" t="s">
        <v>196</v>
      </c>
      <c r="F1" s="2" t="s">
        <v>197</v>
      </c>
      <c r="G1" s="2" t="s">
        <v>198</v>
      </c>
      <c r="H1" s="2" t="s">
        <v>199</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52" si="0">(B214-B213)</f>
        <v>11652</v>
      </c>
      <c r="D214">
        <v>11090924</v>
      </c>
      <c r="E214">
        <f t="shared" ref="E214:E252" si="1">D214-D213</f>
        <v>44831</v>
      </c>
      <c r="F214">
        <v>370296</v>
      </c>
      <c r="G214">
        <f t="shared" ref="G214:G252"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8" x14ac:dyDescent="0.35">
      <c r="A241" s="1">
        <v>44226</v>
      </c>
      <c r="B241">
        <v>4575899</v>
      </c>
      <c r="C241" s="14">
        <f t="shared" si="0"/>
        <v>20402</v>
      </c>
      <c r="D241">
        <v>13538980</v>
      </c>
      <c r="E241" s="14">
        <f t="shared" si="1"/>
        <v>143342</v>
      </c>
      <c r="F241">
        <v>473061</v>
      </c>
      <c r="G241" s="14">
        <f t="shared" si="2"/>
        <v>2426</v>
      </c>
    </row>
    <row r="242" spans="1:8" x14ac:dyDescent="0.35">
      <c r="A242" s="1">
        <v>44227</v>
      </c>
      <c r="B242">
        <v>4590333</v>
      </c>
      <c r="C242" s="14">
        <f t="shared" si="0"/>
        <v>14434</v>
      </c>
      <c r="D242">
        <v>13632898</v>
      </c>
      <c r="E242" s="14">
        <f t="shared" si="1"/>
        <v>93918</v>
      </c>
      <c r="F242">
        <v>475368</v>
      </c>
      <c r="G242" s="14">
        <f t="shared" si="2"/>
        <v>2307</v>
      </c>
    </row>
    <row r="243" spans="1:8" x14ac:dyDescent="0.35">
      <c r="A243" s="1">
        <v>44228</v>
      </c>
      <c r="B243">
        <v>4603824</v>
      </c>
      <c r="C243" s="14">
        <f t="shared" si="0"/>
        <v>13491</v>
      </c>
      <c r="D243">
        <v>13721200</v>
      </c>
      <c r="E243" s="14">
        <f t="shared" si="1"/>
        <v>88302</v>
      </c>
      <c r="F243">
        <v>476976</v>
      </c>
      <c r="G243" s="14">
        <f t="shared" si="2"/>
        <v>1608</v>
      </c>
    </row>
    <row r="244" spans="1:8" x14ac:dyDescent="0.35">
      <c r="A244" s="1">
        <v>44229</v>
      </c>
      <c r="B244">
        <v>4614051</v>
      </c>
      <c r="C244" s="14">
        <f t="shared" si="0"/>
        <v>10227</v>
      </c>
      <c r="D244">
        <v>13782465</v>
      </c>
      <c r="E244" s="14">
        <f t="shared" si="1"/>
        <v>61265</v>
      </c>
      <c r="F244">
        <v>480992</v>
      </c>
      <c r="G244" s="14">
        <f t="shared" si="2"/>
        <v>4016</v>
      </c>
    </row>
    <row r="245" spans="1:8" x14ac:dyDescent="0.35">
      <c r="A245" s="1">
        <v>44230</v>
      </c>
      <c r="B245">
        <v>4625466</v>
      </c>
      <c r="C245" s="14">
        <f t="shared" si="0"/>
        <v>11415</v>
      </c>
      <c r="D245">
        <v>13874158</v>
      </c>
      <c r="E245" s="14">
        <f t="shared" si="1"/>
        <v>91693</v>
      </c>
      <c r="F245">
        <v>484563</v>
      </c>
      <c r="G245" s="14">
        <f t="shared" si="2"/>
        <v>3571</v>
      </c>
      <c r="H245">
        <v>1.9</v>
      </c>
    </row>
    <row r="246" spans="1:8" x14ac:dyDescent="0.35">
      <c r="A246" s="1">
        <v>44231</v>
      </c>
      <c r="B246">
        <v>4636821</v>
      </c>
      <c r="C246" s="14">
        <f t="shared" si="0"/>
        <v>11355</v>
      </c>
      <c r="D246">
        <v>13955444</v>
      </c>
      <c r="E246" s="14">
        <f t="shared" si="1"/>
        <v>81286</v>
      </c>
      <c r="F246">
        <v>487573</v>
      </c>
      <c r="G246" s="14">
        <f t="shared" si="2"/>
        <v>3010</v>
      </c>
    </row>
    <row r="247" spans="1:8" x14ac:dyDescent="0.35">
      <c r="A247" s="1">
        <v>44232</v>
      </c>
      <c r="B247">
        <v>4652411</v>
      </c>
      <c r="C247" s="14">
        <f t="shared" si="0"/>
        <v>15590</v>
      </c>
      <c r="D247">
        <v>14082912</v>
      </c>
      <c r="E247" s="14">
        <f t="shared" si="1"/>
        <v>127468</v>
      </c>
      <c r="F247">
        <v>491939</v>
      </c>
      <c r="G247" s="14">
        <f t="shared" si="2"/>
        <v>4366</v>
      </c>
    </row>
    <row r="248" spans="1:8" x14ac:dyDescent="0.35">
      <c r="A248" s="1">
        <v>44233</v>
      </c>
      <c r="B248">
        <v>4667639</v>
      </c>
      <c r="C248" s="14">
        <f t="shared" si="0"/>
        <v>15228</v>
      </c>
      <c r="D248">
        <v>14212421</v>
      </c>
      <c r="E248" s="14">
        <f t="shared" si="1"/>
        <v>129509</v>
      </c>
      <c r="F248">
        <v>496324</v>
      </c>
      <c r="G248" s="14">
        <f t="shared" si="2"/>
        <v>4385</v>
      </c>
    </row>
    <row r="249" spans="1:8" x14ac:dyDescent="0.35">
      <c r="A249" s="1">
        <v>44234</v>
      </c>
      <c r="B249">
        <v>4683007</v>
      </c>
      <c r="C249" s="14">
        <f t="shared" si="0"/>
        <v>15368</v>
      </c>
      <c r="D249">
        <v>14325516</v>
      </c>
      <c r="E249" s="14">
        <f t="shared" si="1"/>
        <v>113095</v>
      </c>
      <c r="F249">
        <v>497964</v>
      </c>
      <c r="G249" s="14">
        <f t="shared" si="2"/>
        <v>1640</v>
      </c>
    </row>
    <row r="250" spans="1:8" x14ac:dyDescent="0.35">
      <c r="A250" s="1">
        <v>44235</v>
      </c>
      <c r="B250">
        <v>4690060</v>
      </c>
      <c r="C250" s="14">
        <f t="shared" si="0"/>
        <v>7053</v>
      </c>
      <c r="D250" s="14">
        <v>14368462</v>
      </c>
      <c r="E250" s="14">
        <f t="shared" si="1"/>
        <v>42946</v>
      </c>
      <c r="F250">
        <v>500166</v>
      </c>
      <c r="G250" s="14">
        <f t="shared" si="2"/>
        <v>2202</v>
      </c>
    </row>
    <row r="251" spans="1:8" x14ac:dyDescent="0.35">
      <c r="A251" s="1">
        <v>44236</v>
      </c>
      <c r="B251">
        <v>4697295</v>
      </c>
      <c r="C251" s="14">
        <f t="shared" si="0"/>
        <v>7235</v>
      </c>
      <c r="D251">
        <v>14420574</v>
      </c>
      <c r="E251" s="14">
        <f t="shared" si="1"/>
        <v>52112</v>
      </c>
      <c r="F251">
        <v>503752</v>
      </c>
      <c r="G251" s="14">
        <f t="shared" si="2"/>
        <v>3586</v>
      </c>
    </row>
    <row r="252" spans="1:8" x14ac:dyDescent="0.35">
      <c r="A252" s="1">
        <v>44237</v>
      </c>
      <c r="B252">
        <v>4708552</v>
      </c>
      <c r="C252" s="14">
        <f t="shared" si="0"/>
        <v>11257</v>
      </c>
      <c r="D252">
        <v>14520845</v>
      </c>
      <c r="E252" s="14">
        <f t="shared" si="1"/>
        <v>100271</v>
      </c>
      <c r="F252">
        <v>506940</v>
      </c>
      <c r="G252" s="14">
        <f t="shared" si="2"/>
        <v>3188</v>
      </c>
      <c r="H252">
        <v>2.08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86"/>
  <sheetViews>
    <sheetView workbookViewId="0">
      <pane ySplit="1" topLeftCell="A374" activePane="bottomLeft" state="frozen"/>
      <selection pane="bottomLeft" activeCell="A386" sqref="A386"/>
    </sheetView>
  </sheetViews>
  <sheetFormatPr defaultColWidth="10.81640625" defaultRowHeight="14.5" x14ac:dyDescent="0.35"/>
  <cols>
    <col min="1" max="1" width="10.453125" style="1" bestFit="1" customWidth="1"/>
    <col min="2" max="2" width="14" customWidth="1"/>
    <col min="3" max="3" width="13.453125" customWidth="1"/>
    <col min="4" max="4" width="20.54296875" customWidth="1"/>
    <col min="5" max="5" width="16" customWidth="1"/>
    <col min="6" max="6" width="18.54296875"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style="46"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3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3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3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3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35">
      <c r="A52" s="16">
        <v>43902</v>
      </c>
      <c r="B52" s="15">
        <f t="shared" si="0"/>
        <v>996</v>
      </c>
      <c r="C52" s="14">
        <v>398</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35">
      <c r="A53" s="16">
        <v>43903</v>
      </c>
      <c r="B53" s="15">
        <f t="shared" si="0"/>
        <v>1890</v>
      </c>
      <c r="C53" s="14">
        <v>894</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35">
      <c r="A54" s="16">
        <v>43904</v>
      </c>
      <c r="B54" s="15">
        <f t="shared" si="0"/>
        <v>2746</v>
      </c>
      <c r="C54" s="14">
        <v>856</v>
      </c>
      <c r="D54" s="14">
        <v>73</v>
      </c>
      <c r="E54" s="14"/>
      <c r="F54" s="15">
        <v>0</v>
      </c>
      <c r="G54" s="15">
        <v>0</v>
      </c>
      <c r="H54" s="15">
        <f t="shared" si="1"/>
        <v>0</v>
      </c>
      <c r="I54" s="14">
        <v>920</v>
      </c>
      <c r="J54" s="14">
        <v>15</v>
      </c>
      <c r="K54" s="14">
        <v>935</v>
      </c>
      <c r="L54" s="14">
        <v>74</v>
      </c>
      <c r="M54" s="14"/>
      <c r="N54" s="14"/>
      <c r="O54" s="14"/>
      <c r="P54" s="14"/>
      <c r="Q54" s="15">
        <f t="shared" si="3"/>
        <v>8.2944344703770198E-2</v>
      </c>
      <c r="R54" s="14"/>
      <c r="S54" s="14"/>
      <c r="T54" s="15">
        <f t="shared" si="2"/>
        <v>397.85714285714283</v>
      </c>
    </row>
    <row r="55" spans="1:20" x14ac:dyDescent="0.35">
      <c r="A55" s="16">
        <v>43905</v>
      </c>
      <c r="B55" s="15">
        <f t="shared" si="0"/>
        <v>3731</v>
      </c>
      <c r="C55" s="14">
        <v>985</v>
      </c>
      <c r="D55" s="14">
        <v>68</v>
      </c>
      <c r="E55" s="14"/>
      <c r="F55" s="15">
        <v>0</v>
      </c>
      <c r="G55" s="15">
        <v>0</v>
      </c>
      <c r="H55" s="15">
        <f t="shared" si="1"/>
        <v>0</v>
      </c>
      <c r="I55" s="14">
        <v>1058</v>
      </c>
      <c r="J55" s="14">
        <v>27</v>
      </c>
      <c r="K55" s="14">
        <v>1085</v>
      </c>
      <c r="L55" s="14">
        <v>72</v>
      </c>
      <c r="M55" s="14"/>
      <c r="N55" s="14"/>
      <c r="O55" s="14"/>
      <c r="P55" s="14"/>
      <c r="Q55" s="15">
        <f t="shared" si="3"/>
        <v>7.4297715935941186E-2</v>
      </c>
      <c r="R55" s="14"/>
      <c r="S55" s="14"/>
      <c r="T55" s="15">
        <f t="shared" si="2"/>
        <v>544.14285714285711</v>
      </c>
    </row>
    <row r="56" spans="1:20" x14ac:dyDescent="0.35">
      <c r="A56" s="16">
        <v>43906</v>
      </c>
      <c r="B56" s="15">
        <f t="shared" si="0"/>
        <v>5780</v>
      </c>
      <c r="C56" s="14">
        <v>2049</v>
      </c>
      <c r="D56" s="14">
        <v>150</v>
      </c>
      <c r="E56" s="14"/>
      <c r="F56" s="15">
        <v>0</v>
      </c>
      <c r="G56" s="15">
        <v>0</v>
      </c>
      <c r="H56" s="15">
        <f t="shared" si="1"/>
        <v>0</v>
      </c>
      <c r="I56" s="14">
        <v>2217</v>
      </c>
      <c r="J56" s="14">
        <v>18</v>
      </c>
      <c r="K56" s="14">
        <v>2235</v>
      </c>
      <c r="L56" s="14">
        <v>152</v>
      </c>
      <c r="M56" s="14"/>
      <c r="N56" s="14"/>
      <c r="O56" s="14"/>
      <c r="P56" s="14"/>
      <c r="Q56" s="15">
        <f t="shared" si="3"/>
        <v>7.1775951702163346E-2</v>
      </c>
      <c r="R56" s="14"/>
      <c r="S56" s="14"/>
      <c r="T56" s="15">
        <f t="shared" si="2"/>
        <v>851.85714285714289</v>
      </c>
    </row>
    <row r="57" spans="1:20" x14ac:dyDescent="0.35">
      <c r="A57" s="16">
        <v>43907</v>
      </c>
      <c r="B57" s="15">
        <f t="shared" si="0"/>
        <v>8344</v>
      </c>
      <c r="C57" s="14">
        <v>2564</v>
      </c>
      <c r="D57" s="14">
        <v>249</v>
      </c>
      <c r="E57" s="14"/>
      <c r="F57" s="15">
        <v>0</v>
      </c>
      <c r="G57" s="15">
        <v>0</v>
      </c>
      <c r="H57" s="15">
        <f t="shared" si="1"/>
        <v>0</v>
      </c>
      <c r="I57" s="14">
        <v>2757</v>
      </c>
      <c r="J57" s="14">
        <v>28</v>
      </c>
      <c r="K57" s="14">
        <v>2785</v>
      </c>
      <c r="L57" s="14">
        <v>255</v>
      </c>
      <c r="M57" s="14"/>
      <c r="N57" s="14"/>
      <c r="O57" s="14"/>
      <c r="P57" s="14"/>
      <c r="Q57" s="15">
        <f t="shared" si="3"/>
        <v>7.7439518462785045E-2</v>
      </c>
      <c r="R57" s="14"/>
      <c r="S57" s="14"/>
      <c r="T57" s="15">
        <f t="shared" si="2"/>
        <v>1234.1428571428571</v>
      </c>
    </row>
    <row r="58" spans="1:20" x14ac:dyDescent="0.35">
      <c r="A58" s="16">
        <v>43908</v>
      </c>
      <c r="B58" s="15">
        <f t="shared" si="0"/>
        <v>11178</v>
      </c>
      <c r="C58" s="14">
        <v>2834</v>
      </c>
      <c r="D58" s="14">
        <v>259</v>
      </c>
      <c r="E58" s="14"/>
      <c r="F58" s="15">
        <v>0</v>
      </c>
      <c r="G58" s="15">
        <v>0</v>
      </c>
      <c r="H58" s="15">
        <f t="shared" si="1"/>
        <v>0</v>
      </c>
      <c r="I58" s="14">
        <v>3070</v>
      </c>
      <c r="J58" s="14">
        <v>156</v>
      </c>
      <c r="K58" s="14">
        <v>3226</v>
      </c>
      <c r="L58" s="14">
        <v>263</v>
      </c>
      <c r="M58" s="14"/>
      <c r="N58" s="14"/>
      <c r="O58" s="14"/>
      <c r="P58" s="14"/>
      <c r="Q58" s="15">
        <f t="shared" si="3"/>
        <v>7.7805358212787806E-2</v>
      </c>
      <c r="R58" s="14"/>
      <c r="S58" s="14"/>
      <c r="T58" s="15">
        <f t="shared" si="2"/>
        <v>1669</v>
      </c>
    </row>
    <row r="59" spans="1:20" x14ac:dyDescent="0.35">
      <c r="A59" s="16">
        <v>43909</v>
      </c>
      <c r="B59" s="15">
        <f t="shared" si="0"/>
        <v>13937</v>
      </c>
      <c r="C59" s="14">
        <v>2759</v>
      </c>
      <c r="D59" s="14">
        <v>278</v>
      </c>
      <c r="E59" s="14"/>
      <c r="F59" s="15">
        <v>0</v>
      </c>
      <c r="G59" s="15">
        <v>0</v>
      </c>
      <c r="H59" s="15">
        <f t="shared" si="1"/>
        <v>0</v>
      </c>
      <c r="I59" s="14">
        <v>2990</v>
      </c>
      <c r="J59" s="14">
        <v>143</v>
      </c>
      <c r="K59" s="14">
        <v>3133</v>
      </c>
      <c r="L59" s="14">
        <v>286</v>
      </c>
      <c r="M59" s="14"/>
      <c r="N59" s="14"/>
      <c r="O59" s="14"/>
      <c r="P59" s="14"/>
      <c r="Q59" s="15">
        <f t="shared" si="3"/>
        <v>8.10622914349277E-2</v>
      </c>
      <c r="R59" s="14"/>
      <c r="S59" s="14"/>
      <c r="T59" s="15">
        <f t="shared" si="2"/>
        <v>2054.8571428571427</v>
      </c>
    </row>
    <row r="60" spans="1:20" x14ac:dyDescent="0.35">
      <c r="A60" s="16">
        <v>43910</v>
      </c>
      <c r="B60" s="15">
        <f t="shared" si="0"/>
        <v>17424</v>
      </c>
      <c r="C60" s="14">
        <v>3487</v>
      </c>
      <c r="D60" s="14">
        <v>388</v>
      </c>
      <c r="E60" s="14"/>
      <c r="F60" s="15">
        <v>0</v>
      </c>
      <c r="G60" s="15">
        <v>0</v>
      </c>
      <c r="H60" s="15">
        <f t="shared" si="1"/>
        <v>0</v>
      </c>
      <c r="I60" s="14">
        <v>3753</v>
      </c>
      <c r="J60" s="14">
        <v>124</v>
      </c>
      <c r="K60" s="14">
        <v>3877</v>
      </c>
      <c r="L60" s="14">
        <v>394</v>
      </c>
      <c r="M60" s="14"/>
      <c r="N60" s="14"/>
      <c r="O60" s="14"/>
      <c r="P60" s="14"/>
      <c r="Q60" s="15">
        <f t="shared" si="3"/>
        <v>8.6594119009029871E-2</v>
      </c>
      <c r="R60" s="14"/>
      <c r="S60" s="14"/>
      <c r="T60" s="15">
        <f t="shared" si="2"/>
        <v>2468</v>
      </c>
    </row>
    <row r="61" spans="1:20" x14ac:dyDescent="0.35">
      <c r="A61" s="16">
        <v>43911</v>
      </c>
      <c r="B61" s="15">
        <f t="shared" si="0"/>
        <v>19853</v>
      </c>
      <c r="C61" s="14">
        <v>2429</v>
      </c>
      <c r="D61" s="14">
        <v>322</v>
      </c>
      <c r="E61" s="14"/>
      <c r="F61" s="15">
        <v>0</v>
      </c>
      <c r="G61" s="15">
        <v>0</v>
      </c>
      <c r="H61" s="15">
        <f t="shared" si="1"/>
        <v>0</v>
      </c>
      <c r="I61" s="14">
        <v>2600</v>
      </c>
      <c r="J61" s="14">
        <v>168</v>
      </c>
      <c r="K61" s="14">
        <v>2768</v>
      </c>
      <c r="L61" s="14">
        <v>340</v>
      </c>
      <c r="M61" s="14"/>
      <c r="N61" s="14"/>
      <c r="O61" s="14"/>
      <c r="P61" s="14"/>
      <c r="Q61" s="15">
        <f t="shared" si="3"/>
        <v>9.2207860170600245E-2</v>
      </c>
      <c r="R61" s="14"/>
      <c r="S61" s="14"/>
      <c r="T61" s="15">
        <f t="shared" si="2"/>
        <v>2729.8571428571427</v>
      </c>
    </row>
    <row r="62" spans="1:20" x14ac:dyDescent="0.35">
      <c r="A62" s="16">
        <v>43912</v>
      </c>
      <c r="B62" s="15">
        <f t="shared" si="0"/>
        <v>21649</v>
      </c>
      <c r="C62" s="14">
        <v>1796</v>
      </c>
      <c r="D62" s="14">
        <v>286</v>
      </c>
      <c r="E62" s="14"/>
      <c r="F62" s="15">
        <v>0</v>
      </c>
      <c r="G62" s="15">
        <v>0</v>
      </c>
      <c r="H62" s="15">
        <f t="shared" si="1"/>
        <v>0</v>
      </c>
      <c r="I62" s="14">
        <v>1940</v>
      </c>
      <c r="J62" s="14">
        <v>159</v>
      </c>
      <c r="K62" s="14">
        <v>2099</v>
      </c>
      <c r="L62" s="14">
        <v>298</v>
      </c>
      <c r="M62" s="14"/>
      <c r="N62" s="14"/>
      <c r="O62" s="14"/>
      <c r="P62" s="14"/>
      <c r="Q62" s="15">
        <f t="shared" si="3"/>
        <v>9.8792426576554196E-2</v>
      </c>
      <c r="R62" s="14"/>
      <c r="S62" s="14"/>
      <c r="T62" s="15">
        <f t="shared" si="2"/>
        <v>2874.7142857142858</v>
      </c>
    </row>
    <row r="63" spans="1:20" x14ac:dyDescent="0.35">
      <c r="A63" s="16">
        <v>43913</v>
      </c>
      <c r="B63" s="15">
        <f t="shared" si="0"/>
        <v>25238</v>
      </c>
      <c r="C63" s="14">
        <v>3589</v>
      </c>
      <c r="D63" s="14">
        <v>609</v>
      </c>
      <c r="E63" s="14"/>
      <c r="F63" s="15">
        <v>0</v>
      </c>
      <c r="G63" s="15">
        <v>0</v>
      </c>
      <c r="H63" s="15">
        <f t="shared" si="1"/>
        <v>0</v>
      </c>
      <c r="I63" s="14">
        <v>3891</v>
      </c>
      <c r="J63" s="14">
        <v>203</v>
      </c>
      <c r="K63" s="14">
        <v>4094</v>
      </c>
      <c r="L63" s="14">
        <v>632</v>
      </c>
      <c r="M63" s="14"/>
      <c r="N63" s="14"/>
      <c r="O63" s="14"/>
      <c r="P63" s="14"/>
      <c r="Q63" s="15">
        <f t="shared" si="3"/>
        <v>0.11227367846419797</v>
      </c>
      <c r="R63" s="14"/>
      <c r="S63" s="14"/>
      <c r="T63" s="15">
        <f t="shared" si="2"/>
        <v>3140.2857142857142</v>
      </c>
    </row>
    <row r="64" spans="1:20" x14ac:dyDescent="0.35">
      <c r="A64" s="16">
        <v>43914</v>
      </c>
      <c r="B64" s="15">
        <f t="shared" si="0"/>
        <v>29059</v>
      </c>
      <c r="C64" s="14">
        <v>3821</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35">
      <c r="A65" s="16">
        <v>43915</v>
      </c>
      <c r="B65" s="15">
        <f t="shared" si="0"/>
        <v>32925</v>
      </c>
      <c r="C65" s="14">
        <v>3866</v>
      </c>
      <c r="D65" s="14">
        <v>746</v>
      </c>
      <c r="E65" s="14"/>
      <c r="F65" s="15">
        <v>0</v>
      </c>
      <c r="G65" s="15">
        <v>0</v>
      </c>
      <c r="H65" s="15">
        <f t="shared" si="1"/>
        <v>0</v>
      </c>
      <c r="I65" s="14">
        <v>4209</v>
      </c>
      <c r="J65" s="14">
        <v>269</v>
      </c>
      <c r="K65" s="14">
        <v>4478</v>
      </c>
      <c r="L65" s="14">
        <v>792</v>
      </c>
      <c r="M65" s="14"/>
      <c r="N65" s="14"/>
      <c r="O65" s="14"/>
      <c r="P65" s="14"/>
      <c r="Q65" s="15">
        <f t="shared" si="3"/>
        <v>0.14050954899664878</v>
      </c>
      <c r="R65" s="14"/>
      <c r="S65" s="14"/>
      <c r="T65" s="15">
        <f t="shared" si="2"/>
        <v>3538.1428571428573</v>
      </c>
    </row>
    <row r="66" spans="1:20" x14ac:dyDescent="0.35">
      <c r="A66" s="16">
        <v>43916</v>
      </c>
      <c r="B66" s="15">
        <f t="shared" si="0"/>
        <v>37119</v>
      </c>
      <c r="C66" s="14">
        <v>4194</v>
      </c>
      <c r="D66" s="14">
        <v>935</v>
      </c>
      <c r="E66" s="14"/>
      <c r="F66" s="15">
        <v>0</v>
      </c>
      <c r="G66" s="15">
        <v>0</v>
      </c>
      <c r="H66" s="15">
        <f t="shared" si="1"/>
        <v>0</v>
      </c>
      <c r="I66" s="14">
        <v>4534</v>
      </c>
      <c r="J66" s="14">
        <v>299</v>
      </c>
      <c r="K66" s="14">
        <v>4833</v>
      </c>
      <c r="L66" s="14">
        <v>984</v>
      </c>
      <c r="M66" s="14"/>
      <c r="N66" s="14"/>
      <c r="O66" s="14"/>
      <c r="P66" s="14"/>
      <c r="Q66" s="15">
        <f t="shared" si="3"/>
        <v>0.15785695394264557</v>
      </c>
      <c r="R66" s="14"/>
      <c r="S66" s="14"/>
      <c r="T66" s="15">
        <f t="shared" si="2"/>
        <v>3781</v>
      </c>
    </row>
    <row r="67" spans="1:20" x14ac:dyDescent="0.35">
      <c r="A67" s="16">
        <v>43917</v>
      </c>
      <c r="B67" s="15">
        <f t="shared" si="0"/>
        <v>41259</v>
      </c>
      <c r="C67" s="14">
        <v>4140</v>
      </c>
      <c r="D67" s="14">
        <v>943</v>
      </c>
      <c r="E67" s="14"/>
      <c r="F67" s="15">
        <v>0</v>
      </c>
      <c r="G67" s="15">
        <v>0</v>
      </c>
      <c r="H67" s="15">
        <f t="shared" si="1"/>
        <v>0</v>
      </c>
      <c r="I67" s="14">
        <v>4468</v>
      </c>
      <c r="J67" s="14">
        <v>344</v>
      </c>
      <c r="K67" s="14">
        <v>4812</v>
      </c>
      <c r="L67" s="14">
        <v>1007</v>
      </c>
      <c r="M67" s="14"/>
      <c r="N67" s="14"/>
      <c r="O67" s="14"/>
      <c r="P67" s="14"/>
      <c r="Q67" s="15">
        <f t="shared" si="3"/>
        <v>0.17484125246332385</v>
      </c>
      <c r="R67" s="14"/>
      <c r="S67" s="14"/>
      <c r="T67" s="15">
        <f t="shared" si="2"/>
        <v>3914.5714285714284</v>
      </c>
    </row>
    <row r="68" spans="1:20" x14ac:dyDescent="0.35">
      <c r="A68" s="16">
        <v>43918</v>
      </c>
      <c r="B68" s="15">
        <f t="shared" ref="B68:B131" si="4">C68+B67</f>
        <v>43909</v>
      </c>
      <c r="C68" s="14">
        <v>2650</v>
      </c>
      <c r="D68" s="14">
        <v>654</v>
      </c>
      <c r="E68" s="14"/>
      <c r="F68" s="15">
        <v>0</v>
      </c>
      <c r="G68" s="15">
        <v>0</v>
      </c>
      <c r="H68" s="15">
        <f t="shared" ref="H68:H131" si="5">G68+H67</f>
        <v>0</v>
      </c>
      <c r="I68" s="14">
        <v>2868</v>
      </c>
      <c r="J68" s="14">
        <v>332</v>
      </c>
      <c r="K68" s="14">
        <v>3200</v>
      </c>
      <c r="L68" s="14">
        <v>704</v>
      </c>
      <c r="M68" s="14"/>
      <c r="N68" s="14"/>
      <c r="O68" s="14"/>
      <c r="P68" s="14"/>
      <c r="Q68" s="15">
        <f t="shared" si="3"/>
        <v>0.18520514478695121</v>
      </c>
      <c r="R68" s="14"/>
      <c r="S68" s="14"/>
      <c r="T68" s="15">
        <f t="shared" si="2"/>
        <v>3976.2857142857142</v>
      </c>
    </row>
    <row r="69" spans="1:20" x14ac:dyDescent="0.35">
      <c r="A69" s="16">
        <v>43919</v>
      </c>
      <c r="B69" s="15">
        <f t="shared" si="4"/>
        <v>45888</v>
      </c>
      <c r="C69" s="14">
        <v>1979</v>
      </c>
      <c r="D69" s="14">
        <v>523</v>
      </c>
      <c r="E69" s="14"/>
      <c r="F69" s="15">
        <v>0</v>
      </c>
      <c r="G69" s="15">
        <v>0</v>
      </c>
      <c r="H69" s="15">
        <f t="shared" si="5"/>
        <v>0</v>
      </c>
      <c r="I69" s="14">
        <v>2155</v>
      </c>
      <c r="J69" s="14">
        <v>318</v>
      </c>
      <c r="K69" s="14">
        <v>2473</v>
      </c>
      <c r="L69" s="14">
        <v>576</v>
      </c>
      <c r="M69" s="14"/>
      <c r="N69" s="14"/>
      <c r="O69" s="14"/>
      <c r="P69" s="14"/>
      <c r="Q69" s="15">
        <f t="shared" si="3"/>
        <v>0.19260493477027793</v>
      </c>
      <c r="R69" s="14"/>
      <c r="S69" s="14"/>
      <c r="T69" s="15">
        <f t="shared" si="2"/>
        <v>4029.7142857142858</v>
      </c>
    </row>
    <row r="70" spans="1:20" x14ac:dyDescent="0.35">
      <c r="A70" s="16">
        <v>43920</v>
      </c>
      <c r="B70" s="15">
        <f t="shared" si="4"/>
        <v>50686</v>
      </c>
      <c r="C70" s="14">
        <v>4798</v>
      </c>
      <c r="D70" s="14">
        <v>1238</v>
      </c>
      <c r="E70" s="14"/>
      <c r="F70" s="15">
        <v>0</v>
      </c>
      <c r="G70" s="15">
        <v>0</v>
      </c>
      <c r="H70" s="15">
        <f t="shared" si="5"/>
        <v>0</v>
      </c>
      <c r="I70" s="14">
        <v>5156</v>
      </c>
      <c r="J70" s="14">
        <v>417</v>
      </c>
      <c r="K70" s="14">
        <v>5573</v>
      </c>
      <c r="L70" s="14">
        <v>1317</v>
      </c>
      <c r="M70" s="14"/>
      <c r="N70" s="14"/>
      <c r="O70" s="14"/>
      <c r="P70" s="14"/>
      <c r="Q70" s="15">
        <f t="shared" si="3"/>
        <v>0.20608347087950954</v>
      </c>
      <c r="R70" s="14"/>
      <c r="S70" s="14"/>
      <c r="T70" s="15">
        <f t="shared" si="2"/>
        <v>4241</v>
      </c>
    </row>
    <row r="71" spans="1:20" x14ac:dyDescent="0.35">
      <c r="A71" s="16">
        <v>43921</v>
      </c>
      <c r="B71" s="15">
        <f t="shared" si="4"/>
        <v>55684</v>
      </c>
      <c r="C71" s="14">
        <v>4998</v>
      </c>
      <c r="D71" s="14">
        <v>1266</v>
      </c>
      <c r="E71" s="14"/>
      <c r="F71" s="15">
        <v>0</v>
      </c>
      <c r="G71" s="15">
        <v>0</v>
      </c>
      <c r="H71" s="15">
        <f t="shared" si="5"/>
        <v>0</v>
      </c>
      <c r="I71" s="14">
        <v>5458</v>
      </c>
      <c r="J71" s="14">
        <v>471</v>
      </c>
      <c r="K71" s="14">
        <v>5929</v>
      </c>
      <c r="L71" s="14">
        <v>1403</v>
      </c>
      <c r="M71" s="14"/>
      <c r="N71" s="14"/>
      <c r="O71" s="14"/>
      <c r="P71" s="14"/>
      <c r="Q71" s="15">
        <f t="shared" si="3"/>
        <v>0.21672311329797431</v>
      </c>
      <c r="R71" s="14"/>
      <c r="S71" s="14"/>
      <c r="T71" s="15">
        <f t="shared" si="2"/>
        <v>4471.1428571428569</v>
      </c>
    </row>
    <row r="72" spans="1:20" x14ac:dyDescent="0.35">
      <c r="A72" s="16">
        <v>43922</v>
      </c>
      <c r="B72" s="15">
        <f t="shared" si="4"/>
        <v>60390</v>
      </c>
      <c r="C72" s="14">
        <v>4706</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35">
      <c r="A73" s="16">
        <v>43923</v>
      </c>
      <c r="B73" s="15">
        <f t="shared" si="4"/>
        <v>65366</v>
      </c>
      <c r="C73" s="14">
        <v>4976</v>
      </c>
      <c r="D73" s="14">
        <v>1275</v>
      </c>
      <c r="E73" s="14"/>
      <c r="F73" s="15">
        <v>0</v>
      </c>
      <c r="G73" s="15">
        <v>0</v>
      </c>
      <c r="H73" s="15">
        <f t="shared" si="5"/>
        <v>0</v>
      </c>
      <c r="I73" s="14">
        <v>5402</v>
      </c>
      <c r="J73" s="14">
        <v>596</v>
      </c>
      <c r="K73" s="14">
        <v>5998</v>
      </c>
      <c r="L73" s="14">
        <v>1401</v>
      </c>
      <c r="M73" s="14"/>
      <c r="N73" s="14"/>
      <c r="O73" s="14"/>
      <c r="P73" s="14"/>
      <c r="Q73" s="15">
        <f t="shared" si="3"/>
        <v>0.2333889517907157</v>
      </c>
      <c r="R73" s="14"/>
      <c r="S73" s="14"/>
      <c r="T73" s="15">
        <f t="shared" ref="T73:T136" si="6">AVERAGE(K67:K73)</f>
        <v>4794.5714285714284</v>
      </c>
    </row>
    <row r="74" spans="1:20" x14ac:dyDescent="0.35">
      <c r="A74" s="16">
        <v>43924</v>
      </c>
      <c r="B74" s="15">
        <f t="shared" si="4"/>
        <v>70802</v>
      </c>
      <c r="C74" s="14">
        <v>5436</v>
      </c>
      <c r="D74" s="14">
        <v>1479</v>
      </c>
      <c r="E74" s="14"/>
      <c r="F74" s="15">
        <v>0</v>
      </c>
      <c r="G74" s="15">
        <v>0</v>
      </c>
      <c r="H74" s="15">
        <f t="shared" si="5"/>
        <v>0</v>
      </c>
      <c r="I74" s="14">
        <v>5930</v>
      </c>
      <c r="J74" s="14">
        <v>630</v>
      </c>
      <c r="K74" s="14">
        <v>6560</v>
      </c>
      <c r="L74" s="14">
        <v>1624</v>
      </c>
      <c r="M74" s="14"/>
      <c r="N74" s="14"/>
      <c r="O74" s="14"/>
      <c r="P74" s="14"/>
      <c r="Q74" s="15">
        <f t="shared" si="3"/>
        <v>0.23930897762673464</v>
      </c>
      <c r="R74" s="14"/>
      <c r="S74" s="14"/>
      <c r="T74" s="15">
        <f t="shared" si="6"/>
        <v>5044.2857142857147</v>
      </c>
    </row>
    <row r="75" spans="1:20" x14ac:dyDescent="0.35">
      <c r="A75" s="16">
        <v>43925</v>
      </c>
      <c r="B75" s="15">
        <f t="shared" si="4"/>
        <v>74629</v>
      </c>
      <c r="C75" s="14">
        <v>3827</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0.24605198892928853</v>
      </c>
      <c r="R75" s="14"/>
      <c r="S75" s="14"/>
      <c r="T75" s="15">
        <f t="shared" si="6"/>
        <v>5264.8571428571431</v>
      </c>
    </row>
    <row r="76" spans="1:20" x14ac:dyDescent="0.35">
      <c r="A76" s="16">
        <v>43926</v>
      </c>
      <c r="B76" s="15">
        <f t="shared" si="4"/>
        <v>77882</v>
      </c>
      <c r="C76" s="14">
        <v>3253</v>
      </c>
      <c r="D76" s="14">
        <v>977</v>
      </c>
      <c r="E76" s="14"/>
      <c r="F76" s="15">
        <v>0</v>
      </c>
      <c r="G76" s="15">
        <v>0</v>
      </c>
      <c r="H76" s="15">
        <f t="shared" si="5"/>
        <v>0</v>
      </c>
      <c r="I76" s="14">
        <v>3565</v>
      </c>
      <c r="J76" s="14">
        <v>540</v>
      </c>
      <c r="K76" s="14">
        <v>4105</v>
      </c>
      <c r="L76" s="14">
        <v>1078</v>
      </c>
      <c r="M76" s="14"/>
      <c r="N76" s="14"/>
      <c r="O76" s="14"/>
      <c r="P76" s="14"/>
      <c r="Q76" s="15">
        <f t="shared" si="7"/>
        <v>0.24866185106272412</v>
      </c>
      <c r="R76" s="14"/>
      <c r="S76" s="14"/>
      <c r="T76" s="15">
        <f t="shared" si="6"/>
        <v>5498</v>
      </c>
    </row>
    <row r="77" spans="1:20" x14ac:dyDescent="0.35">
      <c r="A77" s="16">
        <v>43927</v>
      </c>
      <c r="B77" s="15">
        <f t="shared" si="4"/>
        <v>84217</v>
      </c>
      <c r="C77" s="14">
        <v>6335</v>
      </c>
      <c r="D77" s="14">
        <v>1932</v>
      </c>
      <c r="E77" s="14"/>
      <c r="F77" s="15">
        <v>0</v>
      </c>
      <c r="G77" s="15">
        <v>0</v>
      </c>
      <c r="H77" s="15">
        <f t="shared" si="5"/>
        <v>0</v>
      </c>
      <c r="I77" s="14">
        <v>6796</v>
      </c>
      <c r="J77" s="14">
        <v>783</v>
      </c>
      <c r="K77" s="14">
        <v>7579</v>
      </c>
      <c r="L77" s="14">
        <v>2101</v>
      </c>
      <c r="M77" s="14"/>
      <c r="N77" s="14"/>
      <c r="O77" s="14"/>
      <c r="P77" s="14"/>
      <c r="Q77" s="15">
        <f t="shared" si="7"/>
        <v>0.25570483058381904</v>
      </c>
      <c r="R77" s="14"/>
      <c r="S77" s="14"/>
      <c r="T77" s="15">
        <f t="shared" si="6"/>
        <v>5784.5714285714284</v>
      </c>
    </row>
    <row r="78" spans="1:20" x14ac:dyDescent="0.35">
      <c r="A78" s="16">
        <v>43928</v>
      </c>
      <c r="B78" s="15">
        <f t="shared" si="4"/>
        <v>90503</v>
      </c>
      <c r="C78" s="14">
        <v>6286</v>
      </c>
      <c r="D78" s="14">
        <v>2021</v>
      </c>
      <c r="E78" s="14"/>
      <c r="F78" s="15">
        <v>0</v>
      </c>
      <c r="G78" s="15">
        <v>0</v>
      </c>
      <c r="H78" s="15">
        <f t="shared" si="5"/>
        <v>0</v>
      </c>
      <c r="I78" s="14">
        <v>6648</v>
      </c>
      <c r="J78" s="14">
        <v>967</v>
      </c>
      <c r="K78" s="14">
        <v>7615</v>
      </c>
      <c r="L78" s="14">
        <v>2241</v>
      </c>
      <c r="M78" s="14"/>
      <c r="N78" s="14"/>
      <c r="O78" s="14"/>
      <c r="P78" s="14"/>
      <c r="Q78" s="15">
        <f t="shared" si="7"/>
        <v>0.26535160510218597</v>
      </c>
      <c r="R78" s="14"/>
      <c r="S78" s="14"/>
      <c r="T78" s="15">
        <f t="shared" si="6"/>
        <v>6025.4285714285716</v>
      </c>
    </row>
    <row r="79" spans="1:20" x14ac:dyDescent="0.35">
      <c r="A79" s="16">
        <v>43929</v>
      </c>
      <c r="B79" s="15">
        <f t="shared" si="4"/>
        <v>96959</v>
      </c>
      <c r="C79" s="14">
        <v>6456</v>
      </c>
      <c r="D79" s="14">
        <v>1864</v>
      </c>
      <c r="E79" s="14"/>
      <c r="F79" s="15">
        <v>0</v>
      </c>
      <c r="G79" s="15">
        <v>0</v>
      </c>
      <c r="H79" s="15">
        <f t="shared" si="5"/>
        <v>0</v>
      </c>
      <c r="I79" s="14">
        <v>6965</v>
      </c>
      <c r="J79" s="14">
        <v>984</v>
      </c>
      <c r="K79" s="14">
        <v>7949</v>
      </c>
      <c r="L79" s="14">
        <v>2107</v>
      </c>
      <c r="M79" s="14"/>
      <c r="N79" s="14"/>
      <c r="O79" s="14"/>
      <c r="P79" s="14"/>
      <c r="Q79" s="15">
        <f t="shared" si="7"/>
        <v>0.26653198653198651</v>
      </c>
      <c r="R79" s="14"/>
      <c r="S79" s="14"/>
      <c r="T79" s="15">
        <f t="shared" si="6"/>
        <v>6364.2857142857147</v>
      </c>
    </row>
    <row r="80" spans="1:20" x14ac:dyDescent="0.35">
      <c r="A80" s="16">
        <v>43930</v>
      </c>
      <c r="B80" s="15">
        <f t="shared" si="4"/>
        <v>103052</v>
      </c>
      <c r="C80" s="14">
        <v>6093</v>
      </c>
      <c r="D80" s="14">
        <v>1978</v>
      </c>
      <c r="E80" s="14"/>
      <c r="F80" s="15">
        <v>0</v>
      </c>
      <c r="G80" s="15">
        <v>0</v>
      </c>
      <c r="H80" s="15">
        <f t="shared" si="5"/>
        <v>0</v>
      </c>
      <c r="I80" s="14">
        <v>6723</v>
      </c>
      <c r="J80" s="14">
        <v>1042</v>
      </c>
      <c r="K80" s="14">
        <v>7765</v>
      </c>
      <c r="L80" s="14">
        <v>2276</v>
      </c>
      <c r="M80" s="14"/>
      <c r="N80" s="14"/>
      <c r="O80" s="14"/>
      <c r="P80" s="14"/>
      <c r="Q80" s="15">
        <f t="shared" si="7"/>
        <v>0.27525530582723406</v>
      </c>
      <c r="R80" s="14"/>
      <c r="S80" s="14"/>
      <c r="T80" s="15">
        <f t="shared" si="6"/>
        <v>6616.7142857142853</v>
      </c>
    </row>
    <row r="81" spans="1:20" x14ac:dyDescent="0.35">
      <c r="A81" s="16">
        <v>43931</v>
      </c>
      <c r="B81" s="15">
        <f t="shared" si="4"/>
        <v>110279</v>
      </c>
      <c r="C81" s="14">
        <v>7227</v>
      </c>
      <c r="D81" s="14">
        <v>2055</v>
      </c>
      <c r="E81" s="14"/>
      <c r="F81" s="15">
        <v>0</v>
      </c>
      <c r="G81" s="15">
        <v>0</v>
      </c>
      <c r="H81" s="15">
        <f t="shared" si="5"/>
        <v>0</v>
      </c>
      <c r="I81" s="14">
        <v>7783</v>
      </c>
      <c r="J81" s="14">
        <v>1064</v>
      </c>
      <c r="K81" s="14">
        <v>8847</v>
      </c>
      <c r="L81" s="14">
        <v>2315</v>
      </c>
      <c r="M81" s="14"/>
      <c r="N81" s="14"/>
      <c r="O81" s="14"/>
      <c r="P81" s="14"/>
      <c r="Q81" s="15">
        <f t="shared" si="7"/>
        <v>0.27652045099168793</v>
      </c>
      <c r="R81" s="14"/>
      <c r="S81" s="14"/>
      <c r="T81" s="15">
        <f t="shared" si="6"/>
        <v>6943.4285714285716</v>
      </c>
    </row>
    <row r="82" spans="1:20" x14ac:dyDescent="0.35">
      <c r="A82" s="16">
        <v>43932</v>
      </c>
      <c r="B82" s="15">
        <f t="shared" si="4"/>
        <v>114538</v>
      </c>
      <c r="C82" s="14">
        <v>4259</v>
      </c>
      <c r="D82" s="14">
        <v>1329</v>
      </c>
      <c r="E82" s="14"/>
      <c r="F82" s="15">
        <v>0</v>
      </c>
      <c r="G82" s="15">
        <v>0</v>
      </c>
      <c r="H82" s="15">
        <f t="shared" si="5"/>
        <v>0</v>
      </c>
      <c r="I82" s="14">
        <v>4586</v>
      </c>
      <c r="J82" s="14">
        <v>819</v>
      </c>
      <c r="K82" s="14">
        <v>5405</v>
      </c>
      <c r="L82" s="14">
        <v>1506</v>
      </c>
      <c r="M82" s="14"/>
      <c r="N82" s="14"/>
      <c r="O82" s="14"/>
      <c r="P82" s="14"/>
      <c r="Q82" s="15">
        <f t="shared" si="7"/>
        <v>0.27654521465543491</v>
      </c>
      <c r="R82" s="14"/>
      <c r="S82" s="14"/>
      <c r="T82" s="15">
        <f t="shared" si="6"/>
        <v>7037.8571428571431</v>
      </c>
    </row>
    <row r="83" spans="1:20" x14ac:dyDescent="0.35">
      <c r="A83" s="16">
        <v>43933</v>
      </c>
      <c r="B83" s="15">
        <f t="shared" si="4"/>
        <v>117371</v>
      </c>
      <c r="C83" s="14">
        <v>2833</v>
      </c>
      <c r="D83" s="14">
        <v>931</v>
      </c>
      <c r="E83" s="14"/>
      <c r="F83" s="15">
        <v>0</v>
      </c>
      <c r="G83" s="15">
        <v>0</v>
      </c>
      <c r="H83" s="15">
        <f t="shared" si="5"/>
        <v>0</v>
      </c>
      <c r="I83" s="14">
        <v>3049</v>
      </c>
      <c r="J83" s="14">
        <v>720</v>
      </c>
      <c r="K83" s="14">
        <v>3769</v>
      </c>
      <c r="L83" s="14">
        <v>1074</v>
      </c>
      <c r="M83" s="14"/>
      <c r="N83" s="14"/>
      <c r="O83" s="14"/>
      <c r="P83" s="14"/>
      <c r="Q83" s="15">
        <f t="shared" si="7"/>
        <v>0.27836252529174926</v>
      </c>
      <c r="R83" s="14"/>
      <c r="S83" s="14"/>
      <c r="T83" s="15">
        <f t="shared" si="6"/>
        <v>6989.8571428571431</v>
      </c>
    </row>
    <row r="84" spans="1:20" x14ac:dyDescent="0.35">
      <c r="A84" s="16">
        <v>43934</v>
      </c>
      <c r="B84" s="15">
        <f t="shared" si="4"/>
        <v>123216</v>
      </c>
      <c r="C84" s="14">
        <v>5845</v>
      </c>
      <c r="D84" s="14">
        <v>1986</v>
      </c>
      <c r="E84" s="14"/>
      <c r="F84" s="15">
        <v>0</v>
      </c>
      <c r="G84" s="15">
        <v>0</v>
      </c>
      <c r="H84" s="15">
        <f t="shared" si="5"/>
        <v>0</v>
      </c>
      <c r="I84" s="14">
        <v>6207</v>
      </c>
      <c r="J84" s="14">
        <v>1151</v>
      </c>
      <c r="K84" s="14">
        <v>7358</v>
      </c>
      <c r="L84" s="14">
        <v>2231</v>
      </c>
      <c r="M84" s="14"/>
      <c r="N84" s="14"/>
      <c r="O84" s="14"/>
      <c r="P84" s="14"/>
      <c r="Q84" s="15">
        <f t="shared" si="7"/>
        <v>0.28229448961156278</v>
      </c>
      <c r="R84" s="14"/>
      <c r="S84" s="14"/>
      <c r="T84" s="15">
        <f t="shared" si="6"/>
        <v>6958.2857142857147</v>
      </c>
    </row>
    <row r="85" spans="1:20" x14ac:dyDescent="0.35">
      <c r="A85" s="16">
        <v>43935</v>
      </c>
      <c r="B85" s="15">
        <f t="shared" si="4"/>
        <v>132653</v>
      </c>
      <c r="C85" s="14">
        <v>9437</v>
      </c>
      <c r="D85" s="14">
        <v>2927</v>
      </c>
      <c r="E85" s="14"/>
      <c r="F85" s="15">
        <v>0</v>
      </c>
      <c r="G85" s="15">
        <v>0</v>
      </c>
      <c r="H85" s="15">
        <f t="shared" si="5"/>
        <v>0</v>
      </c>
      <c r="I85" s="14">
        <v>10009</v>
      </c>
      <c r="J85" s="14">
        <v>1518</v>
      </c>
      <c r="K85" s="14">
        <v>11527</v>
      </c>
      <c r="L85" s="14">
        <v>3271</v>
      </c>
      <c r="M85" s="14"/>
      <c r="N85" s="14"/>
      <c r="O85" s="14"/>
      <c r="P85" s="14"/>
      <c r="Q85" s="15">
        <f t="shared" si="7"/>
        <v>0.28088179399467883</v>
      </c>
      <c r="R85" s="14"/>
      <c r="S85" s="14"/>
      <c r="T85" s="15">
        <f t="shared" si="6"/>
        <v>7517.1428571428569</v>
      </c>
    </row>
    <row r="86" spans="1:20" x14ac:dyDescent="0.35">
      <c r="A86" s="16">
        <v>43936</v>
      </c>
      <c r="B86" s="15">
        <f t="shared" si="4"/>
        <v>141829</v>
      </c>
      <c r="C86" s="14">
        <v>9176</v>
      </c>
      <c r="D86" s="14">
        <v>2540</v>
      </c>
      <c r="E86" s="14"/>
      <c r="F86" s="15">
        <v>0</v>
      </c>
      <c r="G86" s="15">
        <v>0</v>
      </c>
      <c r="H86" s="15">
        <f t="shared" si="5"/>
        <v>0</v>
      </c>
      <c r="I86" s="14">
        <v>9963</v>
      </c>
      <c r="J86" s="14">
        <v>1482</v>
      </c>
      <c r="K86" s="14">
        <v>11445</v>
      </c>
      <c r="L86" s="14">
        <v>2854</v>
      </c>
      <c r="M86" s="14"/>
      <c r="N86" s="14"/>
      <c r="O86" s="14"/>
      <c r="P86" s="14"/>
      <c r="Q86" s="15">
        <f t="shared" si="7"/>
        <v>0.27669470382778533</v>
      </c>
      <c r="R86" s="14"/>
      <c r="S86" s="14"/>
      <c r="T86" s="15">
        <f t="shared" si="6"/>
        <v>8016.5714285714284</v>
      </c>
    </row>
    <row r="87" spans="1:20" x14ac:dyDescent="0.35">
      <c r="A87" s="16">
        <v>43937</v>
      </c>
      <c r="B87" s="15">
        <f t="shared" si="4"/>
        <v>150244</v>
      </c>
      <c r="C87" s="14">
        <v>8415</v>
      </c>
      <c r="D87" s="14">
        <v>2386</v>
      </c>
      <c r="E87" s="14"/>
      <c r="F87" s="15">
        <v>0</v>
      </c>
      <c r="G87" s="15">
        <v>0</v>
      </c>
      <c r="H87" s="15">
        <f t="shared" si="5"/>
        <v>0</v>
      </c>
      <c r="I87" s="14">
        <v>8935</v>
      </c>
      <c r="J87" s="14">
        <v>1763</v>
      </c>
      <c r="K87" s="14">
        <v>10698</v>
      </c>
      <c r="L87" s="14">
        <v>2797</v>
      </c>
      <c r="M87" s="14"/>
      <c r="N87" s="14"/>
      <c r="O87" s="14"/>
      <c r="P87" s="14"/>
      <c r="Q87" s="15">
        <f t="shared" si="7"/>
        <v>0.27177428914968926</v>
      </c>
      <c r="R87" s="14"/>
      <c r="S87" s="14"/>
      <c r="T87" s="15">
        <f t="shared" si="6"/>
        <v>8435.5714285714294</v>
      </c>
    </row>
    <row r="88" spans="1:20" x14ac:dyDescent="0.35">
      <c r="A88" s="16">
        <v>43938</v>
      </c>
      <c r="B88" s="15">
        <f t="shared" si="4"/>
        <v>160599</v>
      </c>
      <c r="C88" s="14">
        <v>10355</v>
      </c>
      <c r="D88" s="14">
        <v>2989</v>
      </c>
      <c r="E88" s="14"/>
      <c r="F88" s="15">
        <v>0</v>
      </c>
      <c r="G88" s="15">
        <v>0</v>
      </c>
      <c r="H88" s="15">
        <f t="shared" si="5"/>
        <v>0</v>
      </c>
      <c r="I88" s="14">
        <v>11254</v>
      </c>
      <c r="J88" s="14">
        <v>1860</v>
      </c>
      <c r="K88" s="14">
        <v>13114</v>
      </c>
      <c r="L88" s="14">
        <v>3322</v>
      </c>
      <c r="M88" s="14"/>
      <c r="N88" s="14"/>
      <c r="O88" s="14"/>
      <c r="P88" s="14"/>
      <c r="Q88" s="15">
        <f t="shared" si="7"/>
        <v>0.26936319413734283</v>
      </c>
      <c r="R88" s="14"/>
      <c r="S88" s="14"/>
      <c r="T88" s="15">
        <f t="shared" si="6"/>
        <v>9045.1428571428569</v>
      </c>
    </row>
    <row r="89" spans="1:20" x14ac:dyDescent="0.35">
      <c r="A89" s="16">
        <v>43939</v>
      </c>
      <c r="B89" s="15">
        <f t="shared" si="4"/>
        <v>166272</v>
      </c>
      <c r="C89" s="14">
        <v>5673</v>
      </c>
      <c r="D89" s="14">
        <v>1480</v>
      </c>
      <c r="E89" s="14"/>
      <c r="F89" s="15">
        <v>1</v>
      </c>
      <c r="G89" s="15">
        <v>1</v>
      </c>
      <c r="H89" s="15">
        <f t="shared" si="5"/>
        <v>1</v>
      </c>
      <c r="I89" s="14">
        <v>6296</v>
      </c>
      <c r="J89" s="14">
        <v>1182</v>
      </c>
      <c r="K89" s="14">
        <v>7478</v>
      </c>
      <c r="L89" s="14">
        <v>1708</v>
      </c>
      <c r="M89" s="14"/>
      <c r="N89" s="14"/>
      <c r="O89" s="14"/>
      <c r="P89" s="14"/>
      <c r="Q89" s="15">
        <f t="shared" si="7"/>
        <v>0.26391289054733974</v>
      </c>
      <c r="R89" s="14"/>
      <c r="S89" s="14"/>
      <c r="T89" s="15">
        <f t="shared" si="6"/>
        <v>9341.2857142857138</v>
      </c>
    </row>
    <row r="90" spans="1:20" x14ac:dyDescent="0.35">
      <c r="A90" s="16">
        <v>43940</v>
      </c>
      <c r="B90" s="15">
        <f t="shared" si="4"/>
        <v>170574</v>
      </c>
      <c r="C90" s="14">
        <v>4302</v>
      </c>
      <c r="D90" s="14">
        <v>1089</v>
      </c>
      <c r="E90" s="14"/>
      <c r="F90" s="15">
        <v>0</v>
      </c>
      <c r="G90" s="15">
        <v>0</v>
      </c>
      <c r="H90" s="15">
        <f t="shared" si="5"/>
        <v>1</v>
      </c>
      <c r="I90" s="14">
        <v>4650</v>
      </c>
      <c r="J90" s="14">
        <v>950</v>
      </c>
      <c r="K90" s="14">
        <v>5600</v>
      </c>
      <c r="L90" s="14">
        <v>1267</v>
      </c>
      <c r="M90" s="14"/>
      <c r="N90" s="14"/>
      <c r="O90" s="14"/>
      <c r="P90" s="14"/>
      <c r="Q90" s="15">
        <f t="shared" si="7"/>
        <v>0.25959535852424875</v>
      </c>
      <c r="R90" s="14"/>
      <c r="S90" s="14"/>
      <c r="T90" s="15">
        <f t="shared" si="6"/>
        <v>9602.8571428571431</v>
      </c>
    </row>
    <row r="91" spans="1:20" x14ac:dyDescent="0.35">
      <c r="A91" s="16">
        <v>43941</v>
      </c>
      <c r="B91" s="15">
        <f t="shared" si="4"/>
        <v>180634</v>
      </c>
      <c r="C91" s="14">
        <v>10060</v>
      </c>
      <c r="D91" s="14">
        <v>2685</v>
      </c>
      <c r="E91" s="14"/>
      <c r="F91" s="15">
        <v>0</v>
      </c>
      <c r="G91" s="15">
        <v>0</v>
      </c>
      <c r="H91" s="15">
        <f t="shared" si="5"/>
        <v>1</v>
      </c>
      <c r="I91" s="14">
        <v>10959</v>
      </c>
      <c r="J91" s="14">
        <v>2000</v>
      </c>
      <c r="K91" s="14">
        <v>12959</v>
      </c>
      <c r="L91" s="14">
        <v>3108</v>
      </c>
      <c r="M91" s="14"/>
      <c r="N91" s="14"/>
      <c r="O91" s="14"/>
      <c r="P91" s="14"/>
      <c r="Q91" s="15">
        <f t="shared" si="7"/>
        <v>0.25167190782878568</v>
      </c>
      <c r="R91" s="14"/>
      <c r="S91" s="14"/>
      <c r="T91" s="15">
        <f t="shared" si="6"/>
        <v>10403</v>
      </c>
    </row>
    <row r="92" spans="1:20" x14ac:dyDescent="0.35">
      <c r="A92" s="16">
        <v>43942</v>
      </c>
      <c r="B92" s="15">
        <f t="shared" si="4"/>
        <v>189520</v>
      </c>
      <c r="C92" s="14">
        <v>8886</v>
      </c>
      <c r="D92" s="14">
        <v>2186</v>
      </c>
      <c r="E92" s="14"/>
      <c r="F92" s="15">
        <v>0</v>
      </c>
      <c r="G92" s="15">
        <v>0</v>
      </c>
      <c r="H92" s="15">
        <f t="shared" si="5"/>
        <v>1</v>
      </c>
      <c r="I92" s="14">
        <v>9603</v>
      </c>
      <c r="J92" s="14">
        <v>2213</v>
      </c>
      <c r="K92" s="14">
        <v>11816</v>
      </c>
      <c r="L92" s="14">
        <v>2712</v>
      </c>
      <c r="M92" s="14"/>
      <c r="N92" s="14"/>
      <c r="O92" s="14"/>
      <c r="P92" s="14"/>
      <c r="Q92" s="15">
        <f t="shared" si="7"/>
        <v>0.24303104910408974</v>
      </c>
      <c r="R92" s="14"/>
      <c r="S92" s="14"/>
      <c r="T92" s="15">
        <f t="shared" si="6"/>
        <v>10444.285714285714</v>
      </c>
    </row>
    <row r="93" spans="1:20" x14ac:dyDescent="0.35">
      <c r="A93" s="16">
        <v>43943</v>
      </c>
      <c r="B93" s="15">
        <f t="shared" si="4"/>
        <v>201170</v>
      </c>
      <c r="C93" s="14">
        <v>11650</v>
      </c>
      <c r="D93" s="14">
        <v>2703</v>
      </c>
      <c r="E93" s="14"/>
      <c r="F93" s="15">
        <v>0</v>
      </c>
      <c r="G93" s="15">
        <v>0</v>
      </c>
      <c r="H93" s="15">
        <f t="shared" si="5"/>
        <v>1</v>
      </c>
      <c r="I93" s="14">
        <v>12577</v>
      </c>
      <c r="J93" s="14">
        <v>2808</v>
      </c>
      <c r="K93" s="14">
        <v>15385</v>
      </c>
      <c r="L93" s="14">
        <v>3229</v>
      </c>
      <c r="M93" s="14"/>
      <c r="N93" s="14"/>
      <c r="O93" s="14"/>
      <c r="P93" s="14"/>
      <c r="Q93" s="15">
        <f t="shared" si="7"/>
        <v>0.23547047371836469</v>
      </c>
      <c r="R93" s="14"/>
      <c r="S93" s="14"/>
      <c r="T93" s="15">
        <f t="shared" si="6"/>
        <v>11007.142857142857</v>
      </c>
    </row>
    <row r="94" spans="1:20" x14ac:dyDescent="0.35">
      <c r="A94" s="16">
        <v>43944</v>
      </c>
      <c r="B94" s="15">
        <f t="shared" si="4"/>
        <v>211274</v>
      </c>
      <c r="C94" s="14">
        <v>10104</v>
      </c>
      <c r="D94" s="14">
        <v>2405</v>
      </c>
      <c r="E94" s="14"/>
      <c r="F94" s="15">
        <v>0</v>
      </c>
      <c r="G94" s="15">
        <v>0</v>
      </c>
      <c r="H94" s="15">
        <f t="shared" si="5"/>
        <v>1</v>
      </c>
      <c r="I94" s="14">
        <v>10805</v>
      </c>
      <c r="J94" s="14">
        <v>2618</v>
      </c>
      <c r="K94" s="14">
        <v>13423</v>
      </c>
      <c r="L94" s="14">
        <v>2933</v>
      </c>
      <c r="M94" s="14"/>
      <c r="N94" s="14"/>
      <c r="O94" s="14"/>
      <c r="P94" s="14"/>
      <c r="Q94" s="15">
        <f t="shared" si="7"/>
        <v>0.22913193356314634</v>
      </c>
      <c r="R94" s="14"/>
      <c r="S94" s="14"/>
      <c r="T94" s="15">
        <f t="shared" si="6"/>
        <v>11396.428571428571</v>
      </c>
    </row>
    <row r="95" spans="1:20" x14ac:dyDescent="0.35">
      <c r="A95" s="16">
        <v>43945</v>
      </c>
      <c r="B95" s="15">
        <f t="shared" si="4"/>
        <v>222872</v>
      </c>
      <c r="C95" s="14">
        <v>11598</v>
      </c>
      <c r="D95" s="14">
        <v>2273</v>
      </c>
      <c r="E95" s="14"/>
      <c r="F95" s="15">
        <v>0</v>
      </c>
      <c r="G95" s="15">
        <v>0</v>
      </c>
      <c r="H95" s="15">
        <f t="shared" si="5"/>
        <v>1</v>
      </c>
      <c r="I95" s="14">
        <v>12309</v>
      </c>
      <c r="J95" s="14">
        <v>2579</v>
      </c>
      <c r="K95" s="14">
        <v>14888</v>
      </c>
      <c r="L95" s="14">
        <v>2814</v>
      </c>
      <c r="M95" s="14"/>
      <c r="N95" s="14"/>
      <c r="O95" s="14"/>
      <c r="P95" s="14"/>
      <c r="Q95" s="15">
        <f t="shared" si="7"/>
        <v>0.2179180615335565</v>
      </c>
      <c r="R95" s="14"/>
      <c r="S95" s="14"/>
      <c r="T95" s="15">
        <f t="shared" si="6"/>
        <v>11649.857142857143</v>
      </c>
    </row>
    <row r="96" spans="1:20" x14ac:dyDescent="0.35">
      <c r="A96" s="16">
        <v>43946</v>
      </c>
      <c r="B96" s="15">
        <f t="shared" si="4"/>
        <v>230556</v>
      </c>
      <c r="C96" s="14">
        <v>7684</v>
      </c>
      <c r="D96" s="14">
        <v>1492</v>
      </c>
      <c r="E96" s="14"/>
      <c r="F96" s="15">
        <v>0</v>
      </c>
      <c r="G96" s="15">
        <v>0</v>
      </c>
      <c r="H96" s="15">
        <f t="shared" si="5"/>
        <v>1</v>
      </c>
      <c r="I96" s="14">
        <v>8378</v>
      </c>
      <c r="J96" s="14">
        <v>1885</v>
      </c>
      <c r="K96" s="14">
        <v>10263</v>
      </c>
      <c r="L96" s="14">
        <v>1830</v>
      </c>
      <c r="M96" s="14"/>
      <c r="N96" s="14"/>
      <c r="O96" s="14"/>
      <c r="P96" s="14"/>
      <c r="Q96" s="15">
        <f t="shared" si="7"/>
        <v>0.21216828325467782</v>
      </c>
      <c r="R96" s="14"/>
      <c r="S96" s="14"/>
      <c r="T96" s="15">
        <f t="shared" si="6"/>
        <v>12047.714285714286</v>
      </c>
    </row>
    <row r="97" spans="1:20" x14ac:dyDescent="0.35">
      <c r="A97" s="16">
        <v>43947</v>
      </c>
      <c r="B97" s="15">
        <f t="shared" si="4"/>
        <v>235170</v>
      </c>
      <c r="C97" s="14">
        <v>4614</v>
      </c>
      <c r="D97" s="14">
        <v>844</v>
      </c>
      <c r="E97" s="14"/>
      <c r="F97" s="15">
        <v>0</v>
      </c>
      <c r="G97" s="15">
        <v>0</v>
      </c>
      <c r="H97" s="15">
        <f t="shared" si="5"/>
        <v>1</v>
      </c>
      <c r="I97" s="14">
        <v>4756</v>
      </c>
      <c r="J97" s="14">
        <v>1448</v>
      </c>
      <c r="K97" s="14">
        <v>6204</v>
      </c>
      <c r="L97" s="14">
        <v>1166</v>
      </c>
      <c r="M97" s="14"/>
      <c r="N97" s="14"/>
      <c r="O97" s="14"/>
      <c r="P97" s="14"/>
      <c r="Q97" s="15">
        <f t="shared" si="7"/>
        <v>0.20947043726011916</v>
      </c>
      <c r="R97" s="14"/>
      <c r="S97" s="14"/>
      <c r="T97" s="15">
        <f t="shared" si="6"/>
        <v>12134</v>
      </c>
    </row>
    <row r="98" spans="1:20" x14ac:dyDescent="0.35">
      <c r="A98" s="16">
        <v>43948</v>
      </c>
      <c r="B98" s="15">
        <f t="shared" si="4"/>
        <v>245458</v>
      </c>
      <c r="C98" s="14">
        <v>10288</v>
      </c>
      <c r="D98" s="14">
        <v>2128</v>
      </c>
      <c r="E98" s="14"/>
      <c r="F98" s="15">
        <v>0</v>
      </c>
      <c r="G98" s="15">
        <v>0</v>
      </c>
      <c r="H98" s="15">
        <f t="shared" si="5"/>
        <v>1</v>
      </c>
      <c r="I98" s="14">
        <v>10797</v>
      </c>
      <c r="J98" s="14">
        <v>2998</v>
      </c>
      <c r="K98" s="14">
        <v>13795</v>
      </c>
      <c r="L98" s="14">
        <v>2770</v>
      </c>
      <c r="M98" s="14"/>
      <c r="N98" s="14"/>
      <c r="O98" s="14"/>
      <c r="P98" s="14"/>
      <c r="Q98" s="15">
        <f t="shared" si="7"/>
        <v>0.20348823652855177</v>
      </c>
      <c r="R98" s="14"/>
      <c r="S98" s="14"/>
      <c r="T98" s="15">
        <f t="shared" si="6"/>
        <v>12253.428571428571</v>
      </c>
    </row>
    <row r="99" spans="1:20" x14ac:dyDescent="0.35">
      <c r="A99" s="16">
        <v>43949</v>
      </c>
      <c r="B99" s="15">
        <f t="shared" si="4"/>
        <v>256886</v>
      </c>
      <c r="C99" s="14">
        <v>11428</v>
      </c>
      <c r="D99" s="14">
        <v>2103</v>
      </c>
      <c r="E99" s="14"/>
      <c r="F99" s="15">
        <v>0</v>
      </c>
      <c r="G99" s="15">
        <v>0</v>
      </c>
      <c r="H99" s="15">
        <f t="shared" si="5"/>
        <v>1</v>
      </c>
      <c r="I99" s="14">
        <v>12205</v>
      </c>
      <c r="J99" s="14">
        <v>3074</v>
      </c>
      <c r="K99" s="14">
        <v>15279</v>
      </c>
      <c r="L99" s="14">
        <v>2767</v>
      </c>
      <c r="M99" s="14"/>
      <c r="N99" s="14"/>
      <c r="O99" s="14"/>
      <c r="P99" s="14"/>
      <c r="Q99" s="15">
        <f t="shared" si="7"/>
        <v>0.19620785100350752</v>
      </c>
      <c r="R99" s="14"/>
      <c r="S99" s="14"/>
      <c r="T99" s="15">
        <f t="shared" si="6"/>
        <v>12748.142857142857</v>
      </c>
    </row>
    <row r="100" spans="1:20" x14ac:dyDescent="0.35">
      <c r="A100" s="16">
        <v>43950</v>
      </c>
      <c r="B100" s="15">
        <f t="shared" si="4"/>
        <v>268629</v>
      </c>
      <c r="C100" s="14">
        <v>11743</v>
      </c>
      <c r="D100" s="14">
        <v>2185</v>
      </c>
      <c r="E100" s="14"/>
      <c r="F100" s="15">
        <v>0</v>
      </c>
      <c r="G100" s="15">
        <v>0</v>
      </c>
      <c r="H100" s="15">
        <f t="shared" si="5"/>
        <v>1</v>
      </c>
      <c r="I100" s="14">
        <v>12524</v>
      </c>
      <c r="J100" s="14">
        <v>2986</v>
      </c>
      <c r="K100" s="14">
        <v>15510</v>
      </c>
      <c r="L100" s="14">
        <v>2825</v>
      </c>
      <c r="M100" s="14"/>
      <c r="N100" s="14"/>
      <c r="O100" s="14"/>
      <c r="P100" s="14"/>
      <c r="Q100" s="15">
        <f t="shared" si="7"/>
        <v>0.19141245719657124</v>
      </c>
      <c r="R100" s="14"/>
      <c r="S100" s="14"/>
      <c r="T100" s="15">
        <f t="shared" si="6"/>
        <v>12766</v>
      </c>
    </row>
    <row r="101" spans="1:20" x14ac:dyDescent="0.35">
      <c r="A101" s="16">
        <v>43951</v>
      </c>
      <c r="B101" s="15">
        <f t="shared" si="4"/>
        <v>281366</v>
      </c>
      <c r="C101" s="14">
        <v>12737</v>
      </c>
      <c r="D101" s="14">
        <v>2047</v>
      </c>
      <c r="E101" s="14"/>
      <c r="F101" s="15">
        <v>0</v>
      </c>
      <c r="G101" s="15">
        <v>0</v>
      </c>
      <c r="H101" s="15">
        <f t="shared" si="5"/>
        <v>1</v>
      </c>
      <c r="I101" s="14">
        <v>13661</v>
      </c>
      <c r="J101" s="14">
        <v>3227</v>
      </c>
      <c r="K101" s="14">
        <v>16888</v>
      </c>
      <c r="L101" s="14">
        <v>2705</v>
      </c>
      <c r="M101" s="14"/>
      <c r="N101" s="14"/>
      <c r="O101" s="14"/>
      <c r="P101" s="14"/>
      <c r="Q101" s="15">
        <f t="shared" si="7"/>
        <v>0.1818113264459694</v>
      </c>
      <c r="R101" s="14"/>
      <c r="S101" s="14"/>
      <c r="T101" s="15">
        <f t="shared" si="6"/>
        <v>13261</v>
      </c>
    </row>
    <row r="102" spans="1:20" x14ac:dyDescent="0.35">
      <c r="A102" s="16">
        <v>43952</v>
      </c>
      <c r="B102" s="15">
        <f t="shared" si="4"/>
        <v>294447</v>
      </c>
      <c r="C102" s="14">
        <v>13081</v>
      </c>
      <c r="D102" s="14">
        <v>2081</v>
      </c>
      <c r="E102" s="14"/>
      <c r="F102" s="15">
        <v>0</v>
      </c>
      <c r="G102" s="15">
        <v>0</v>
      </c>
      <c r="H102" s="15">
        <f t="shared" si="5"/>
        <v>1</v>
      </c>
      <c r="I102" s="14">
        <v>13907</v>
      </c>
      <c r="J102" s="14">
        <v>3385</v>
      </c>
      <c r="K102" s="14">
        <v>17292</v>
      </c>
      <c r="L102" s="14">
        <v>2731</v>
      </c>
      <c r="M102" s="14"/>
      <c r="N102" s="14"/>
      <c r="O102" s="14"/>
      <c r="P102" s="14"/>
      <c r="Q102" s="15">
        <f t="shared" si="7"/>
        <v>0.17635013808528735</v>
      </c>
      <c r="R102" s="14"/>
      <c r="S102" s="14"/>
      <c r="T102" s="15">
        <f t="shared" si="6"/>
        <v>13604.428571428571</v>
      </c>
    </row>
    <row r="103" spans="1:20" x14ac:dyDescent="0.35">
      <c r="A103" s="16">
        <v>43953</v>
      </c>
      <c r="B103" s="15">
        <f t="shared" si="4"/>
        <v>301167</v>
      </c>
      <c r="C103" s="14">
        <v>6720</v>
      </c>
      <c r="D103" s="14">
        <v>1029</v>
      </c>
      <c r="E103" s="14"/>
      <c r="F103" s="15">
        <v>0</v>
      </c>
      <c r="G103" s="15">
        <v>0</v>
      </c>
      <c r="H103" s="15">
        <f t="shared" si="5"/>
        <v>1</v>
      </c>
      <c r="I103" s="14">
        <v>7272</v>
      </c>
      <c r="J103" s="14">
        <v>1944</v>
      </c>
      <c r="K103" s="14">
        <v>9216</v>
      </c>
      <c r="L103" s="14">
        <v>1412</v>
      </c>
      <c r="M103" s="14"/>
      <c r="N103" s="14"/>
      <c r="O103" s="14"/>
      <c r="P103" s="14"/>
      <c r="Q103" s="15">
        <f t="shared" si="7"/>
        <v>0.17387241994393951</v>
      </c>
      <c r="R103" s="14"/>
      <c r="S103" s="14"/>
      <c r="T103" s="15">
        <f t="shared" si="6"/>
        <v>13454.857142857143</v>
      </c>
    </row>
    <row r="104" spans="1:20" x14ac:dyDescent="0.35">
      <c r="A104" s="16">
        <v>43954</v>
      </c>
      <c r="B104" s="15">
        <f t="shared" si="4"/>
        <v>305935</v>
      </c>
      <c r="C104" s="14">
        <v>4768</v>
      </c>
      <c r="D104" s="14">
        <v>733</v>
      </c>
      <c r="E104" s="14"/>
      <c r="F104" s="15">
        <v>0</v>
      </c>
      <c r="G104" s="15">
        <v>1</v>
      </c>
      <c r="H104" s="15">
        <f t="shared" si="5"/>
        <v>2</v>
      </c>
      <c r="I104" s="14">
        <v>5018</v>
      </c>
      <c r="J104" s="14">
        <v>1457</v>
      </c>
      <c r="K104" s="14">
        <v>6475</v>
      </c>
      <c r="L104" s="14">
        <v>1001</v>
      </c>
      <c r="M104" s="14"/>
      <c r="N104" s="14"/>
      <c r="O104" s="14"/>
      <c r="P104" s="14"/>
      <c r="Q104" s="15">
        <f t="shared" si="7"/>
        <v>0.17162670054523319</v>
      </c>
      <c r="R104" s="14"/>
      <c r="S104" s="14"/>
      <c r="T104" s="15">
        <f t="shared" si="6"/>
        <v>13493.571428571429</v>
      </c>
    </row>
    <row r="105" spans="1:20" x14ac:dyDescent="0.35">
      <c r="A105" s="16">
        <v>43955</v>
      </c>
      <c r="B105" s="15">
        <f t="shared" si="4"/>
        <v>317169</v>
      </c>
      <c r="C105" s="14">
        <v>11234</v>
      </c>
      <c r="D105" s="14">
        <v>1878</v>
      </c>
      <c r="E105" s="14"/>
      <c r="F105" s="15">
        <v>0</v>
      </c>
      <c r="G105" s="15">
        <v>0</v>
      </c>
      <c r="H105" s="15">
        <f t="shared" si="5"/>
        <v>2</v>
      </c>
      <c r="I105" s="14">
        <v>11789</v>
      </c>
      <c r="J105" s="14">
        <v>3675</v>
      </c>
      <c r="K105" s="14">
        <v>15464</v>
      </c>
      <c r="L105" s="14">
        <v>2710</v>
      </c>
      <c r="M105" s="14"/>
      <c r="N105" s="14"/>
      <c r="O105" s="14"/>
      <c r="P105" s="14"/>
      <c r="Q105" s="15">
        <f t="shared" si="7"/>
        <v>0.16802255420082393</v>
      </c>
      <c r="R105" s="14"/>
      <c r="S105" s="14"/>
      <c r="T105" s="15">
        <f t="shared" si="6"/>
        <v>13732</v>
      </c>
    </row>
    <row r="106" spans="1:20" x14ac:dyDescent="0.35">
      <c r="A106" s="16">
        <v>43956</v>
      </c>
      <c r="B106" s="15">
        <f t="shared" si="4"/>
        <v>328941</v>
      </c>
      <c r="C106" s="14">
        <v>11772</v>
      </c>
      <c r="D106" s="14">
        <v>1732</v>
      </c>
      <c r="E106" s="14"/>
      <c r="F106" s="15">
        <v>0</v>
      </c>
      <c r="G106" s="15">
        <v>1</v>
      </c>
      <c r="H106" s="15">
        <f t="shared" si="5"/>
        <v>3</v>
      </c>
      <c r="I106" s="14">
        <v>12312</v>
      </c>
      <c r="J106" s="14">
        <v>3715</v>
      </c>
      <c r="K106" s="14">
        <v>16027</v>
      </c>
      <c r="L106" s="14">
        <v>2506</v>
      </c>
      <c r="M106" s="14"/>
      <c r="N106" s="14"/>
      <c r="O106" s="14"/>
      <c r="P106" s="14"/>
      <c r="Q106" s="15">
        <f t="shared" si="7"/>
        <v>0.16403088611776365</v>
      </c>
      <c r="R106" s="14"/>
      <c r="S106" s="14"/>
      <c r="T106" s="15">
        <f t="shared" si="6"/>
        <v>13838.857142857143</v>
      </c>
    </row>
    <row r="107" spans="1:20" x14ac:dyDescent="0.35">
      <c r="A107" s="16">
        <v>43957</v>
      </c>
      <c r="B107" s="15">
        <f t="shared" si="4"/>
        <v>341262</v>
      </c>
      <c r="C107" s="14">
        <v>12321</v>
      </c>
      <c r="D107" s="14">
        <v>1698</v>
      </c>
      <c r="E107" s="14"/>
      <c r="F107" s="15">
        <v>0</v>
      </c>
      <c r="G107" s="15">
        <v>0</v>
      </c>
      <c r="H107" s="15">
        <f t="shared" si="5"/>
        <v>3</v>
      </c>
      <c r="I107" s="14">
        <v>12983</v>
      </c>
      <c r="J107" s="14">
        <v>3709</v>
      </c>
      <c r="K107" s="14">
        <v>16692</v>
      </c>
      <c r="L107" s="14">
        <v>2484</v>
      </c>
      <c r="M107" s="14"/>
      <c r="N107" s="14"/>
      <c r="O107" s="14"/>
      <c r="P107" s="14"/>
      <c r="Q107" s="15">
        <f t="shared" si="7"/>
        <v>0.15857588675627715</v>
      </c>
      <c r="R107" s="14"/>
      <c r="S107" s="14"/>
      <c r="T107" s="15">
        <f t="shared" si="6"/>
        <v>14007.714285714286</v>
      </c>
    </row>
    <row r="108" spans="1:20" x14ac:dyDescent="0.35">
      <c r="A108" s="16">
        <v>43958</v>
      </c>
      <c r="B108" s="15">
        <f t="shared" si="4"/>
        <v>353807</v>
      </c>
      <c r="C108" s="14">
        <v>12545</v>
      </c>
      <c r="D108" s="14">
        <v>1677</v>
      </c>
      <c r="E108" s="14"/>
      <c r="F108" s="15">
        <v>0</v>
      </c>
      <c r="G108" s="15">
        <v>0</v>
      </c>
      <c r="H108" s="15">
        <f t="shared" si="5"/>
        <v>3</v>
      </c>
      <c r="I108" s="14">
        <v>13325</v>
      </c>
      <c r="J108" s="14">
        <v>3791</v>
      </c>
      <c r="K108" s="14">
        <v>17116</v>
      </c>
      <c r="L108" s="14">
        <v>2469</v>
      </c>
      <c r="M108" s="14"/>
      <c r="N108" s="14"/>
      <c r="O108" s="14"/>
      <c r="P108" s="14"/>
      <c r="Q108" s="15">
        <f t="shared" si="7"/>
        <v>0.15580676013919131</v>
      </c>
      <c r="R108" s="14"/>
      <c r="S108" s="14"/>
      <c r="T108" s="15">
        <f t="shared" si="6"/>
        <v>14040.285714285714</v>
      </c>
    </row>
    <row r="109" spans="1:20" x14ac:dyDescent="0.35">
      <c r="A109" s="16">
        <v>43959</v>
      </c>
      <c r="B109" s="15">
        <f t="shared" si="4"/>
        <v>366219</v>
      </c>
      <c r="C109" s="14">
        <v>12412</v>
      </c>
      <c r="D109" s="14">
        <v>1453</v>
      </c>
      <c r="E109" s="14"/>
      <c r="F109" s="15">
        <v>0</v>
      </c>
      <c r="G109" s="15">
        <v>0</v>
      </c>
      <c r="H109" s="15">
        <f t="shared" si="5"/>
        <v>3</v>
      </c>
      <c r="I109" s="14">
        <v>13138</v>
      </c>
      <c r="J109" s="14">
        <v>3820</v>
      </c>
      <c r="K109" s="14">
        <v>16958</v>
      </c>
      <c r="L109" s="14">
        <v>2224</v>
      </c>
      <c r="M109" s="14"/>
      <c r="N109" s="14"/>
      <c r="O109" s="14"/>
      <c r="P109" s="14"/>
      <c r="Q109" s="15">
        <f t="shared" si="7"/>
        <v>0.15116184097684485</v>
      </c>
      <c r="R109" s="14"/>
      <c r="S109" s="14"/>
      <c r="T109" s="15">
        <f t="shared" si="6"/>
        <v>13992.571428571429</v>
      </c>
    </row>
    <row r="110" spans="1:20" x14ac:dyDescent="0.35">
      <c r="A110" s="16">
        <v>43960</v>
      </c>
      <c r="B110" s="15">
        <f t="shared" si="4"/>
        <v>371707</v>
      </c>
      <c r="C110" s="14">
        <v>5488</v>
      </c>
      <c r="D110" s="14">
        <v>682</v>
      </c>
      <c r="E110" s="14"/>
      <c r="F110" s="15">
        <v>0</v>
      </c>
      <c r="G110" s="15">
        <v>0</v>
      </c>
      <c r="H110" s="15">
        <f t="shared" si="5"/>
        <v>3</v>
      </c>
      <c r="I110" s="14">
        <v>5688</v>
      </c>
      <c r="J110" s="14">
        <v>2025</v>
      </c>
      <c r="K110" s="14">
        <v>7713</v>
      </c>
      <c r="L110" s="14">
        <v>1025</v>
      </c>
      <c r="M110" s="14"/>
      <c r="N110" s="14"/>
      <c r="O110" s="14"/>
      <c r="P110" s="14"/>
      <c r="Q110" s="15">
        <f t="shared" si="7"/>
        <v>0.14950489916532739</v>
      </c>
      <c r="R110" s="14"/>
      <c r="S110" s="14"/>
      <c r="T110" s="15">
        <f t="shared" si="6"/>
        <v>13777.857142857143</v>
      </c>
    </row>
    <row r="111" spans="1:20" x14ac:dyDescent="0.35">
      <c r="A111" s="16">
        <v>43961</v>
      </c>
      <c r="B111" s="15">
        <f t="shared" si="4"/>
        <v>374674</v>
      </c>
      <c r="C111" s="14">
        <v>2967</v>
      </c>
      <c r="D111" s="14">
        <v>385</v>
      </c>
      <c r="E111" s="14"/>
      <c r="F111" s="15">
        <v>0</v>
      </c>
      <c r="G111" s="15">
        <v>0</v>
      </c>
      <c r="H111" s="15">
        <f t="shared" si="5"/>
        <v>3</v>
      </c>
      <c r="I111" s="14">
        <v>3056</v>
      </c>
      <c r="J111" s="14">
        <v>1505</v>
      </c>
      <c r="K111" s="14">
        <v>4561</v>
      </c>
      <c r="L111" s="14">
        <v>674</v>
      </c>
      <c r="M111" s="14"/>
      <c r="N111" s="14"/>
      <c r="O111" s="14"/>
      <c r="P111" s="14"/>
      <c r="Q111" s="15">
        <f t="shared" si="7"/>
        <v>0.1490727909363066</v>
      </c>
      <c r="R111" s="14"/>
      <c r="S111" s="14"/>
      <c r="T111" s="15">
        <f t="shared" si="6"/>
        <v>13504.428571428571</v>
      </c>
    </row>
    <row r="112" spans="1:20" x14ac:dyDescent="0.35">
      <c r="A112" s="16">
        <v>43962</v>
      </c>
      <c r="B112" s="15">
        <f t="shared" si="4"/>
        <v>385605</v>
      </c>
      <c r="C112" s="14">
        <v>10931</v>
      </c>
      <c r="D112" s="14">
        <v>1305</v>
      </c>
      <c r="E112" s="14"/>
      <c r="F112" s="15">
        <v>0</v>
      </c>
      <c r="G112" s="15">
        <v>0</v>
      </c>
      <c r="H112" s="15">
        <f t="shared" si="5"/>
        <v>3</v>
      </c>
      <c r="I112" s="14">
        <v>11498</v>
      </c>
      <c r="J112" s="14">
        <v>4142</v>
      </c>
      <c r="K112" s="14">
        <v>15640</v>
      </c>
      <c r="L112" s="14">
        <v>2123</v>
      </c>
      <c r="M112" s="14"/>
      <c r="N112" s="14"/>
      <c r="O112" s="14"/>
      <c r="P112" s="14"/>
      <c r="Q112" s="15">
        <f t="shared" si="7"/>
        <v>0.14259769605203418</v>
      </c>
      <c r="R112" s="14"/>
      <c r="S112" s="14"/>
      <c r="T112" s="15">
        <f t="shared" si="6"/>
        <v>13529.571428571429</v>
      </c>
    </row>
    <row r="113" spans="1:20" x14ac:dyDescent="0.35">
      <c r="A113" s="16">
        <v>43963</v>
      </c>
      <c r="B113" s="15">
        <f t="shared" si="4"/>
        <v>398036</v>
      </c>
      <c r="C113" s="14">
        <v>12431</v>
      </c>
      <c r="D113" s="14">
        <v>1450</v>
      </c>
      <c r="E113" s="14"/>
      <c r="F113" s="15">
        <v>0</v>
      </c>
      <c r="G113" s="15">
        <v>0</v>
      </c>
      <c r="H113" s="15">
        <f t="shared" si="5"/>
        <v>3</v>
      </c>
      <c r="I113" s="14">
        <v>12983</v>
      </c>
      <c r="J113" s="14">
        <v>4393</v>
      </c>
      <c r="K113" s="14">
        <v>17376</v>
      </c>
      <c r="L113" s="14">
        <v>2271</v>
      </c>
      <c r="M113" s="14"/>
      <c r="N113" s="14"/>
      <c r="O113" s="14"/>
      <c r="P113" s="14"/>
      <c r="Q113" s="15">
        <f t="shared" si="7"/>
        <v>0.13814857999500291</v>
      </c>
      <c r="R113" s="14"/>
      <c r="S113" s="14"/>
      <c r="T113" s="15">
        <f t="shared" si="6"/>
        <v>13722.285714285714</v>
      </c>
    </row>
    <row r="114" spans="1:20" x14ac:dyDescent="0.35">
      <c r="A114" s="16">
        <v>43964</v>
      </c>
      <c r="B114" s="15">
        <f t="shared" si="4"/>
        <v>410691</v>
      </c>
      <c r="C114" s="14">
        <v>12655</v>
      </c>
      <c r="D114" s="14">
        <v>1311</v>
      </c>
      <c r="E114" s="14"/>
      <c r="F114" s="15">
        <v>1</v>
      </c>
      <c r="G114" s="15">
        <v>1</v>
      </c>
      <c r="H114" s="15">
        <f t="shared" si="5"/>
        <v>4</v>
      </c>
      <c r="I114" s="14">
        <v>13662</v>
      </c>
      <c r="J114" s="14">
        <v>4270</v>
      </c>
      <c r="K114" s="14">
        <v>17932</v>
      </c>
      <c r="L114" s="14">
        <v>2113</v>
      </c>
      <c r="M114" s="14"/>
      <c r="N114" s="14"/>
      <c r="O114" s="14"/>
      <c r="P114" s="14"/>
      <c r="Q114" s="15">
        <f t="shared" si="7"/>
        <v>0.13257482321986516</v>
      </c>
      <c r="R114" s="14"/>
      <c r="S114" s="14"/>
      <c r="T114" s="15">
        <f t="shared" si="6"/>
        <v>13899.428571428571</v>
      </c>
    </row>
    <row r="115" spans="1:20" x14ac:dyDescent="0.35">
      <c r="A115" s="16">
        <v>43965</v>
      </c>
      <c r="B115" s="15">
        <f t="shared" si="4"/>
        <v>423109</v>
      </c>
      <c r="C115" s="14">
        <v>12418</v>
      </c>
      <c r="D115" s="14">
        <v>1314</v>
      </c>
      <c r="E115" s="14"/>
      <c r="F115" s="15">
        <v>0</v>
      </c>
      <c r="G115" s="15">
        <v>0</v>
      </c>
      <c r="H115" s="15">
        <f t="shared" si="5"/>
        <v>4</v>
      </c>
      <c r="I115" s="14">
        <v>13070</v>
      </c>
      <c r="J115" s="14">
        <v>4313</v>
      </c>
      <c r="K115" s="14">
        <v>17383</v>
      </c>
      <c r="L115" s="14">
        <v>2085</v>
      </c>
      <c r="M115" s="14"/>
      <c r="N115" s="14"/>
      <c r="O115" s="14"/>
      <c r="P115" s="14"/>
      <c r="Q115" s="15">
        <f t="shared" si="7"/>
        <v>0.12827608827116838</v>
      </c>
      <c r="R115" s="14"/>
      <c r="S115" s="14"/>
      <c r="T115" s="15">
        <f t="shared" si="6"/>
        <v>13937.571428571429</v>
      </c>
    </row>
    <row r="116" spans="1:20" x14ac:dyDescent="0.35">
      <c r="A116" s="16">
        <v>43966</v>
      </c>
      <c r="B116" s="15">
        <f t="shared" si="4"/>
        <v>435916</v>
      </c>
      <c r="C116" s="14">
        <v>12807</v>
      </c>
      <c r="D116" s="14">
        <v>1104</v>
      </c>
      <c r="E116" s="14"/>
      <c r="F116" s="15">
        <v>0</v>
      </c>
      <c r="G116" s="15">
        <v>0</v>
      </c>
      <c r="H116" s="15">
        <f t="shared" si="5"/>
        <v>4</v>
      </c>
      <c r="I116" s="14">
        <v>13516</v>
      </c>
      <c r="J116" s="14">
        <v>4312</v>
      </c>
      <c r="K116" s="14">
        <v>17828</v>
      </c>
      <c r="L116" s="14">
        <v>1854</v>
      </c>
      <c r="M116" s="14"/>
      <c r="N116" s="14"/>
      <c r="O116" s="14"/>
      <c r="P116" s="14"/>
      <c r="Q116" s="15">
        <f t="shared" si="7"/>
        <v>0.12338341816260807</v>
      </c>
      <c r="R116" s="14"/>
      <c r="S116" s="14"/>
      <c r="T116" s="15">
        <f t="shared" si="6"/>
        <v>14061.857142857143</v>
      </c>
    </row>
    <row r="117" spans="1:20" x14ac:dyDescent="0.35">
      <c r="A117" s="16">
        <v>43967</v>
      </c>
      <c r="B117" s="15">
        <f t="shared" si="4"/>
        <v>442550</v>
      </c>
      <c r="C117" s="14">
        <v>6634</v>
      </c>
      <c r="D117" s="14">
        <v>645</v>
      </c>
      <c r="E117" s="14"/>
      <c r="F117" s="15">
        <v>1</v>
      </c>
      <c r="G117" s="15">
        <v>1</v>
      </c>
      <c r="H117" s="15">
        <f t="shared" si="5"/>
        <v>5</v>
      </c>
      <c r="I117" s="14">
        <v>6896</v>
      </c>
      <c r="J117" s="14">
        <v>2446</v>
      </c>
      <c r="K117" s="14">
        <v>9342</v>
      </c>
      <c r="L117" s="14">
        <v>1033</v>
      </c>
      <c r="M117" s="14"/>
      <c r="N117" s="14"/>
      <c r="O117" s="14"/>
      <c r="P117" s="14"/>
      <c r="Q117" s="15">
        <f t="shared" si="7"/>
        <v>0.12145469808718594</v>
      </c>
      <c r="R117" s="14"/>
      <c r="S117" s="14"/>
      <c r="T117" s="15">
        <f t="shared" si="6"/>
        <v>14294.571428571429</v>
      </c>
    </row>
    <row r="118" spans="1:20" x14ac:dyDescent="0.35">
      <c r="A118" s="16">
        <v>43968</v>
      </c>
      <c r="B118" s="15">
        <f t="shared" si="4"/>
        <v>446437</v>
      </c>
      <c r="C118" s="14">
        <v>3887</v>
      </c>
      <c r="D118" s="14">
        <v>363</v>
      </c>
      <c r="E118" s="15">
        <v>115</v>
      </c>
      <c r="F118" s="15">
        <v>3</v>
      </c>
      <c r="G118" s="15">
        <v>3</v>
      </c>
      <c r="H118" s="15">
        <f t="shared" si="5"/>
        <v>8</v>
      </c>
      <c r="I118" s="14">
        <v>4208</v>
      </c>
      <c r="J118" s="14">
        <v>1655</v>
      </c>
      <c r="K118" s="14">
        <v>5863</v>
      </c>
      <c r="L118" s="14">
        <v>598</v>
      </c>
      <c r="M118" s="14"/>
      <c r="N118" s="14"/>
      <c r="O118" s="14"/>
      <c r="P118" s="14"/>
      <c r="Q118" s="15">
        <f t="shared" si="7"/>
        <v>0.11914486405429936</v>
      </c>
      <c r="R118" s="14"/>
      <c r="S118" s="14"/>
      <c r="T118" s="15">
        <f t="shared" si="6"/>
        <v>14480.571428571429</v>
      </c>
    </row>
    <row r="119" spans="1:20" x14ac:dyDescent="0.35">
      <c r="A119" s="16">
        <v>43969</v>
      </c>
      <c r="B119" s="15">
        <f t="shared" si="4"/>
        <v>459010</v>
      </c>
      <c r="C119" s="14">
        <v>12573</v>
      </c>
      <c r="D119" s="14">
        <v>1310</v>
      </c>
      <c r="E119" s="15">
        <v>1</v>
      </c>
      <c r="F119" s="15">
        <v>1</v>
      </c>
      <c r="G119" s="15">
        <v>1</v>
      </c>
      <c r="H119" s="15">
        <f t="shared" si="5"/>
        <v>9</v>
      </c>
      <c r="I119" s="14">
        <v>13082</v>
      </c>
      <c r="J119" s="14">
        <v>4529</v>
      </c>
      <c r="K119" s="14">
        <v>17611</v>
      </c>
      <c r="L119" s="14">
        <v>2143</v>
      </c>
      <c r="M119" s="14"/>
      <c r="N119" s="14"/>
      <c r="O119" s="14"/>
      <c r="P119" s="14"/>
      <c r="Q119" s="15">
        <f t="shared" si="7"/>
        <v>0.11706585377655199</v>
      </c>
      <c r="R119" s="14"/>
      <c r="S119" s="14"/>
      <c r="T119" s="15">
        <f t="shared" si="6"/>
        <v>14762.142857142857</v>
      </c>
    </row>
    <row r="120" spans="1:20" x14ac:dyDescent="0.35">
      <c r="A120" s="16">
        <v>43970</v>
      </c>
      <c r="B120" s="15">
        <f t="shared" si="4"/>
        <v>470591</v>
      </c>
      <c r="C120" s="14">
        <v>11581</v>
      </c>
      <c r="D120" s="14">
        <v>1073</v>
      </c>
      <c r="E120" s="15">
        <v>0</v>
      </c>
      <c r="F120" s="15">
        <v>16</v>
      </c>
      <c r="G120" s="15">
        <v>81</v>
      </c>
      <c r="H120" s="15">
        <f t="shared" si="5"/>
        <v>90</v>
      </c>
      <c r="I120" s="14">
        <v>12100</v>
      </c>
      <c r="J120" s="14">
        <v>4597</v>
      </c>
      <c r="K120" s="14">
        <v>16697</v>
      </c>
      <c r="L120" s="14">
        <v>1860</v>
      </c>
      <c r="M120" s="14"/>
      <c r="N120" s="14"/>
      <c r="O120" s="14"/>
      <c r="P120" s="14"/>
      <c r="Q120" s="15">
        <f t="shared" si="7"/>
        <v>0.11383650249376559</v>
      </c>
      <c r="R120" s="14"/>
      <c r="S120" s="14"/>
      <c r="T120" s="15">
        <f t="shared" si="6"/>
        <v>14665.142857142857</v>
      </c>
    </row>
    <row r="121" spans="1:20" x14ac:dyDescent="0.35">
      <c r="A121" s="16">
        <v>43971</v>
      </c>
      <c r="B121" s="15">
        <f t="shared" si="4"/>
        <v>482742</v>
      </c>
      <c r="C121" s="14">
        <v>12151</v>
      </c>
      <c r="D121" s="14">
        <v>1011</v>
      </c>
      <c r="E121" s="15">
        <v>0</v>
      </c>
      <c r="F121" s="15">
        <v>12</v>
      </c>
      <c r="G121" s="15">
        <v>99</v>
      </c>
      <c r="H121" s="15">
        <f t="shared" si="5"/>
        <v>189</v>
      </c>
      <c r="I121" s="14">
        <v>12534</v>
      </c>
      <c r="J121" s="14">
        <v>4376</v>
      </c>
      <c r="K121" s="14">
        <v>16910</v>
      </c>
      <c r="L121" s="14">
        <v>1678</v>
      </c>
      <c r="M121" s="14"/>
      <c r="N121" s="14"/>
      <c r="O121" s="14"/>
      <c r="P121" s="14"/>
      <c r="Q121" s="15">
        <f t="shared" si="7"/>
        <v>0.11070114331818093</v>
      </c>
      <c r="R121" s="14"/>
      <c r="S121" s="14"/>
      <c r="T121" s="15">
        <f t="shared" si="6"/>
        <v>14519.142857142857</v>
      </c>
    </row>
    <row r="122" spans="1:20" x14ac:dyDescent="0.35">
      <c r="A122" s="16">
        <v>43972</v>
      </c>
      <c r="B122" s="15">
        <f t="shared" si="4"/>
        <v>493700</v>
      </c>
      <c r="C122" s="14">
        <v>10958</v>
      </c>
      <c r="D122" s="14">
        <v>963</v>
      </c>
      <c r="E122" s="15">
        <v>0</v>
      </c>
      <c r="F122" s="15">
        <v>19</v>
      </c>
      <c r="G122" s="15">
        <v>279</v>
      </c>
      <c r="H122" s="15">
        <f t="shared" si="5"/>
        <v>468</v>
      </c>
      <c r="I122" s="14">
        <v>11461</v>
      </c>
      <c r="J122" s="14">
        <v>4524</v>
      </c>
      <c r="K122" s="14">
        <v>15985</v>
      </c>
      <c r="L122" s="14">
        <v>1669</v>
      </c>
      <c r="M122" s="14"/>
      <c r="N122" s="14"/>
      <c r="O122" s="14"/>
      <c r="P122" s="14"/>
      <c r="Q122" s="15">
        <f t="shared" si="7"/>
        <v>0.10809489604533301</v>
      </c>
      <c r="R122" s="14"/>
      <c r="S122" s="14"/>
      <c r="T122" s="15">
        <f t="shared" si="6"/>
        <v>14319.428571428571</v>
      </c>
    </row>
    <row r="123" spans="1:20" x14ac:dyDescent="0.35">
      <c r="A123" s="16">
        <v>43973</v>
      </c>
      <c r="B123" s="15">
        <f t="shared" si="4"/>
        <v>504171</v>
      </c>
      <c r="C123" s="14">
        <v>10471</v>
      </c>
      <c r="D123" s="14">
        <v>862</v>
      </c>
      <c r="E123" s="15">
        <v>0</v>
      </c>
      <c r="F123" s="15">
        <v>10</v>
      </c>
      <c r="G123" s="15">
        <v>210</v>
      </c>
      <c r="H123" s="15">
        <f t="shared" si="5"/>
        <v>678</v>
      </c>
      <c r="I123" s="14">
        <v>10796</v>
      </c>
      <c r="J123" s="14">
        <v>4031</v>
      </c>
      <c r="K123" s="14">
        <v>14827</v>
      </c>
      <c r="L123" s="14">
        <v>1504</v>
      </c>
      <c r="M123" s="14"/>
      <c r="N123" s="14"/>
      <c r="O123" s="14"/>
      <c r="P123" s="14"/>
      <c r="Q123" s="15">
        <f t="shared" si="7"/>
        <v>0.10783154214017586</v>
      </c>
      <c r="R123" s="14"/>
      <c r="S123" s="14"/>
      <c r="T123" s="15">
        <f t="shared" si="6"/>
        <v>13890.714285714286</v>
      </c>
    </row>
    <row r="124" spans="1:20" x14ac:dyDescent="0.35">
      <c r="A124" s="16">
        <v>43974</v>
      </c>
      <c r="B124" s="15">
        <f t="shared" si="4"/>
        <v>508872</v>
      </c>
      <c r="C124" s="14">
        <v>4701</v>
      </c>
      <c r="D124" s="14">
        <v>387</v>
      </c>
      <c r="E124" s="15">
        <v>0</v>
      </c>
      <c r="F124" s="15">
        <v>16</v>
      </c>
      <c r="G124" s="15">
        <v>195</v>
      </c>
      <c r="H124" s="15">
        <f t="shared" si="5"/>
        <v>873</v>
      </c>
      <c r="I124" s="14">
        <v>4865</v>
      </c>
      <c r="J124" s="14">
        <v>1848</v>
      </c>
      <c r="K124" s="14">
        <v>6713</v>
      </c>
      <c r="L124" s="14">
        <v>628</v>
      </c>
      <c r="M124" s="14"/>
      <c r="N124" s="14"/>
      <c r="O124" s="14"/>
      <c r="P124" s="14"/>
      <c r="Q124" s="15">
        <f t="shared" si="7"/>
        <v>0.10654715345749741</v>
      </c>
      <c r="R124" s="14"/>
      <c r="S124" s="14"/>
      <c r="T124" s="15">
        <f t="shared" si="6"/>
        <v>13515.142857142857</v>
      </c>
    </row>
    <row r="125" spans="1:20" x14ac:dyDescent="0.35">
      <c r="A125" s="16">
        <v>43975</v>
      </c>
      <c r="B125" s="15">
        <f t="shared" si="4"/>
        <v>512794</v>
      </c>
      <c r="C125" s="14">
        <v>3922</v>
      </c>
      <c r="D125" s="14">
        <v>301</v>
      </c>
      <c r="E125" s="15">
        <v>0</v>
      </c>
      <c r="F125" s="15">
        <v>15</v>
      </c>
      <c r="G125" s="15">
        <v>199</v>
      </c>
      <c r="H125" s="15">
        <f t="shared" si="5"/>
        <v>1072</v>
      </c>
      <c r="I125" s="14">
        <v>4009</v>
      </c>
      <c r="J125" s="14">
        <v>1562</v>
      </c>
      <c r="K125" s="14">
        <v>5571</v>
      </c>
      <c r="L125" s="14">
        <v>509</v>
      </c>
      <c r="M125" s="14"/>
      <c r="N125" s="14"/>
      <c r="O125" s="14"/>
      <c r="P125" s="14"/>
      <c r="Q125" s="15">
        <f t="shared" si="7"/>
        <v>0.1059333715037004</v>
      </c>
      <c r="R125" s="14"/>
      <c r="S125" s="14"/>
      <c r="T125" s="15">
        <f t="shared" si="6"/>
        <v>13473.428571428571</v>
      </c>
    </row>
    <row r="126" spans="1:20" x14ac:dyDescent="0.35">
      <c r="A126" s="16">
        <v>43976</v>
      </c>
      <c r="B126" s="15">
        <f t="shared" si="4"/>
        <v>515744</v>
      </c>
      <c r="C126" s="14">
        <v>2950</v>
      </c>
      <c r="D126" s="14">
        <v>198</v>
      </c>
      <c r="E126" s="15">
        <v>0</v>
      </c>
      <c r="F126" s="15">
        <v>20</v>
      </c>
      <c r="G126" s="15">
        <v>231</v>
      </c>
      <c r="H126" s="15">
        <f t="shared" si="5"/>
        <v>1303</v>
      </c>
      <c r="I126" s="14">
        <v>3070</v>
      </c>
      <c r="J126" s="14">
        <v>1503</v>
      </c>
      <c r="K126" s="14">
        <v>4573</v>
      </c>
      <c r="L126" s="14">
        <v>382</v>
      </c>
      <c r="M126" s="14"/>
      <c r="N126" s="14"/>
      <c r="O126" s="14"/>
      <c r="P126" s="14"/>
      <c r="Q126" s="15">
        <f t="shared" si="7"/>
        <v>0.10125990452286038</v>
      </c>
      <c r="R126" s="14"/>
      <c r="S126" s="14"/>
      <c r="T126" s="15">
        <f t="shared" si="6"/>
        <v>11610.857142857143</v>
      </c>
    </row>
    <row r="127" spans="1:20" x14ac:dyDescent="0.35">
      <c r="A127" s="16">
        <v>43977</v>
      </c>
      <c r="B127" s="15">
        <f t="shared" si="4"/>
        <v>526334</v>
      </c>
      <c r="C127" s="14">
        <v>10590</v>
      </c>
      <c r="D127" s="14">
        <v>864</v>
      </c>
      <c r="E127" s="15">
        <v>0</v>
      </c>
      <c r="F127" s="15">
        <v>20</v>
      </c>
      <c r="G127" s="15">
        <v>299</v>
      </c>
      <c r="H127" s="15">
        <f t="shared" si="5"/>
        <v>1602</v>
      </c>
      <c r="I127" s="14">
        <v>10978</v>
      </c>
      <c r="J127" s="14">
        <v>4457</v>
      </c>
      <c r="K127" s="14">
        <v>15435</v>
      </c>
      <c r="L127" s="14">
        <v>1542</v>
      </c>
      <c r="M127" s="14"/>
      <c r="N127" s="14"/>
      <c r="O127" s="14"/>
      <c r="P127" s="14"/>
      <c r="Q127" s="15">
        <f t="shared" si="7"/>
        <v>9.8882695528282549E-2</v>
      </c>
      <c r="R127" s="14"/>
      <c r="S127" s="14"/>
      <c r="T127" s="15">
        <f t="shared" si="6"/>
        <v>11430.571428571429</v>
      </c>
    </row>
    <row r="128" spans="1:20" x14ac:dyDescent="0.35">
      <c r="A128" s="16">
        <v>43978</v>
      </c>
      <c r="B128" s="15">
        <f t="shared" si="4"/>
        <v>535947</v>
      </c>
      <c r="C128" s="14">
        <v>9613</v>
      </c>
      <c r="D128" s="14">
        <v>687</v>
      </c>
      <c r="E128" s="15">
        <v>0</v>
      </c>
      <c r="F128" s="15">
        <v>12</v>
      </c>
      <c r="G128" s="15">
        <v>231</v>
      </c>
      <c r="H128" s="15">
        <f t="shared" si="5"/>
        <v>1833</v>
      </c>
      <c r="I128" s="14">
        <v>10003</v>
      </c>
      <c r="J128" s="14">
        <v>3959</v>
      </c>
      <c r="K128" s="14">
        <v>13962</v>
      </c>
      <c r="L128" s="14">
        <v>1224</v>
      </c>
      <c r="M128" s="14"/>
      <c r="N128" s="14"/>
      <c r="O128" s="14"/>
      <c r="P128" s="14"/>
      <c r="Q128" s="15">
        <f t="shared" si="7"/>
        <v>9.6774193548387094E-2</v>
      </c>
      <c r="R128" s="14"/>
      <c r="S128" s="14"/>
      <c r="T128" s="15">
        <f t="shared" si="6"/>
        <v>11009.428571428571</v>
      </c>
    </row>
    <row r="129" spans="1:20" x14ac:dyDescent="0.35">
      <c r="A129" s="16">
        <v>43979</v>
      </c>
      <c r="B129" s="15">
        <f t="shared" si="4"/>
        <v>544762</v>
      </c>
      <c r="C129" s="14">
        <v>8815</v>
      </c>
      <c r="D129" s="14">
        <v>639</v>
      </c>
      <c r="E129" s="15">
        <v>0</v>
      </c>
      <c r="F129" s="15">
        <v>8</v>
      </c>
      <c r="G129" s="15">
        <v>230</v>
      </c>
      <c r="H129" s="15">
        <f t="shared" si="5"/>
        <v>2063</v>
      </c>
      <c r="I129" s="14">
        <v>9185</v>
      </c>
      <c r="J129" s="14">
        <v>3671</v>
      </c>
      <c r="K129" s="14">
        <v>12856</v>
      </c>
      <c r="L129" s="14">
        <v>1164</v>
      </c>
      <c r="M129" s="14"/>
      <c r="N129" s="14"/>
      <c r="O129" s="14"/>
      <c r="P129" s="14"/>
      <c r="Q129" s="15">
        <f t="shared" si="7"/>
        <v>9.403952013200427E-2</v>
      </c>
      <c r="R129" s="14"/>
      <c r="S129" s="14"/>
      <c r="T129" s="15">
        <f t="shared" si="6"/>
        <v>10562.428571428571</v>
      </c>
    </row>
    <row r="130" spans="1:20" x14ac:dyDescent="0.35">
      <c r="A130" s="16">
        <v>43980</v>
      </c>
      <c r="B130" s="15">
        <f t="shared" si="4"/>
        <v>554313</v>
      </c>
      <c r="C130" s="14">
        <v>9551</v>
      </c>
      <c r="D130" s="14">
        <v>530</v>
      </c>
      <c r="E130" s="15">
        <v>0</v>
      </c>
      <c r="F130" s="15">
        <v>15</v>
      </c>
      <c r="G130" s="15">
        <v>215</v>
      </c>
      <c r="H130" s="15">
        <f t="shared" si="5"/>
        <v>2278</v>
      </c>
      <c r="I130" s="14">
        <v>10116</v>
      </c>
      <c r="J130" s="14">
        <v>3635</v>
      </c>
      <c r="K130" s="14">
        <v>13751</v>
      </c>
      <c r="L130" s="14">
        <v>1022</v>
      </c>
      <c r="M130" s="14"/>
      <c r="N130" s="14"/>
      <c r="O130" s="14"/>
      <c r="P130" s="14"/>
      <c r="Q130" s="15">
        <f t="shared" si="7"/>
        <v>8.8812945197018975E-2</v>
      </c>
      <c r="R130" s="14"/>
      <c r="S130" s="14"/>
      <c r="T130" s="15">
        <f t="shared" si="6"/>
        <v>10408.714285714286</v>
      </c>
    </row>
    <row r="131" spans="1:20" x14ac:dyDescent="0.35">
      <c r="A131" s="16">
        <v>43981</v>
      </c>
      <c r="B131" s="15">
        <f t="shared" si="4"/>
        <v>559724</v>
      </c>
      <c r="C131" s="14">
        <v>5411</v>
      </c>
      <c r="D131" s="14">
        <v>271</v>
      </c>
      <c r="E131" s="15">
        <v>0</v>
      </c>
      <c r="F131" s="15">
        <v>10</v>
      </c>
      <c r="G131" s="15">
        <v>170</v>
      </c>
      <c r="H131" s="15">
        <f t="shared" si="5"/>
        <v>2448</v>
      </c>
      <c r="I131" s="14">
        <v>5728</v>
      </c>
      <c r="J131" s="14">
        <v>1859</v>
      </c>
      <c r="K131" s="14">
        <v>7587</v>
      </c>
      <c r="L131" s="14">
        <v>465</v>
      </c>
      <c r="M131" s="14"/>
      <c r="N131" s="14"/>
      <c r="O131" s="14"/>
      <c r="P131" s="14"/>
      <c r="Q131" s="15">
        <f t="shared" si="7"/>
        <v>8.5549603309147626E-2</v>
      </c>
      <c r="R131" s="14"/>
      <c r="S131" s="14"/>
      <c r="T131" s="15">
        <f t="shared" si="6"/>
        <v>10533.571428571429</v>
      </c>
    </row>
    <row r="132" spans="1:20" x14ac:dyDescent="0.35">
      <c r="A132" s="16">
        <v>43982</v>
      </c>
      <c r="B132" s="15">
        <f t="shared" ref="B132:B195" si="8">C132+B131</f>
        <v>563257</v>
      </c>
      <c r="C132" s="14">
        <v>3533</v>
      </c>
      <c r="D132" s="14">
        <v>161</v>
      </c>
      <c r="E132" s="15">
        <v>0</v>
      </c>
      <c r="F132" s="15">
        <v>6</v>
      </c>
      <c r="G132" s="15">
        <v>138</v>
      </c>
      <c r="H132" s="15">
        <f t="shared" ref="H132:H195" si="9">G132+H131</f>
        <v>2586</v>
      </c>
      <c r="I132" s="14">
        <v>3641</v>
      </c>
      <c r="J132" s="14">
        <v>1429</v>
      </c>
      <c r="K132" s="14">
        <v>5070</v>
      </c>
      <c r="L132" s="14">
        <v>298</v>
      </c>
      <c r="M132" s="14"/>
      <c r="N132" s="14"/>
      <c r="O132" s="14"/>
      <c r="P132" s="14"/>
      <c r="Q132" s="15">
        <f t="shared" si="7"/>
        <v>8.3253679984706563E-2</v>
      </c>
      <c r="R132" s="14"/>
      <c r="S132" s="14"/>
      <c r="T132" s="15">
        <f t="shared" si="6"/>
        <v>10462</v>
      </c>
    </row>
    <row r="133" spans="1:20" x14ac:dyDescent="0.35">
      <c r="A133" s="16">
        <v>43983</v>
      </c>
      <c r="B133" s="15">
        <f t="shared" si="8"/>
        <v>572242</v>
      </c>
      <c r="C133" s="14">
        <v>8985</v>
      </c>
      <c r="D133" s="14">
        <v>508</v>
      </c>
      <c r="E133" s="15">
        <v>0</v>
      </c>
      <c r="F133" s="14">
        <v>6</v>
      </c>
      <c r="G133" s="14">
        <v>219</v>
      </c>
      <c r="H133" s="15">
        <f t="shared" si="9"/>
        <v>2805</v>
      </c>
      <c r="I133" s="14">
        <v>9329</v>
      </c>
      <c r="J133" s="14">
        <v>3610</v>
      </c>
      <c r="K133" s="14">
        <v>12939</v>
      </c>
      <c r="L133" s="14">
        <v>936</v>
      </c>
      <c r="M133" s="14"/>
      <c r="N133" s="14"/>
      <c r="O133" s="14"/>
      <c r="P133" s="14"/>
      <c r="Q133" s="15">
        <f t="shared" si="7"/>
        <v>8.1507352941176475E-2</v>
      </c>
      <c r="R133" s="14"/>
      <c r="S133" s="14"/>
      <c r="T133" s="15">
        <f t="shared" si="6"/>
        <v>11657.142857142857</v>
      </c>
    </row>
    <row r="134" spans="1:20" x14ac:dyDescent="0.35">
      <c r="A134" s="16">
        <v>43984</v>
      </c>
      <c r="B134" s="15">
        <f t="shared" si="8"/>
        <v>581173</v>
      </c>
      <c r="C134" s="14">
        <v>8931</v>
      </c>
      <c r="D134" s="14">
        <v>447</v>
      </c>
      <c r="E134" s="15">
        <v>0</v>
      </c>
      <c r="F134" s="14">
        <v>9</v>
      </c>
      <c r="G134" s="14">
        <v>218</v>
      </c>
      <c r="H134" s="15">
        <f t="shared" si="9"/>
        <v>3023</v>
      </c>
      <c r="I134" s="14">
        <v>9296</v>
      </c>
      <c r="J134" s="14">
        <v>3894</v>
      </c>
      <c r="K134" s="14">
        <v>13190</v>
      </c>
      <c r="L134" s="14">
        <v>882</v>
      </c>
      <c r="M134" s="14"/>
      <c r="N134" s="14"/>
      <c r="O134" s="14"/>
      <c r="P134" s="14"/>
      <c r="Q134" s="15">
        <f t="shared" si="7"/>
        <v>7.5496188015878013E-2</v>
      </c>
      <c r="R134" s="14"/>
      <c r="S134" s="14"/>
      <c r="T134" s="15">
        <f t="shared" si="6"/>
        <v>11336.428571428571</v>
      </c>
    </row>
    <row r="135" spans="1:20" x14ac:dyDescent="0.35">
      <c r="A135" s="16">
        <v>43985</v>
      </c>
      <c r="B135" s="15">
        <f t="shared" si="8"/>
        <v>590279</v>
      </c>
      <c r="C135" s="14">
        <v>9106</v>
      </c>
      <c r="D135" s="14">
        <v>459</v>
      </c>
      <c r="E135" s="15">
        <v>0</v>
      </c>
      <c r="F135" s="14">
        <v>3</v>
      </c>
      <c r="G135" s="14">
        <v>187</v>
      </c>
      <c r="H135" s="15">
        <f t="shared" si="9"/>
        <v>3210</v>
      </c>
      <c r="I135" s="14">
        <v>9434</v>
      </c>
      <c r="J135" s="14">
        <v>3845</v>
      </c>
      <c r="K135" s="14">
        <v>13279</v>
      </c>
      <c r="L135" s="14">
        <v>870</v>
      </c>
      <c r="M135" s="14"/>
      <c r="N135" s="14"/>
      <c r="O135" s="14"/>
      <c r="P135" s="14"/>
      <c r="Q135" s="15">
        <f t="shared" si="7"/>
        <v>7.1651921903599758E-2</v>
      </c>
      <c r="R135" s="14"/>
      <c r="S135" s="14"/>
      <c r="T135" s="15">
        <f t="shared" si="6"/>
        <v>11238.857142857143</v>
      </c>
    </row>
    <row r="136" spans="1:20" x14ac:dyDescent="0.35">
      <c r="A136" s="16">
        <v>43986</v>
      </c>
      <c r="B136" s="15">
        <f t="shared" si="8"/>
        <v>598516</v>
      </c>
      <c r="C136" s="14">
        <v>8237</v>
      </c>
      <c r="D136" s="14">
        <v>378</v>
      </c>
      <c r="E136" s="15">
        <v>0</v>
      </c>
      <c r="F136" s="14">
        <v>2</v>
      </c>
      <c r="G136" s="14">
        <v>169</v>
      </c>
      <c r="H136" s="15">
        <f t="shared" si="9"/>
        <v>3379</v>
      </c>
      <c r="I136" s="14">
        <v>8533</v>
      </c>
      <c r="J136" s="14">
        <v>3679</v>
      </c>
      <c r="K136" s="14">
        <v>12212</v>
      </c>
      <c r="L136" s="14">
        <v>750</v>
      </c>
      <c r="M136" s="14"/>
      <c r="N136" s="14"/>
      <c r="O136" s="14"/>
      <c r="P136" s="14"/>
      <c r="Q136" s="15">
        <f t="shared" si="7"/>
        <v>6.6937509611934176E-2</v>
      </c>
      <c r="R136" s="14"/>
      <c r="S136" s="14"/>
      <c r="T136" s="15">
        <f t="shared" si="6"/>
        <v>11146.857142857143</v>
      </c>
    </row>
    <row r="137" spans="1:20" x14ac:dyDescent="0.35">
      <c r="A137" s="16">
        <v>43987</v>
      </c>
      <c r="B137" s="15">
        <f t="shared" si="8"/>
        <v>606705</v>
      </c>
      <c r="C137" s="14">
        <v>8189</v>
      </c>
      <c r="D137" s="14">
        <v>337</v>
      </c>
      <c r="E137" s="15">
        <v>0</v>
      </c>
      <c r="F137" s="14">
        <v>4</v>
      </c>
      <c r="G137" s="14">
        <v>180</v>
      </c>
      <c r="H137" s="15">
        <f t="shared" si="9"/>
        <v>3559</v>
      </c>
      <c r="I137" s="14">
        <v>8523</v>
      </c>
      <c r="J137" s="14">
        <v>3217</v>
      </c>
      <c r="K137" s="14">
        <v>11740</v>
      </c>
      <c r="L137" s="14">
        <v>659</v>
      </c>
      <c r="M137" s="14"/>
      <c r="N137" s="14"/>
      <c r="O137" s="14"/>
      <c r="P137" s="14"/>
      <c r="Q137" s="15">
        <f t="shared" si="7"/>
        <v>6.3933067603299268E-2</v>
      </c>
      <c r="R137" s="14"/>
      <c r="S137" s="14"/>
      <c r="T137" s="15">
        <f t="shared" ref="T137:T200" si="10">AVERAGE(K131:K137)</f>
        <v>10859.571428571429</v>
      </c>
    </row>
    <row r="138" spans="1:20" x14ac:dyDescent="0.35">
      <c r="A138" s="16">
        <v>43988</v>
      </c>
      <c r="B138" s="15">
        <f t="shared" si="8"/>
        <v>611094</v>
      </c>
      <c r="C138" s="14">
        <v>4389</v>
      </c>
      <c r="D138" s="14">
        <v>148</v>
      </c>
      <c r="E138" s="15">
        <v>0</v>
      </c>
      <c r="F138" s="14">
        <v>3</v>
      </c>
      <c r="G138" s="14">
        <v>147</v>
      </c>
      <c r="H138" s="15">
        <f t="shared" si="9"/>
        <v>3706</v>
      </c>
      <c r="I138" s="14">
        <v>4600</v>
      </c>
      <c r="J138" s="14">
        <v>1771</v>
      </c>
      <c r="K138" s="14">
        <v>6371</v>
      </c>
      <c r="L138" s="14">
        <v>288</v>
      </c>
      <c r="M138" s="14"/>
      <c r="N138" s="14"/>
      <c r="O138" s="14"/>
      <c r="P138" s="14"/>
      <c r="Q138" s="15">
        <f t="shared" si="7"/>
        <v>6.2606114891512146E-2</v>
      </c>
      <c r="R138" s="14"/>
      <c r="S138" s="14"/>
      <c r="T138" s="15">
        <f t="shared" si="10"/>
        <v>10685.857142857143</v>
      </c>
    </row>
    <row r="139" spans="1:20" x14ac:dyDescent="0.35">
      <c r="A139" s="16">
        <v>43989</v>
      </c>
      <c r="B139" s="15">
        <f t="shared" si="8"/>
        <v>614513</v>
      </c>
      <c r="C139" s="14">
        <v>3419</v>
      </c>
      <c r="D139" s="14">
        <v>151</v>
      </c>
      <c r="E139" s="15">
        <v>0</v>
      </c>
      <c r="F139" s="14">
        <v>10</v>
      </c>
      <c r="G139" s="14">
        <v>140</v>
      </c>
      <c r="H139" s="15">
        <f t="shared" si="9"/>
        <v>3846</v>
      </c>
      <c r="I139" s="14">
        <v>3564</v>
      </c>
      <c r="J139" s="14">
        <v>1525</v>
      </c>
      <c r="K139" s="14">
        <v>5089</v>
      </c>
      <c r="L139" s="14">
        <v>252</v>
      </c>
      <c r="M139" s="14"/>
      <c r="N139" s="14"/>
      <c r="O139" s="14"/>
      <c r="P139" s="14"/>
      <c r="Q139" s="15">
        <f t="shared" ref="Q139:Q202" si="11">((SUM(L133:L139))/(SUM(K133:K139)))</f>
        <v>6.1975407645014705E-2</v>
      </c>
      <c r="R139" s="14"/>
      <c r="S139" s="14"/>
      <c r="T139" s="15">
        <f t="shared" si="10"/>
        <v>10688.571428571429</v>
      </c>
    </row>
    <row r="140" spans="1:20" x14ac:dyDescent="0.35">
      <c r="A140" s="16">
        <v>43990</v>
      </c>
      <c r="B140" s="15">
        <f t="shared" si="8"/>
        <v>624818</v>
      </c>
      <c r="C140" s="14">
        <v>10305</v>
      </c>
      <c r="D140" s="14">
        <v>351</v>
      </c>
      <c r="E140" s="15">
        <v>0</v>
      </c>
      <c r="F140" s="14">
        <v>6</v>
      </c>
      <c r="G140" s="14">
        <v>187</v>
      </c>
      <c r="H140" s="15">
        <f t="shared" si="9"/>
        <v>4033</v>
      </c>
      <c r="I140" s="14">
        <v>10686</v>
      </c>
      <c r="J140" s="14">
        <v>3574</v>
      </c>
      <c r="K140" s="14">
        <v>14260</v>
      </c>
      <c r="L140" s="14">
        <v>678</v>
      </c>
      <c r="M140" s="14"/>
      <c r="N140" s="14"/>
      <c r="O140" s="14"/>
      <c r="P140" s="14"/>
      <c r="Q140" s="15">
        <f t="shared" si="11"/>
        <v>5.7511721674262224E-2</v>
      </c>
      <c r="R140" s="14"/>
      <c r="S140" s="14"/>
      <c r="T140" s="15">
        <f t="shared" si="10"/>
        <v>10877.285714285714</v>
      </c>
    </row>
    <row r="141" spans="1:20" x14ac:dyDescent="0.35">
      <c r="A141" s="16">
        <v>43991</v>
      </c>
      <c r="B141" s="15">
        <f t="shared" si="8"/>
        <v>635441</v>
      </c>
      <c r="C141" s="14">
        <v>10623</v>
      </c>
      <c r="D141" s="14">
        <v>342</v>
      </c>
      <c r="E141" s="15">
        <v>0</v>
      </c>
      <c r="F141" s="14">
        <v>10</v>
      </c>
      <c r="G141" s="14">
        <v>186</v>
      </c>
      <c r="H141" s="15">
        <f t="shared" si="9"/>
        <v>4219</v>
      </c>
      <c r="I141" s="14">
        <v>10972</v>
      </c>
      <c r="J141" s="14">
        <v>3674</v>
      </c>
      <c r="K141" s="14">
        <v>14646</v>
      </c>
      <c r="L141" s="14">
        <v>644</v>
      </c>
      <c r="M141" s="14"/>
      <c r="N141" s="14"/>
      <c r="O141" s="14"/>
      <c r="P141" s="14"/>
      <c r="Q141" s="15">
        <f t="shared" si="11"/>
        <v>5.3365465159735559E-2</v>
      </c>
      <c r="R141" s="14"/>
      <c r="S141" s="14"/>
      <c r="T141" s="15">
        <f t="shared" si="10"/>
        <v>11085.285714285714</v>
      </c>
    </row>
    <row r="142" spans="1:20" x14ac:dyDescent="0.35">
      <c r="A142" s="16">
        <v>43992</v>
      </c>
      <c r="B142" s="15">
        <f t="shared" si="8"/>
        <v>645304</v>
      </c>
      <c r="C142" s="14">
        <v>9863</v>
      </c>
      <c r="D142" s="14">
        <v>259</v>
      </c>
      <c r="E142" s="15">
        <v>0</v>
      </c>
      <c r="F142" s="14">
        <v>12</v>
      </c>
      <c r="G142" s="14">
        <v>246</v>
      </c>
      <c r="H142" s="15">
        <f t="shared" si="9"/>
        <v>4465</v>
      </c>
      <c r="I142" s="14">
        <v>10259</v>
      </c>
      <c r="J142" s="14">
        <v>3424</v>
      </c>
      <c r="K142" s="14">
        <v>13683</v>
      </c>
      <c r="L142" s="14">
        <v>562</v>
      </c>
      <c r="M142" s="14"/>
      <c r="N142" s="14"/>
      <c r="O142" s="14"/>
      <c r="P142" s="14"/>
      <c r="Q142" s="15">
        <f t="shared" si="11"/>
        <v>4.9140395635953384E-2</v>
      </c>
      <c r="R142" s="14"/>
      <c r="S142" s="14"/>
      <c r="T142" s="15">
        <f t="shared" si="10"/>
        <v>11143</v>
      </c>
    </row>
    <row r="143" spans="1:20" x14ac:dyDescent="0.35">
      <c r="A143" s="16">
        <v>43993</v>
      </c>
      <c r="B143" s="15">
        <f t="shared" si="8"/>
        <v>655203</v>
      </c>
      <c r="C143" s="14">
        <v>9899</v>
      </c>
      <c r="D143" s="14">
        <v>226</v>
      </c>
      <c r="E143" s="15">
        <v>0</v>
      </c>
      <c r="F143" s="14">
        <v>11</v>
      </c>
      <c r="G143" s="14">
        <v>268</v>
      </c>
      <c r="H143" s="15">
        <f t="shared" si="9"/>
        <v>4733</v>
      </c>
      <c r="I143" s="14">
        <v>10328</v>
      </c>
      <c r="J143" s="14">
        <v>3067</v>
      </c>
      <c r="K143" s="14">
        <v>13395</v>
      </c>
      <c r="L143" s="14">
        <v>505</v>
      </c>
      <c r="M143" s="14"/>
      <c r="N143" s="14"/>
      <c r="O143" s="14"/>
      <c r="P143" s="14"/>
      <c r="Q143" s="15">
        <f t="shared" si="11"/>
        <v>4.5312184279652452E-2</v>
      </c>
      <c r="R143" s="14"/>
      <c r="S143" s="14"/>
      <c r="T143" s="15">
        <f t="shared" si="10"/>
        <v>11312</v>
      </c>
    </row>
    <row r="144" spans="1:20" x14ac:dyDescent="0.35">
      <c r="A144" s="16">
        <v>43994</v>
      </c>
      <c r="B144" s="15">
        <f t="shared" si="8"/>
        <v>665036</v>
      </c>
      <c r="C144" s="14">
        <v>9833</v>
      </c>
      <c r="D144" s="14">
        <v>254</v>
      </c>
      <c r="E144" s="15">
        <v>0</v>
      </c>
      <c r="F144" s="14">
        <v>9</v>
      </c>
      <c r="G144" s="14">
        <v>268</v>
      </c>
      <c r="H144" s="15">
        <f t="shared" si="9"/>
        <v>5001</v>
      </c>
      <c r="I144" s="14">
        <v>10205</v>
      </c>
      <c r="J144" s="14">
        <v>3253</v>
      </c>
      <c r="K144" s="14">
        <v>13458</v>
      </c>
      <c r="L144" s="14">
        <v>484</v>
      </c>
      <c r="M144" s="14"/>
      <c r="N144" s="14"/>
      <c r="O144" s="14"/>
      <c r="P144" s="14"/>
      <c r="Q144" s="15">
        <f t="shared" si="11"/>
        <v>4.2186843341326545E-2</v>
      </c>
      <c r="R144" s="14"/>
      <c r="S144" s="14"/>
      <c r="T144" s="15">
        <f t="shared" si="10"/>
        <v>11557.428571428571</v>
      </c>
    </row>
    <row r="145" spans="1:20" x14ac:dyDescent="0.35">
      <c r="A145" s="16">
        <v>43995</v>
      </c>
      <c r="B145" s="15">
        <f t="shared" si="8"/>
        <v>669729</v>
      </c>
      <c r="C145" s="14">
        <v>4693</v>
      </c>
      <c r="D145" s="14">
        <v>96</v>
      </c>
      <c r="E145" s="15">
        <v>0</v>
      </c>
      <c r="F145" s="14">
        <v>7</v>
      </c>
      <c r="G145" s="14">
        <v>204</v>
      </c>
      <c r="H145" s="15">
        <f t="shared" si="9"/>
        <v>5205</v>
      </c>
      <c r="I145" s="14">
        <v>4902</v>
      </c>
      <c r="J145" s="14">
        <v>1751</v>
      </c>
      <c r="K145" s="14">
        <v>6653</v>
      </c>
      <c r="L145" s="14">
        <v>193</v>
      </c>
      <c r="M145" s="14"/>
      <c r="N145" s="14"/>
      <c r="O145" s="14"/>
      <c r="P145" s="14"/>
      <c r="Q145" s="15">
        <f t="shared" si="11"/>
        <v>4.0870122191564842E-2</v>
      </c>
      <c r="R145" s="14"/>
      <c r="S145" s="14"/>
      <c r="T145" s="15">
        <f t="shared" si="10"/>
        <v>11597.714285714286</v>
      </c>
    </row>
    <row r="146" spans="1:20" x14ac:dyDescent="0.35">
      <c r="A146" s="16">
        <v>43996</v>
      </c>
      <c r="B146" s="15">
        <f t="shared" si="8"/>
        <v>673359</v>
      </c>
      <c r="C146" s="14">
        <v>3630</v>
      </c>
      <c r="D146" s="14">
        <v>76</v>
      </c>
      <c r="E146" s="15">
        <v>0</v>
      </c>
      <c r="F146" s="14">
        <v>6</v>
      </c>
      <c r="G146" s="14">
        <v>208</v>
      </c>
      <c r="H146" s="15">
        <f t="shared" si="9"/>
        <v>5413</v>
      </c>
      <c r="I146" s="14">
        <v>3783</v>
      </c>
      <c r="J146" s="14">
        <v>1448</v>
      </c>
      <c r="K146" s="14">
        <v>5231</v>
      </c>
      <c r="L146" s="14">
        <v>146</v>
      </c>
      <c r="M146" s="14"/>
      <c r="N146" s="14"/>
      <c r="O146" s="14"/>
      <c r="P146" s="14"/>
      <c r="Q146" s="15">
        <f t="shared" si="11"/>
        <v>3.9495364336128665E-2</v>
      </c>
      <c r="R146" s="14"/>
      <c r="S146" s="14"/>
      <c r="T146" s="15">
        <f t="shared" si="10"/>
        <v>11618</v>
      </c>
    </row>
    <row r="147" spans="1:20" x14ac:dyDescent="0.35">
      <c r="A147" s="16">
        <v>43997</v>
      </c>
      <c r="B147" s="15">
        <f t="shared" si="8"/>
        <v>683748</v>
      </c>
      <c r="C147" s="14">
        <v>10389</v>
      </c>
      <c r="D147" s="14">
        <v>235</v>
      </c>
      <c r="E147" s="15">
        <v>0</v>
      </c>
      <c r="F147" s="14">
        <v>9</v>
      </c>
      <c r="G147" s="14">
        <v>456</v>
      </c>
      <c r="H147" s="15">
        <f t="shared" si="9"/>
        <v>5869</v>
      </c>
      <c r="I147" s="14">
        <v>10819</v>
      </c>
      <c r="J147" s="14">
        <v>3721</v>
      </c>
      <c r="K147" s="14">
        <v>14540</v>
      </c>
      <c r="L147" s="14">
        <v>492</v>
      </c>
      <c r="M147" s="14"/>
      <c r="N147" s="14"/>
      <c r="O147" s="14"/>
      <c r="P147" s="14"/>
      <c r="Q147" s="15">
        <f t="shared" si="11"/>
        <v>3.7080606818126118E-2</v>
      </c>
      <c r="R147" s="14"/>
      <c r="S147" s="14"/>
      <c r="T147" s="15">
        <f t="shared" si="10"/>
        <v>11658</v>
      </c>
    </row>
    <row r="148" spans="1:20" x14ac:dyDescent="0.35">
      <c r="A148" s="16">
        <v>43998</v>
      </c>
      <c r="B148" s="15">
        <f t="shared" si="8"/>
        <v>693866</v>
      </c>
      <c r="C148" s="14">
        <v>10118</v>
      </c>
      <c r="D148" s="14">
        <v>198</v>
      </c>
      <c r="E148" s="15">
        <v>0</v>
      </c>
      <c r="F148" s="14">
        <v>13</v>
      </c>
      <c r="G148" s="14">
        <v>429</v>
      </c>
      <c r="H148" s="15">
        <f t="shared" si="9"/>
        <v>6298</v>
      </c>
      <c r="I148" s="14">
        <v>10524</v>
      </c>
      <c r="J148" s="14">
        <v>3561</v>
      </c>
      <c r="K148" s="14">
        <v>14085</v>
      </c>
      <c r="L148" s="14">
        <v>391</v>
      </c>
      <c r="M148" s="14"/>
      <c r="N148" s="14"/>
      <c r="O148" s="14"/>
      <c r="P148" s="14"/>
      <c r="Q148" s="15">
        <f t="shared" si="11"/>
        <v>3.4215559257202786E-2</v>
      </c>
      <c r="R148" s="14"/>
      <c r="S148" s="14"/>
      <c r="T148" s="15">
        <f t="shared" si="10"/>
        <v>11577.857142857143</v>
      </c>
    </row>
    <row r="149" spans="1:20" x14ac:dyDescent="0.35">
      <c r="A149" s="16">
        <v>43999</v>
      </c>
      <c r="B149" s="15">
        <f t="shared" si="8"/>
        <v>708078</v>
      </c>
      <c r="C149" s="14">
        <v>14212</v>
      </c>
      <c r="D149" s="14">
        <v>248</v>
      </c>
      <c r="E149" s="15">
        <v>0</v>
      </c>
      <c r="F149" s="14">
        <v>23</v>
      </c>
      <c r="G149" s="14">
        <v>460</v>
      </c>
      <c r="H149" s="15">
        <f t="shared" si="9"/>
        <v>6758</v>
      </c>
      <c r="I149" s="14">
        <v>14734</v>
      </c>
      <c r="J149" s="14">
        <v>3599</v>
      </c>
      <c r="K149" s="14">
        <v>18333</v>
      </c>
      <c r="L149" s="14">
        <v>449</v>
      </c>
      <c r="M149" s="14"/>
      <c r="N149" s="14"/>
      <c r="O149" s="14"/>
      <c r="P149" s="14"/>
      <c r="Q149" s="15">
        <f t="shared" si="11"/>
        <v>3.1040317404749402E-2</v>
      </c>
      <c r="R149" s="14"/>
      <c r="S149" s="14"/>
      <c r="T149" s="15">
        <f t="shared" si="10"/>
        <v>12242.142857142857</v>
      </c>
    </row>
    <row r="150" spans="1:20" x14ac:dyDescent="0.35">
      <c r="A150" s="16">
        <v>44000</v>
      </c>
      <c r="B150" s="15">
        <f t="shared" si="8"/>
        <v>722446</v>
      </c>
      <c r="C150" s="14">
        <v>14368</v>
      </c>
      <c r="D150" s="14">
        <v>240</v>
      </c>
      <c r="E150" s="15">
        <v>0</v>
      </c>
      <c r="F150" s="14">
        <v>9</v>
      </c>
      <c r="G150" s="14">
        <v>397</v>
      </c>
      <c r="H150" s="15">
        <f t="shared" si="9"/>
        <v>7155</v>
      </c>
      <c r="I150" s="14">
        <v>14874</v>
      </c>
      <c r="J150" s="14">
        <v>3453</v>
      </c>
      <c r="K150" s="14">
        <v>18327</v>
      </c>
      <c r="L150" s="14">
        <v>407</v>
      </c>
      <c r="M150" s="14"/>
      <c r="N150" s="14"/>
      <c r="O150" s="14"/>
      <c r="P150" s="14"/>
      <c r="Q150" s="15">
        <f t="shared" si="11"/>
        <v>2.826972094408951E-2</v>
      </c>
      <c r="R150" s="14"/>
      <c r="S150" s="14"/>
      <c r="T150" s="15">
        <f t="shared" si="10"/>
        <v>12946.714285714286</v>
      </c>
    </row>
    <row r="151" spans="1:20" x14ac:dyDescent="0.35">
      <c r="A151" s="16">
        <v>44001</v>
      </c>
      <c r="B151" s="15">
        <f t="shared" si="8"/>
        <v>731300</v>
      </c>
      <c r="C151" s="14">
        <v>8854</v>
      </c>
      <c r="D151" s="14">
        <v>175</v>
      </c>
      <c r="E151" s="15">
        <v>0</v>
      </c>
      <c r="F151" s="14">
        <v>9</v>
      </c>
      <c r="G151" s="14">
        <v>491</v>
      </c>
      <c r="H151" s="15">
        <f t="shared" si="9"/>
        <v>7646</v>
      </c>
      <c r="I151" s="14">
        <v>9190</v>
      </c>
      <c r="J151" s="14">
        <v>3006</v>
      </c>
      <c r="K151" s="14">
        <v>12196</v>
      </c>
      <c r="L151" s="14">
        <v>313</v>
      </c>
      <c r="M151" s="14"/>
      <c r="N151" s="14"/>
      <c r="O151" s="14"/>
      <c r="P151" s="14"/>
      <c r="Q151" s="15">
        <f t="shared" si="11"/>
        <v>2.6755441168242602E-2</v>
      </c>
      <c r="R151" s="14"/>
      <c r="S151" s="14"/>
      <c r="T151" s="15">
        <f t="shared" si="10"/>
        <v>12766.428571428571</v>
      </c>
    </row>
    <row r="152" spans="1:20" x14ac:dyDescent="0.35">
      <c r="A152" s="16">
        <v>44002</v>
      </c>
      <c r="B152" s="15">
        <f t="shared" si="8"/>
        <v>736561</v>
      </c>
      <c r="C152" s="14">
        <v>5261</v>
      </c>
      <c r="D152" s="14">
        <v>93</v>
      </c>
      <c r="E152" s="15">
        <v>0</v>
      </c>
      <c r="F152" s="14">
        <v>5</v>
      </c>
      <c r="G152" s="14">
        <v>447</v>
      </c>
      <c r="H152" s="15">
        <f t="shared" si="9"/>
        <v>8093</v>
      </c>
      <c r="I152" s="14">
        <v>5479</v>
      </c>
      <c r="J152" s="14">
        <v>1958</v>
      </c>
      <c r="K152" s="14">
        <v>7437</v>
      </c>
      <c r="L152" s="14">
        <v>162</v>
      </c>
      <c r="M152" s="14"/>
      <c r="N152" s="14"/>
      <c r="O152" s="14"/>
      <c r="P152" s="14"/>
      <c r="Q152" s="15">
        <f t="shared" si="11"/>
        <v>2.6178881629302601E-2</v>
      </c>
      <c r="R152" s="14"/>
      <c r="S152" s="14"/>
      <c r="T152" s="15">
        <f t="shared" si="10"/>
        <v>12878.428571428571</v>
      </c>
    </row>
    <row r="153" spans="1:20" x14ac:dyDescent="0.35">
      <c r="A153" s="16">
        <v>44003</v>
      </c>
      <c r="B153" s="15">
        <f t="shared" si="8"/>
        <v>740371</v>
      </c>
      <c r="C153" s="14">
        <v>3810</v>
      </c>
      <c r="D153" s="14">
        <v>79</v>
      </c>
      <c r="E153" s="15">
        <v>0</v>
      </c>
      <c r="F153" s="14">
        <v>6</v>
      </c>
      <c r="G153" s="14">
        <v>317</v>
      </c>
      <c r="H153" s="15">
        <f t="shared" si="9"/>
        <v>8410</v>
      </c>
      <c r="I153" s="14">
        <v>3971</v>
      </c>
      <c r="J153" s="14">
        <v>1460</v>
      </c>
      <c r="K153" s="14">
        <v>5431</v>
      </c>
      <c r="L153" s="14">
        <v>120</v>
      </c>
      <c r="M153" s="14"/>
      <c r="N153" s="14"/>
      <c r="O153" s="14"/>
      <c r="P153" s="14"/>
      <c r="Q153" s="15">
        <f t="shared" si="11"/>
        <v>2.5833158086973847E-2</v>
      </c>
      <c r="R153" s="14"/>
      <c r="S153" s="14"/>
      <c r="T153" s="15">
        <f t="shared" si="10"/>
        <v>12907</v>
      </c>
    </row>
    <row r="154" spans="1:20" x14ac:dyDescent="0.35">
      <c r="A154" s="16">
        <v>44004</v>
      </c>
      <c r="B154" s="15">
        <f t="shared" si="8"/>
        <v>750148</v>
      </c>
      <c r="C154" s="14">
        <v>9777</v>
      </c>
      <c r="D154" s="14">
        <v>224</v>
      </c>
      <c r="E154" s="15">
        <v>0</v>
      </c>
      <c r="F154" s="14">
        <v>8</v>
      </c>
      <c r="G154" s="14">
        <v>735</v>
      </c>
      <c r="H154" s="15">
        <f t="shared" si="9"/>
        <v>9145</v>
      </c>
      <c r="I154" s="14">
        <v>10225</v>
      </c>
      <c r="J154" s="14">
        <v>3834</v>
      </c>
      <c r="K154" s="14">
        <v>14059</v>
      </c>
      <c r="L154" s="14">
        <v>415</v>
      </c>
      <c r="M154" s="14"/>
      <c r="N154" s="14"/>
      <c r="O154" s="14"/>
      <c r="P154" s="14"/>
      <c r="Q154" s="15">
        <f t="shared" si="11"/>
        <v>2.5114612542840611E-2</v>
      </c>
      <c r="R154" s="14"/>
      <c r="S154" s="14"/>
      <c r="T154" s="15">
        <f t="shared" si="10"/>
        <v>12838.285714285714</v>
      </c>
    </row>
    <row r="155" spans="1:20" x14ac:dyDescent="0.35">
      <c r="A155" s="16">
        <v>44005</v>
      </c>
      <c r="B155" s="15">
        <f t="shared" si="8"/>
        <v>760420</v>
      </c>
      <c r="C155" s="14">
        <v>10272</v>
      </c>
      <c r="D155" s="14">
        <v>189</v>
      </c>
      <c r="E155" s="15">
        <v>0</v>
      </c>
      <c r="F155" s="14">
        <v>4</v>
      </c>
      <c r="G155" s="14">
        <v>640</v>
      </c>
      <c r="H155" s="15">
        <f t="shared" si="9"/>
        <v>9785</v>
      </c>
      <c r="I155" s="14">
        <v>10713</v>
      </c>
      <c r="J155" s="14">
        <v>3872</v>
      </c>
      <c r="K155" s="14">
        <v>14585</v>
      </c>
      <c r="L155" s="14">
        <v>332</v>
      </c>
      <c r="M155" s="14"/>
      <c r="N155" s="14"/>
      <c r="O155" s="14"/>
      <c r="P155" s="14"/>
      <c r="Q155" s="15">
        <f t="shared" si="11"/>
        <v>2.4322769121813029E-2</v>
      </c>
      <c r="R155" s="14"/>
      <c r="S155" s="14"/>
      <c r="T155" s="15">
        <f t="shared" si="10"/>
        <v>12909.714285714286</v>
      </c>
    </row>
    <row r="156" spans="1:20" x14ac:dyDescent="0.35">
      <c r="A156" s="16">
        <v>44006</v>
      </c>
      <c r="B156" s="15">
        <f t="shared" si="8"/>
        <v>770614</v>
      </c>
      <c r="C156" s="14">
        <v>10194</v>
      </c>
      <c r="D156" s="14">
        <v>210</v>
      </c>
      <c r="E156" s="15">
        <v>0</v>
      </c>
      <c r="F156" s="14">
        <v>13</v>
      </c>
      <c r="G156" s="14">
        <v>651</v>
      </c>
      <c r="H156" s="15">
        <f t="shared" si="9"/>
        <v>10436</v>
      </c>
      <c r="I156" s="14">
        <v>10640</v>
      </c>
      <c r="J156" s="14">
        <v>3580</v>
      </c>
      <c r="K156" s="14">
        <v>14220</v>
      </c>
      <c r="L156" s="14">
        <v>344</v>
      </c>
      <c r="M156" s="14"/>
      <c r="N156" s="14"/>
      <c r="O156" s="14"/>
      <c r="P156" s="14"/>
      <c r="Q156" s="15">
        <f t="shared" si="11"/>
        <v>2.426525998492841E-2</v>
      </c>
      <c r="R156" s="14"/>
      <c r="S156" s="14"/>
      <c r="T156" s="15">
        <f t="shared" si="10"/>
        <v>12322.142857142857</v>
      </c>
    </row>
    <row r="157" spans="1:20" x14ac:dyDescent="0.35">
      <c r="A157" s="16">
        <v>44007</v>
      </c>
      <c r="B157" s="15">
        <f t="shared" si="8"/>
        <v>779861</v>
      </c>
      <c r="C157" s="14">
        <v>9247</v>
      </c>
      <c r="D157" s="14">
        <v>206</v>
      </c>
      <c r="E157" s="15">
        <v>0</v>
      </c>
      <c r="F157" s="14">
        <v>9</v>
      </c>
      <c r="G157" s="14">
        <v>537</v>
      </c>
      <c r="H157" s="15">
        <f t="shared" si="9"/>
        <v>10973</v>
      </c>
      <c r="I157" s="14">
        <v>9625</v>
      </c>
      <c r="J157" s="14">
        <v>3311</v>
      </c>
      <c r="K157" s="14">
        <v>12936</v>
      </c>
      <c r="L157" s="14">
        <v>335</v>
      </c>
      <c r="M157" s="14"/>
      <c r="N157" s="14"/>
      <c r="O157" s="14"/>
      <c r="P157" s="14"/>
      <c r="Q157" s="15">
        <f t="shared" si="11"/>
        <v>2.4992580134546895E-2</v>
      </c>
      <c r="R157" s="14"/>
      <c r="S157" s="14"/>
      <c r="T157" s="15">
        <f t="shared" si="10"/>
        <v>11552</v>
      </c>
    </row>
    <row r="158" spans="1:20" x14ac:dyDescent="0.35">
      <c r="A158" s="16">
        <v>44008</v>
      </c>
      <c r="B158" s="15">
        <f t="shared" si="8"/>
        <v>789865</v>
      </c>
      <c r="C158" s="14">
        <v>10004</v>
      </c>
      <c r="D158" s="14">
        <v>198</v>
      </c>
      <c r="E158" s="15">
        <v>0</v>
      </c>
      <c r="F158" s="14">
        <v>8</v>
      </c>
      <c r="G158" s="14">
        <v>757</v>
      </c>
      <c r="H158" s="15">
        <f t="shared" si="9"/>
        <v>11730</v>
      </c>
      <c r="I158" s="14">
        <v>10513</v>
      </c>
      <c r="J158" s="14">
        <v>3300</v>
      </c>
      <c r="K158" s="14">
        <v>13813</v>
      </c>
      <c r="L158" s="14">
        <v>329</v>
      </c>
      <c r="M158" s="14"/>
      <c r="N158" s="14"/>
      <c r="O158" s="14"/>
      <c r="P158" s="14"/>
      <c r="Q158" s="15">
        <f t="shared" si="11"/>
        <v>2.4696596791988459E-2</v>
      </c>
      <c r="R158" s="14"/>
      <c r="S158" s="14"/>
      <c r="T158" s="15">
        <f t="shared" si="10"/>
        <v>11783</v>
      </c>
    </row>
    <row r="159" spans="1:20" x14ac:dyDescent="0.35">
      <c r="A159" s="16">
        <v>44009</v>
      </c>
      <c r="B159" s="15">
        <f t="shared" si="8"/>
        <v>795695</v>
      </c>
      <c r="C159" s="14">
        <v>5830</v>
      </c>
      <c r="D159" s="14">
        <v>134</v>
      </c>
      <c r="E159" s="15">
        <v>0</v>
      </c>
      <c r="F159" s="14">
        <v>4</v>
      </c>
      <c r="G159" s="14">
        <v>654</v>
      </c>
      <c r="H159" s="15">
        <f t="shared" si="9"/>
        <v>12384</v>
      </c>
      <c r="I159" s="14">
        <v>6048</v>
      </c>
      <c r="J159" s="14">
        <v>1872</v>
      </c>
      <c r="K159" s="14">
        <v>7920</v>
      </c>
      <c r="L159" s="14">
        <v>192</v>
      </c>
      <c r="M159" s="14"/>
      <c r="N159" s="14"/>
      <c r="O159" s="14"/>
      <c r="P159" s="14"/>
      <c r="Q159" s="15">
        <f t="shared" si="11"/>
        <v>2.4914420712598237E-2</v>
      </c>
      <c r="R159" s="14"/>
      <c r="S159" s="14"/>
      <c r="T159" s="15">
        <f t="shared" si="10"/>
        <v>11852</v>
      </c>
    </row>
    <row r="160" spans="1:20" x14ac:dyDescent="0.35">
      <c r="A160" s="16">
        <v>44010</v>
      </c>
      <c r="B160" s="15">
        <f t="shared" si="8"/>
        <v>800280</v>
      </c>
      <c r="C160" s="14">
        <v>4585</v>
      </c>
      <c r="D160" s="14">
        <v>71</v>
      </c>
      <c r="E160" s="15">
        <v>0</v>
      </c>
      <c r="F160" s="14">
        <v>4</v>
      </c>
      <c r="G160" s="14">
        <v>567</v>
      </c>
      <c r="H160" s="15">
        <f t="shared" si="9"/>
        <v>12951</v>
      </c>
      <c r="I160" s="14">
        <v>4779</v>
      </c>
      <c r="J160" s="14">
        <v>1668</v>
      </c>
      <c r="K160" s="14">
        <v>6447</v>
      </c>
      <c r="L160" s="14">
        <v>122</v>
      </c>
      <c r="M160" s="14"/>
      <c r="N160" s="14"/>
      <c r="O160" s="14"/>
      <c r="P160" s="14"/>
      <c r="Q160" s="15">
        <f t="shared" si="11"/>
        <v>2.4636818290069064E-2</v>
      </c>
      <c r="R160" s="14"/>
      <c r="S160" s="14"/>
      <c r="T160" s="15">
        <f t="shared" si="10"/>
        <v>11997.142857142857</v>
      </c>
    </row>
    <row r="161" spans="1:20" x14ac:dyDescent="0.35">
      <c r="A161" s="16">
        <v>44011</v>
      </c>
      <c r="B161" s="15">
        <f t="shared" si="8"/>
        <v>812052</v>
      </c>
      <c r="C161" s="14">
        <v>11772</v>
      </c>
      <c r="D161" s="14">
        <v>205</v>
      </c>
      <c r="E161" s="15">
        <v>0</v>
      </c>
      <c r="F161" s="14">
        <v>11</v>
      </c>
      <c r="G161" s="14">
        <v>913</v>
      </c>
      <c r="H161" s="15">
        <f t="shared" si="9"/>
        <v>13864</v>
      </c>
      <c r="I161" s="14">
        <v>12315</v>
      </c>
      <c r="J161" s="14">
        <v>4230</v>
      </c>
      <c r="K161" s="14">
        <v>16545</v>
      </c>
      <c r="L161" s="14">
        <v>319</v>
      </c>
      <c r="M161" s="14"/>
      <c r="N161" s="14"/>
      <c r="O161" s="14"/>
      <c r="P161" s="14"/>
      <c r="Q161" s="15">
        <f t="shared" si="11"/>
        <v>2.2818217565285778E-2</v>
      </c>
      <c r="R161" s="14"/>
      <c r="S161" s="14"/>
      <c r="T161" s="15">
        <f t="shared" si="10"/>
        <v>12352.285714285714</v>
      </c>
    </row>
    <row r="162" spans="1:20" x14ac:dyDescent="0.35">
      <c r="A162" s="16">
        <v>44012</v>
      </c>
      <c r="B162" s="15">
        <f t="shared" si="8"/>
        <v>824040</v>
      </c>
      <c r="C162" s="14">
        <v>11988</v>
      </c>
      <c r="D162" s="14">
        <v>220</v>
      </c>
      <c r="E162" s="15">
        <v>0</v>
      </c>
      <c r="F162" s="14">
        <v>9</v>
      </c>
      <c r="G162" s="14">
        <v>1057</v>
      </c>
      <c r="H162" s="15">
        <f t="shared" si="9"/>
        <v>14921</v>
      </c>
      <c r="I162" s="14">
        <v>12471</v>
      </c>
      <c r="J162" s="14">
        <v>4040</v>
      </c>
      <c r="K162" s="14">
        <v>16511</v>
      </c>
      <c r="L162" s="14">
        <v>345</v>
      </c>
      <c r="M162" s="14"/>
      <c r="N162" s="14"/>
      <c r="O162" s="14"/>
      <c r="P162" s="14"/>
      <c r="Q162" s="15">
        <f t="shared" si="11"/>
        <v>2.2468096660331251E-2</v>
      </c>
      <c r="R162" s="14"/>
      <c r="S162" s="14"/>
      <c r="T162" s="15">
        <f t="shared" si="10"/>
        <v>12627.428571428571</v>
      </c>
    </row>
    <row r="163" spans="1:20" x14ac:dyDescent="0.35">
      <c r="A163" s="16">
        <v>44013</v>
      </c>
      <c r="B163" s="15">
        <f t="shared" si="8"/>
        <v>834687</v>
      </c>
      <c r="C163" s="14">
        <v>10647</v>
      </c>
      <c r="D163" s="14">
        <v>216</v>
      </c>
      <c r="E163" s="15">
        <v>0</v>
      </c>
      <c r="F163" s="14">
        <v>12</v>
      </c>
      <c r="G163" s="14">
        <v>1011</v>
      </c>
      <c r="H163" s="15">
        <f t="shared" si="9"/>
        <v>15932</v>
      </c>
      <c r="I163" s="14">
        <v>11086</v>
      </c>
      <c r="J163" s="14">
        <v>3889</v>
      </c>
      <c r="K163" s="14">
        <v>14975</v>
      </c>
      <c r="L163" s="14">
        <v>319</v>
      </c>
      <c r="M163" s="14"/>
      <c r="N163" s="14"/>
      <c r="O163" s="14"/>
      <c r="P163" s="14"/>
      <c r="Q163" s="15">
        <f t="shared" si="11"/>
        <v>2.1997375121989522E-2</v>
      </c>
      <c r="R163" s="14"/>
      <c r="S163" s="14"/>
      <c r="T163" s="15">
        <f t="shared" si="10"/>
        <v>12735.285714285714</v>
      </c>
    </row>
    <row r="164" spans="1:20" x14ac:dyDescent="0.35">
      <c r="A164" s="16">
        <v>44014</v>
      </c>
      <c r="B164" s="15">
        <f t="shared" si="8"/>
        <v>844734</v>
      </c>
      <c r="C164" s="14">
        <v>10047</v>
      </c>
      <c r="D164" s="14">
        <v>226</v>
      </c>
      <c r="E164" s="15">
        <v>0</v>
      </c>
      <c r="F164" s="14">
        <v>15</v>
      </c>
      <c r="G164" s="14">
        <v>1000</v>
      </c>
      <c r="H164" s="15">
        <f t="shared" si="9"/>
        <v>16932</v>
      </c>
      <c r="I164" s="14">
        <v>10504</v>
      </c>
      <c r="J164" s="14">
        <v>3911</v>
      </c>
      <c r="K164" s="14">
        <v>14415</v>
      </c>
      <c r="L164" s="14">
        <v>345</v>
      </c>
      <c r="M164" s="14"/>
      <c r="N164" s="14"/>
      <c r="O164" s="14"/>
      <c r="P164" s="14"/>
      <c r="Q164" s="15">
        <f t="shared" si="11"/>
        <v>2.1748725531304483E-2</v>
      </c>
      <c r="R164" s="14"/>
      <c r="S164" s="14"/>
      <c r="T164" s="15">
        <f t="shared" si="10"/>
        <v>12946.571428571429</v>
      </c>
    </row>
    <row r="165" spans="1:20" x14ac:dyDescent="0.35">
      <c r="A165" s="16">
        <v>44015</v>
      </c>
      <c r="B165" s="15">
        <f t="shared" si="8"/>
        <v>850766</v>
      </c>
      <c r="C165" s="14">
        <v>6032</v>
      </c>
      <c r="D165" s="14">
        <v>99</v>
      </c>
      <c r="E165" s="15">
        <v>0</v>
      </c>
      <c r="F165" s="14">
        <v>11</v>
      </c>
      <c r="G165" s="14">
        <v>1136</v>
      </c>
      <c r="H165" s="15">
        <f t="shared" si="9"/>
        <v>18068</v>
      </c>
      <c r="I165" s="14">
        <v>6300</v>
      </c>
      <c r="J165" s="14">
        <v>2480</v>
      </c>
      <c r="K165" s="14">
        <v>8780</v>
      </c>
      <c r="L165" s="14">
        <v>164</v>
      </c>
      <c r="M165" s="14"/>
      <c r="N165" s="14"/>
      <c r="O165" s="14"/>
      <c r="P165" s="14"/>
      <c r="Q165" s="15">
        <f t="shared" si="11"/>
        <v>2.1099856296659773E-2</v>
      </c>
      <c r="R165" s="14"/>
      <c r="S165" s="14"/>
      <c r="T165" s="15">
        <f t="shared" si="10"/>
        <v>12227.571428571429</v>
      </c>
    </row>
    <row r="166" spans="1:20" x14ac:dyDescent="0.35">
      <c r="A166" s="16">
        <v>44016</v>
      </c>
      <c r="B166" s="15">
        <f t="shared" si="8"/>
        <v>853759</v>
      </c>
      <c r="C166" s="14">
        <v>2993</v>
      </c>
      <c r="D166" s="14">
        <v>60</v>
      </c>
      <c r="E166" s="15">
        <v>0</v>
      </c>
      <c r="F166" s="14">
        <v>14</v>
      </c>
      <c r="G166" s="14">
        <v>513</v>
      </c>
      <c r="H166" s="15">
        <f t="shared" si="9"/>
        <v>18581</v>
      </c>
      <c r="I166" s="14">
        <v>3136</v>
      </c>
      <c r="J166" s="14">
        <v>1427</v>
      </c>
      <c r="K166" s="14">
        <v>4563</v>
      </c>
      <c r="L166" s="14">
        <v>107</v>
      </c>
      <c r="M166" s="14"/>
      <c r="N166" s="14"/>
      <c r="O166" s="14"/>
      <c r="P166" s="14"/>
      <c r="Q166" s="15">
        <f t="shared" si="11"/>
        <v>2.0927574298360816E-2</v>
      </c>
      <c r="R166" s="14"/>
      <c r="S166" s="14"/>
      <c r="T166" s="15">
        <f t="shared" si="10"/>
        <v>11748</v>
      </c>
    </row>
    <row r="167" spans="1:20" x14ac:dyDescent="0.35">
      <c r="A167" s="16">
        <v>44017</v>
      </c>
      <c r="B167" s="15">
        <f t="shared" si="8"/>
        <v>858558</v>
      </c>
      <c r="C167" s="14">
        <v>4799</v>
      </c>
      <c r="D167" s="14">
        <v>101</v>
      </c>
      <c r="E167" s="15">
        <v>0</v>
      </c>
      <c r="F167" s="14">
        <v>20</v>
      </c>
      <c r="G167" s="14">
        <v>652</v>
      </c>
      <c r="H167" s="15">
        <f t="shared" si="9"/>
        <v>19233</v>
      </c>
      <c r="I167" s="14">
        <v>5007</v>
      </c>
      <c r="J167" s="14">
        <v>2003</v>
      </c>
      <c r="K167" s="14">
        <v>7010</v>
      </c>
      <c r="L167" s="14">
        <v>136</v>
      </c>
      <c r="M167" s="14"/>
      <c r="N167" s="14"/>
      <c r="O167" s="14"/>
      <c r="P167" s="14"/>
      <c r="Q167" s="15">
        <f t="shared" si="11"/>
        <v>2.095435935216609E-2</v>
      </c>
      <c r="R167" s="14"/>
      <c r="S167" s="14"/>
      <c r="T167" s="15">
        <f t="shared" si="10"/>
        <v>11828.428571428571</v>
      </c>
    </row>
    <row r="168" spans="1:20" x14ac:dyDescent="0.35">
      <c r="A168" s="16">
        <v>44018</v>
      </c>
      <c r="B168" s="15">
        <f t="shared" si="8"/>
        <v>870818</v>
      </c>
      <c r="C168" s="14">
        <v>12260</v>
      </c>
      <c r="D168" s="14">
        <v>237</v>
      </c>
      <c r="E168" s="15">
        <v>0</v>
      </c>
      <c r="F168" s="14">
        <v>20</v>
      </c>
      <c r="G168" s="14">
        <v>1084</v>
      </c>
      <c r="H168" s="15">
        <f t="shared" si="9"/>
        <v>20317</v>
      </c>
      <c r="I168" s="14">
        <v>12817</v>
      </c>
      <c r="J168" s="14">
        <v>4890</v>
      </c>
      <c r="K168" s="14">
        <v>17707</v>
      </c>
      <c r="L168" s="14">
        <v>350</v>
      </c>
      <c r="M168" s="14"/>
      <c r="N168" s="14"/>
      <c r="O168" s="14"/>
      <c r="P168" s="14"/>
      <c r="Q168" s="15">
        <f t="shared" si="11"/>
        <v>2.10335751122545E-2</v>
      </c>
      <c r="R168" s="14"/>
      <c r="S168" s="14"/>
      <c r="T168" s="15">
        <f t="shared" si="10"/>
        <v>11994.428571428571</v>
      </c>
    </row>
    <row r="169" spans="1:20" x14ac:dyDescent="0.35">
      <c r="A169" s="16">
        <v>44019</v>
      </c>
      <c r="B169" s="15">
        <f t="shared" si="8"/>
        <v>885383</v>
      </c>
      <c r="C169" s="14">
        <v>14565</v>
      </c>
      <c r="D169" s="14">
        <v>241</v>
      </c>
      <c r="E169" s="15">
        <v>0</v>
      </c>
      <c r="F169" s="14">
        <v>21</v>
      </c>
      <c r="G169" s="14">
        <v>1105</v>
      </c>
      <c r="H169" s="15">
        <f t="shared" si="9"/>
        <v>21422</v>
      </c>
      <c r="I169" s="14">
        <v>15145</v>
      </c>
      <c r="J169" s="14">
        <v>5308</v>
      </c>
      <c r="K169" s="14">
        <v>20453</v>
      </c>
      <c r="L169" s="14">
        <v>327</v>
      </c>
      <c r="M169" s="14"/>
      <c r="N169" s="14"/>
      <c r="O169" s="14"/>
      <c r="P169" s="14"/>
      <c r="Q169" s="15">
        <f t="shared" si="11"/>
        <v>1.9885555669317316E-2</v>
      </c>
      <c r="R169" s="14"/>
      <c r="S169" s="14"/>
      <c r="T169" s="15">
        <f t="shared" si="10"/>
        <v>12557.571428571429</v>
      </c>
    </row>
    <row r="170" spans="1:20" x14ac:dyDescent="0.35">
      <c r="A170" s="16">
        <v>44020</v>
      </c>
      <c r="B170" s="15">
        <f t="shared" si="8"/>
        <v>899291</v>
      </c>
      <c r="C170" s="14">
        <v>13908</v>
      </c>
      <c r="D170" s="14">
        <v>216</v>
      </c>
      <c r="E170" s="15">
        <v>0</v>
      </c>
      <c r="F170" s="14">
        <v>21</v>
      </c>
      <c r="G170" s="14">
        <v>1264</v>
      </c>
      <c r="H170" s="15">
        <f t="shared" si="9"/>
        <v>22686</v>
      </c>
      <c r="I170" s="14">
        <v>14508</v>
      </c>
      <c r="J170" s="14">
        <v>5643</v>
      </c>
      <c r="K170" s="14">
        <v>20151</v>
      </c>
      <c r="L170" s="14">
        <v>302</v>
      </c>
      <c r="M170" s="14"/>
      <c r="N170" s="14"/>
      <c r="O170" s="14"/>
      <c r="P170" s="14"/>
      <c r="Q170" s="15">
        <f t="shared" si="11"/>
        <v>1.8597105684418611E-2</v>
      </c>
      <c r="R170" s="14"/>
      <c r="S170" s="14"/>
      <c r="T170" s="15">
        <f t="shared" si="10"/>
        <v>13297</v>
      </c>
    </row>
    <row r="171" spans="1:20" x14ac:dyDescent="0.35">
      <c r="A171" s="16">
        <v>44021</v>
      </c>
      <c r="B171" s="15">
        <f t="shared" si="8"/>
        <v>911765</v>
      </c>
      <c r="C171" s="14">
        <v>12474</v>
      </c>
      <c r="D171" s="14">
        <v>254</v>
      </c>
      <c r="E171" s="15">
        <v>0</v>
      </c>
      <c r="F171" s="14">
        <v>19</v>
      </c>
      <c r="G171" s="14">
        <v>1194</v>
      </c>
      <c r="H171" s="15">
        <f t="shared" si="9"/>
        <v>23880</v>
      </c>
      <c r="I171" s="14">
        <v>12942</v>
      </c>
      <c r="J171" s="14">
        <v>5349</v>
      </c>
      <c r="K171" s="14">
        <v>18291</v>
      </c>
      <c r="L171" s="14">
        <v>355</v>
      </c>
      <c r="M171" s="14"/>
      <c r="N171" s="14"/>
      <c r="O171" s="14"/>
      <c r="P171" s="14"/>
      <c r="Q171" s="15">
        <f t="shared" si="11"/>
        <v>1.7956784075086381E-2</v>
      </c>
      <c r="R171" s="14"/>
      <c r="S171" s="14"/>
      <c r="T171" s="15">
        <f t="shared" si="10"/>
        <v>13850.714285714286</v>
      </c>
    </row>
    <row r="172" spans="1:20" x14ac:dyDescent="0.35">
      <c r="A172" s="16">
        <v>44022</v>
      </c>
      <c r="B172" s="15">
        <f t="shared" si="8"/>
        <v>924735</v>
      </c>
      <c r="C172" s="14">
        <v>12970</v>
      </c>
      <c r="D172" s="14">
        <v>228</v>
      </c>
      <c r="E172" s="15">
        <v>0</v>
      </c>
      <c r="F172" s="14">
        <v>9</v>
      </c>
      <c r="G172" s="14">
        <v>1249</v>
      </c>
      <c r="H172" s="15">
        <f t="shared" si="9"/>
        <v>25129</v>
      </c>
      <c r="I172" s="14">
        <v>13558</v>
      </c>
      <c r="J172" s="14">
        <v>5443</v>
      </c>
      <c r="K172" s="14">
        <v>19001</v>
      </c>
      <c r="L172" s="14">
        <v>330</v>
      </c>
      <c r="M172" s="14"/>
      <c r="N172" s="14"/>
      <c r="O172" s="14"/>
      <c r="P172" s="14"/>
      <c r="Q172" s="15">
        <f t="shared" si="11"/>
        <v>1.7793162648354108E-2</v>
      </c>
      <c r="R172" s="14"/>
      <c r="S172" s="14"/>
      <c r="T172" s="15">
        <f t="shared" si="10"/>
        <v>15310.857142857143</v>
      </c>
    </row>
    <row r="173" spans="1:20" x14ac:dyDescent="0.35">
      <c r="A173" s="16">
        <v>44023</v>
      </c>
      <c r="B173" s="15">
        <f t="shared" si="8"/>
        <v>932180</v>
      </c>
      <c r="C173" s="14">
        <v>7445</v>
      </c>
      <c r="D173" s="14">
        <v>117</v>
      </c>
      <c r="E173" s="15">
        <v>0</v>
      </c>
      <c r="F173" s="14">
        <v>19</v>
      </c>
      <c r="G173" s="14">
        <v>1146</v>
      </c>
      <c r="H173" s="15">
        <f t="shared" si="9"/>
        <v>26275</v>
      </c>
      <c r="I173" s="14">
        <v>7801</v>
      </c>
      <c r="J173" s="14">
        <v>2873</v>
      </c>
      <c r="K173" s="14">
        <v>10674</v>
      </c>
      <c r="L173" s="14">
        <v>153</v>
      </c>
      <c r="M173" s="14"/>
      <c r="N173" s="14"/>
      <c r="O173" s="14"/>
      <c r="P173" s="14"/>
      <c r="Q173" s="15">
        <f t="shared" si="11"/>
        <v>1.7239400813862139E-2</v>
      </c>
      <c r="R173" s="14"/>
      <c r="S173" s="14"/>
      <c r="T173" s="15">
        <f t="shared" si="10"/>
        <v>16183.857142857143</v>
      </c>
    </row>
    <row r="174" spans="1:20" x14ac:dyDescent="0.35">
      <c r="A174" s="16">
        <v>44024</v>
      </c>
      <c r="B174" s="15">
        <f t="shared" si="8"/>
        <v>937269</v>
      </c>
      <c r="C174" s="14">
        <v>5089</v>
      </c>
      <c r="D174" s="14">
        <v>87</v>
      </c>
      <c r="E174" s="15">
        <v>0</v>
      </c>
      <c r="F174" s="14">
        <v>36</v>
      </c>
      <c r="G174" s="14">
        <v>932</v>
      </c>
      <c r="H174" s="15">
        <f t="shared" si="9"/>
        <v>27207</v>
      </c>
      <c r="I174" s="14">
        <v>5335</v>
      </c>
      <c r="J174" s="14">
        <v>2073</v>
      </c>
      <c r="K174" s="14">
        <v>7408</v>
      </c>
      <c r="L174" s="14">
        <v>107</v>
      </c>
      <c r="M174" s="14"/>
      <c r="N174" s="14"/>
      <c r="O174" s="14"/>
      <c r="P174" s="14"/>
      <c r="Q174" s="15">
        <f t="shared" si="11"/>
        <v>1.6923956546598055E-2</v>
      </c>
      <c r="R174" s="14"/>
      <c r="S174" s="14"/>
      <c r="T174" s="15">
        <f t="shared" si="10"/>
        <v>16240.714285714286</v>
      </c>
    </row>
    <row r="175" spans="1:20" x14ac:dyDescent="0.35">
      <c r="A175" s="16">
        <v>44025</v>
      </c>
      <c r="B175" s="15">
        <f t="shared" si="8"/>
        <v>951827</v>
      </c>
      <c r="C175" s="14">
        <v>14558</v>
      </c>
      <c r="D175" s="14">
        <v>266</v>
      </c>
      <c r="E175" s="15">
        <v>0</v>
      </c>
      <c r="F175" s="14">
        <v>4</v>
      </c>
      <c r="G175" s="14">
        <v>466</v>
      </c>
      <c r="H175" s="15">
        <f t="shared" si="9"/>
        <v>27673</v>
      </c>
      <c r="I175" s="14">
        <v>15171</v>
      </c>
      <c r="J175" s="14">
        <v>5891</v>
      </c>
      <c r="K175" s="14">
        <v>21062</v>
      </c>
      <c r="L175" s="14">
        <v>377</v>
      </c>
      <c r="M175" s="14"/>
      <c r="N175" s="14"/>
      <c r="O175" s="14"/>
      <c r="P175" s="14"/>
      <c r="Q175" s="15">
        <f t="shared" si="11"/>
        <v>1.6669514695830487E-2</v>
      </c>
      <c r="R175" s="14"/>
      <c r="S175" s="14"/>
      <c r="T175" s="15">
        <f t="shared" si="10"/>
        <v>16720</v>
      </c>
    </row>
    <row r="176" spans="1:20" x14ac:dyDescent="0.35">
      <c r="A176" s="16">
        <v>44026</v>
      </c>
      <c r="B176" s="15">
        <f t="shared" si="8"/>
        <v>966875</v>
      </c>
      <c r="C176" s="14">
        <v>15048</v>
      </c>
      <c r="D176" s="14">
        <v>232</v>
      </c>
      <c r="E176" s="15">
        <v>0</v>
      </c>
      <c r="F176" s="14">
        <v>25</v>
      </c>
      <c r="G176" s="14">
        <v>1365</v>
      </c>
      <c r="H176" s="15">
        <f t="shared" si="9"/>
        <v>29038</v>
      </c>
      <c r="I176" s="14">
        <v>15734</v>
      </c>
      <c r="J176" s="14">
        <v>6362</v>
      </c>
      <c r="K176" s="14">
        <v>22096</v>
      </c>
      <c r="L176" s="14">
        <v>314</v>
      </c>
      <c r="M176" s="14"/>
      <c r="N176" s="14"/>
      <c r="O176" s="14"/>
      <c r="P176" s="14"/>
      <c r="Q176" s="15">
        <f t="shared" si="11"/>
        <v>1.632921311392533E-2</v>
      </c>
      <c r="R176" s="14"/>
      <c r="S176" s="14"/>
      <c r="T176" s="15">
        <f t="shared" si="10"/>
        <v>16954.714285714286</v>
      </c>
    </row>
    <row r="177" spans="1:20" x14ac:dyDescent="0.35">
      <c r="A177" s="16">
        <v>44027</v>
      </c>
      <c r="B177" s="15">
        <f t="shared" si="8"/>
        <v>982115</v>
      </c>
      <c r="C177" s="14">
        <v>15240</v>
      </c>
      <c r="D177" s="14">
        <v>298</v>
      </c>
      <c r="E177" s="15">
        <v>0</v>
      </c>
      <c r="F177" s="14">
        <v>5</v>
      </c>
      <c r="G177" s="14">
        <v>469</v>
      </c>
      <c r="H177" s="15">
        <f t="shared" si="9"/>
        <v>29507</v>
      </c>
      <c r="I177" s="14">
        <v>16024</v>
      </c>
      <c r="J177" s="14">
        <v>6353</v>
      </c>
      <c r="K177" s="14">
        <v>22377</v>
      </c>
      <c r="L177" s="14">
        <v>381</v>
      </c>
      <c r="M177" s="14"/>
      <c r="N177" s="14"/>
      <c r="O177" s="14"/>
      <c r="P177" s="14"/>
      <c r="Q177" s="15">
        <f t="shared" si="11"/>
        <v>1.6681967430050699E-2</v>
      </c>
      <c r="R177" s="14"/>
      <c r="S177" s="14"/>
      <c r="T177" s="15">
        <f t="shared" si="10"/>
        <v>17272.714285714286</v>
      </c>
    </row>
    <row r="178" spans="1:20" x14ac:dyDescent="0.35">
      <c r="A178" s="16">
        <v>44028</v>
      </c>
      <c r="B178" s="15">
        <f t="shared" si="8"/>
        <v>995232</v>
      </c>
      <c r="C178" s="14">
        <v>13117</v>
      </c>
      <c r="D178" s="14">
        <v>245</v>
      </c>
      <c r="E178" s="15">
        <v>0</v>
      </c>
      <c r="F178" s="14">
        <v>33</v>
      </c>
      <c r="G178" s="14">
        <v>1463</v>
      </c>
      <c r="H178" s="15">
        <f t="shared" si="9"/>
        <v>30970</v>
      </c>
      <c r="I178" s="14">
        <v>13702</v>
      </c>
      <c r="J178" s="14">
        <v>5644</v>
      </c>
      <c r="K178" s="14">
        <v>19346</v>
      </c>
      <c r="L178" s="14">
        <v>324</v>
      </c>
      <c r="M178" s="14"/>
      <c r="N178" s="14"/>
      <c r="O178" s="14"/>
      <c r="P178" s="14"/>
      <c r="Q178" s="15">
        <f t="shared" si="11"/>
        <v>1.6283493489882259E-2</v>
      </c>
      <c r="R178" s="14"/>
      <c r="S178" s="14"/>
      <c r="T178" s="15">
        <f t="shared" si="10"/>
        <v>17423.428571428572</v>
      </c>
    </row>
    <row r="179" spans="1:20" x14ac:dyDescent="0.35">
      <c r="A179" s="16">
        <v>44029</v>
      </c>
      <c r="B179" s="15">
        <f t="shared" si="8"/>
        <v>1008209</v>
      </c>
      <c r="C179" s="14">
        <v>12977</v>
      </c>
      <c r="D179" s="14">
        <v>227</v>
      </c>
      <c r="E179" s="15">
        <v>0</v>
      </c>
      <c r="F179" s="14">
        <v>5</v>
      </c>
      <c r="G179" s="14">
        <v>428</v>
      </c>
      <c r="H179" s="15">
        <f t="shared" si="9"/>
        <v>31398</v>
      </c>
      <c r="I179" s="14">
        <v>13570</v>
      </c>
      <c r="J179" s="14">
        <v>5576</v>
      </c>
      <c r="K179" s="14">
        <v>19146</v>
      </c>
      <c r="L179" s="14">
        <v>302</v>
      </c>
      <c r="M179" s="14"/>
      <c r="N179" s="14"/>
      <c r="O179" s="14"/>
      <c r="P179" s="14"/>
      <c r="Q179" s="15">
        <f t="shared" si="11"/>
        <v>1.603485410575797E-2</v>
      </c>
      <c r="R179" s="14"/>
      <c r="S179" s="14"/>
      <c r="T179" s="15">
        <f t="shared" si="10"/>
        <v>17444.142857142859</v>
      </c>
    </row>
    <row r="180" spans="1:20" x14ac:dyDescent="0.35">
      <c r="A180" s="16">
        <v>44030</v>
      </c>
      <c r="B180" s="15">
        <f t="shared" si="8"/>
        <v>1016215</v>
      </c>
      <c r="C180" s="14">
        <v>8006</v>
      </c>
      <c r="D180" s="14">
        <v>128</v>
      </c>
      <c r="E180" s="15">
        <v>0</v>
      </c>
      <c r="F180" s="14">
        <v>24</v>
      </c>
      <c r="G180" s="14">
        <v>1130</v>
      </c>
      <c r="H180" s="15">
        <f t="shared" si="9"/>
        <v>32528</v>
      </c>
      <c r="I180" s="14">
        <v>8354</v>
      </c>
      <c r="J180" s="14">
        <v>3015</v>
      </c>
      <c r="K180" s="14">
        <v>11369</v>
      </c>
      <c r="L180" s="14">
        <v>169</v>
      </c>
      <c r="M180" s="14"/>
      <c r="N180" s="14"/>
      <c r="O180" s="14"/>
      <c r="P180" s="14"/>
      <c r="Q180" s="15">
        <f t="shared" si="11"/>
        <v>1.6074394970847856E-2</v>
      </c>
      <c r="R180" s="14"/>
      <c r="S180" s="14"/>
      <c r="T180" s="15">
        <f t="shared" si="10"/>
        <v>17543.428571428572</v>
      </c>
    </row>
    <row r="181" spans="1:20" x14ac:dyDescent="0.35">
      <c r="A181" s="16">
        <v>44031</v>
      </c>
      <c r="B181" s="15">
        <f t="shared" si="8"/>
        <v>1021772</v>
      </c>
      <c r="C181" s="14">
        <v>5557</v>
      </c>
      <c r="D181" s="14">
        <v>74</v>
      </c>
      <c r="E181" s="15">
        <v>0</v>
      </c>
      <c r="F181" s="14">
        <v>18</v>
      </c>
      <c r="G181" s="14">
        <v>894</v>
      </c>
      <c r="H181" s="15">
        <f t="shared" si="9"/>
        <v>33422</v>
      </c>
      <c r="I181" s="14">
        <v>5771</v>
      </c>
      <c r="J181" s="14">
        <v>2190</v>
      </c>
      <c r="K181" s="14">
        <v>7961</v>
      </c>
      <c r="L181" s="14">
        <v>111</v>
      </c>
      <c r="M181" s="14"/>
      <c r="N181" s="14"/>
      <c r="O181" s="14"/>
      <c r="P181" s="14"/>
      <c r="Q181" s="15">
        <f t="shared" si="11"/>
        <v>1.6034760897233234E-2</v>
      </c>
      <c r="R181" s="14"/>
      <c r="S181" s="14"/>
      <c r="T181" s="15">
        <f t="shared" si="10"/>
        <v>17622.428571428572</v>
      </c>
    </row>
    <row r="182" spans="1:20" x14ac:dyDescent="0.35">
      <c r="A182" s="16">
        <v>44032</v>
      </c>
      <c r="B182" s="15">
        <f t="shared" si="8"/>
        <v>1034734</v>
      </c>
      <c r="C182" s="14">
        <v>12962</v>
      </c>
      <c r="D182" s="14">
        <v>279</v>
      </c>
      <c r="E182" s="15">
        <v>0</v>
      </c>
      <c r="F182" s="14">
        <v>34</v>
      </c>
      <c r="G182" s="14">
        <v>1351</v>
      </c>
      <c r="H182" s="15">
        <f t="shared" si="9"/>
        <v>34773</v>
      </c>
      <c r="I182" s="14">
        <v>13485</v>
      </c>
      <c r="J182" s="14">
        <v>5118</v>
      </c>
      <c r="K182" s="14">
        <v>18603</v>
      </c>
      <c r="L182" s="14">
        <v>357</v>
      </c>
      <c r="M182" s="14"/>
      <c r="N182" s="14"/>
      <c r="O182" s="14"/>
      <c r="P182" s="14"/>
      <c r="Q182" s="15">
        <f t="shared" si="11"/>
        <v>1.6195470561961321E-2</v>
      </c>
      <c r="R182" s="14"/>
      <c r="S182" s="14"/>
      <c r="T182" s="15">
        <f t="shared" si="10"/>
        <v>17271.142857142859</v>
      </c>
    </row>
    <row r="183" spans="1:20" x14ac:dyDescent="0.35">
      <c r="A183" s="16">
        <v>44033</v>
      </c>
      <c r="B183" s="15">
        <f t="shared" si="8"/>
        <v>1048426</v>
      </c>
      <c r="C183" s="14">
        <v>13692</v>
      </c>
      <c r="D183" s="14">
        <v>255</v>
      </c>
      <c r="E183" s="15">
        <v>0</v>
      </c>
      <c r="F183" s="14">
        <v>36</v>
      </c>
      <c r="G183" s="14">
        <v>1442</v>
      </c>
      <c r="H183" s="15">
        <f t="shared" si="9"/>
        <v>36215</v>
      </c>
      <c r="I183" s="14">
        <v>14392</v>
      </c>
      <c r="J183" s="14">
        <v>5617</v>
      </c>
      <c r="K183" s="14">
        <v>20009</v>
      </c>
      <c r="L183" s="14">
        <v>338</v>
      </c>
      <c r="M183" s="14"/>
      <c r="N183" s="14"/>
      <c r="O183" s="14"/>
      <c r="P183" s="14"/>
      <c r="Q183" s="15">
        <f t="shared" si="11"/>
        <v>1.6681957057848178E-2</v>
      </c>
      <c r="R183" s="14"/>
      <c r="S183" s="14"/>
      <c r="T183" s="15">
        <f t="shared" si="10"/>
        <v>16973</v>
      </c>
    </row>
    <row r="184" spans="1:20" x14ac:dyDescent="0.35">
      <c r="A184" s="16">
        <v>44034</v>
      </c>
      <c r="B184" s="15">
        <f t="shared" si="8"/>
        <v>1061265</v>
      </c>
      <c r="C184" s="14">
        <v>12839</v>
      </c>
      <c r="D184" s="14">
        <v>258</v>
      </c>
      <c r="E184" s="15">
        <v>0</v>
      </c>
      <c r="F184" s="14">
        <v>51</v>
      </c>
      <c r="G184" s="14">
        <v>1661</v>
      </c>
      <c r="H184" s="15">
        <f t="shared" si="9"/>
        <v>37876</v>
      </c>
      <c r="I184" s="14">
        <v>13388</v>
      </c>
      <c r="J184" s="14">
        <v>5410</v>
      </c>
      <c r="K184" s="14">
        <v>18798</v>
      </c>
      <c r="L184" s="14">
        <v>328</v>
      </c>
      <c r="M184" s="14"/>
      <c r="N184" s="14"/>
      <c r="O184" s="14"/>
      <c r="P184" s="14"/>
      <c r="Q184" s="15">
        <f t="shared" si="11"/>
        <v>1.6740141627325743E-2</v>
      </c>
      <c r="R184" s="14"/>
      <c r="S184" s="14"/>
      <c r="T184" s="15">
        <f t="shared" si="10"/>
        <v>16461.714285714286</v>
      </c>
    </row>
    <row r="185" spans="1:20" x14ac:dyDescent="0.35">
      <c r="A185" s="16">
        <v>44035</v>
      </c>
      <c r="B185" s="15">
        <f t="shared" si="8"/>
        <v>1074888</v>
      </c>
      <c r="C185" s="14">
        <v>13623</v>
      </c>
      <c r="D185" s="14">
        <v>258</v>
      </c>
      <c r="E185" s="15">
        <v>0</v>
      </c>
      <c r="F185" s="14">
        <v>28</v>
      </c>
      <c r="G185" s="14">
        <v>1596</v>
      </c>
      <c r="H185" s="15">
        <f t="shared" si="9"/>
        <v>39472</v>
      </c>
      <c r="I185" s="14">
        <v>14170</v>
      </c>
      <c r="J185" s="14">
        <v>6759</v>
      </c>
      <c r="K185" s="14">
        <v>20929</v>
      </c>
      <c r="L185" s="14">
        <v>348</v>
      </c>
      <c r="M185" s="14"/>
      <c r="N185" s="14"/>
      <c r="O185" s="14"/>
      <c r="P185" s="14"/>
      <c r="Q185" s="15">
        <f t="shared" si="11"/>
        <v>1.6718743312074649E-2</v>
      </c>
      <c r="R185" s="14"/>
      <c r="S185" s="14"/>
      <c r="T185" s="15">
        <f t="shared" si="10"/>
        <v>16687.857142857141</v>
      </c>
    </row>
    <row r="186" spans="1:20" x14ac:dyDescent="0.35">
      <c r="A186" s="16">
        <v>44036</v>
      </c>
      <c r="B186" s="15">
        <f t="shared" si="8"/>
        <v>1087380</v>
      </c>
      <c r="C186" s="14">
        <v>12492</v>
      </c>
      <c r="D186" s="14">
        <v>257</v>
      </c>
      <c r="E186" s="15">
        <v>0</v>
      </c>
      <c r="F186" s="14">
        <v>32</v>
      </c>
      <c r="G186" s="14">
        <v>1530</v>
      </c>
      <c r="H186" s="15">
        <f t="shared" si="9"/>
        <v>41002</v>
      </c>
      <c r="I186" s="14">
        <v>13043</v>
      </c>
      <c r="J186" s="14">
        <v>5376</v>
      </c>
      <c r="K186" s="14">
        <v>18419</v>
      </c>
      <c r="L186" s="14">
        <v>332</v>
      </c>
      <c r="M186" s="14"/>
      <c r="N186" s="14"/>
      <c r="O186" s="14"/>
      <c r="P186" s="14"/>
      <c r="Q186" s="15">
        <f t="shared" si="11"/>
        <v>1.708186892702088E-2</v>
      </c>
      <c r="R186" s="14"/>
      <c r="S186" s="14"/>
      <c r="T186" s="15">
        <f t="shared" si="10"/>
        <v>16584</v>
      </c>
    </row>
    <row r="187" spans="1:20" x14ac:dyDescent="0.35">
      <c r="A187" s="16">
        <v>44037</v>
      </c>
      <c r="B187" s="15">
        <f t="shared" si="8"/>
        <v>1095462</v>
      </c>
      <c r="C187" s="14">
        <v>8082</v>
      </c>
      <c r="D187" s="14">
        <v>159</v>
      </c>
      <c r="E187" s="15">
        <v>0</v>
      </c>
      <c r="F187" s="14">
        <v>49</v>
      </c>
      <c r="G187" s="14">
        <v>1319</v>
      </c>
      <c r="H187" s="15">
        <f t="shared" si="9"/>
        <v>42321</v>
      </c>
      <c r="I187" s="14">
        <v>8444</v>
      </c>
      <c r="J187" s="14">
        <v>3473</v>
      </c>
      <c r="K187" s="14">
        <v>11917</v>
      </c>
      <c r="L187" s="14">
        <v>199</v>
      </c>
      <c r="M187" s="14"/>
      <c r="N187" s="14"/>
      <c r="O187" s="14"/>
      <c r="P187" s="14"/>
      <c r="Q187" s="15">
        <f t="shared" si="11"/>
        <v>1.7258822319009569E-2</v>
      </c>
      <c r="R187" s="14"/>
      <c r="S187" s="14"/>
      <c r="T187" s="15">
        <f t="shared" si="10"/>
        <v>16662.285714285714</v>
      </c>
    </row>
    <row r="188" spans="1:20" x14ac:dyDescent="0.35">
      <c r="A188" s="16">
        <v>44038</v>
      </c>
      <c r="B188" s="15">
        <f t="shared" si="8"/>
        <v>1100608</v>
      </c>
      <c r="C188" s="14">
        <v>5146</v>
      </c>
      <c r="D188" s="14">
        <v>101</v>
      </c>
      <c r="E188" s="15">
        <v>0</v>
      </c>
      <c r="F188" s="14">
        <v>29</v>
      </c>
      <c r="G188" s="14">
        <v>1076</v>
      </c>
      <c r="H188" s="15">
        <f t="shared" si="9"/>
        <v>43397</v>
      </c>
      <c r="I188" s="14">
        <v>5357</v>
      </c>
      <c r="J188" s="14">
        <v>2310</v>
      </c>
      <c r="K188" s="14">
        <v>7667</v>
      </c>
      <c r="L188" s="14">
        <v>126</v>
      </c>
      <c r="M188" s="14"/>
      <c r="N188" s="14"/>
      <c r="O188" s="14"/>
      <c r="P188" s="14"/>
      <c r="Q188" s="15">
        <f t="shared" si="11"/>
        <v>1.743136614464252E-2</v>
      </c>
      <c r="R188" s="14"/>
      <c r="S188" s="14"/>
      <c r="T188" s="15">
        <f t="shared" si="10"/>
        <v>16620.285714285714</v>
      </c>
    </row>
    <row r="189" spans="1:20" x14ac:dyDescent="0.35">
      <c r="A189" s="16">
        <v>44039</v>
      </c>
      <c r="B189" s="15">
        <f t="shared" si="8"/>
        <v>1115912</v>
      </c>
      <c r="C189" s="14">
        <v>15304</v>
      </c>
      <c r="D189" s="14">
        <v>361</v>
      </c>
      <c r="E189" s="15">
        <v>0</v>
      </c>
      <c r="F189" s="14">
        <v>38</v>
      </c>
      <c r="G189" s="14">
        <v>1456</v>
      </c>
      <c r="H189" s="15">
        <f t="shared" si="9"/>
        <v>44853</v>
      </c>
      <c r="I189" s="14">
        <v>16024</v>
      </c>
      <c r="J189" s="14">
        <v>6682</v>
      </c>
      <c r="K189" s="14">
        <v>22706</v>
      </c>
      <c r="L189" s="14">
        <v>434</v>
      </c>
      <c r="M189" s="14"/>
      <c r="N189" s="14"/>
      <c r="O189" s="14"/>
      <c r="P189" s="14"/>
      <c r="Q189" s="15">
        <f t="shared" si="11"/>
        <v>1.7476856656565239E-2</v>
      </c>
      <c r="R189" s="14"/>
      <c r="S189" s="14"/>
      <c r="T189" s="15">
        <f t="shared" si="10"/>
        <v>17206.428571428572</v>
      </c>
    </row>
    <row r="190" spans="1:20" x14ac:dyDescent="0.35">
      <c r="A190" s="16">
        <v>44040</v>
      </c>
      <c r="B190" s="15">
        <f t="shared" si="8"/>
        <v>1133375</v>
      </c>
      <c r="C190" s="14">
        <v>17463</v>
      </c>
      <c r="D190" s="14">
        <v>320</v>
      </c>
      <c r="E190" s="15">
        <v>0</v>
      </c>
      <c r="F190" s="14">
        <v>41</v>
      </c>
      <c r="G190" s="14">
        <v>1538</v>
      </c>
      <c r="H190" s="15">
        <f t="shared" si="9"/>
        <v>46391</v>
      </c>
      <c r="I190" s="14">
        <v>18319</v>
      </c>
      <c r="J190" s="14">
        <v>8435</v>
      </c>
      <c r="K190" s="14">
        <v>26754</v>
      </c>
      <c r="L190" s="14">
        <v>398</v>
      </c>
      <c r="M190" s="14"/>
      <c r="N190" s="14"/>
      <c r="O190" s="14"/>
      <c r="P190" s="14"/>
      <c r="Q190" s="15">
        <f t="shared" si="11"/>
        <v>1.7021778441701392E-2</v>
      </c>
      <c r="R190" s="14"/>
      <c r="S190" s="14"/>
      <c r="T190" s="15">
        <f t="shared" si="10"/>
        <v>18170</v>
      </c>
    </row>
    <row r="191" spans="1:20" x14ac:dyDescent="0.35">
      <c r="A191" s="16">
        <v>44041</v>
      </c>
      <c r="B191" s="15">
        <f t="shared" si="8"/>
        <v>1148880</v>
      </c>
      <c r="C191" s="14">
        <v>15505</v>
      </c>
      <c r="D191" s="14">
        <v>319</v>
      </c>
      <c r="E191" s="15">
        <v>0</v>
      </c>
      <c r="F191" s="14">
        <v>22</v>
      </c>
      <c r="G191" s="14">
        <v>1658</v>
      </c>
      <c r="H191" s="15">
        <f t="shared" si="9"/>
        <v>48049</v>
      </c>
      <c r="I191" s="14">
        <v>16188</v>
      </c>
      <c r="J191" s="14">
        <v>7270</v>
      </c>
      <c r="K191" s="14">
        <v>23458</v>
      </c>
      <c r="L191" s="14">
        <v>388</v>
      </c>
      <c r="M191" s="14"/>
      <c r="N191" s="14"/>
      <c r="O191" s="14"/>
      <c r="P191" s="14"/>
      <c r="Q191" s="15">
        <f t="shared" si="11"/>
        <v>1.6875237011755782E-2</v>
      </c>
      <c r="R191" s="14"/>
      <c r="S191" s="14"/>
      <c r="T191" s="15">
        <f t="shared" si="10"/>
        <v>18835.714285714286</v>
      </c>
    </row>
    <row r="192" spans="1:20" x14ac:dyDescent="0.35">
      <c r="A192" s="16">
        <v>44042</v>
      </c>
      <c r="B192" s="15">
        <f t="shared" si="8"/>
        <v>1164535</v>
      </c>
      <c r="C192" s="14">
        <v>15655</v>
      </c>
      <c r="D192" s="14">
        <v>336</v>
      </c>
      <c r="E192" s="15">
        <v>0</v>
      </c>
      <c r="F192" s="14">
        <v>41</v>
      </c>
      <c r="G192" s="14">
        <v>1542</v>
      </c>
      <c r="H192" s="15">
        <f t="shared" si="9"/>
        <v>49591</v>
      </c>
      <c r="I192" s="14">
        <v>16248</v>
      </c>
      <c r="J192" s="14">
        <v>7614</v>
      </c>
      <c r="K192" s="14">
        <v>23862</v>
      </c>
      <c r="L192" s="14">
        <v>421</v>
      </c>
      <c r="M192" s="14"/>
      <c r="N192" s="14"/>
      <c r="O192" s="14"/>
      <c r="P192" s="14"/>
      <c r="Q192" s="15">
        <f t="shared" si="11"/>
        <v>1.704962792043507E-2</v>
      </c>
      <c r="R192" s="14"/>
      <c r="S192" s="14"/>
      <c r="T192" s="15">
        <f t="shared" si="10"/>
        <v>19254.714285714286</v>
      </c>
    </row>
    <row r="193" spans="1:20" x14ac:dyDescent="0.35">
      <c r="A193" s="16">
        <v>44043</v>
      </c>
      <c r="B193" s="15">
        <f t="shared" si="8"/>
        <v>1179105</v>
      </c>
      <c r="C193" s="14">
        <v>14570</v>
      </c>
      <c r="D193" s="14">
        <v>319</v>
      </c>
      <c r="E193" s="15">
        <v>0</v>
      </c>
      <c r="F193" s="14">
        <v>6</v>
      </c>
      <c r="G193" s="14">
        <v>475</v>
      </c>
      <c r="H193" s="15">
        <f t="shared" si="9"/>
        <v>50066</v>
      </c>
      <c r="I193" s="14">
        <v>15253</v>
      </c>
      <c r="J193" s="14">
        <v>6968</v>
      </c>
      <c r="K193" s="14">
        <v>22221</v>
      </c>
      <c r="L193" s="14">
        <v>394</v>
      </c>
      <c r="M193" s="14"/>
      <c r="N193" s="14"/>
      <c r="O193" s="14"/>
      <c r="P193" s="14"/>
      <c r="Q193" s="15">
        <f t="shared" si="11"/>
        <v>1.7029260020925786E-2</v>
      </c>
      <c r="R193" s="14"/>
      <c r="S193" s="14"/>
      <c r="T193" s="15">
        <f t="shared" si="10"/>
        <v>19797.857142857141</v>
      </c>
    </row>
    <row r="194" spans="1:20" x14ac:dyDescent="0.35">
      <c r="A194" s="16">
        <v>44044</v>
      </c>
      <c r="B194" s="15">
        <f t="shared" si="8"/>
        <v>1186856</v>
      </c>
      <c r="C194" s="14">
        <v>7751</v>
      </c>
      <c r="D194" s="14">
        <v>147</v>
      </c>
      <c r="E194" s="15">
        <v>0</v>
      </c>
      <c r="F194" s="14">
        <v>11</v>
      </c>
      <c r="G194" s="14">
        <v>418</v>
      </c>
      <c r="H194" s="15">
        <f t="shared" si="9"/>
        <v>50484</v>
      </c>
      <c r="I194" s="14">
        <v>8134</v>
      </c>
      <c r="J194" s="14">
        <v>3297</v>
      </c>
      <c r="K194" s="14">
        <v>11431</v>
      </c>
      <c r="L194" s="14">
        <v>190</v>
      </c>
      <c r="M194" s="14"/>
      <c r="N194" s="14"/>
      <c r="O194" s="14"/>
      <c r="P194" s="14"/>
      <c r="Q194" s="15">
        <f t="shared" si="11"/>
        <v>1.7024019000861701E-2</v>
      </c>
      <c r="R194" s="14"/>
      <c r="S194" s="14"/>
      <c r="T194" s="15">
        <f t="shared" si="10"/>
        <v>19728.428571428572</v>
      </c>
    </row>
    <row r="195" spans="1:20" x14ac:dyDescent="0.35">
      <c r="A195" s="16">
        <v>44045</v>
      </c>
      <c r="B195" s="15">
        <f t="shared" si="8"/>
        <v>1192523</v>
      </c>
      <c r="C195" s="14">
        <v>5667</v>
      </c>
      <c r="D195" s="14">
        <v>109</v>
      </c>
      <c r="E195" s="15">
        <v>0</v>
      </c>
      <c r="F195" s="14">
        <v>27</v>
      </c>
      <c r="G195" s="14">
        <v>1333</v>
      </c>
      <c r="H195" s="15">
        <f t="shared" si="9"/>
        <v>51817</v>
      </c>
      <c r="I195" s="14">
        <v>5900</v>
      </c>
      <c r="J195" s="14">
        <v>2531</v>
      </c>
      <c r="K195" s="14">
        <v>8431</v>
      </c>
      <c r="L195" s="14">
        <v>135</v>
      </c>
      <c r="M195" s="14"/>
      <c r="N195" s="14"/>
      <c r="O195" s="14"/>
      <c r="P195" s="14"/>
      <c r="Q195" s="15">
        <f t="shared" si="11"/>
        <v>1.6995167899296428E-2</v>
      </c>
      <c r="R195" s="14"/>
      <c r="S195" s="14"/>
      <c r="T195" s="15">
        <f t="shared" si="10"/>
        <v>19837.571428571428</v>
      </c>
    </row>
    <row r="196" spans="1:20" x14ac:dyDescent="0.35">
      <c r="A196" s="16">
        <v>44046</v>
      </c>
      <c r="B196" s="15">
        <f t="shared" ref="B196:B259" si="12">C196+B195</f>
        <v>1210859</v>
      </c>
      <c r="C196" s="14">
        <v>18336</v>
      </c>
      <c r="D196" s="14">
        <v>358</v>
      </c>
      <c r="E196" s="15">
        <v>0</v>
      </c>
      <c r="F196" s="14">
        <v>18</v>
      </c>
      <c r="G196" s="14">
        <v>1805</v>
      </c>
      <c r="H196" s="15">
        <f t="shared" ref="H196:H259" si="13">G196+H195</f>
        <v>53622</v>
      </c>
      <c r="I196" s="14">
        <v>19205</v>
      </c>
      <c r="J196" s="14">
        <v>8476</v>
      </c>
      <c r="K196" s="14">
        <v>27681</v>
      </c>
      <c r="L196" s="14">
        <v>424</v>
      </c>
      <c r="M196" s="14"/>
      <c r="N196" s="14"/>
      <c r="O196" s="14"/>
      <c r="P196" s="14"/>
      <c r="Q196" s="15">
        <f t="shared" si="11"/>
        <v>1.6337824497003575E-2</v>
      </c>
      <c r="R196" s="14"/>
      <c r="S196" s="14"/>
      <c r="T196" s="15">
        <f t="shared" si="10"/>
        <v>20548.285714285714</v>
      </c>
    </row>
    <row r="197" spans="1:20" x14ac:dyDescent="0.35">
      <c r="A197" s="16">
        <v>44047</v>
      </c>
      <c r="B197" s="15">
        <f t="shared" si="12"/>
        <v>1227238</v>
      </c>
      <c r="C197" s="14">
        <v>16379</v>
      </c>
      <c r="D197" s="14">
        <v>308</v>
      </c>
      <c r="E197" s="15">
        <v>0</v>
      </c>
      <c r="F197" s="14">
        <v>20</v>
      </c>
      <c r="G197" s="14">
        <v>1710</v>
      </c>
      <c r="H197" s="15">
        <f t="shared" si="13"/>
        <v>55332</v>
      </c>
      <c r="I197" s="14">
        <v>17142</v>
      </c>
      <c r="J197" s="14">
        <v>8471</v>
      </c>
      <c r="K197" s="14">
        <v>25613</v>
      </c>
      <c r="L197" s="14">
        <v>395</v>
      </c>
      <c r="M197" s="14"/>
      <c r="N197" s="14"/>
      <c r="O197" s="14"/>
      <c r="P197" s="14"/>
      <c r="Q197" s="15">
        <f t="shared" si="11"/>
        <v>1.6447437577524406E-2</v>
      </c>
      <c r="R197" s="14"/>
      <c r="S197" s="14"/>
      <c r="T197" s="15">
        <f t="shared" si="10"/>
        <v>20385.285714285714</v>
      </c>
    </row>
    <row r="198" spans="1:20" x14ac:dyDescent="0.35">
      <c r="A198" s="16">
        <v>44048</v>
      </c>
      <c r="B198" s="15">
        <f t="shared" si="12"/>
        <v>1244458</v>
      </c>
      <c r="C198" s="14">
        <v>17220</v>
      </c>
      <c r="D198" s="14">
        <v>333</v>
      </c>
      <c r="E198" s="15">
        <v>0</v>
      </c>
      <c r="F198" s="14">
        <v>37</v>
      </c>
      <c r="G198" s="14">
        <v>1923</v>
      </c>
      <c r="H198" s="15">
        <f t="shared" si="13"/>
        <v>57255</v>
      </c>
      <c r="I198" s="14">
        <v>18034</v>
      </c>
      <c r="J198" s="14">
        <v>8315</v>
      </c>
      <c r="K198" s="14">
        <v>26349</v>
      </c>
      <c r="L198" s="14">
        <v>413</v>
      </c>
      <c r="M198" s="14"/>
      <c r="N198" s="14"/>
      <c r="O198" s="14"/>
      <c r="P198" s="14"/>
      <c r="Q198" s="15">
        <f t="shared" si="11"/>
        <v>1.629255158392175E-2</v>
      </c>
      <c r="R198" s="14"/>
      <c r="S198" s="14"/>
      <c r="T198" s="15">
        <f t="shared" si="10"/>
        <v>20798.285714285714</v>
      </c>
    </row>
    <row r="199" spans="1:20" x14ac:dyDescent="0.35">
      <c r="A199" s="16">
        <v>44049</v>
      </c>
      <c r="B199" s="15">
        <f t="shared" si="12"/>
        <v>1260304</v>
      </c>
      <c r="C199" s="14">
        <v>15846</v>
      </c>
      <c r="D199" s="14">
        <v>354</v>
      </c>
      <c r="E199" s="15">
        <v>0</v>
      </c>
      <c r="F199" s="14">
        <v>26</v>
      </c>
      <c r="G199" s="14">
        <v>1799</v>
      </c>
      <c r="H199" s="15">
        <f t="shared" si="13"/>
        <v>59054</v>
      </c>
      <c r="I199" s="14">
        <v>16565</v>
      </c>
      <c r="J199" s="14">
        <v>7770</v>
      </c>
      <c r="K199" s="14">
        <v>24335</v>
      </c>
      <c r="L199" s="14">
        <v>445</v>
      </c>
      <c r="M199" s="14"/>
      <c r="N199" s="14"/>
      <c r="O199" s="14"/>
      <c r="P199" s="14"/>
      <c r="Q199" s="15">
        <f t="shared" si="11"/>
        <v>1.6404105134156279E-2</v>
      </c>
      <c r="R199" s="14"/>
      <c r="S199" s="14"/>
      <c r="T199" s="15">
        <f t="shared" si="10"/>
        <v>20865.857142857141</v>
      </c>
    </row>
    <row r="200" spans="1:20" x14ac:dyDescent="0.35">
      <c r="A200" s="16">
        <v>44050</v>
      </c>
      <c r="B200" s="15">
        <f t="shared" si="12"/>
        <v>1276153</v>
      </c>
      <c r="C200" s="14">
        <v>15849</v>
      </c>
      <c r="D200" s="14">
        <v>299</v>
      </c>
      <c r="E200" s="15">
        <v>0</v>
      </c>
      <c r="F200" s="14">
        <v>17</v>
      </c>
      <c r="G200" s="14">
        <v>1886</v>
      </c>
      <c r="H200" s="15">
        <f t="shared" si="13"/>
        <v>60940</v>
      </c>
      <c r="I200" s="14">
        <v>16576</v>
      </c>
      <c r="J200" s="14">
        <v>7036</v>
      </c>
      <c r="K200" s="14">
        <v>23612</v>
      </c>
      <c r="L200" s="14">
        <v>362</v>
      </c>
      <c r="M200" s="14"/>
      <c r="N200" s="14"/>
      <c r="O200" s="14"/>
      <c r="P200" s="14"/>
      <c r="Q200" s="15">
        <f t="shared" si="11"/>
        <v>1.6032335946613137E-2</v>
      </c>
      <c r="R200" s="14"/>
      <c r="S200" s="14"/>
      <c r="T200" s="15">
        <f t="shared" si="10"/>
        <v>21064.571428571428</v>
      </c>
    </row>
    <row r="201" spans="1:20" x14ac:dyDescent="0.35">
      <c r="A201" s="16">
        <v>44051</v>
      </c>
      <c r="B201" s="15">
        <f t="shared" si="12"/>
        <v>1285448</v>
      </c>
      <c r="C201" s="14">
        <v>9295</v>
      </c>
      <c r="D201" s="14">
        <v>169</v>
      </c>
      <c r="E201" s="15">
        <v>0</v>
      </c>
      <c r="F201" s="14">
        <v>19</v>
      </c>
      <c r="G201" s="14">
        <v>1512</v>
      </c>
      <c r="H201" s="15">
        <f t="shared" si="13"/>
        <v>62452</v>
      </c>
      <c r="I201" s="14">
        <v>9735</v>
      </c>
      <c r="J201" s="14">
        <v>3792</v>
      </c>
      <c r="K201" s="14">
        <v>13527</v>
      </c>
      <c r="L201" s="14">
        <v>220</v>
      </c>
      <c r="M201" s="14"/>
      <c r="N201" s="14"/>
      <c r="O201" s="14"/>
      <c r="P201" s="14"/>
      <c r="Q201" s="15">
        <f t="shared" si="11"/>
        <v>1.6008238157648381E-2</v>
      </c>
      <c r="R201" s="14"/>
      <c r="S201" s="14"/>
      <c r="T201" s="15">
        <f t="shared" ref="T201:T264" si="14">AVERAGE(K195:K201)</f>
        <v>21364</v>
      </c>
    </row>
    <row r="202" spans="1:20" x14ac:dyDescent="0.35">
      <c r="A202" s="16">
        <v>44052</v>
      </c>
      <c r="B202" s="15">
        <f t="shared" si="12"/>
        <v>1291684</v>
      </c>
      <c r="C202" s="14">
        <v>6236</v>
      </c>
      <c r="D202" s="14">
        <v>85</v>
      </c>
      <c r="E202" s="15">
        <v>0</v>
      </c>
      <c r="F202" s="14">
        <v>14</v>
      </c>
      <c r="G202" s="14">
        <v>1257</v>
      </c>
      <c r="H202" s="15">
        <f t="shared" si="13"/>
        <v>63709</v>
      </c>
      <c r="I202" s="14">
        <v>6498</v>
      </c>
      <c r="J202" s="14">
        <v>2992</v>
      </c>
      <c r="K202" s="14">
        <v>9490</v>
      </c>
      <c r="L202" s="14">
        <v>106</v>
      </c>
      <c r="M202" s="14"/>
      <c r="N202" s="14"/>
      <c r="O202" s="14"/>
      <c r="P202" s="14"/>
      <c r="Q202" s="15">
        <f t="shared" si="11"/>
        <v>1.5703121368860679E-2</v>
      </c>
      <c r="R202" s="14"/>
      <c r="S202" s="14"/>
      <c r="T202" s="15">
        <f t="shared" si="14"/>
        <v>21515.285714285714</v>
      </c>
    </row>
    <row r="203" spans="1:20" x14ac:dyDescent="0.35">
      <c r="A203" s="16">
        <v>44053</v>
      </c>
      <c r="B203" s="15">
        <f t="shared" si="12"/>
        <v>1311642</v>
      </c>
      <c r="C203" s="14">
        <v>19958</v>
      </c>
      <c r="D203" s="14">
        <v>373</v>
      </c>
      <c r="E203" s="15">
        <v>0</v>
      </c>
      <c r="F203" s="14">
        <v>32</v>
      </c>
      <c r="G203" s="14">
        <v>1883</v>
      </c>
      <c r="H203" s="15">
        <f t="shared" si="13"/>
        <v>65592</v>
      </c>
      <c r="I203" s="14">
        <v>20901</v>
      </c>
      <c r="J203" s="14">
        <v>9935</v>
      </c>
      <c r="K203" s="14">
        <v>30836</v>
      </c>
      <c r="L203" s="14">
        <v>468</v>
      </c>
      <c r="M203" s="14"/>
      <c r="N203" s="14"/>
      <c r="O203" s="14"/>
      <c r="P203" s="14"/>
      <c r="Q203" s="15">
        <f t="shared" ref="Q203:Q213" si="15">((SUM(L197:L203))/(SUM(K197:K203)))</f>
        <v>1.5667069887228314E-2</v>
      </c>
      <c r="R203" s="14"/>
      <c r="S203" s="14"/>
      <c r="T203" s="15">
        <f t="shared" si="14"/>
        <v>21966</v>
      </c>
    </row>
    <row r="204" spans="1:20" x14ac:dyDescent="0.35">
      <c r="A204" s="16">
        <v>44054</v>
      </c>
      <c r="B204" s="15">
        <f t="shared" si="12"/>
        <v>1329888</v>
      </c>
      <c r="C204" s="14">
        <v>18246</v>
      </c>
      <c r="D204" s="14">
        <v>284</v>
      </c>
      <c r="E204" s="15">
        <v>0</v>
      </c>
      <c r="F204" s="14">
        <v>10</v>
      </c>
      <c r="G204" s="14">
        <v>731</v>
      </c>
      <c r="H204" s="15">
        <f t="shared" si="13"/>
        <v>66323</v>
      </c>
      <c r="I204" s="14">
        <v>19123</v>
      </c>
      <c r="J204" s="14">
        <v>10041</v>
      </c>
      <c r="K204" s="14">
        <v>29164</v>
      </c>
      <c r="L204" s="14">
        <v>356</v>
      </c>
      <c r="M204" s="14"/>
      <c r="N204" s="14"/>
      <c r="O204" s="14"/>
      <c r="P204" s="14"/>
      <c r="Q204" s="15">
        <f t="shared" si="15"/>
        <v>1.5065506347218602E-2</v>
      </c>
      <c r="R204" s="14"/>
      <c r="S204" s="14"/>
      <c r="T204" s="15">
        <f t="shared" si="14"/>
        <v>22473.285714285714</v>
      </c>
    </row>
    <row r="205" spans="1:20" x14ac:dyDescent="0.35">
      <c r="A205" s="16">
        <v>44055</v>
      </c>
      <c r="B205" s="15">
        <f t="shared" si="12"/>
        <v>1348581</v>
      </c>
      <c r="C205" s="14">
        <v>18693</v>
      </c>
      <c r="D205" s="14">
        <v>304</v>
      </c>
      <c r="E205" s="15">
        <v>0</v>
      </c>
      <c r="F205" s="14">
        <v>23</v>
      </c>
      <c r="G205" s="14">
        <v>1845</v>
      </c>
      <c r="H205" s="15">
        <f t="shared" si="13"/>
        <v>68168</v>
      </c>
      <c r="I205" s="14">
        <v>19579</v>
      </c>
      <c r="J205" s="14">
        <v>9699</v>
      </c>
      <c r="K205" s="14">
        <v>29278</v>
      </c>
      <c r="L205" s="14">
        <v>391</v>
      </c>
      <c r="M205" s="14"/>
      <c r="N205" s="14"/>
      <c r="O205" s="14"/>
      <c r="P205" s="14"/>
      <c r="Q205" s="15">
        <f t="shared" si="15"/>
        <v>1.4652837583155477E-2</v>
      </c>
      <c r="R205" s="14"/>
      <c r="S205" s="14"/>
      <c r="T205" s="15">
        <f t="shared" si="14"/>
        <v>22891.714285714286</v>
      </c>
    </row>
    <row r="206" spans="1:20" x14ac:dyDescent="0.35">
      <c r="A206" s="16">
        <v>44056</v>
      </c>
      <c r="B206" s="15">
        <f t="shared" si="12"/>
        <v>1366696</v>
      </c>
      <c r="C206" s="14">
        <v>18115</v>
      </c>
      <c r="D206" s="14">
        <v>349</v>
      </c>
      <c r="E206" s="15">
        <v>0</v>
      </c>
      <c r="F206" s="14">
        <v>23</v>
      </c>
      <c r="G206" s="14">
        <v>1780</v>
      </c>
      <c r="H206" s="15">
        <f t="shared" si="13"/>
        <v>69948</v>
      </c>
      <c r="I206" s="14">
        <v>19034</v>
      </c>
      <c r="J206" s="14">
        <v>9126</v>
      </c>
      <c r="K206" s="14">
        <v>28160</v>
      </c>
      <c r="L206" s="14">
        <v>444</v>
      </c>
      <c r="M206" s="14"/>
      <c r="N206" s="14"/>
      <c r="O206" s="14"/>
      <c r="P206" s="14"/>
      <c r="Q206" s="15">
        <f t="shared" si="15"/>
        <v>1.4305131440204307E-2</v>
      </c>
      <c r="R206" s="14"/>
      <c r="S206" s="14"/>
      <c r="T206" s="15">
        <f t="shared" si="14"/>
        <v>23438.142857142859</v>
      </c>
    </row>
    <row r="207" spans="1:20" x14ac:dyDescent="0.35">
      <c r="A207" s="16">
        <v>44057</v>
      </c>
      <c r="B207" s="15">
        <f t="shared" si="12"/>
        <v>1385168</v>
      </c>
      <c r="C207" s="14">
        <v>18472</v>
      </c>
      <c r="D207" s="14">
        <v>343</v>
      </c>
      <c r="E207" s="15">
        <v>0</v>
      </c>
      <c r="F207" s="14">
        <v>27</v>
      </c>
      <c r="G207" s="14">
        <v>1778</v>
      </c>
      <c r="H207" s="15">
        <f t="shared" si="13"/>
        <v>71726</v>
      </c>
      <c r="I207" s="14">
        <v>19423</v>
      </c>
      <c r="J207" s="14">
        <v>8543</v>
      </c>
      <c r="K207" s="14">
        <v>27966</v>
      </c>
      <c r="L207" s="14">
        <v>416</v>
      </c>
      <c r="M207" s="14"/>
      <c r="N207" s="14"/>
      <c r="O207" s="14"/>
      <c r="P207" s="14"/>
      <c r="Q207" s="15">
        <f t="shared" si="15"/>
        <v>1.425594195498186E-2</v>
      </c>
      <c r="R207" s="14"/>
      <c r="S207" s="14"/>
      <c r="T207" s="15">
        <f t="shared" si="14"/>
        <v>24060.142857142859</v>
      </c>
    </row>
    <row r="208" spans="1:20" x14ac:dyDescent="0.35">
      <c r="A208" s="16">
        <v>44058</v>
      </c>
      <c r="B208" s="15">
        <f t="shared" si="12"/>
        <v>1395205</v>
      </c>
      <c r="C208" s="14">
        <v>10037</v>
      </c>
      <c r="D208" s="14">
        <v>151</v>
      </c>
      <c r="E208" s="15">
        <v>0</v>
      </c>
      <c r="F208" s="14">
        <v>5</v>
      </c>
      <c r="G208" s="14">
        <v>458</v>
      </c>
      <c r="H208" s="15">
        <f t="shared" si="13"/>
        <v>72184</v>
      </c>
      <c r="I208" s="14">
        <v>10490</v>
      </c>
      <c r="J208" s="14">
        <v>4001</v>
      </c>
      <c r="K208" s="14">
        <v>14491</v>
      </c>
      <c r="L208" s="14">
        <v>186</v>
      </c>
      <c r="M208" s="14">
        <v>1615</v>
      </c>
      <c r="N208" s="14">
        <v>3</v>
      </c>
      <c r="O208" s="15">
        <f>K208-M208</f>
        <v>12876</v>
      </c>
      <c r="P208" s="15">
        <f>L208-N208</f>
        <v>183</v>
      </c>
      <c r="Q208" s="15">
        <f t="shared" si="15"/>
        <v>1.3974082710983854E-2</v>
      </c>
      <c r="R208" s="14"/>
      <c r="S208" s="14"/>
      <c r="T208" s="15">
        <f t="shared" si="14"/>
        <v>24197.857142857141</v>
      </c>
    </row>
    <row r="209" spans="1:24" x14ac:dyDescent="0.35">
      <c r="A209" s="16">
        <v>44059</v>
      </c>
      <c r="B209" s="15">
        <f t="shared" si="12"/>
        <v>1403107</v>
      </c>
      <c r="C209" s="14">
        <v>7902</v>
      </c>
      <c r="D209" s="14">
        <v>120</v>
      </c>
      <c r="E209" s="15">
        <v>0</v>
      </c>
      <c r="F209" s="14">
        <v>20</v>
      </c>
      <c r="G209" s="14">
        <v>1506</v>
      </c>
      <c r="H209" s="15">
        <f t="shared" si="13"/>
        <v>73690</v>
      </c>
      <c r="I209" s="14">
        <v>8238</v>
      </c>
      <c r="J209" s="14">
        <v>3370</v>
      </c>
      <c r="K209" s="14">
        <v>11608</v>
      </c>
      <c r="L209" s="14">
        <v>143</v>
      </c>
      <c r="M209" s="14">
        <v>1924</v>
      </c>
      <c r="N209" s="14">
        <v>7</v>
      </c>
      <c r="O209" s="15">
        <f t="shared" ref="O209:P272" si="16">K209-M209</f>
        <v>9684</v>
      </c>
      <c r="P209" s="15">
        <f t="shared" si="16"/>
        <v>136</v>
      </c>
      <c r="Q209" s="15">
        <f t="shared" si="15"/>
        <v>1.4017247511705334E-2</v>
      </c>
      <c r="R209" s="14"/>
      <c r="S209" s="14"/>
      <c r="T209" s="15">
        <f t="shared" si="14"/>
        <v>24500.428571428572</v>
      </c>
      <c r="U209" s="14"/>
      <c r="V209" s="14"/>
      <c r="W209" s="14"/>
      <c r="X209" s="14"/>
    </row>
    <row r="210" spans="1:24" x14ac:dyDescent="0.35">
      <c r="A210" s="16">
        <v>44060</v>
      </c>
      <c r="B210" s="15">
        <f t="shared" si="12"/>
        <v>1429116</v>
      </c>
      <c r="C210" s="14">
        <v>26009</v>
      </c>
      <c r="D210" s="14">
        <v>369</v>
      </c>
      <c r="E210" s="15">
        <v>0</v>
      </c>
      <c r="F210" s="14">
        <v>25</v>
      </c>
      <c r="G210" s="14">
        <v>1980</v>
      </c>
      <c r="H210" s="15">
        <f t="shared" si="13"/>
        <v>75670</v>
      </c>
      <c r="I210" s="14">
        <v>27307</v>
      </c>
      <c r="J210" s="14">
        <v>13407</v>
      </c>
      <c r="K210" s="14">
        <v>40714</v>
      </c>
      <c r="L210" s="14">
        <v>475</v>
      </c>
      <c r="M210" s="14">
        <v>11712</v>
      </c>
      <c r="N210" s="14">
        <v>11</v>
      </c>
      <c r="O210" s="15">
        <f t="shared" si="16"/>
        <v>29002</v>
      </c>
      <c r="P210" s="15">
        <f t="shared" si="16"/>
        <v>464</v>
      </c>
      <c r="Q210" s="15">
        <f t="shared" si="15"/>
        <v>1.3292461724215877E-2</v>
      </c>
      <c r="R210" s="14"/>
      <c r="S210" s="14"/>
      <c r="T210" s="15">
        <f t="shared" si="14"/>
        <v>25911.571428571428</v>
      </c>
      <c r="U210" s="14"/>
      <c r="V210" s="14"/>
      <c r="W210" s="14"/>
      <c r="X210" s="14"/>
    </row>
    <row r="211" spans="1:24" x14ac:dyDescent="0.35">
      <c r="A211" s="16">
        <v>44061</v>
      </c>
      <c r="B211" s="15">
        <f t="shared" si="12"/>
        <v>1453344</v>
      </c>
      <c r="C211" s="14">
        <v>24228</v>
      </c>
      <c r="D211" s="14">
        <v>381</v>
      </c>
      <c r="E211" s="15">
        <v>0</v>
      </c>
      <c r="F211" s="14">
        <v>5</v>
      </c>
      <c r="G211" s="14">
        <v>664</v>
      </c>
      <c r="H211" s="15">
        <f t="shared" si="13"/>
        <v>76334</v>
      </c>
      <c r="I211" s="14">
        <v>25461</v>
      </c>
      <c r="J211" s="14">
        <v>14112</v>
      </c>
      <c r="K211" s="14">
        <v>39573</v>
      </c>
      <c r="L211" s="14">
        <v>455</v>
      </c>
      <c r="M211" s="14">
        <v>12295</v>
      </c>
      <c r="N211" s="14">
        <v>4</v>
      </c>
      <c r="O211" s="15">
        <f t="shared" si="16"/>
        <v>27278</v>
      </c>
      <c r="P211" s="15">
        <f t="shared" si="16"/>
        <v>451</v>
      </c>
      <c r="Q211" s="15">
        <f t="shared" si="15"/>
        <v>1.3087230825381928E-2</v>
      </c>
      <c r="R211" s="14"/>
      <c r="S211" s="14"/>
      <c r="T211" s="15">
        <f t="shared" si="14"/>
        <v>27398.571428571428</v>
      </c>
      <c r="U211" s="14"/>
      <c r="V211" s="14"/>
      <c r="W211" s="14"/>
      <c r="X211" s="14"/>
    </row>
    <row r="212" spans="1:24" x14ac:dyDescent="0.35">
      <c r="A212" s="16">
        <v>44062</v>
      </c>
      <c r="B212" s="15">
        <f t="shared" si="12"/>
        <v>1476735</v>
      </c>
      <c r="C212" s="14">
        <v>23391</v>
      </c>
      <c r="D212" s="14">
        <v>337</v>
      </c>
      <c r="E212" s="15">
        <v>0</v>
      </c>
      <c r="F212" s="14">
        <v>29</v>
      </c>
      <c r="G212" s="14">
        <v>1931</v>
      </c>
      <c r="H212" s="15">
        <f t="shared" si="13"/>
        <v>78265</v>
      </c>
      <c r="I212" s="14">
        <v>24390</v>
      </c>
      <c r="J212" s="14">
        <v>14251</v>
      </c>
      <c r="K212" s="14">
        <v>38641</v>
      </c>
      <c r="L212" s="14">
        <v>407</v>
      </c>
      <c r="M212" s="14">
        <v>12401</v>
      </c>
      <c r="N212" s="14">
        <v>11</v>
      </c>
      <c r="O212" s="15">
        <f t="shared" si="16"/>
        <v>26240</v>
      </c>
      <c r="P212" s="15">
        <f t="shared" si="16"/>
        <v>396</v>
      </c>
      <c r="Q212" s="15">
        <f t="shared" si="15"/>
        <v>1.2557605404841091E-2</v>
      </c>
      <c r="R212" s="14"/>
      <c r="S212" s="14"/>
      <c r="T212" s="15">
        <f t="shared" si="14"/>
        <v>28736.142857142859</v>
      </c>
      <c r="U212" s="14"/>
      <c r="V212" s="14"/>
      <c r="W212" s="14"/>
      <c r="X212" s="14"/>
    </row>
    <row r="213" spans="1:24" x14ac:dyDescent="0.35">
      <c r="A213" s="16">
        <v>44063</v>
      </c>
      <c r="B213" s="15">
        <f t="shared" si="12"/>
        <v>1499121</v>
      </c>
      <c r="C213" s="14">
        <v>22386</v>
      </c>
      <c r="D213" s="14">
        <v>357</v>
      </c>
      <c r="E213" s="15">
        <v>0</v>
      </c>
      <c r="F213" s="14">
        <v>26</v>
      </c>
      <c r="G213" s="14">
        <v>1801</v>
      </c>
      <c r="H213" s="15">
        <f t="shared" si="13"/>
        <v>80066</v>
      </c>
      <c r="I213" s="14">
        <v>23450</v>
      </c>
      <c r="J213" s="14">
        <v>15368</v>
      </c>
      <c r="K213" s="14">
        <v>38818</v>
      </c>
      <c r="L213" s="14">
        <v>431</v>
      </c>
      <c r="M213" s="14">
        <v>13930</v>
      </c>
      <c r="N213" s="14">
        <v>12</v>
      </c>
      <c r="O213" s="15">
        <f t="shared" si="16"/>
        <v>24888</v>
      </c>
      <c r="P213" s="15">
        <f t="shared" si="16"/>
        <v>419</v>
      </c>
      <c r="Q213" s="15">
        <f t="shared" si="15"/>
        <v>1.1864350765540977E-2</v>
      </c>
      <c r="R213" s="14"/>
      <c r="S213" s="14"/>
      <c r="T213" s="15">
        <f t="shared" si="14"/>
        <v>30258.714285714286</v>
      </c>
      <c r="U213" s="14"/>
      <c r="V213" s="14"/>
      <c r="W213" s="14"/>
      <c r="X213" s="14"/>
    </row>
    <row r="214" spans="1:24" x14ac:dyDescent="0.35">
      <c r="A214" s="16">
        <v>44064</v>
      </c>
      <c r="B214" s="15">
        <f t="shared" si="12"/>
        <v>1519109</v>
      </c>
      <c r="C214" s="14">
        <v>19988</v>
      </c>
      <c r="D214" s="14">
        <v>283</v>
      </c>
      <c r="E214" s="15">
        <v>0</v>
      </c>
      <c r="F214" s="14">
        <v>23</v>
      </c>
      <c r="G214" s="14">
        <v>1692</v>
      </c>
      <c r="H214" s="15">
        <f t="shared" si="13"/>
        <v>81758</v>
      </c>
      <c r="I214" s="14">
        <v>21024</v>
      </c>
      <c r="J214" s="14">
        <v>14255</v>
      </c>
      <c r="K214" s="14">
        <v>35279</v>
      </c>
      <c r="L214" s="14">
        <v>370</v>
      </c>
      <c r="M214" s="14">
        <v>13473</v>
      </c>
      <c r="N214" s="14">
        <v>11</v>
      </c>
      <c r="O214" s="15">
        <f t="shared" si="16"/>
        <v>21806</v>
      </c>
      <c r="P214" s="15">
        <f t="shared" si="16"/>
        <v>359</v>
      </c>
      <c r="Q214" s="15">
        <f>((SUM(L208:L214))/(SUM(K208:K214)))</f>
        <v>1.1258465526368631E-2</v>
      </c>
      <c r="R214" s="15">
        <f>((SUM(N208:N214))/(SUM(M208:M214)))</f>
        <v>8.7602078693392723E-4</v>
      </c>
      <c r="S214" s="15">
        <f>((SUM(P208:P214))/(SUM(O208:O214)))</f>
        <v>1.5865695046582418E-2</v>
      </c>
      <c r="T214" s="15">
        <f t="shared" si="14"/>
        <v>31303.428571428572</v>
      </c>
      <c r="U214" s="15">
        <f>AVERAGE(O208:O214)</f>
        <v>21682</v>
      </c>
      <c r="V214" s="15">
        <f>AVERAGE(M208:M214)</f>
        <v>9621.4285714285706</v>
      </c>
      <c r="W214" s="15">
        <f>AVERAGE(P208:P214)</f>
        <v>344</v>
      </c>
      <c r="X214" s="15">
        <f>AVERAGE(N208:N214)</f>
        <v>8.4285714285714288</v>
      </c>
    </row>
    <row r="215" spans="1:24" x14ac:dyDescent="0.35">
      <c r="A215" s="16">
        <v>44065</v>
      </c>
      <c r="B215" s="15">
        <f t="shared" si="12"/>
        <v>1531634</v>
      </c>
      <c r="C215" s="14">
        <v>12525</v>
      </c>
      <c r="D215" s="14">
        <v>148</v>
      </c>
      <c r="E215" s="15">
        <v>0</v>
      </c>
      <c r="F215" s="14">
        <v>24</v>
      </c>
      <c r="G215" s="14">
        <v>1228</v>
      </c>
      <c r="H215" s="15">
        <f t="shared" si="13"/>
        <v>82986</v>
      </c>
      <c r="I215" s="14">
        <v>13047</v>
      </c>
      <c r="J215" s="14">
        <v>7521</v>
      </c>
      <c r="K215" s="14">
        <v>20568</v>
      </c>
      <c r="L215" s="14">
        <v>193</v>
      </c>
      <c r="M215" s="14">
        <v>8149</v>
      </c>
      <c r="N215" s="14">
        <v>11</v>
      </c>
      <c r="O215" s="15">
        <f t="shared" si="16"/>
        <v>12419</v>
      </c>
      <c r="P215" s="15">
        <f t="shared" si="16"/>
        <v>182</v>
      </c>
      <c r="Q215" s="15">
        <f t="shared" ref="Q215:Q278" si="17">((SUM(L209:L215))/(SUM(K209:K215)))</f>
        <v>1.0985741626369332E-2</v>
      </c>
      <c r="R215" s="15">
        <f t="shared" ref="R215:R278" si="18">((SUM(N209:N215))/(SUM(M209:M215)))</f>
        <v>9.0682691787125763E-4</v>
      </c>
      <c r="S215" s="15">
        <f t="shared" ref="S215:S278" si="19">((SUM(P209:P215))/(SUM(O209:O215)))</f>
        <v>1.5907003178757179E-2</v>
      </c>
      <c r="T215" s="15">
        <f t="shared" si="14"/>
        <v>32171.571428571428</v>
      </c>
      <c r="U215" s="15">
        <f t="shared" ref="U215:U278" si="20">AVERAGE(O209:O215)</f>
        <v>21616.714285714286</v>
      </c>
      <c r="V215" s="15">
        <f t="shared" ref="V215:V278" si="21">AVERAGE(M209:M215)</f>
        <v>10554.857142857143</v>
      </c>
      <c r="W215" s="15">
        <f t="shared" ref="W215:W278" si="22">AVERAGE(P209:P215)</f>
        <v>343.85714285714283</v>
      </c>
      <c r="X215" s="15">
        <f t="shared" ref="X215:X278" si="23">AVERAGE(N209:N215)</f>
        <v>9.5714285714285712</v>
      </c>
    </row>
    <row r="216" spans="1:24" x14ac:dyDescent="0.35">
      <c r="A216" s="16">
        <v>44066</v>
      </c>
      <c r="B216" s="15">
        <f t="shared" si="12"/>
        <v>1541428</v>
      </c>
      <c r="C216" s="14">
        <v>9794</v>
      </c>
      <c r="D216" s="14">
        <v>92</v>
      </c>
      <c r="E216" s="15">
        <v>0</v>
      </c>
      <c r="F216" s="14">
        <v>21</v>
      </c>
      <c r="G216" s="14">
        <v>1084</v>
      </c>
      <c r="H216" s="15">
        <f t="shared" si="13"/>
        <v>84070</v>
      </c>
      <c r="I216" s="14">
        <v>10239</v>
      </c>
      <c r="J216" s="14">
        <v>7415</v>
      </c>
      <c r="K216" s="14">
        <v>17654</v>
      </c>
      <c r="L216" s="14">
        <v>116</v>
      </c>
      <c r="M216" s="14">
        <v>8534</v>
      </c>
      <c r="N216" s="14">
        <v>5</v>
      </c>
      <c r="O216" s="15">
        <f t="shared" si="16"/>
        <v>9120</v>
      </c>
      <c r="P216" s="15">
        <f t="shared" si="16"/>
        <v>111</v>
      </c>
      <c r="Q216" s="15">
        <f t="shared" si="17"/>
        <v>1.0581758898493818E-2</v>
      </c>
      <c r="R216" s="15">
        <f t="shared" si="18"/>
        <v>8.0751360349839735E-4</v>
      </c>
      <c r="S216" s="15">
        <f t="shared" si="19"/>
        <v>1.5800680583470977E-2</v>
      </c>
      <c r="T216" s="15">
        <f t="shared" si="14"/>
        <v>33035.285714285717</v>
      </c>
      <c r="U216" s="15">
        <f t="shared" si="20"/>
        <v>21536.142857142859</v>
      </c>
      <c r="V216" s="15">
        <f t="shared" si="21"/>
        <v>11499.142857142857</v>
      </c>
      <c r="W216" s="15">
        <f t="shared" si="22"/>
        <v>340.28571428571428</v>
      </c>
      <c r="X216" s="15">
        <f t="shared" si="23"/>
        <v>9.2857142857142865</v>
      </c>
    </row>
    <row r="217" spans="1:24" x14ac:dyDescent="0.35">
      <c r="A217" s="16">
        <v>44067</v>
      </c>
      <c r="B217" s="15">
        <f t="shared" si="12"/>
        <v>1566872</v>
      </c>
      <c r="C217" s="14">
        <v>25444</v>
      </c>
      <c r="D217" s="14">
        <v>395</v>
      </c>
      <c r="E217" s="15">
        <v>0</v>
      </c>
      <c r="F217" s="14">
        <v>23</v>
      </c>
      <c r="G217" s="14">
        <v>1712</v>
      </c>
      <c r="H217" s="15">
        <f t="shared" si="13"/>
        <v>85782</v>
      </c>
      <c r="I217" s="14">
        <v>26720</v>
      </c>
      <c r="J217" s="14">
        <v>26516</v>
      </c>
      <c r="K217" s="14">
        <v>53236</v>
      </c>
      <c r="L217" s="14">
        <v>491</v>
      </c>
      <c r="M217" s="14">
        <v>22558</v>
      </c>
      <c r="N217" s="14">
        <v>20</v>
      </c>
      <c r="O217" s="15">
        <f t="shared" si="16"/>
        <v>30678</v>
      </c>
      <c r="P217" s="15">
        <f t="shared" si="16"/>
        <v>471</v>
      </c>
      <c r="Q217" s="15">
        <f t="shared" si="17"/>
        <v>1.0103827804191673E-2</v>
      </c>
      <c r="R217" s="15">
        <f t="shared" si="18"/>
        <v>8.1015984234727393E-4</v>
      </c>
      <c r="S217" s="15">
        <f t="shared" si="19"/>
        <v>1.5672870647973812E-2</v>
      </c>
      <c r="T217" s="15">
        <f t="shared" si="14"/>
        <v>34824.142857142855</v>
      </c>
      <c r="U217" s="15">
        <f t="shared" si="20"/>
        <v>21775.571428571428</v>
      </c>
      <c r="V217" s="15">
        <f t="shared" si="21"/>
        <v>13048.571428571429</v>
      </c>
      <c r="W217" s="15">
        <f t="shared" si="22"/>
        <v>341.28571428571428</v>
      </c>
      <c r="X217" s="15">
        <f t="shared" si="23"/>
        <v>10.571428571428571</v>
      </c>
    </row>
    <row r="218" spans="1:24" x14ac:dyDescent="0.35">
      <c r="A218" s="16">
        <v>44068</v>
      </c>
      <c r="B218" s="15">
        <f t="shared" si="12"/>
        <v>1590919</v>
      </c>
      <c r="C218" s="14">
        <v>24047</v>
      </c>
      <c r="D218" s="14">
        <v>379</v>
      </c>
      <c r="E218" s="15">
        <v>0</v>
      </c>
      <c r="F218" s="14">
        <v>33</v>
      </c>
      <c r="G218" s="14">
        <v>1438</v>
      </c>
      <c r="H218" s="15">
        <f t="shared" si="13"/>
        <v>87220</v>
      </c>
      <c r="I218" s="14">
        <v>25226</v>
      </c>
      <c r="J218" s="14">
        <v>27173</v>
      </c>
      <c r="K218" s="14">
        <v>52399</v>
      </c>
      <c r="L218" s="14">
        <v>473</v>
      </c>
      <c r="M218" s="14">
        <v>22519</v>
      </c>
      <c r="N218" s="14">
        <v>16</v>
      </c>
      <c r="O218" s="15">
        <f t="shared" si="16"/>
        <v>29880</v>
      </c>
      <c r="P218" s="15">
        <f t="shared" si="16"/>
        <v>457</v>
      </c>
      <c r="Q218" s="15">
        <f t="shared" si="17"/>
        <v>9.6689335333891933E-3</v>
      </c>
      <c r="R218" s="15">
        <f t="shared" si="18"/>
        <v>8.467567248237564E-4</v>
      </c>
      <c r="S218" s="15">
        <f t="shared" si="19"/>
        <v>1.5448523198586089E-2</v>
      </c>
      <c r="T218" s="15">
        <f t="shared" si="14"/>
        <v>36656.428571428572</v>
      </c>
      <c r="U218" s="15">
        <f t="shared" si="20"/>
        <v>22147.285714285714</v>
      </c>
      <c r="V218" s="15">
        <f t="shared" si="21"/>
        <v>14509.142857142857</v>
      </c>
      <c r="W218" s="15">
        <f t="shared" si="22"/>
        <v>342.14285714285717</v>
      </c>
      <c r="X218" s="15">
        <f t="shared" si="23"/>
        <v>12.285714285714286</v>
      </c>
    </row>
    <row r="219" spans="1:24" x14ac:dyDescent="0.35">
      <c r="A219" s="16">
        <v>44069</v>
      </c>
      <c r="B219" s="15">
        <f t="shared" si="12"/>
        <v>1615082</v>
      </c>
      <c r="C219" s="14">
        <v>24163</v>
      </c>
      <c r="D219" s="14">
        <v>379</v>
      </c>
      <c r="E219" s="15">
        <v>0</v>
      </c>
      <c r="F219" s="14">
        <v>36</v>
      </c>
      <c r="G219" s="14">
        <v>1452</v>
      </c>
      <c r="H219" s="15">
        <f t="shared" si="13"/>
        <v>88672</v>
      </c>
      <c r="I219" s="14">
        <v>25442</v>
      </c>
      <c r="J219" s="14">
        <v>24116</v>
      </c>
      <c r="K219" s="14">
        <v>49558</v>
      </c>
      <c r="L219" s="14">
        <v>471</v>
      </c>
      <c r="M219" s="14">
        <v>21818</v>
      </c>
      <c r="N219" s="14">
        <v>12</v>
      </c>
      <c r="O219" s="15">
        <f t="shared" si="16"/>
        <v>27740</v>
      </c>
      <c r="P219" s="15">
        <f t="shared" si="16"/>
        <v>459</v>
      </c>
      <c r="Q219" s="15">
        <f t="shared" si="17"/>
        <v>9.5135919136337815E-3</v>
      </c>
      <c r="R219" s="15">
        <f t="shared" si="18"/>
        <v>7.8391796794045822E-4</v>
      </c>
      <c r="S219" s="15">
        <f t="shared" si="19"/>
        <v>1.5702959797100895E-2</v>
      </c>
      <c r="T219" s="15">
        <f t="shared" si="14"/>
        <v>38216</v>
      </c>
      <c r="U219" s="15">
        <f t="shared" si="20"/>
        <v>22361.571428571428</v>
      </c>
      <c r="V219" s="15">
        <f t="shared" si="21"/>
        <v>15854.428571428571</v>
      </c>
      <c r="W219" s="15">
        <f t="shared" si="22"/>
        <v>351.14285714285717</v>
      </c>
      <c r="X219" s="15">
        <f t="shared" si="23"/>
        <v>12.428571428571429</v>
      </c>
    </row>
    <row r="220" spans="1:24" x14ac:dyDescent="0.35">
      <c r="A220" s="16">
        <v>44070</v>
      </c>
      <c r="B220" s="15">
        <f t="shared" si="12"/>
        <v>1634751</v>
      </c>
      <c r="C220" s="14">
        <v>19669</v>
      </c>
      <c r="D220" s="14">
        <v>344</v>
      </c>
      <c r="E220" s="15">
        <v>0</v>
      </c>
      <c r="F220" s="14">
        <v>6</v>
      </c>
      <c r="G220" s="14">
        <v>434</v>
      </c>
      <c r="H220" s="15">
        <f t="shared" si="13"/>
        <v>89106</v>
      </c>
      <c r="I220" s="14">
        <v>20626</v>
      </c>
      <c r="J220" s="14">
        <v>26960</v>
      </c>
      <c r="K220" s="14">
        <v>47586</v>
      </c>
      <c r="L220" s="14">
        <v>420</v>
      </c>
      <c r="M220" s="14">
        <v>25200</v>
      </c>
      <c r="N220" s="14">
        <v>15</v>
      </c>
      <c r="O220" s="15">
        <f t="shared" si="16"/>
        <v>22386</v>
      </c>
      <c r="P220" s="15">
        <f t="shared" si="16"/>
        <v>405</v>
      </c>
      <c r="Q220" s="15">
        <f t="shared" si="17"/>
        <v>9.1718546402200663E-3</v>
      </c>
      <c r="R220" s="15">
        <f t="shared" si="18"/>
        <v>7.3619029701188542E-4</v>
      </c>
      <c r="S220" s="15">
        <f t="shared" si="19"/>
        <v>1.5867141901849652E-2</v>
      </c>
      <c r="T220" s="15">
        <f t="shared" si="14"/>
        <v>39468.571428571428</v>
      </c>
      <c r="U220" s="15">
        <f t="shared" si="20"/>
        <v>22004.142857142859</v>
      </c>
      <c r="V220" s="15">
        <f t="shared" si="21"/>
        <v>17464.428571428572</v>
      </c>
      <c r="W220" s="15">
        <f t="shared" si="22"/>
        <v>349.14285714285717</v>
      </c>
      <c r="X220" s="15">
        <f t="shared" si="23"/>
        <v>12.857142857142858</v>
      </c>
    </row>
    <row r="221" spans="1:24" x14ac:dyDescent="0.35">
      <c r="A221" s="16">
        <v>44071</v>
      </c>
      <c r="B221" s="15">
        <f t="shared" si="12"/>
        <v>1657412</v>
      </c>
      <c r="C221" s="14">
        <v>22661</v>
      </c>
      <c r="D221" s="14">
        <v>363</v>
      </c>
      <c r="E221" s="15">
        <v>0</v>
      </c>
      <c r="F221" s="14">
        <v>33</v>
      </c>
      <c r="G221" s="14">
        <v>1332</v>
      </c>
      <c r="H221" s="15">
        <f t="shared" si="13"/>
        <v>90438</v>
      </c>
      <c r="I221" s="14">
        <v>23615</v>
      </c>
      <c r="J221" s="14">
        <v>24606</v>
      </c>
      <c r="K221" s="14">
        <v>48221</v>
      </c>
      <c r="L221" s="14">
        <v>460</v>
      </c>
      <c r="M221" s="14">
        <v>22994</v>
      </c>
      <c r="N221" s="14">
        <v>14</v>
      </c>
      <c r="O221" s="15">
        <f t="shared" si="16"/>
        <v>25227</v>
      </c>
      <c r="P221" s="15">
        <f t="shared" si="16"/>
        <v>446</v>
      </c>
      <c r="Q221" s="15">
        <f t="shared" si="17"/>
        <v>9.0726154995124861E-3</v>
      </c>
      <c r="R221" s="15">
        <f t="shared" si="18"/>
        <v>7.0576450232219285E-4</v>
      </c>
      <c r="S221" s="15">
        <f t="shared" si="19"/>
        <v>1.607494442680216E-2</v>
      </c>
      <c r="T221" s="15">
        <f t="shared" si="14"/>
        <v>41317.428571428572</v>
      </c>
      <c r="U221" s="15">
        <f t="shared" si="20"/>
        <v>22492.857142857141</v>
      </c>
      <c r="V221" s="15">
        <f t="shared" si="21"/>
        <v>18824.571428571428</v>
      </c>
      <c r="W221" s="15">
        <f t="shared" si="22"/>
        <v>361.57142857142856</v>
      </c>
      <c r="X221" s="15">
        <f t="shared" si="23"/>
        <v>13.285714285714286</v>
      </c>
    </row>
    <row r="222" spans="1:24" x14ac:dyDescent="0.35">
      <c r="A222" s="16">
        <v>44072</v>
      </c>
      <c r="B222" s="15">
        <f t="shared" si="12"/>
        <v>1673768</v>
      </c>
      <c r="C222" s="14">
        <v>16356</v>
      </c>
      <c r="D222" s="14">
        <v>172</v>
      </c>
      <c r="E222" s="15">
        <v>0</v>
      </c>
      <c r="F222" s="14">
        <v>27</v>
      </c>
      <c r="G222" s="14">
        <v>1108</v>
      </c>
      <c r="H222" s="15">
        <f t="shared" si="13"/>
        <v>91546</v>
      </c>
      <c r="I222" s="14">
        <v>17045</v>
      </c>
      <c r="J222" s="14">
        <v>10866</v>
      </c>
      <c r="K222" s="14">
        <v>27911</v>
      </c>
      <c r="L222" s="14">
        <v>225</v>
      </c>
      <c r="M222" s="14">
        <v>14677</v>
      </c>
      <c r="N222" s="14">
        <v>16</v>
      </c>
      <c r="O222" s="15">
        <f t="shared" si="16"/>
        <v>13234</v>
      </c>
      <c r="P222" s="15">
        <f t="shared" si="16"/>
        <v>209</v>
      </c>
      <c r="Q222" s="15">
        <f t="shared" si="17"/>
        <v>8.9558781380135889E-3</v>
      </c>
      <c r="R222" s="15">
        <f t="shared" si="18"/>
        <v>7.0860448300795378E-4</v>
      </c>
      <c r="S222" s="15">
        <f t="shared" si="19"/>
        <v>1.6162764982782043E-2</v>
      </c>
      <c r="T222" s="15">
        <f t="shared" si="14"/>
        <v>42366.428571428572</v>
      </c>
      <c r="U222" s="15">
        <f t="shared" si="20"/>
        <v>22609.285714285714</v>
      </c>
      <c r="V222" s="15">
        <f t="shared" si="21"/>
        <v>19757.142857142859</v>
      </c>
      <c r="W222" s="15">
        <f t="shared" si="22"/>
        <v>365.42857142857144</v>
      </c>
      <c r="X222" s="15">
        <f t="shared" si="23"/>
        <v>14</v>
      </c>
    </row>
    <row r="223" spans="1:24" x14ac:dyDescent="0.35">
      <c r="A223" s="16">
        <v>44073</v>
      </c>
      <c r="B223" s="15">
        <f t="shared" si="12"/>
        <v>1686067</v>
      </c>
      <c r="C223" s="14">
        <v>12299</v>
      </c>
      <c r="D223" s="14">
        <v>139</v>
      </c>
      <c r="E223" s="15">
        <v>0</v>
      </c>
      <c r="F223" s="14">
        <v>21</v>
      </c>
      <c r="G223" s="14">
        <v>1000</v>
      </c>
      <c r="H223" s="15">
        <f t="shared" si="13"/>
        <v>92546</v>
      </c>
      <c r="I223" s="14">
        <v>12771</v>
      </c>
      <c r="J223" s="14">
        <v>11969</v>
      </c>
      <c r="K223" s="14">
        <v>24740</v>
      </c>
      <c r="L223" s="14">
        <v>168</v>
      </c>
      <c r="M223" s="14">
        <v>14967</v>
      </c>
      <c r="N223" s="14">
        <v>20</v>
      </c>
      <c r="O223" s="15">
        <f t="shared" si="16"/>
        <v>9773</v>
      </c>
      <c r="P223" s="15">
        <f t="shared" si="16"/>
        <v>148</v>
      </c>
      <c r="Q223" s="15">
        <f t="shared" si="17"/>
        <v>8.9181329882002686E-3</v>
      </c>
      <c r="R223" s="15">
        <f t="shared" si="18"/>
        <v>7.8074799803776608E-4</v>
      </c>
      <c r="S223" s="15">
        <f t="shared" si="19"/>
        <v>1.6329176053058812E-2</v>
      </c>
      <c r="T223" s="15">
        <f t="shared" si="14"/>
        <v>43378.714285714283</v>
      </c>
      <c r="U223" s="15">
        <f t="shared" si="20"/>
        <v>22702.571428571428</v>
      </c>
      <c r="V223" s="15">
        <f t="shared" si="21"/>
        <v>20676.142857142859</v>
      </c>
      <c r="W223" s="15">
        <f t="shared" si="22"/>
        <v>370.71428571428572</v>
      </c>
      <c r="X223" s="15">
        <f t="shared" si="23"/>
        <v>16.142857142857142</v>
      </c>
    </row>
    <row r="224" spans="1:24" x14ac:dyDescent="0.35">
      <c r="A224" s="16">
        <v>44074</v>
      </c>
      <c r="B224" s="15">
        <f t="shared" si="12"/>
        <v>1710968</v>
      </c>
      <c r="C224" s="14">
        <v>24901</v>
      </c>
      <c r="D224" s="14">
        <v>439</v>
      </c>
      <c r="E224" s="15">
        <v>0</v>
      </c>
      <c r="F224" s="14">
        <v>5</v>
      </c>
      <c r="G224" s="14">
        <v>487</v>
      </c>
      <c r="H224" s="15">
        <f t="shared" si="13"/>
        <v>93033</v>
      </c>
      <c r="I224" s="14">
        <v>26008</v>
      </c>
      <c r="J224" s="14">
        <v>38403</v>
      </c>
      <c r="K224" s="14">
        <v>64411</v>
      </c>
      <c r="L224" s="14">
        <v>553</v>
      </c>
      <c r="M224" s="14">
        <v>33726</v>
      </c>
      <c r="N224" s="14">
        <v>37</v>
      </c>
      <c r="O224" s="15">
        <f t="shared" si="16"/>
        <v>30685</v>
      </c>
      <c r="P224" s="15">
        <f t="shared" si="16"/>
        <v>516</v>
      </c>
      <c r="Q224" s="15">
        <f t="shared" si="17"/>
        <v>8.7985109234942471E-3</v>
      </c>
      <c r="R224" s="15">
        <f t="shared" si="18"/>
        <v>8.338625153142058E-4</v>
      </c>
      <c r="S224" s="15">
        <f t="shared" si="19"/>
        <v>1.661160924964606E-2</v>
      </c>
      <c r="T224" s="15">
        <f t="shared" si="14"/>
        <v>44975.142857142855</v>
      </c>
      <c r="U224" s="15">
        <f t="shared" si="20"/>
        <v>22703.571428571428</v>
      </c>
      <c r="V224" s="15">
        <f t="shared" si="21"/>
        <v>22271.571428571428</v>
      </c>
      <c r="W224" s="15">
        <f t="shared" si="22"/>
        <v>377.14285714285717</v>
      </c>
      <c r="X224" s="15">
        <f t="shared" si="23"/>
        <v>18.571428571428573</v>
      </c>
    </row>
    <row r="225" spans="1:24" x14ac:dyDescent="0.35">
      <c r="A225" s="16">
        <v>44075</v>
      </c>
      <c r="B225" s="15">
        <f t="shared" si="12"/>
        <v>1734571</v>
      </c>
      <c r="C225" s="14">
        <v>23603</v>
      </c>
      <c r="D225" s="14">
        <v>395</v>
      </c>
      <c r="E225" s="15">
        <v>0</v>
      </c>
      <c r="F225" s="14">
        <v>24</v>
      </c>
      <c r="G225" s="14">
        <v>1289</v>
      </c>
      <c r="H225" s="15">
        <f t="shared" si="13"/>
        <v>94322</v>
      </c>
      <c r="I225" s="14">
        <v>24703</v>
      </c>
      <c r="J225" s="14">
        <v>37798</v>
      </c>
      <c r="K225" s="14">
        <v>62501</v>
      </c>
      <c r="L225" s="14">
        <v>473</v>
      </c>
      <c r="M225" s="14">
        <v>31347</v>
      </c>
      <c r="N225" s="14">
        <v>23</v>
      </c>
      <c r="O225" s="15">
        <f t="shared" si="16"/>
        <v>31154</v>
      </c>
      <c r="P225" s="15">
        <f t="shared" si="16"/>
        <v>450</v>
      </c>
      <c r="Q225" s="15">
        <f t="shared" si="17"/>
        <v>8.5249655308252906E-3</v>
      </c>
      <c r="R225" s="15">
        <f t="shared" si="18"/>
        <v>8.3166898360337283E-4</v>
      </c>
      <c r="S225" s="15">
        <f t="shared" si="19"/>
        <v>1.6435807963844969E-2</v>
      </c>
      <c r="T225" s="15">
        <f t="shared" si="14"/>
        <v>46418.285714285717</v>
      </c>
      <c r="U225" s="15">
        <f t="shared" si="20"/>
        <v>22885.571428571428</v>
      </c>
      <c r="V225" s="15">
        <f t="shared" si="21"/>
        <v>23532.714285714286</v>
      </c>
      <c r="W225" s="15">
        <f t="shared" si="22"/>
        <v>376.14285714285717</v>
      </c>
      <c r="X225" s="15">
        <f t="shared" si="23"/>
        <v>19.571428571428573</v>
      </c>
    </row>
    <row r="226" spans="1:24" x14ac:dyDescent="0.35">
      <c r="A226" s="16">
        <v>44076</v>
      </c>
      <c r="B226" s="15">
        <f t="shared" si="12"/>
        <v>1754848</v>
      </c>
      <c r="C226" s="14">
        <v>20277</v>
      </c>
      <c r="D226" s="14">
        <v>384</v>
      </c>
      <c r="E226" s="15">
        <v>0</v>
      </c>
      <c r="F226" s="14">
        <v>23</v>
      </c>
      <c r="G226" s="14">
        <v>1522</v>
      </c>
      <c r="H226" s="15">
        <f t="shared" si="13"/>
        <v>95844</v>
      </c>
      <c r="I226" s="14">
        <v>21221</v>
      </c>
      <c r="J226" s="14">
        <v>35584</v>
      </c>
      <c r="K226" s="14">
        <v>56805</v>
      </c>
      <c r="L226" s="14">
        <v>470</v>
      </c>
      <c r="M226" s="14">
        <v>29194</v>
      </c>
      <c r="N226" s="14">
        <v>36</v>
      </c>
      <c r="O226" s="15">
        <f t="shared" si="16"/>
        <v>27611</v>
      </c>
      <c r="P226" s="15">
        <f t="shared" si="16"/>
        <v>434</v>
      </c>
      <c r="Q226" s="15">
        <f t="shared" si="17"/>
        <v>8.3359674870173862E-3</v>
      </c>
      <c r="R226" s="15">
        <f t="shared" si="18"/>
        <v>9.3547543650678369E-4</v>
      </c>
      <c r="S226" s="15">
        <f t="shared" si="19"/>
        <v>1.6292871868557508E-2</v>
      </c>
      <c r="T226" s="15">
        <f t="shared" si="14"/>
        <v>47453.571428571428</v>
      </c>
      <c r="U226" s="15">
        <f t="shared" si="20"/>
        <v>22867.142857142859</v>
      </c>
      <c r="V226" s="15">
        <f t="shared" si="21"/>
        <v>24586.428571428572</v>
      </c>
      <c r="W226" s="15">
        <f t="shared" si="22"/>
        <v>372.57142857142856</v>
      </c>
      <c r="X226" s="15">
        <f t="shared" si="23"/>
        <v>23</v>
      </c>
    </row>
    <row r="227" spans="1:24" x14ac:dyDescent="0.35">
      <c r="A227" s="16">
        <v>44077</v>
      </c>
      <c r="B227" s="15">
        <f t="shared" si="12"/>
        <v>1775270</v>
      </c>
      <c r="C227" s="14">
        <v>20422</v>
      </c>
      <c r="D227" s="14">
        <v>464</v>
      </c>
      <c r="E227" s="15">
        <v>0</v>
      </c>
      <c r="F227" s="14">
        <v>35</v>
      </c>
      <c r="G227" s="14">
        <v>1492</v>
      </c>
      <c r="H227" s="15">
        <f t="shared" si="13"/>
        <v>97336</v>
      </c>
      <c r="I227" s="14">
        <v>21379</v>
      </c>
      <c r="J227" s="14">
        <v>41230</v>
      </c>
      <c r="K227" s="14">
        <v>62609</v>
      </c>
      <c r="L227" s="14">
        <v>554</v>
      </c>
      <c r="M227" s="14">
        <v>34035</v>
      </c>
      <c r="N227" s="14">
        <v>24</v>
      </c>
      <c r="O227" s="15">
        <f t="shared" si="16"/>
        <v>28574</v>
      </c>
      <c r="P227" s="15">
        <f t="shared" si="16"/>
        <v>530</v>
      </c>
      <c r="Q227" s="15">
        <f t="shared" si="17"/>
        <v>8.3612232789359378E-3</v>
      </c>
      <c r="R227" s="15">
        <f t="shared" si="18"/>
        <v>9.3953796838731072E-4</v>
      </c>
      <c r="S227" s="15">
        <f t="shared" si="19"/>
        <v>1.6438306728097294E-2</v>
      </c>
      <c r="T227" s="15">
        <f t="shared" si="14"/>
        <v>49599.714285714283</v>
      </c>
      <c r="U227" s="15">
        <f t="shared" si="20"/>
        <v>23751.142857142859</v>
      </c>
      <c r="V227" s="15">
        <f t="shared" si="21"/>
        <v>25848.571428571428</v>
      </c>
      <c r="W227" s="15">
        <f t="shared" si="22"/>
        <v>390.42857142857144</v>
      </c>
      <c r="X227" s="15">
        <f t="shared" si="23"/>
        <v>24.285714285714285</v>
      </c>
    </row>
    <row r="228" spans="1:24" x14ac:dyDescent="0.35">
      <c r="A228" s="16">
        <v>44078</v>
      </c>
      <c r="B228" s="15">
        <f t="shared" si="12"/>
        <v>1792569</v>
      </c>
      <c r="C228" s="14">
        <v>17299</v>
      </c>
      <c r="D228" s="14">
        <v>347</v>
      </c>
      <c r="E228" s="15">
        <v>0</v>
      </c>
      <c r="F228" s="14">
        <v>25</v>
      </c>
      <c r="G228" s="14">
        <v>1551</v>
      </c>
      <c r="H228" s="15">
        <f t="shared" si="13"/>
        <v>98887</v>
      </c>
      <c r="I228" s="14">
        <v>18036</v>
      </c>
      <c r="J228" s="14">
        <v>33509</v>
      </c>
      <c r="K228" s="14">
        <v>51545</v>
      </c>
      <c r="L228" s="14">
        <v>456</v>
      </c>
      <c r="M228" s="14">
        <v>28152</v>
      </c>
      <c r="N228" s="14">
        <v>18</v>
      </c>
      <c r="O228" s="15">
        <f t="shared" si="16"/>
        <v>23393</v>
      </c>
      <c r="P228" s="15">
        <f t="shared" si="16"/>
        <v>438</v>
      </c>
      <c r="Q228" s="15">
        <f t="shared" si="17"/>
        <v>8.2705222496733451E-3</v>
      </c>
      <c r="R228" s="15">
        <f t="shared" si="18"/>
        <v>9.3499124117400506E-4</v>
      </c>
      <c r="S228" s="15">
        <f t="shared" si="19"/>
        <v>1.6573006373765388E-2</v>
      </c>
      <c r="T228" s="15">
        <f t="shared" si="14"/>
        <v>50074.571428571428</v>
      </c>
      <c r="U228" s="15">
        <f t="shared" si="20"/>
        <v>23489.142857142859</v>
      </c>
      <c r="V228" s="15">
        <f t="shared" si="21"/>
        <v>26585.428571428572</v>
      </c>
      <c r="W228" s="15">
        <f t="shared" si="22"/>
        <v>389.28571428571428</v>
      </c>
      <c r="X228" s="15">
        <f t="shared" si="23"/>
        <v>24.857142857142858</v>
      </c>
    </row>
    <row r="229" spans="1:24" x14ac:dyDescent="0.35">
      <c r="A229" s="16">
        <v>44079</v>
      </c>
      <c r="B229" s="15">
        <f t="shared" si="12"/>
        <v>1801780</v>
      </c>
      <c r="C229" s="14">
        <v>9211</v>
      </c>
      <c r="D229" s="14">
        <v>198</v>
      </c>
      <c r="E229" s="15">
        <v>0</v>
      </c>
      <c r="F229" s="14">
        <v>24</v>
      </c>
      <c r="G229" s="14">
        <v>1208</v>
      </c>
      <c r="H229" s="15">
        <f t="shared" si="13"/>
        <v>100095</v>
      </c>
      <c r="I229" s="14">
        <v>9564</v>
      </c>
      <c r="J229" s="14">
        <v>14597</v>
      </c>
      <c r="K229" s="14">
        <v>24161</v>
      </c>
      <c r="L229" s="14">
        <v>253</v>
      </c>
      <c r="M229" s="14">
        <v>12046</v>
      </c>
      <c r="N229" s="14">
        <v>11</v>
      </c>
      <c r="O229" s="15">
        <f t="shared" si="16"/>
        <v>12115</v>
      </c>
      <c r="P229" s="15">
        <f t="shared" si="16"/>
        <v>242</v>
      </c>
      <c r="Q229" s="15">
        <f t="shared" si="17"/>
        <v>8.4407045551543949E-3</v>
      </c>
      <c r="R229" s="15">
        <f t="shared" si="18"/>
        <v>9.2114658221914569E-4</v>
      </c>
      <c r="S229" s="15">
        <f t="shared" si="19"/>
        <v>1.6888643948440037E-2</v>
      </c>
      <c r="T229" s="15">
        <f t="shared" si="14"/>
        <v>49538.857142857145</v>
      </c>
      <c r="U229" s="15">
        <f t="shared" si="20"/>
        <v>23329.285714285714</v>
      </c>
      <c r="V229" s="15">
        <f t="shared" si="21"/>
        <v>26209.571428571428</v>
      </c>
      <c r="W229" s="15">
        <f t="shared" si="22"/>
        <v>394</v>
      </c>
      <c r="X229" s="15">
        <f t="shared" si="23"/>
        <v>24.142857142857142</v>
      </c>
    </row>
    <row r="230" spans="1:24" x14ac:dyDescent="0.35">
      <c r="A230" s="16">
        <v>44080</v>
      </c>
      <c r="B230" s="15">
        <f t="shared" si="12"/>
        <v>1808730</v>
      </c>
      <c r="C230" s="14">
        <v>6950</v>
      </c>
      <c r="D230" s="14">
        <v>113</v>
      </c>
      <c r="E230" s="15">
        <v>0</v>
      </c>
      <c r="F230" s="14">
        <v>28</v>
      </c>
      <c r="G230" s="14">
        <v>1050</v>
      </c>
      <c r="H230" s="15">
        <f t="shared" si="13"/>
        <v>101145</v>
      </c>
      <c r="I230" s="14">
        <v>7211</v>
      </c>
      <c r="J230" s="14">
        <v>15657</v>
      </c>
      <c r="K230" s="14">
        <v>22868</v>
      </c>
      <c r="L230" s="14">
        <v>139</v>
      </c>
      <c r="M230" s="14">
        <v>13561</v>
      </c>
      <c r="N230" s="14">
        <v>8</v>
      </c>
      <c r="O230" s="15">
        <f t="shared" si="16"/>
        <v>9307</v>
      </c>
      <c r="P230" s="15">
        <f t="shared" si="16"/>
        <v>131</v>
      </c>
      <c r="Q230" s="15">
        <f t="shared" si="17"/>
        <v>8.4024354885474054E-3</v>
      </c>
      <c r="R230" s="15">
        <f t="shared" si="18"/>
        <v>8.6234833380020978E-4</v>
      </c>
      <c r="S230" s="15">
        <f t="shared" si="19"/>
        <v>1.6832576962521262E-2</v>
      </c>
      <c r="T230" s="15">
        <f t="shared" si="14"/>
        <v>49271.428571428572</v>
      </c>
      <c r="U230" s="15">
        <f t="shared" si="20"/>
        <v>23262.714285714286</v>
      </c>
      <c r="V230" s="15">
        <f t="shared" si="21"/>
        <v>26008.714285714286</v>
      </c>
      <c r="W230" s="15">
        <f t="shared" si="22"/>
        <v>391.57142857142856</v>
      </c>
      <c r="X230" s="15">
        <f t="shared" si="23"/>
        <v>22.428571428571427</v>
      </c>
    </row>
    <row r="231" spans="1:24" x14ac:dyDescent="0.35">
      <c r="A231" s="16">
        <v>44081</v>
      </c>
      <c r="B231" s="15">
        <f t="shared" si="12"/>
        <v>1816749</v>
      </c>
      <c r="C231" s="14">
        <v>8019</v>
      </c>
      <c r="D231" s="14">
        <v>161</v>
      </c>
      <c r="E231" s="15">
        <v>0</v>
      </c>
      <c r="F231" s="14">
        <v>33</v>
      </c>
      <c r="G231" s="14">
        <v>1111</v>
      </c>
      <c r="H231" s="15">
        <f t="shared" si="13"/>
        <v>102256</v>
      </c>
      <c r="I231" s="14">
        <v>8334</v>
      </c>
      <c r="J231" s="14">
        <v>28409</v>
      </c>
      <c r="K231" s="14">
        <v>36743</v>
      </c>
      <c r="L231" s="14">
        <v>200</v>
      </c>
      <c r="M231" s="14">
        <v>25382</v>
      </c>
      <c r="N231" s="14">
        <v>26</v>
      </c>
      <c r="O231" s="15">
        <f t="shared" si="16"/>
        <v>11361</v>
      </c>
      <c r="P231" s="15">
        <f t="shared" si="16"/>
        <v>174</v>
      </c>
      <c r="Q231" s="15">
        <f t="shared" si="17"/>
        <v>8.0225197962374532E-3</v>
      </c>
      <c r="R231" s="15">
        <f t="shared" si="18"/>
        <v>8.4044739432525314E-4</v>
      </c>
      <c r="S231" s="15">
        <f t="shared" si="19"/>
        <v>1.6716022715395604E-2</v>
      </c>
      <c r="T231" s="15">
        <f t="shared" si="14"/>
        <v>45318.857142857145</v>
      </c>
      <c r="U231" s="15">
        <f t="shared" si="20"/>
        <v>20502.142857142859</v>
      </c>
      <c r="V231" s="15">
        <f t="shared" si="21"/>
        <v>24816.714285714286</v>
      </c>
      <c r="W231" s="15">
        <f t="shared" si="22"/>
        <v>342.71428571428572</v>
      </c>
      <c r="X231" s="15">
        <f t="shared" si="23"/>
        <v>20.857142857142858</v>
      </c>
    </row>
    <row r="232" spans="1:24" x14ac:dyDescent="0.35">
      <c r="A232" s="16">
        <v>44082</v>
      </c>
      <c r="B232" s="15">
        <f t="shared" si="12"/>
        <v>1838095</v>
      </c>
      <c r="C232" s="14">
        <v>21346</v>
      </c>
      <c r="D232" s="14">
        <v>546</v>
      </c>
      <c r="E232" s="15">
        <v>0</v>
      </c>
      <c r="F232" s="14">
        <v>15</v>
      </c>
      <c r="G232" s="14">
        <v>631</v>
      </c>
      <c r="H232" s="15">
        <f t="shared" si="13"/>
        <v>102887</v>
      </c>
      <c r="I232" s="14">
        <v>22361</v>
      </c>
      <c r="J232" s="14">
        <v>54542</v>
      </c>
      <c r="K232" s="14">
        <v>76903</v>
      </c>
      <c r="L232" s="14">
        <v>660</v>
      </c>
      <c r="M232" s="14">
        <v>41293</v>
      </c>
      <c r="N232" s="14">
        <v>61</v>
      </c>
      <c r="O232" s="15">
        <f t="shared" si="16"/>
        <v>35610</v>
      </c>
      <c r="P232" s="15">
        <f t="shared" si="16"/>
        <v>599</v>
      </c>
      <c r="Q232" s="15">
        <f t="shared" si="17"/>
        <v>8.2379973102878479E-3</v>
      </c>
      <c r="R232" s="15">
        <f t="shared" si="18"/>
        <v>1.0018348823660726E-3</v>
      </c>
      <c r="S232" s="15">
        <f t="shared" si="19"/>
        <v>1.7219590325131276E-2</v>
      </c>
      <c r="T232" s="15">
        <f t="shared" si="14"/>
        <v>47376.285714285717</v>
      </c>
      <c r="U232" s="15">
        <f t="shared" si="20"/>
        <v>21138.714285714286</v>
      </c>
      <c r="V232" s="15">
        <f t="shared" si="21"/>
        <v>26237.571428571428</v>
      </c>
      <c r="W232" s="15">
        <f t="shared" si="22"/>
        <v>364</v>
      </c>
      <c r="X232" s="15">
        <f t="shared" si="23"/>
        <v>26.285714285714285</v>
      </c>
    </row>
    <row r="233" spans="1:24" x14ac:dyDescent="0.35">
      <c r="A233" s="16">
        <v>44083</v>
      </c>
      <c r="B233" s="15">
        <f t="shared" si="12"/>
        <v>1857114</v>
      </c>
      <c r="C233" s="14">
        <v>19019</v>
      </c>
      <c r="D233" s="14">
        <v>475</v>
      </c>
      <c r="E233" s="15">
        <v>0</v>
      </c>
      <c r="F233" s="14">
        <v>36</v>
      </c>
      <c r="G233" s="14">
        <v>1485</v>
      </c>
      <c r="H233" s="15">
        <f t="shared" si="13"/>
        <v>104372</v>
      </c>
      <c r="I233" s="14">
        <v>19931</v>
      </c>
      <c r="J233" s="14">
        <v>47981</v>
      </c>
      <c r="K233" s="14">
        <v>67912</v>
      </c>
      <c r="L233" s="14">
        <v>593</v>
      </c>
      <c r="M233" s="14">
        <v>34073</v>
      </c>
      <c r="N233" s="14">
        <v>45</v>
      </c>
      <c r="O233" s="15">
        <f t="shared" si="16"/>
        <v>33839</v>
      </c>
      <c r="P233" s="15">
        <f t="shared" si="16"/>
        <v>548</v>
      </c>
      <c r="Q233" s="15">
        <f t="shared" si="17"/>
        <v>8.3299050886821244E-3</v>
      </c>
      <c r="R233" s="15">
        <f t="shared" si="18"/>
        <v>1.0236445990813717E-3</v>
      </c>
      <c r="S233" s="15">
        <f t="shared" si="19"/>
        <v>1.7263406377473266E-2</v>
      </c>
      <c r="T233" s="15">
        <f t="shared" si="14"/>
        <v>48963</v>
      </c>
      <c r="U233" s="15">
        <f t="shared" si="20"/>
        <v>22028.428571428572</v>
      </c>
      <c r="V233" s="15">
        <f t="shared" si="21"/>
        <v>26934.571428571428</v>
      </c>
      <c r="W233" s="15">
        <f t="shared" si="22"/>
        <v>380.28571428571428</v>
      </c>
      <c r="X233" s="15">
        <f t="shared" si="23"/>
        <v>27.571428571428573</v>
      </c>
    </row>
    <row r="234" spans="1:24" x14ac:dyDescent="0.35">
      <c r="A234" s="16">
        <v>44084</v>
      </c>
      <c r="B234" s="15">
        <f t="shared" si="12"/>
        <v>1873188</v>
      </c>
      <c r="C234" s="14">
        <v>16074</v>
      </c>
      <c r="D234" s="14">
        <v>411</v>
      </c>
      <c r="E234" s="15">
        <v>0</v>
      </c>
      <c r="F234" s="14">
        <v>29</v>
      </c>
      <c r="G234" s="14">
        <v>1395</v>
      </c>
      <c r="H234" s="15">
        <f t="shared" si="13"/>
        <v>105767</v>
      </c>
      <c r="I234" s="14">
        <v>16756</v>
      </c>
      <c r="J234" s="14">
        <v>47893</v>
      </c>
      <c r="K234" s="14">
        <v>64649</v>
      </c>
      <c r="L234" s="14">
        <v>515</v>
      </c>
      <c r="M234" s="14">
        <v>36022</v>
      </c>
      <c r="N234" s="14">
        <v>26</v>
      </c>
      <c r="O234" s="15">
        <f t="shared" si="16"/>
        <v>28627</v>
      </c>
      <c r="P234" s="15">
        <f t="shared" si="16"/>
        <v>489</v>
      </c>
      <c r="Q234" s="15">
        <f t="shared" si="17"/>
        <v>8.1675034297133547E-3</v>
      </c>
      <c r="R234" s="15">
        <f t="shared" si="18"/>
        <v>1.0234662439838555E-3</v>
      </c>
      <c r="S234" s="15">
        <f t="shared" si="19"/>
        <v>1.6991675958820632E-2</v>
      </c>
      <c r="T234" s="15">
        <f t="shared" si="14"/>
        <v>49254.428571428572</v>
      </c>
      <c r="U234" s="15">
        <f t="shared" si="20"/>
        <v>22036</v>
      </c>
      <c r="V234" s="15">
        <f t="shared" si="21"/>
        <v>27218.428571428572</v>
      </c>
      <c r="W234" s="15">
        <f t="shared" si="22"/>
        <v>374.42857142857144</v>
      </c>
      <c r="X234" s="15">
        <f t="shared" si="23"/>
        <v>27.857142857142858</v>
      </c>
    </row>
    <row r="235" spans="1:24" x14ac:dyDescent="0.35">
      <c r="A235" s="16">
        <v>44085</v>
      </c>
      <c r="B235" s="15">
        <f t="shared" si="12"/>
        <v>1889039</v>
      </c>
      <c r="C235" s="14">
        <v>15851</v>
      </c>
      <c r="D235" s="14">
        <v>409</v>
      </c>
      <c r="E235" s="15">
        <v>0</v>
      </c>
      <c r="F235" s="14">
        <v>31</v>
      </c>
      <c r="G235" s="14">
        <v>1382</v>
      </c>
      <c r="H235" s="15">
        <f t="shared" si="13"/>
        <v>107149</v>
      </c>
      <c r="I235" s="14">
        <v>16567</v>
      </c>
      <c r="J235" s="14">
        <v>41885</v>
      </c>
      <c r="K235" s="14">
        <v>58452</v>
      </c>
      <c r="L235" s="14">
        <v>506</v>
      </c>
      <c r="M235" s="14">
        <v>31242</v>
      </c>
      <c r="N235" s="14">
        <v>28</v>
      </c>
      <c r="O235" s="15">
        <f t="shared" si="16"/>
        <v>27210</v>
      </c>
      <c r="P235" s="15">
        <f t="shared" si="16"/>
        <v>478</v>
      </c>
      <c r="Q235" s="15">
        <f t="shared" si="17"/>
        <v>8.1492686699574622E-3</v>
      </c>
      <c r="R235" s="15">
        <f t="shared" si="18"/>
        <v>1.0587803882883395E-3</v>
      </c>
      <c r="S235" s="15">
        <f t="shared" si="19"/>
        <v>1.6834420411339351E-2</v>
      </c>
      <c r="T235" s="15">
        <f t="shared" si="14"/>
        <v>50241.142857142855</v>
      </c>
      <c r="U235" s="15">
        <f t="shared" si="20"/>
        <v>22581.285714285714</v>
      </c>
      <c r="V235" s="15">
        <f t="shared" si="21"/>
        <v>27659.857142857141</v>
      </c>
      <c r="W235" s="15">
        <f t="shared" si="22"/>
        <v>380.14285714285717</v>
      </c>
      <c r="X235" s="15">
        <f t="shared" si="23"/>
        <v>29.285714285714285</v>
      </c>
    </row>
    <row r="236" spans="1:24" x14ac:dyDescent="0.35">
      <c r="A236" s="16">
        <v>44086</v>
      </c>
      <c r="B236" s="15">
        <f t="shared" si="12"/>
        <v>1899031</v>
      </c>
      <c r="C236" s="14">
        <v>9992</v>
      </c>
      <c r="D236" s="14">
        <v>189</v>
      </c>
      <c r="E236" s="15">
        <v>0</v>
      </c>
      <c r="F236" s="14">
        <v>21</v>
      </c>
      <c r="G236" s="14">
        <v>1118</v>
      </c>
      <c r="H236" s="15">
        <f t="shared" si="13"/>
        <v>108267</v>
      </c>
      <c r="I236" s="14">
        <v>10396</v>
      </c>
      <c r="J236" s="14">
        <v>12936</v>
      </c>
      <c r="K236" s="14">
        <v>23332</v>
      </c>
      <c r="L236" s="14">
        <v>238</v>
      </c>
      <c r="M236" s="14">
        <v>9288</v>
      </c>
      <c r="N236" s="14">
        <v>6</v>
      </c>
      <c r="O236" s="15">
        <f t="shared" si="16"/>
        <v>14044</v>
      </c>
      <c r="P236" s="15">
        <f t="shared" si="16"/>
        <v>232</v>
      </c>
      <c r="Q236" s="15">
        <f t="shared" si="17"/>
        <v>8.1257713212430065E-3</v>
      </c>
      <c r="R236" s="15">
        <f t="shared" si="18"/>
        <v>1.0478830143402791E-3</v>
      </c>
      <c r="S236" s="15">
        <f t="shared" si="19"/>
        <v>1.6568957111963899E-2</v>
      </c>
      <c r="T236" s="15">
        <f t="shared" si="14"/>
        <v>50122.714285714283</v>
      </c>
      <c r="U236" s="15">
        <f t="shared" si="20"/>
        <v>22856.857142857141</v>
      </c>
      <c r="V236" s="15">
        <f t="shared" si="21"/>
        <v>27265.857142857141</v>
      </c>
      <c r="W236" s="15">
        <f t="shared" si="22"/>
        <v>378.71428571428572</v>
      </c>
      <c r="X236" s="15">
        <f t="shared" si="23"/>
        <v>28.571428571428573</v>
      </c>
    </row>
    <row r="237" spans="1:24" x14ac:dyDescent="0.35">
      <c r="A237" s="16">
        <v>44087</v>
      </c>
      <c r="B237" s="15">
        <f t="shared" si="12"/>
        <v>1907770</v>
      </c>
      <c r="C237" s="14">
        <v>8739</v>
      </c>
      <c r="D237" s="14">
        <v>161</v>
      </c>
      <c r="E237" s="15">
        <v>0</v>
      </c>
      <c r="F237" s="14">
        <v>31</v>
      </c>
      <c r="G237" s="14">
        <v>1055</v>
      </c>
      <c r="H237" s="15">
        <f t="shared" si="13"/>
        <v>109322</v>
      </c>
      <c r="I237" s="14">
        <v>9037</v>
      </c>
      <c r="J237" s="14">
        <v>15004</v>
      </c>
      <c r="K237" s="14">
        <v>24041</v>
      </c>
      <c r="L237" s="14">
        <v>198</v>
      </c>
      <c r="M237" s="14">
        <v>13054</v>
      </c>
      <c r="N237" s="14">
        <v>7</v>
      </c>
      <c r="O237" s="15">
        <f t="shared" si="16"/>
        <v>10987</v>
      </c>
      <c r="P237" s="15">
        <f t="shared" si="16"/>
        <v>191</v>
      </c>
      <c r="Q237" s="15">
        <f t="shared" si="17"/>
        <v>8.2662939732751576E-3</v>
      </c>
      <c r="R237" s="15">
        <f t="shared" si="18"/>
        <v>1.0454206373388529E-3</v>
      </c>
      <c r="S237" s="15">
        <f t="shared" si="19"/>
        <v>1.6767896683531465E-2</v>
      </c>
      <c r="T237" s="15">
        <f t="shared" si="14"/>
        <v>50290.285714285717</v>
      </c>
      <c r="U237" s="15">
        <f t="shared" si="20"/>
        <v>23096.857142857141</v>
      </c>
      <c r="V237" s="15">
        <f t="shared" si="21"/>
        <v>27193.428571428572</v>
      </c>
      <c r="W237" s="15">
        <f t="shared" si="22"/>
        <v>387.28571428571428</v>
      </c>
      <c r="X237" s="15">
        <f t="shared" si="23"/>
        <v>28.428571428571427</v>
      </c>
    </row>
    <row r="238" spans="1:24" x14ac:dyDescent="0.35">
      <c r="A238" s="16">
        <v>44088</v>
      </c>
      <c r="B238" s="15">
        <f t="shared" si="12"/>
        <v>1927835</v>
      </c>
      <c r="C238" s="14">
        <v>20065</v>
      </c>
      <c r="D238" s="14">
        <v>503</v>
      </c>
      <c r="E238" s="15">
        <v>0</v>
      </c>
      <c r="F238" s="14">
        <v>24</v>
      </c>
      <c r="G238" s="14">
        <v>1489</v>
      </c>
      <c r="H238" s="15">
        <f t="shared" si="13"/>
        <v>110811</v>
      </c>
      <c r="I238" s="14">
        <v>20937</v>
      </c>
      <c r="J238" s="14">
        <v>56071</v>
      </c>
      <c r="K238" s="14">
        <v>77008</v>
      </c>
      <c r="L238" s="14">
        <v>624</v>
      </c>
      <c r="M238" s="14">
        <v>42847</v>
      </c>
      <c r="N238" s="14">
        <v>29</v>
      </c>
      <c r="O238" s="15">
        <f t="shared" si="16"/>
        <v>34161</v>
      </c>
      <c r="P238" s="15">
        <f t="shared" si="16"/>
        <v>595</v>
      </c>
      <c r="Q238" s="15">
        <f t="shared" si="17"/>
        <v>8.4986630027759583E-3</v>
      </c>
      <c r="R238" s="15">
        <f t="shared" si="18"/>
        <v>9.7199967279218934E-4</v>
      </c>
      <c r="S238" s="15">
        <f t="shared" si="19"/>
        <v>1.6977634189442644E-2</v>
      </c>
      <c r="T238" s="15">
        <f t="shared" si="14"/>
        <v>56042.428571428572</v>
      </c>
      <c r="U238" s="15">
        <f t="shared" si="20"/>
        <v>26354</v>
      </c>
      <c r="V238" s="15">
        <f t="shared" si="21"/>
        <v>29688.428571428572</v>
      </c>
      <c r="W238" s="15">
        <f t="shared" si="22"/>
        <v>447.42857142857144</v>
      </c>
      <c r="X238" s="15">
        <f t="shared" si="23"/>
        <v>28.857142857142858</v>
      </c>
    </row>
    <row r="239" spans="1:24" x14ac:dyDescent="0.35">
      <c r="A239" s="16">
        <v>44089</v>
      </c>
      <c r="B239" s="15">
        <f t="shared" si="12"/>
        <v>1946523</v>
      </c>
      <c r="C239" s="14">
        <v>18688</v>
      </c>
      <c r="D239" s="14">
        <v>424</v>
      </c>
      <c r="E239" s="15">
        <v>0</v>
      </c>
      <c r="F239" s="14">
        <v>26</v>
      </c>
      <c r="G239" s="14">
        <v>1519</v>
      </c>
      <c r="H239" s="15">
        <f t="shared" si="13"/>
        <v>112330</v>
      </c>
      <c r="I239" s="14">
        <v>19518</v>
      </c>
      <c r="J239" s="14">
        <v>51356</v>
      </c>
      <c r="K239" s="14">
        <v>70874</v>
      </c>
      <c r="L239" s="14">
        <v>523</v>
      </c>
      <c r="M239" s="14">
        <v>37529</v>
      </c>
      <c r="N239" s="14">
        <v>15</v>
      </c>
      <c r="O239" s="15">
        <f t="shared" si="16"/>
        <v>33345</v>
      </c>
      <c r="P239" s="15">
        <f t="shared" si="16"/>
        <v>508</v>
      </c>
      <c r="Q239" s="15">
        <f t="shared" si="17"/>
        <v>8.2766369463688431E-3</v>
      </c>
      <c r="R239" s="15">
        <f t="shared" si="18"/>
        <v>7.6449976721962212E-4</v>
      </c>
      <c r="S239" s="15">
        <f t="shared" si="19"/>
        <v>1.6689259273487623E-2</v>
      </c>
      <c r="T239" s="15">
        <f t="shared" si="14"/>
        <v>55181.142857142855</v>
      </c>
      <c r="U239" s="15">
        <f t="shared" si="20"/>
        <v>26030.428571428572</v>
      </c>
      <c r="V239" s="15">
        <f t="shared" si="21"/>
        <v>29150.714285714286</v>
      </c>
      <c r="W239" s="15">
        <f t="shared" si="22"/>
        <v>434.42857142857144</v>
      </c>
      <c r="X239" s="15">
        <f t="shared" si="23"/>
        <v>22.285714285714285</v>
      </c>
    </row>
    <row r="240" spans="1:24" x14ac:dyDescent="0.35">
      <c r="A240" s="16">
        <v>44090</v>
      </c>
      <c r="B240" s="15">
        <f t="shared" si="12"/>
        <v>1963348</v>
      </c>
      <c r="C240" s="14">
        <v>16825</v>
      </c>
      <c r="D240" s="14">
        <v>413</v>
      </c>
      <c r="E240" s="15">
        <v>0</v>
      </c>
      <c r="F240" s="14">
        <v>32</v>
      </c>
      <c r="G240" s="14">
        <v>1475</v>
      </c>
      <c r="H240" s="15">
        <f t="shared" si="13"/>
        <v>113805</v>
      </c>
      <c r="I240" s="14">
        <v>17628</v>
      </c>
      <c r="J240" s="14">
        <v>47500</v>
      </c>
      <c r="K240" s="14">
        <v>65128</v>
      </c>
      <c r="L240" s="14">
        <v>522</v>
      </c>
      <c r="M240" s="14">
        <v>32682</v>
      </c>
      <c r="N240" s="14">
        <v>26</v>
      </c>
      <c r="O240" s="15">
        <f t="shared" si="16"/>
        <v>32446</v>
      </c>
      <c r="P240" s="15">
        <f t="shared" si="16"/>
        <v>496</v>
      </c>
      <c r="Q240" s="15">
        <f t="shared" si="17"/>
        <v>8.1515786838564329E-3</v>
      </c>
      <c r="R240" s="15">
        <f t="shared" si="18"/>
        <v>6.7599573678601033E-4</v>
      </c>
      <c r="S240" s="15">
        <f t="shared" si="19"/>
        <v>1.653025107842053E-2</v>
      </c>
      <c r="T240" s="15">
        <f t="shared" si="14"/>
        <v>54783.428571428572</v>
      </c>
      <c r="U240" s="15">
        <f t="shared" si="20"/>
        <v>25831.428571428572</v>
      </c>
      <c r="V240" s="15">
        <f t="shared" si="21"/>
        <v>28952</v>
      </c>
      <c r="W240" s="15">
        <f t="shared" si="22"/>
        <v>427</v>
      </c>
      <c r="X240" s="15">
        <f t="shared" si="23"/>
        <v>19.571428571428573</v>
      </c>
    </row>
    <row r="241" spans="1:24" x14ac:dyDescent="0.35">
      <c r="A241" s="16">
        <v>44091</v>
      </c>
      <c r="B241" s="15">
        <f t="shared" si="12"/>
        <v>1978327</v>
      </c>
      <c r="C241" s="14">
        <v>14979</v>
      </c>
      <c r="D241" s="14">
        <v>354</v>
      </c>
      <c r="E241" s="15">
        <v>0</v>
      </c>
      <c r="F241" s="14">
        <v>47</v>
      </c>
      <c r="G241" s="14">
        <v>1517</v>
      </c>
      <c r="H241" s="15">
        <f t="shared" si="13"/>
        <v>115322</v>
      </c>
      <c r="I241" s="14">
        <v>15623</v>
      </c>
      <c r="J241" s="14">
        <v>52008</v>
      </c>
      <c r="K241" s="14">
        <v>67631</v>
      </c>
      <c r="L241" s="14">
        <v>459</v>
      </c>
      <c r="M241" s="14">
        <v>38635</v>
      </c>
      <c r="N241" s="14">
        <v>13</v>
      </c>
      <c r="O241" s="15">
        <f t="shared" si="16"/>
        <v>28996</v>
      </c>
      <c r="P241" s="15">
        <f t="shared" si="16"/>
        <v>446</v>
      </c>
      <c r="Q241" s="15">
        <f t="shared" si="17"/>
        <v>7.9437777191266497E-3</v>
      </c>
      <c r="R241" s="15">
        <f t="shared" si="18"/>
        <v>6.0406182865104224E-4</v>
      </c>
      <c r="S241" s="15">
        <f t="shared" si="19"/>
        <v>1.6259265187180238E-2</v>
      </c>
      <c r="T241" s="15">
        <f t="shared" si="14"/>
        <v>55209.428571428572</v>
      </c>
      <c r="U241" s="15">
        <f t="shared" si="20"/>
        <v>25884.142857142859</v>
      </c>
      <c r="V241" s="15">
        <f t="shared" si="21"/>
        <v>29325.285714285714</v>
      </c>
      <c r="W241" s="15">
        <f t="shared" si="22"/>
        <v>420.85714285714283</v>
      </c>
      <c r="X241" s="15">
        <f t="shared" si="23"/>
        <v>17.714285714285715</v>
      </c>
    </row>
    <row r="242" spans="1:24" x14ac:dyDescent="0.35">
      <c r="A242" s="16">
        <v>44092</v>
      </c>
      <c r="B242" s="15">
        <f t="shared" si="12"/>
        <v>1993273</v>
      </c>
      <c r="C242" s="14">
        <v>14946</v>
      </c>
      <c r="D242" s="14">
        <v>436</v>
      </c>
      <c r="E242" s="15">
        <v>0</v>
      </c>
      <c r="F242" s="14">
        <v>38</v>
      </c>
      <c r="G242" s="14">
        <v>1504</v>
      </c>
      <c r="H242" s="15">
        <f t="shared" si="13"/>
        <v>116826</v>
      </c>
      <c r="I242" s="14">
        <v>15574</v>
      </c>
      <c r="J242" s="14">
        <v>43430</v>
      </c>
      <c r="K242" s="14">
        <v>59004</v>
      </c>
      <c r="L242" s="14">
        <v>544</v>
      </c>
      <c r="M242" s="14">
        <v>30765</v>
      </c>
      <c r="N242" s="14">
        <v>18</v>
      </c>
      <c r="O242" s="15">
        <f t="shared" si="16"/>
        <v>28239</v>
      </c>
      <c r="P242" s="15">
        <f t="shared" si="16"/>
        <v>526</v>
      </c>
      <c r="Q242" s="15">
        <f t="shared" si="17"/>
        <v>8.0306342340666324E-3</v>
      </c>
      <c r="R242" s="15">
        <f t="shared" si="18"/>
        <v>5.5664062499999995E-4</v>
      </c>
      <c r="S242" s="15">
        <f t="shared" si="19"/>
        <v>1.6430868520124247E-2</v>
      </c>
      <c r="T242" s="15">
        <f t="shared" si="14"/>
        <v>55288.285714285717</v>
      </c>
      <c r="U242" s="15">
        <f t="shared" si="20"/>
        <v>26031.142857142859</v>
      </c>
      <c r="V242" s="15">
        <f t="shared" si="21"/>
        <v>29257.142857142859</v>
      </c>
      <c r="W242" s="15">
        <f t="shared" si="22"/>
        <v>427.71428571428572</v>
      </c>
      <c r="X242" s="15">
        <f t="shared" si="23"/>
        <v>16.285714285714285</v>
      </c>
    </row>
    <row r="243" spans="1:24" x14ac:dyDescent="0.35">
      <c r="A243" s="16">
        <v>44093</v>
      </c>
      <c r="B243" s="15">
        <f t="shared" si="12"/>
        <v>2001338</v>
      </c>
      <c r="C243" s="14">
        <v>8065</v>
      </c>
      <c r="D243" s="14">
        <v>202</v>
      </c>
      <c r="E243" s="15">
        <v>0</v>
      </c>
      <c r="F243" s="14">
        <v>33</v>
      </c>
      <c r="G243" s="14">
        <v>1195</v>
      </c>
      <c r="H243" s="15">
        <f t="shared" si="13"/>
        <v>118021</v>
      </c>
      <c r="I243" s="14">
        <v>8384</v>
      </c>
      <c r="J243" s="14">
        <v>14669</v>
      </c>
      <c r="K243" s="14">
        <v>23053</v>
      </c>
      <c r="L243" s="14">
        <v>254</v>
      </c>
      <c r="M243" s="14">
        <v>8752</v>
      </c>
      <c r="N243" s="14">
        <v>1</v>
      </c>
      <c r="O243" s="15">
        <f t="shared" si="16"/>
        <v>14301</v>
      </c>
      <c r="P243" s="15">
        <f t="shared" si="16"/>
        <v>253</v>
      </c>
      <c r="Q243" s="15">
        <f t="shared" si="17"/>
        <v>8.0777992392802381E-3</v>
      </c>
      <c r="R243" s="15">
        <f t="shared" si="18"/>
        <v>5.3362315434927348E-4</v>
      </c>
      <c r="S243" s="15">
        <f t="shared" si="19"/>
        <v>1.6522811344019728E-2</v>
      </c>
      <c r="T243" s="15">
        <f t="shared" si="14"/>
        <v>55248.428571428572</v>
      </c>
      <c r="U243" s="15">
        <f t="shared" si="20"/>
        <v>26067.857142857141</v>
      </c>
      <c r="V243" s="15">
        <f t="shared" si="21"/>
        <v>29180.571428571428</v>
      </c>
      <c r="W243" s="15">
        <f t="shared" si="22"/>
        <v>430.71428571428572</v>
      </c>
      <c r="X243" s="15">
        <f t="shared" si="23"/>
        <v>15.571428571428571</v>
      </c>
    </row>
    <row r="244" spans="1:24" x14ac:dyDescent="0.35">
      <c r="A244" s="16">
        <v>44094</v>
      </c>
      <c r="B244" s="15">
        <f t="shared" si="12"/>
        <v>2007560</v>
      </c>
      <c r="C244" s="14">
        <v>6222</v>
      </c>
      <c r="D244" s="14">
        <v>141</v>
      </c>
      <c r="E244" s="15">
        <v>0</v>
      </c>
      <c r="F244" s="14">
        <v>30</v>
      </c>
      <c r="G244" s="14">
        <v>1154</v>
      </c>
      <c r="H244" s="15">
        <f t="shared" si="13"/>
        <v>119175</v>
      </c>
      <c r="I244" s="14">
        <v>6452</v>
      </c>
      <c r="J244" s="14">
        <v>16849</v>
      </c>
      <c r="K244" s="14">
        <v>23301</v>
      </c>
      <c r="L244" s="14">
        <v>176</v>
      </c>
      <c r="M244" s="14">
        <v>12657</v>
      </c>
      <c r="N244" s="14">
        <v>7</v>
      </c>
      <c r="O244" s="15">
        <f t="shared" si="16"/>
        <v>10644</v>
      </c>
      <c r="P244" s="15">
        <f t="shared" si="16"/>
        <v>169</v>
      </c>
      <c r="Q244" s="15">
        <f t="shared" si="17"/>
        <v>8.0362902494566044E-3</v>
      </c>
      <c r="R244" s="15">
        <f t="shared" si="18"/>
        <v>5.3466230434548012E-4</v>
      </c>
      <c r="S244" s="15">
        <f t="shared" si="19"/>
        <v>1.6433136406562274E-2</v>
      </c>
      <c r="T244" s="15">
        <f t="shared" si="14"/>
        <v>55142.714285714283</v>
      </c>
      <c r="U244" s="15">
        <f t="shared" si="20"/>
        <v>26018.857142857141</v>
      </c>
      <c r="V244" s="15">
        <f t="shared" si="21"/>
        <v>29123.857142857141</v>
      </c>
      <c r="W244" s="15">
        <f t="shared" si="22"/>
        <v>427.57142857142856</v>
      </c>
      <c r="X244" s="15">
        <f t="shared" si="23"/>
        <v>15.571428571428571</v>
      </c>
    </row>
    <row r="245" spans="1:24" x14ac:dyDescent="0.35">
      <c r="A245" s="16">
        <v>44095</v>
      </c>
      <c r="B245" s="15">
        <f t="shared" si="12"/>
        <v>2025432</v>
      </c>
      <c r="C245" s="14">
        <v>17872</v>
      </c>
      <c r="D245" s="14">
        <v>427</v>
      </c>
      <c r="E245" s="15">
        <v>0</v>
      </c>
      <c r="F245" s="14">
        <v>39</v>
      </c>
      <c r="G245" s="14">
        <v>1728</v>
      </c>
      <c r="H245" s="15">
        <f t="shared" si="13"/>
        <v>120903</v>
      </c>
      <c r="I245" s="14">
        <v>18559</v>
      </c>
      <c r="J245" s="14">
        <v>60315</v>
      </c>
      <c r="K245" s="14">
        <v>78874</v>
      </c>
      <c r="L245" s="14">
        <v>511</v>
      </c>
      <c r="M245" s="14">
        <v>44273</v>
      </c>
      <c r="N245" s="14">
        <v>40</v>
      </c>
      <c r="O245" s="15">
        <f t="shared" si="16"/>
        <v>34601</v>
      </c>
      <c r="P245" s="15">
        <f t="shared" si="16"/>
        <v>471</v>
      </c>
      <c r="Q245" s="15">
        <f t="shared" si="17"/>
        <v>7.706289559511686E-3</v>
      </c>
      <c r="R245" s="15">
        <f t="shared" si="18"/>
        <v>5.8453040288758017E-4</v>
      </c>
      <c r="S245" s="15">
        <f t="shared" si="19"/>
        <v>1.5714348311898867E-2</v>
      </c>
      <c r="T245" s="15">
        <f t="shared" si="14"/>
        <v>55409.285714285717</v>
      </c>
      <c r="U245" s="15">
        <f t="shared" si="20"/>
        <v>26081.714285714286</v>
      </c>
      <c r="V245" s="15">
        <f t="shared" si="21"/>
        <v>29327.571428571428</v>
      </c>
      <c r="W245" s="15">
        <f t="shared" si="22"/>
        <v>409.85714285714283</v>
      </c>
      <c r="X245" s="15">
        <f t="shared" si="23"/>
        <v>17.142857142857142</v>
      </c>
    </row>
    <row r="246" spans="1:24" x14ac:dyDescent="0.35">
      <c r="A246" s="16">
        <v>44096</v>
      </c>
      <c r="B246" s="15">
        <f t="shared" si="12"/>
        <v>2043216</v>
      </c>
      <c r="C246" s="14">
        <v>17784</v>
      </c>
      <c r="D246" s="14">
        <v>508</v>
      </c>
      <c r="E246" s="15">
        <v>0</v>
      </c>
      <c r="F246" s="14">
        <v>16</v>
      </c>
      <c r="G246" s="14">
        <v>645</v>
      </c>
      <c r="H246" s="15">
        <f t="shared" si="13"/>
        <v>121548</v>
      </c>
      <c r="I246" s="14">
        <v>18589</v>
      </c>
      <c r="J246" s="14">
        <v>56257</v>
      </c>
      <c r="K246" s="14">
        <v>74846</v>
      </c>
      <c r="L246" s="14">
        <v>613</v>
      </c>
      <c r="M246" s="14">
        <v>39695</v>
      </c>
      <c r="N246" s="14">
        <v>78</v>
      </c>
      <c r="O246" s="15">
        <f t="shared" si="16"/>
        <v>35151</v>
      </c>
      <c r="P246" s="15">
        <f t="shared" si="16"/>
        <v>535</v>
      </c>
      <c r="Q246" s="15">
        <f t="shared" si="17"/>
        <v>7.857859262907791E-3</v>
      </c>
      <c r="R246" s="15">
        <f t="shared" si="18"/>
        <v>8.8210200569751132E-4</v>
      </c>
      <c r="S246" s="15">
        <f t="shared" si="19"/>
        <v>1.5706863074770309E-2</v>
      </c>
      <c r="T246" s="15">
        <f t="shared" si="14"/>
        <v>55976.714285714283</v>
      </c>
      <c r="U246" s="15">
        <f t="shared" si="20"/>
        <v>26339.714285714286</v>
      </c>
      <c r="V246" s="15">
        <f t="shared" si="21"/>
        <v>29637</v>
      </c>
      <c r="W246" s="15">
        <f t="shared" si="22"/>
        <v>413.71428571428572</v>
      </c>
      <c r="X246" s="15">
        <f t="shared" si="23"/>
        <v>26.142857142857142</v>
      </c>
    </row>
    <row r="247" spans="1:24" x14ac:dyDescent="0.35">
      <c r="A247" s="16">
        <v>44097</v>
      </c>
      <c r="B247" s="15">
        <f t="shared" si="12"/>
        <v>2059512</v>
      </c>
      <c r="C247" s="14">
        <v>16296</v>
      </c>
      <c r="D247" s="14">
        <v>560</v>
      </c>
      <c r="E247" s="15">
        <v>0</v>
      </c>
      <c r="F247" s="14">
        <v>69</v>
      </c>
      <c r="G247" s="14">
        <v>1720</v>
      </c>
      <c r="H247" s="15">
        <f t="shared" si="13"/>
        <v>123268</v>
      </c>
      <c r="I247" s="14">
        <v>16942</v>
      </c>
      <c r="J247" s="14">
        <v>49527</v>
      </c>
      <c r="K247" s="14">
        <v>66469</v>
      </c>
      <c r="L247" s="14">
        <v>690</v>
      </c>
      <c r="M247" s="14">
        <v>34055</v>
      </c>
      <c r="N247" s="14">
        <v>43</v>
      </c>
      <c r="O247" s="15">
        <f t="shared" si="16"/>
        <v>32414</v>
      </c>
      <c r="P247" s="15">
        <f t="shared" si="16"/>
        <v>647</v>
      </c>
      <c r="Q247" s="15">
        <f t="shared" si="17"/>
        <v>8.2583460926094546E-3</v>
      </c>
      <c r="R247" s="15">
        <f t="shared" si="18"/>
        <v>9.5770763101440395E-4</v>
      </c>
      <c r="S247" s="15">
        <f t="shared" si="19"/>
        <v>1.6528701463552235E-2</v>
      </c>
      <c r="T247" s="15">
        <f t="shared" si="14"/>
        <v>56168.285714285717</v>
      </c>
      <c r="U247" s="15">
        <f t="shared" si="20"/>
        <v>26335.142857142859</v>
      </c>
      <c r="V247" s="15">
        <f t="shared" si="21"/>
        <v>29833.142857142859</v>
      </c>
      <c r="W247" s="15">
        <f t="shared" si="22"/>
        <v>435.28571428571428</v>
      </c>
      <c r="X247" s="15">
        <f t="shared" si="23"/>
        <v>28.571428571428573</v>
      </c>
    </row>
    <row r="248" spans="1:24" x14ac:dyDescent="0.35">
      <c r="A248" s="16">
        <v>44098</v>
      </c>
      <c r="B248" s="15">
        <f t="shared" si="12"/>
        <v>2075938</v>
      </c>
      <c r="C248" s="14">
        <v>16426</v>
      </c>
      <c r="D248" s="14">
        <v>597</v>
      </c>
      <c r="E248" s="15">
        <v>0</v>
      </c>
      <c r="F248" s="14">
        <v>68</v>
      </c>
      <c r="G248" s="14">
        <v>1720</v>
      </c>
      <c r="H248" s="15">
        <f t="shared" si="13"/>
        <v>124988</v>
      </c>
      <c r="I248" s="14">
        <v>17135</v>
      </c>
      <c r="J248" s="14">
        <v>57229</v>
      </c>
      <c r="K248" s="14">
        <v>74364</v>
      </c>
      <c r="L248" s="14">
        <v>697</v>
      </c>
      <c r="M248" s="14">
        <v>42325</v>
      </c>
      <c r="N248" s="14">
        <v>32</v>
      </c>
      <c r="O248" s="15">
        <f t="shared" si="16"/>
        <v>32039</v>
      </c>
      <c r="P248" s="15">
        <f t="shared" si="16"/>
        <v>665</v>
      </c>
      <c r="Q248" s="15">
        <f t="shared" si="17"/>
        <v>8.7144389626691941E-3</v>
      </c>
      <c r="R248" s="15">
        <f t="shared" si="18"/>
        <v>1.0304815501453967E-3</v>
      </c>
      <c r="S248" s="15">
        <f t="shared" si="19"/>
        <v>1.7428984625565001E-2</v>
      </c>
      <c r="T248" s="15">
        <f t="shared" si="14"/>
        <v>57130.142857142855</v>
      </c>
      <c r="U248" s="15">
        <f t="shared" si="20"/>
        <v>26769.857142857141</v>
      </c>
      <c r="V248" s="15">
        <f t="shared" si="21"/>
        <v>30360.285714285714</v>
      </c>
      <c r="W248" s="15">
        <f t="shared" si="22"/>
        <v>466.57142857142856</v>
      </c>
      <c r="X248" s="15">
        <f t="shared" si="23"/>
        <v>31.285714285714285</v>
      </c>
    </row>
    <row r="249" spans="1:24" x14ac:dyDescent="0.35">
      <c r="A249" s="16">
        <v>44099</v>
      </c>
      <c r="B249" s="15">
        <f t="shared" si="12"/>
        <v>2091669</v>
      </c>
      <c r="C249" s="14">
        <v>15731</v>
      </c>
      <c r="D249" s="14">
        <v>553</v>
      </c>
      <c r="E249" s="15">
        <v>0</v>
      </c>
      <c r="F249" s="14">
        <v>64</v>
      </c>
      <c r="G249" s="14">
        <v>1823</v>
      </c>
      <c r="H249" s="15">
        <f t="shared" si="13"/>
        <v>126811</v>
      </c>
      <c r="I249" s="14">
        <v>16299</v>
      </c>
      <c r="J249" s="14">
        <v>44750</v>
      </c>
      <c r="K249" s="14">
        <v>61049</v>
      </c>
      <c r="L249" s="14">
        <v>678</v>
      </c>
      <c r="M249" s="14">
        <v>31485</v>
      </c>
      <c r="N249" s="14">
        <v>34</v>
      </c>
      <c r="O249" s="15">
        <f t="shared" si="16"/>
        <v>29564</v>
      </c>
      <c r="P249" s="15">
        <f t="shared" si="16"/>
        <v>644</v>
      </c>
      <c r="Q249" s="15">
        <f t="shared" si="17"/>
        <v>9.0034730169471291E-3</v>
      </c>
      <c r="R249" s="15">
        <f t="shared" si="18"/>
        <v>1.1020343084383001E-3</v>
      </c>
      <c r="S249" s="15">
        <f t="shared" si="19"/>
        <v>1.7931896944582807E-2</v>
      </c>
      <c r="T249" s="15">
        <f t="shared" si="14"/>
        <v>57422.285714285717</v>
      </c>
      <c r="U249" s="15">
        <f t="shared" si="20"/>
        <v>26959.142857142859</v>
      </c>
      <c r="V249" s="15">
        <f t="shared" si="21"/>
        <v>30463.142857142859</v>
      </c>
      <c r="W249" s="15">
        <f t="shared" si="22"/>
        <v>483.42857142857144</v>
      </c>
      <c r="X249" s="15">
        <f t="shared" si="23"/>
        <v>33.571428571428569</v>
      </c>
    </row>
    <row r="250" spans="1:24" x14ac:dyDescent="0.35">
      <c r="A250" s="16">
        <v>44100</v>
      </c>
      <c r="B250" s="15">
        <f t="shared" si="12"/>
        <v>2102485</v>
      </c>
      <c r="C250" s="14">
        <v>10816</v>
      </c>
      <c r="D250" s="14">
        <v>363</v>
      </c>
      <c r="E250" s="15">
        <v>0</v>
      </c>
      <c r="F250" s="14">
        <v>46</v>
      </c>
      <c r="G250" s="14">
        <v>1365</v>
      </c>
      <c r="H250" s="15">
        <f t="shared" si="13"/>
        <v>128176</v>
      </c>
      <c r="I250" s="14">
        <v>11233</v>
      </c>
      <c r="J250" s="14">
        <v>15264</v>
      </c>
      <c r="K250" s="14">
        <v>26497</v>
      </c>
      <c r="L250" s="14">
        <v>419</v>
      </c>
      <c r="M250" s="14">
        <v>8443</v>
      </c>
      <c r="N250" s="14">
        <v>8</v>
      </c>
      <c r="O250" s="15">
        <f t="shared" si="16"/>
        <v>18054</v>
      </c>
      <c r="P250" s="15">
        <f t="shared" si="16"/>
        <v>411</v>
      </c>
      <c r="Q250" s="15">
        <f t="shared" si="17"/>
        <v>9.3339911198815993E-3</v>
      </c>
      <c r="R250" s="15">
        <f t="shared" si="18"/>
        <v>1.1365077277829176E-3</v>
      </c>
      <c r="S250" s="15">
        <f t="shared" si="19"/>
        <v>1.8403154826541694E-2</v>
      </c>
      <c r="T250" s="15">
        <f t="shared" si="14"/>
        <v>57914.285714285717</v>
      </c>
      <c r="U250" s="15">
        <f t="shared" si="20"/>
        <v>27495.285714285714</v>
      </c>
      <c r="V250" s="15">
        <f t="shared" si="21"/>
        <v>30419</v>
      </c>
      <c r="W250" s="15">
        <f t="shared" si="22"/>
        <v>506</v>
      </c>
      <c r="X250" s="15">
        <f t="shared" si="23"/>
        <v>34.571428571428569</v>
      </c>
    </row>
    <row r="251" spans="1:24" x14ac:dyDescent="0.35">
      <c r="A251" s="16">
        <v>44101</v>
      </c>
      <c r="B251" s="15">
        <f t="shared" si="12"/>
        <v>2110917</v>
      </c>
      <c r="C251" s="14">
        <v>8432</v>
      </c>
      <c r="D251" s="14">
        <v>225</v>
      </c>
      <c r="E251" s="15">
        <v>0</v>
      </c>
      <c r="F251" s="14">
        <v>47</v>
      </c>
      <c r="G251" s="14">
        <v>1242</v>
      </c>
      <c r="H251" s="15">
        <f t="shared" si="13"/>
        <v>129418</v>
      </c>
      <c r="I251" s="14">
        <v>8765</v>
      </c>
      <c r="J251" s="14">
        <v>14760</v>
      </c>
      <c r="K251" s="14">
        <v>23525</v>
      </c>
      <c r="L251" s="14">
        <v>272</v>
      </c>
      <c r="M251" s="14">
        <v>9885</v>
      </c>
      <c r="N251" s="14">
        <v>13</v>
      </c>
      <c r="O251" s="15">
        <f t="shared" si="16"/>
        <v>13640</v>
      </c>
      <c r="P251" s="15">
        <f t="shared" si="16"/>
        <v>259</v>
      </c>
      <c r="Q251" s="15">
        <f t="shared" si="17"/>
        <v>9.5655089442439299E-3</v>
      </c>
      <c r="R251" s="15">
        <f t="shared" si="18"/>
        <v>1.1800476777327857E-3</v>
      </c>
      <c r="S251" s="15">
        <f t="shared" si="19"/>
        <v>1.8581521822544422E-2</v>
      </c>
      <c r="T251" s="15">
        <f t="shared" si="14"/>
        <v>57946.285714285717</v>
      </c>
      <c r="U251" s="15">
        <f t="shared" si="20"/>
        <v>27923.285714285714</v>
      </c>
      <c r="V251" s="15">
        <f t="shared" si="21"/>
        <v>30023</v>
      </c>
      <c r="W251" s="15">
        <f t="shared" si="22"/>
        <v>518.85714285714289</v>
      </c>
      <c r="X251" s="15">
        <f t="shared" si="23"/>
        <v>35.428571428571431</v>
      </c>
    </row>
    <row r="252" spans="1:24" x14ac:dyDescent="0.35">
      <c r="A252" s="16">
        <v>44102</v>
      </c>
      <c r="B252" s="15">
        <f t="shared" si="12"/>
        <v>2131363</v>
      </c>
      <c r="C252" s="14">
        <v>20446</v>
      </c>
      <c r="D252" s="14">
        <v>867</v>
      </c>
      <c r="E252" s="15">
        <v>0</v>
      </c>
      <c r="F252" s="14">
        <v>63</v>
      </c>
      <c r="G252" s="14">
        <v>1717</v>
      </c>
      <c r="H252" s="15">
        <f t="shared" si="13"/>
        <v>131135</v>
      </c>
      <c r="I252" s="14">
        <v>21192</v>
      </c>
      <c r="J252" s="14">
        <v>61876</v>
      </c>
      <c r="K252" s="14">
        <v>83068</v>
      </c>
      <c r="L252" s="14">
        <v>998</v>
      </c>
      <c r="M252" s="14">
        <v>41643</v>
      </c>
      <c r="N252" s="14">
        <v>61</v>
      </c>
      <c r="O252" s="15">
        <f t="shared" si="16"/>
        <v>41425</v>
      </c>
      <c r="P252" s="15">
        <f t="shared" si="16"/>
        <v>937</v>
      </c>
      <c r="Q252" s="15">
        <f t="shared" si="17"/>
        <v>1.0655949714263405E-2</v>
      </c>
      <c r="R252" s="15">
        <f t="shared" si="18"/>
        <v>1.2961918942230317E-3</v>
      </c>
      <c r="S252" s="15">
        <f t="shared" si="19"/>
        <v>2.0258345815598631E-2</v>
      </c>
      <c r="T252" s="15">
        <f t="shared" si="14"/>
        <v>58545.428571428572</v>
      </c>
      <c r="U252" s="15">
        <f t="shared" si="20"/>
        <v>28898.142857142859</v>
      </c>
      <c r="V252" s="15">
        <f t="shared" si="21"/>
        <v>29647.285714285714</v>
      </c>
      <c r="W252" s="15">
        <f t="shared" si="22"/>
        <v>585.42857142857144</v>
      </c>
      <c r="X252" s="15">
        <f t="shared" si="23"/>
        <v>38.428571428571431</v>
      </c>
    </row>
    <row r="253" spans="1:24" x14ac:dyDescent="0.35">
      <c r="A253" s="16">
        <v>44103</v>
      </c>
      <c r="B253" s="15">
        <f t="shared" si="12"/>
        <v>2150424</v>
      </c>
      <c r="C253" s="14">
        <v>19061</v>
      </c>
      <c r="D253" s="14">
        <v>720</v>
      </c>
      <c r="E253" s="15">
        <v>0</v>
      </c>
      <c r="F253" s="14">
        <v>73</v>
      </c>
      <c r="G253" s="14">
        <v>1765</v>
      </c>
      <c r="H253" s="15">
        <f t="shared" si="13"/>
        <v>132900</v>
      </c>
      <c r="I253" s="14">
        <v>19881</v>
      </c>
      <c r="J253" s="14">
        <v>58844</v>
      </c>
      <c r="K253" s="14">
        <v>78725</v>
      </c>
      <c r="L253" s="14">
        <v>836</v>
      </c>
      <c r="M253" s="14">
        <v>39315</v>
      </c>
      <c r="N253" s="14">
        <v>33</v>
      </c>
      <c r="O253" s="15">
        <f t="shared" si="16"/>
        <v>39410</v>
      </c>
      <c r="P253" s="15">
        <f t="shared" si="16"/>
        <v>803</v>
      </c>
      <c r="Q253" s="15">
        <f t="shared" si="17"/>
        <v>1.1095076831594138E-2</v>
      </c>
      <c r="R253" s="15">
        <f t="shared" si="18"/>
        <v>1.0813368026222417E-3</v>
      </c>
      <c r="S253" s="15">
        <f t="shared" si="19"/>
        <v>2.1138148402777106E-2</v>
      </c>
      <c r="T253" s="15">
        <f t="shared" si="14"/>
        <v>59099.571428571428</v>
      </c>
      <c r="U253" s="15">
        <f t="shared" si="20"/>
        <v>29506.571428571428</v>
      </c>
      <c r="V253" s="15">
        <f t="shared" si="21"/>
        <v>29593</v>
      </c>
      <c r="W253" s="15">
        <f t="shared" si="22"/>
        <v>623.71428571428567</v>
      </c>
      <c r="X253" s="15">
        <f t="shared" si="23"/>
        <v>32</v>
      </c>
    </row>
    <row r="254" spans="1:24" x14ac:dyDescent="0.35">
      <c r="A254" s="16">
        <v>44104</v>
      </c>
      <c r="B254" s="15">
        <f t="shared" si="12"/>
        <v>2167081</v>
      </c>
      <c r="C254" s="14">
        <v>16657</v>
      </c>
      <c r="D254" s="14">
        <v>613</v>
      </c>
      <c r="E254" s="15">
        <v>0</v>
      </c>
      <c r="F254" s="14">
        <v>67</v>
      </c>
      <c r="G254" s="14">
        <v>1713</v>
      </c>
      <c r="H254" s="15">
        <f t="shared" si="13"/>
        <v>134613</v>
      </c>
      <c r="I254" s="14">
        <v>17325</v>
      </c>
      <c r="J254" s="14">
        <v>49279</v>
      </c>
      <c r="K254" s="14">
        <v>66604</v>
      </c>
      <c r="L254" s="14">
        <v>735</v>
      </c>
      <c r="M254" s="14">
        <v>30274</v>
      </c>
      <c r="N254" s="14">
        <v>40</v>
      </c>
      <c r="O254" s="15">
        <f t="shared" si="16"/>
        <v>36330</v>
      </c>
      <c r="P254" s="15">
        <f t="shared" si="16"/>
        <v>695</v>
      </c>
      <c r="Q254" s="15">
        <f t="shared" si="17"/>
        <v>1.1200197181464942E-2</v>
      </c>
      <c r="R254" s="15">
        <f t="shared" si="18"/>
        <v>1.0866892855386733E-3</v>
      </c>
      <c r="S254" s="15">
        <f t="shared" si="19"/>
        <v>2.0972907223156673E-2</v>
      </c>
      <c r="T254" s="15">
        <f t="shared" si="14"/>
        <v>59118.857142857145</v>
      </c>
      <c r="U254" s="15">
        <f t="shared" si="20"/>
        <v>30066</v>
      </c>
      <c r="V254" s="15">
        <f t="shared" si="21"/>
        <v>29052.857142857141</v>
      </c>
      <c r="W254" s="15">
        <f t="shared" si="22"/>
        <v>630.57142857142856</v>
      </c>
      <c r="X254" s="15">
        <f t="shared" si="23"/>
        <v>31.571428571428573</v>
      </c>
    </row>
    <row r="255" spans="1:24" x14ac:dyDescent="0.35">
      <c r="A255" s="16">
        <v>44105</v>
      </c>
      <c r="B255" s="15">
        <f t="shared" si="12"/>
        <v>2182712</v>
      </c>
      <c r="C255" s="14">
        <v>15631</v>
      </c>
      <c r="D255" s="14">
        <v>684</v>
      </c>
      <c r="E255" s="15">
        <v>0</v>
      </c>
      <c r="F255" s="14">
        <v>62</v>
      </c>
      <c r="G255" s="14">
        <v>1664</v>
      </c>
      <c r="H255" s="15">
        <f t="shared" si="13"/>
        <v>136277</v>
      </c>
      <c r="I255" s="14">
        <v>16253</v>
      </c>
      <c r="J255" s="14">
        <v>60148</v>
      </c>
      <c r="K255" s="14">
        <v>76401</v>
      </c>
      <c r="L255" s="14">
        <v>816</v>
      </c>
      <c r="M255" s="14">
        <v>42034</v>
      </c>
      <c r="N255" s="14">
        <v>44</v>
      </c>
      <c r="O255" s="15">
        <f t="shared" si="16"/>
        <v>34367</v>
      </c>
      <c r="P255" s="15">
        <f t="shared" si="16"/>
        <v>772</v>
      </c>
      <c r="Q255" s="15">
        <f t="shared" si="17"/>
        <v>1.1431484433800067E-2</v>
      </c>
      <c r="R255" s="15">
        <f t="shared" si="18"/>
        <v>1.1473367507226252E-3</v>
      </c>
      <c r="S255" s="15">
        <f t="shared" si="19"/>
        <v>2.1246299168193993E-2</v>
      </c>
      <c r="T255" s="15">
        <f t="shared" si="14"/>
        <v>59409.857142857145</v>
      </c>
      <c r="U255" s="15">
        <f t="shared" si="20"/>
        <v>30398.571428571428</v>
      </c>
      <c r="V255" s="15">
        <f t="shared" si="21"/>
        <v>29011.285714285714</v>
      </c>
      <c r="W255" s="15">
        <f t="shared" si="22"/>
        <v>645.85714285714289</v>
      </c>
      <c r="X255" s="15">
        <f t="shared" si="23"/>
        <v>33.285714285714285</v>
      </c>
    </row>
    <row r="256" spans="1:24" x14ac:dyDescent="0.35">
      <c r="A256" s="16">
        <v>44106</v>
      </c>
      <c r="B256" s="15">
        <f t="shared" si="12"/>
        <v>2198956</v>
      </c>
      <c r="C256" s="14">
        <v>16244</v>
      </c>
      <c r="D256" s="14">
        <v>565</v>
      </c>
      <c r="E256" s="15">
        <v>0</v>
      </c>
      <c r="F256" s="14">
        <v>43</v>
      </c>
      <c r="G256" s="14">
        <v>1933</v>
      </c>
      <c r="H256" s="15">
        <f t="shared" si="13"/>
        <v>138210</v>
      </c>
      <c r="I256" s="14">
        <v>16954</v>
      </c>
      <c r="J256" s="14">
        <v>47757</v>
      </c>
      <c r="K256" s="14">
        <v>64711</v>
      </c>
      <c r="L256" s="14">
        <v>673</v>
      </c>
      <c r="M256" s="14">
        <v>31612</v>
      </c>
      <c r="N256" s="14">
        <v>34</v>
      </c>
      <c r="O256" s="15">
        <f t="shared" si="16"/>
        <v>33099</v>
      </c>
      <c r="P256" s="15">
        <f t="shared" si="16"/>
        <v>639</v>
      </c>
      <c r="Q256" s="15">
        <f t="shared" si="17"/>
        <v>1.1319783281807543E-2</v>
      </c>
      <c r="R256" s="15">
        <f t="shared" si="18"/>
        <v>1.1466196864265818E-3</v>
      </c>
      <c r="S256" s="15">
        <f t="shared" si="19"/>
        <v>2.0875996764128046E-2</v>
      </c>
      <c r="T256" s="15">
        <f t="shared" si="14"/>
        <v>59933</v>
      </c>
      <c r="U256" s="15">
        <f t="shared" si="20"/>
        <v>30903.571428571428</v>
      </c>
      <c r="V256" s="15">
        <f t="shared" si="21"/>
        <v>29029.428571428572</v>
      </c>
      <c r="W256" s="15">
        <f t="shared" si="22"/>
        <v>645.14285714285711</v>
      </c>
      <c r="X256" s="15">
        <f t="shared" si="23"/>
        <v>33.285714285714285</v>
      </c>
    </row>
    <row r="257" spans="1:24" x14ac:dyDescent="0.35">
      <c r="A257" s="16">
        <v>44107</v>
      </c>
      <c r="B257" s="15">
        <f t="shared" si="12"/>
        <v>2210005</v>
      </c>
      <c r="C257" s="14">
        <v>11049</v>
      </c>
      <c r="D257" s="14">
        <v>408</v>
      </c>
      <c r="E257" s="15">
        <v>0</v>
      </c>
      <c r="F257" s="14">
        <v>61</v>
      </c>
      <c r="G257" s="14">
        <v>1564</v>
      </c>
      <c r="H257" s="15">
        <f t="shared" si="13"/>
        <v>139774</v>
      </c>
      <c r="I257" s="14">
        <v>11630</v>
      </c>
      <c r="J257" s="14">
        <v>17059</v>
      </c>
      <c r="K257" s="14">
        <v>28689</v>
      </c>
      <c r="L257" s="14">
        <v>484</v>
      </c>
      <c r="M257" s="14">
        <v>9147</v>
      </c>
      <c r="N257" s="14">
        <v>6</v>
      </c>
      <c r="O257" s="15">
        <f t="shared" si="16"/>
        <v>19542</v>
      </c>
      <c r="P257" s="15">
        <f t="shared" si="16"/>
        <v>478</v>
      </c>
      <c r="Q257" s="15">
        <f t="shared" si="17"/>
        <v>1.1415075772485732E-2</v>
      </c>
      <c r="R257" s="15">
        <f t="shared" si="18"/>
        <v>1.1328527291452112E-3</v>
      </c>
      <c r="S257" s="15">
        <f t="shared" si="19"/>
        <v>2.1040984697883045E-2</v>
      </c>
      <c r="T257" s="15">
        <f t="shared" si="14"/>
        <v>60246.142857142855</v>
      </c>
      <c r="U257" s="15">
        <f t="shared" si="20"/>
        <v>31116.142857142859</v>
      </c>
      <c r="V257" s="15">
        <f t="shared" si="21"/>
        <v>29130</v>
      </c>
      <c r="W257" s="15">
        <f t="shared" si="22"/>
        <v>654.71428571428567</v>
      </c>
      <c r="X257" s="15">
        <f t="shared" si="23"/>
        <v>33</v>
      </c>
    </row>
    <row r="258" spans="1:24" x14ac:dyDescent="0.35">
      <c r="A258" s="16">
        <v>44108</v>
      </c>
      <c r="B258" s="15">
        <f t="shared" si="12"/>
        <v>2217387</v>
      </c>
      <c r="C258" s="14">
        <v>7382</v>
      </c>
      <c r="D258" s="14">
        <v>292</v>
      </c>
      <c r="E258" s="15">
        <v>0</v>
      </c>
      <c r="F258" s="14">
        <v>64</v>
      </c>
      <c r="G258" s="14">
        <v>1680</v>
      </c>
      <c r="H258" s="15">
        <f t="shared" si="13"/>
        <v>141454</v>
      </c>
      <c r="I258" s="14">
        <v>7642</v>
      </c>
      <c r="J258" s="14">
        <v>19055</v>
      </c>
      <c r="K258" s="14">
        <v>26697</v>
      </c>
      <c r="L258" s="14">
        <v>359</v>
      </c>
      <c r="M258" s="14">
        <v>12621</v>
      </c>
      <c r="N258" s="14">
        <v>6</v>
      </c>
      <c r="O258" s="15">
        <f t="shared" si="16"/>
        <v>14076</v>
      </c>
      <c r="P258" s="15">
        <f t="shared" si="16"/>
        <v>353</v>
      </c>
      <c r="Q258" s="15">
        <f t="shared" si="17"/>
        <v>1.153461443415432E-2</v>
      </c>
      <c r="R258" s="15">
        <f t="shared" si="18"/>
        <v>1.0839793656785034E-3</v>
      </c>
      <c r="S258" s="15">
        <f t="shared" si="19"/>
        <v>2.1429651453156714E-2</v>
      </c>
      <c r="T258" s="15">
        <f t="shared" si="14"/>
        <v>60699.285714285717</v>
      </c>
      <c r="U258" s="15">
        <f t="shared" si="20"/>
        <v>31178.428571428572</v>
      </c>
      <c r="V258" s="15">
        <f t="shared" si="21"/>
        <v>29520.857142857141</v>
      </c>
      <c r="W258" s="15">
        <f t="shared" si="22"/>
        <v>668.14285714285711</v>
      </c>
      <c r="X258" s="15">
        <f t="shared" si="23"/>
        <v>32</v>
      </c>
    </row>
    <row r="259" spans="1:24" x14ac:dyDescent="0.35">
      <c r="A259" s="16">
        <v>44109</v>
      </c>
      <c r="B259" s="15">
        <f t="shared" si="12"/>
        <v>2238376</v>
      </c>
      <c r="C259" s="14">
        <v>20989</v>
      </c>
      <c r="D259" s="14">
        <v>750</v>
      </c>
      <c r="E259" s="15">
        <v>0</v>
      </c>
      <c r="F259" s="14">
        <v>29</v>
      </c>
      <c r="G259" s="14">
        <v>875</v>
      </c>
      <c r="H259" s="15">
        <f t="shared" si="13"/>
        <v>142329</v>
      </c>
      <c r="I259" s="14">
        <v>21811</v>
      </c>
      <c r="J259" s="14">
        <v>69811</v>
      </c>
      <c r="K259" s="14">
        <v>91622</v>
      </c>
      <c r="L259" s="14">
        <v>922</v>
      </c>
      <c r="M259" s="14">
        <v>45809</v>
      </c>
      <c r="N259" s="14">
        <v>42</v>
      </c>
      <c r="O259" s="15">
        <f t="shared" si="16"/>
        <v>45813</v>
      </c>
      <c r="P259" s="15">
        <f t="shared" si="16"/>
        <v>880</v>
      </c>
      <c r="Q259" s="15">
        <f t="shared" si="17"/>
        <v>1.1131644091923156E-2</v>
      </c>
      <c r="R259" s="15">
        <f t="shared" si="18"/>
        <v>9.7243041193100963E-4</v>
      </c>
      <c r="S259" s="15">
        <f t="shared" si="19"/>
        <v>2.0751267758728334E-2</v>
      </c>
      <c r="T259" s="15">
        <f t="shared" si="14"/>
        <v>61921.285714285717</v>
      </c>
      <c r="U259" s="15">
        <f t="shared" si="20"/>
        <v>31805.285714285714</v>
      </c>
      <c r="V259" s="15">
        <f t="shared" si="21"/>
        <v>30116</v>
      </c>
      <c r="W259" s="15">
        <f t="shared" si="22"/>
        <v>660</v>
      </c>
      <c r="X259" s="15">
        <f t="shared" si="23"/>
        <v>29.285714285714285</v>
      </c>
    </row>
    <row r="260" spans="1:24" x14ac:dyDescent="0.35">
      <c r="A260" s="16">
        <v>44110</v>
      </c>
      <c r="B260" s="15">
        <f t="shared" ref="B260:B323" si="24">C260+B259</f>
        <v>2259555</v>
      </c>
      <c r="C260" s="14">
        <v>21179</v>
      </c>
      <c r="D260" s="14">
        <v>736</v>
      </c>
      <c r="E260" s="15">
        <v>0</v>
      </c>
      <c r="F260" s="14">
        <v>59</v>
      </c>
      <c r="G260" s="14">
        <v>2120</v>
      </c>
      <c r="H260" s="15">
        <f t="shared" ref="H260:H279" si="25">G260+H259</f>
        <v>144449</v>
      </c>
      <c r="I260" s="14">
        <v>22035</v>
      </c>
      <c r="J260" s="14">
        <v>66294</v>
      </c>
      <c r="K260" s="14">
        <v>88329</v>
      </c>
      <c r="L260" s="14">
        <v>883</v>
      </c>
      <c r="M260" s="14">
        <v>41710</v>
      </c>
      <c r="N260" s="14">
        <v>22</v>
      </c>
      <c r="O260" s="15">
        <f t="shared" si="16"/>
        <v>46619</v>
      </c>
      <c r="P260" s="15">
        <f t="shared" si="16"/>
        <v>861</v>
      </c>
      <c r="Q260" s="15">
        <f t="shared" si="17"/>
        <v>1.0996427064030714E-2</v>
      </c>
      <c r="R260" s="15">
        <f t="shared" si="18"/>
        <v>9.0991383960188925E-4</v>
      </c>
      <c r="S260" s="15">
        <f t="shared" si="19"/>
        <v>2.0352757933572913E-2</v>
      </c>
      <c r="T260" s="15">
        <f t="shared" si="14"/>
        <v>63293.285714285717</v>
      </c>
      <c r="U260" s="15">
        <f t="shared" si="20"/>
        <v>32835.142857142855</v>
      </c>
      <c r="V260" s="15">
        <f t="shared" si="21"/>
        <v>30458.142857142859</v>
      </c>
      <c r="W260" s="15">
        <f t="shared" si="22"/>
        <v>668.28571428571433</v>
      </c>
      <c r="X260" s="15">
        <f t="shared" si="23"/>
        <v>27.714285714285715</v>
      </c>
    </row>
    <row r="261" spans="1:24" x14ac:dyDescent="0.35">
      <c r="A261" s="16">
        <v>44111</v>
      </c>
      <c r="B261" s="15">
        <f t="shared" si="24"/>
        <v>2279880</v>
      </c>
      <c r="C261" s="14">
        <v>20325</v>
      </c>
      <c r="D261" s="14">
        <v>722</v>
      </c>
      <c r="E261" s="15">
        <v>0</v>
      </c>
      <c r="F261" s="14">
        <v>58</v>
      </c>
      <c r="G261" s="14">
        <v>2027</v>
      </c>
      <c r="H261" s="15">
        <f t="shared" si="25"/>
        <v>146476</v>
      </c>
      <c r="I261" s="14">
        <v>21161</v>
      </c>
      <c r="J261" s="14">
        <v>57098</v>
      </c>
      <c r="K261" s="14">
        <v>78259</v>
      </c>
      <c r="L261" s="14">
        <v>878</v>
      </c>
      <c r="M261" s="14">
        <v>33844</v>
      </c>
      <c r="N261" s="14">
        <v>18</v>
      </c>
      <c r="O261" s="15">
        <f t="shared" si="16"/>
        <v>44415</v>
      </c>
      <c r="P261" s="15">
        <f t="shared" si="16"/>
        <v>860</v>
      </c>
      <c r="Q261" s="15">
        <f t="shared" si="17"/>
        <v>1.1029056009570977E-2</v>
      </c>
      <c r="R261" s="15">
        <f t="shared" si="18"/>
        <v>7.9344210871079492E-4</v>
      </c>
      <c r="S261" s="15">
        <f t="shared" si="19"/>
        <v>2.0354640631107337E-2</v>
      </c>
      <c r="T261" s="15">
        <f t="shared" si="14"/>
        <v>64958.285714285717</v>
      </c>
      <c r="U261" s="15">
        <f t="shared" si="20"/>
        <v>33990.142857142855</v>
      </c>
      <c r="V261" s="15">
        <f t="shared" si="21"/>
        <v>30968.142857142859</v>
      </c>
      <c r="W261" s="15">
        <f t="shared" si="22"/>
        <v>691.85714285714289</v>
      </c>
      <c r="X261" s="15">
        <f t="shared" si="23"/>
        <v>24.571428571428573</v>
      </c>
    </row>
    <row r="262" spans="1:24" x14ac:dyDescent="0.35">
      <c r="A262" s="16">
        <v>44112</v>
      </c>
      <c r="B262" s="15">
        <f t="shared" si="24"/>
        <v>2298386</v>
      </c>
      <c r="C262" s="14">
        <v>18506</v>
      </c>
      <c r="D262" s="14">
        <v>835</v>
      </c>
      <c r="E262" s="15">
        <v>0</v>
      </c>
      <c r="F262" s="14">
        <v>106</v>
      </c>
      <c r="G262" s="14">
        <v>2034</v>
      </c>
      <c r="H262" s="15">
        <f t="shared" si="25"/>
        <v>148510</v>
      </c>
      <c r="I262" s="14">
        <v>19152</v>
      </c>
      <c r="J262" s="14">
        <v>68340</v>
      </c>
      <c r="K262" s="14">
        <v>87492</v>
      </c>
      <c r="L262" s="14">
        <v>996</v>
      </c>
      <c r="M262" s="14">
        <v>43650</v>
      </c>
      <c r="N262" s="14">
        <v>26</v>
      </c>
      <c r="O262" s="15">
        <f t="shared" si="16"/>
        <v>43842</v>
      </c>
      <c r="P262" s="15">
        <f t="shared" si="16"/>
        <v>970</v>
      </c>
      <c r="Q262" s="15">
        <f t="shared" si="17"/>
        <v>1.1152879246198467E-2</v>
      </c>
      <c r="R262" s="15">
        <f t="shared" si="18"/>
        <v>7.0515080611558063E-4</v>
      </c>
      <c r="S262" s="15">
        <f t="shared" si="19"/>
        <v>2.0375415309248766E-2</v>
      </c>
      <c r="T262" s="15">
        <f t="shared" si="14"/>
        <v>66542.71428571429</v>
      </c>
      <c r="U262" s="15">
        <f t="shared" si="20"/>
        <v>35343.714285714283</v>
      </c>
      <c r="V262" s="15">
        <f t="shared" si="21"/>
        <v>31199</v>
      </c>
      <c r="W262" s="15">
        <f t="shared" si="22"/>
        <v>720.14285714285711</v>
      </c>
      <c r="X262" s="15">
        <f t="shared" si="23"/>
        <v>22</v>
      </c>
    </row>
    <row r="263" spans="1:24" x14ac:dyDescent="0.35">
      <c r="A263" s="16">
        <v>44113</v>
      </c>
      <c r="B263" s="15">
        <f t="shared" si="24"/>
        <v>2313717</v>
      </c>
      <c r="C263" s="14">
        <v>15331</v>
      </c>
      <c r="D263" s="14">
        <v>689</v>
      </c>
      <c r="E263" s="15">
        <v>0</v>
      </c>
      <c r="F263" s="14">
        <v>57</v>
      </c>
      <c r="G263" s="14">
        <v>1984</v>
      </c>
      <c r="H263" s="15">
        <f t="shared" si="25"/>
        <v>150494</v>
      </c>
      <c r="I263" s="14">
        <v>15869</v>
      </c>
      <c r="J263" s="14">
        <v>44069</v>
      </c>
      <c r="K263" s="14">
        <v>59938</v>
      </c>
      <c r="L263" s="14">
        <v>881</v>
      </c>
      <c r="M263" s="14">
        <v>24768</v>
      </c>
      <c r="N263" s="14">
        <v>16</v>
      </c>
      <c r="O263" s="15">
        <f t="shared" si="16"/>
        <v>35170</v>
      </c>
      <c r="P263" s="15">
        <f t="shared" si="16"/>
        <v>865</v>
      </c>
      <c r="Q263" s="15">
        <f t="shared" si="17"/>
        <v>1.171951256545184E-2</v>
      </c>
      <c r="R263" s="15">
        <f t="shared" si="18"/>
        <v>6.4287706394263269E-4</v>
      </c>
      <c r="S263" s="15">
        <f t="shared" si="19"/>
        <v>2.1112166652637317E-2</v>
      </c>
      <c r="T263" s="15">
        <f t="shared" si="14"/>
        <v>65860.857142857145</v>
      </c>
      <c r="U263" s="15">
        <f t="shared" si="20"/>
        <v>35639.571428571428</v>
      </c>
      <c r="V263" s="15">
        <f t="shared" si="21"/>
        <v>30221.285714285714</v>
      </c>
      <c r="W263" s="15">
        <f t="shared" si="22"/>
        <v>752.42857142857144</v>
      </c>
      <c r="X263" s="15">
        <f t="shared" si="23"/>
        <v>19.428571428571427</v>
      </c>
    </row>
    <row r="264" spans="1:24" x14ac:dyDescent="0.35">
      <c r="A264" s="16">
        <v>44114</v>
      </c>
      <c r="B264" s="15">
        <f t="shared" si="24"/>
        <v>2323767</v>
      </c>
      <c r="C264" s="14">
        <v>10050</v>
      </c>
      <c r="D264" s="14">
        <v>413</v>
      </c>
      <c r="E264" s="15">
        <v>0</v>
      </c>
      <c r="F264" s="14">
        <v>58</v>
      </c>
      <c r="G264" s="14">
        <v>1603</v>
      </c>
      <c r="H264" s="15">
        <f t="shared" si="25"/>
        <v>152097</v>
      </c>
      <c r="I264" s="14">
        <v>10374</v>
      </c>
      <c r="J264" s="14">
        <v>12767</v>
      </c>
      <c r="K264" s="14">
        <v>23141</v>
      </c>
      <c r="L264" s="14">
        <v>515</v>
      </c>
      <c r="M264" s="14">
        <v>3600</v>
      </c>
      <c r="N264" s="14">
        <v>5</v>
      </c>
      <c r="O264" s="15">
        <f t="shared" si="16"/>
        <v>19541</v>
      </c>
      <c r="P264" s="15">
        <f t="shared" si="16"/>
        <v>510</v>
      </c>
      <c r="Q264" s="15">
        <f t="shared" si="17"/>
        <v>1.1930323747799015E-2</v>
      </c>
      <c r="R264" s="15">
        <f t="shared" si="18"/>
        <v>6.5533344336462748E-4</v>
      </c>
      <c r="S264" s="15">
        <f t="shared" si="19"/>
        <v>2.1240520130192883E-2</v>
      </c>
      <c r="T264" s="15">
        <f t="shared" si="14"/>
        <v>65068.285714285717</v>
      </c>
      <c r="U264" s="15">
        <f t="shared" si="20"/>
        <v>35639.428571428572</v>
      </c>
      <c r="V264" s="15">
        <f t="shared" si="21"/>
        <v>29428.857142857141</v>
      </c>
      <c r="W264" s="15">
        <f t="shared" si="22"/>
        <v>757</v>
      </c>
      <c r="X264" s="15">
        <f t="shared" si="23"/>
        <v>19.285714285714285</v>
      </c>
    </row>
    <row r="265" spans="1:24" x14ac:dyDescent="0.35">
      <c r="A265" s="16">
        <v>44115</v>
      </c>
      <c r="B265" s="15">
        <f t="shared" si="24"/>
        <v>2330774</v>
      </c>
      <c r="C265" s="14">
        <v>7007</v>
      </c>
      <c r="D265" s="14">
        <v>264</v>
      </c>
      <c r="E265" s="15">
        <v>0</v>
      </c>
      <c r="F265" s="14">
        <v>75</v>
      </c>
      <c r="G265" s="14">
        <v>1349</v>
      </c>
      <c r="H265" s="15">
        <f t="shared" si="25"/>
        <v>153446</v>
      </c>
      <c r="I265" s="14">
        <v>7250</v>
      </c>
      <c r="J265" s="14">
        <v>16015</v>
      </c>
      <c r="K265" s="14">
        <v>23265</v>
      </c>
      <c r="L265" s="14">
        <v>328</v>
      </c>
      <c r="M265" s="14">
        <v>9652</v>
      </c>
      <c r="N265" s="14">
        <v>1</v>
      </c>
      <c r="O265" s="15">
        <f t="shared" si="16"/>
        <v>13613</v>
      </c>
      <c r="P265" s="15">
        <f t="shared" si="16"/>
        <v>327</v>
      </c>
      <c r="Q265" s="15">
        <f t="shared" si="17"/>
        <v>1.1952323436110484E-2</v>
      </c>
      <c r="R265" s="15">
        <f t="shared" si="18"/>
        <v>6.4029000211788232E-4</v>
      </c>
      <c r="S265" s="15">
        <f t="shared" si="19"/>
        <v>2.1175601273829076E-2</v>
      </c>
      <c r="T265" s="15">
        <f t="shared" ref="T265:T328" si="26">AVERAGE(K259:K265)</f>
        <v>64578</v>
      </c>
      <c r="U265" s="15">
        <f t="shared" si="20"/>
        <v>35573.285714285717</v>
      </c>
      <c r="V265" s="15">
        <f t="shared" si="21"/>
        <v>29004.714285714286</v>
      </c>
      <c r="W265" s="15">
        <f t="shared" si="22"/>
        <v>753.28571428571433</v>
      </c>
      <c r="X265" s="15">
        <f t="shared" si="23"/>
        <v>18.571428571428573</v>
      </c>
    </row>
    <row r="266" spans="1:24" x14ac:dyDescent="0.35">
      <c r="A266" s="16">
        <v>44116</v>
      </c>
      <c r="B266" s="15">
        <f t="shared" si="24"/>
        <v>2344154</v>
      </c>
      <c r="C266" s="14">
        <v>13380</v>
      </c>
      <c r="D266" s="14">
        <v>595</v>
      </c>
      <c r="E266" s="15">
        <v>0</v>
      </c>
      <c r="F266" s="14">
        <v>82</v>
      </c>
      <c r="G266" s="14">
        <v>2048</v>
      </c>
      <c r="H266" s="15">
        <f t="shared" si="25"/>
        <v>155494</v>
      </c>
      <c r="I266" s="14">
        <v>13826</v>
      </c>
      <c r="J266" s="14">
        <v>46081</v>
      </c>
      <c r="K266" s="14">
        <v>59907</v>
      </c>
      <c r="L266" s="14">
        <v>751</v>
      </c>
      <c r="M266" s="14">
        <v>28634</v>
      </c>
      <c r="N266" s="14">
        <v>20</v>
      </c>
      <c r="O266" s="15">
        <f t="shared" si="16"/>
        <v>31273</v>
      </c>
      <c r="P266" s="15">
        <f t="shared" si="16"/>
        <v>731</v>
      </c>
      <c r="Q266" s="15">
        <f t="shared" si="17"/>
        <v>1.2447333173142118E-2</v>
      </c>
      <c r="R266" s="15">
        <f t="shared" si="18"/>
        <v>5.8108878821465848E-4</v>
      </c>
      <c r="S266" s="15">
        <f t="shared" si="19"/>
        <v>2.1853262422539054E-2</v>
      </c>
      <c r="T266" s="15">
        <f t="shared" si="26"/>
        <v>60047.285714285717</v>
      </c>
      <c r="U266" s="15">
        <f t="shared" si="20"/>
        <v>33496.142857142855</v>
      </c>
      <c r="V266" s="15">
        <f t="shared" si="21"/>
        <v>26551.142857142859</v>
      </c>
      <c r="W266" s="15">
        <f t="shared" si="22"/>
        <v>732</v>
      </c>
      <c r="X266" s="15">
        <f t="shared" si="23"/>
        <v>15.428571428571429</v>
      </c>
    </row>
    <row r="267" spans="1:24" x14ac:dyDescent="0.35">
      <c r="A267" s="16">
        <v>44117</v>
      </c>
      <c r="B267" s="15">
        <f t="shared" si="24"/>
        <v>2361800</v>
      </c>
      <c r="C267" s="14">
        <v>17646</v>
      </c>
      <c r="D267" s="14">
        <v>785</v>
      </c>
      <c r="E267" s="15">
        <v>0</v>
      </c>
      <c r="F267" s="14">
        <v>53</v>
      </c>
      <c r="G267" s="14">
        <v>1868</v>
      </c>
      <c r="H267" s="15">
        <f t="shared" si="25"/>
        <v>157362</v>
      </c>
      <c r="I267" s="14">
        <v>18199</v>
      </c>
      <c r="J267" s="14">
        <v>69712</v>
      </c>
      <c r="K267" s="14">
        <v>87911</v>
      </c>
      <c r="L267" s="14">
        <v>943</v>
      </c>
      <c r="M267" s="14">
        <v>44546</v>
      </c>
      <c r="N267" s="14">
        <v>63</v>
      </c>
      <c r="O267" s="15">
        <f t="shared" si="16"/>
        <v>43365</v>
      </c>
      <c r="P267" s="15">
        <f t="shared" si="16"/>
        <v>880</v>
      </c>
      <c r="Q267" s="15">
        <f t="shared" si="17"/>
        <v>1.260261054075487E-2</v>
      </c>
      <c r="R267" s="15">
        <f t="shared" si="18"/>
        <v>7.8963825028882737E-4</v>
      </c>
      <c r="S267" s="15">
        <f t="shared" si="19"/>
        <v>2.224298176187943E-2</v>
      </c>
      <c r="T267" s="15">
        <f t="shared" si="26"/>
        <v>59987.571428571428</v>
      </c>
      <c r="U267" s="15">
        <f t="shared" si="20"/>
        <v>33031.285714285717</v>
      </c>
      <c r="V267" s="15">
        <f t="shared" si="21"/>
        <v>26956.285714285714</v>
      </c>
      <c r="W267" s="15">
        <f t="shared" si="22"/>
        <v>734.71428571428567</v>
      </c>
      <c r="X267" s="15">
        <f t="shared" si="23"/>
        <v>21.285714285714285</v>
      </c>
    </row>
    <row r="268" spans="1:24" x14ac:dyDescent="0.35">
      <c r="A268" s="16">
        <v>44118</v>
      </c>
      <c r="B268" s="15">
        <f t="shared" si="24"/>
        <v>2381463</v>
      </c>
      <c r="C268" s="14">
        <v>19663</v>
      </c>
      <c r="D268" s="14">
        <v>897</v>
      </c>
      <c r="E268" s="15">
        <v>0</v>
      </c>
      <c r="F268" s="14">
        <v>71</v>
      </c>
      <c r="G268" s="14">
        <v>2023</v>
      </c>
      <c r="H268" s="15">
        <f t="shared" si="25"/>
        <v>159385</v>
      </c>
      <c r="I268" s="14">
        <v>20351</v>
      </c>
      <c r="J268" s="14">
        <v>64670</v>
      </c>
      <c r="K268" s="14">
        <v>85021</v>
      </c>
      <c r="L268" s="14">
        <v>1134</v>
      </c>
      <c r="M268" s="14">
        <v>39078</v>
      </c>
      <c r="N268" s="14">
        <v>51</v>
      </c>
      <c r="O268" s="15">
        <f t="shared" si="16"/>
        <v>45943</v>
      </c>
      <c r="P268" s="15">
        <f t="shared" si="16"/>
        <v>1083</v>
      </c>
      <c r="Q268" s="15">
        <f t="shared" si="17"/>
        <v>1.3002871037675045E-2</v>
      </c>
      <c r="R268" s="15">
        <f t="shared" si="18"/>
        <v>9.3849263644239095E-4</v>
      </c>
      <c r="S268" s="15">
        <f t="shared" si="19"/>
        <v>2.3055076971991047E-2</v>
      </c>
      <c r="T268" s="15">
        <f t="shared" si="26"/>
        <v>60953.571428571428</v>
      </c>
      <c r="U268" s="15">
        <f t="shared" si="20"/>
        <v>33249.571428571428</v>
      </c>
      <c r="V268" s="15">
        <f t="shared" si="21"/>
        <v>27704</v>
      </c>
      <c r="W268" s="15">
        <f t="shared" si="22"/>
        <v>766.57142857142856</v>
      </c>
      <c r="X268" s="15">
        <f t="shared" si="23"/>
        <v>26</v>
      </c>
    </row>
    <row r="269" spans="1:24" x14ac:dyDescent="0.35">
      <c r="A269" s="16">
        <v>44119</v>
      </c>
      <c r="B269" s="15">
        <f t="shared" si="24"/>
        <v>2399436</v>
      </c>
      <c r="C269" s="14">
        <v>17973</v>
      </c>
      <c r="D269" s="14">
        <v>950</v>
      </c>
      <c r="E269" s="15">
        <v>0</v>
      </c>
      <c r="F269" s="14">
        <v>57</v>
      </c>
      <c r="G269" s="14">
        <v>1819</v>
      </c>
      <c r="H269" s="15">
        <f t="shared" si="25"/>
        <v>161204</v>
      </c>
      <c r="I269" s="14">
        <v>18578</v>
      </c>
      <c r="J269" s="14">
        <v>69131</v>
      </c>
      <c r="K269" s="14">
        <v>87709</v>
      </c>
      <c r="L269" s="14">
        <v>1171</v>
      </c>
      <c r="M269" s="14">
        <v>44111</v>
      </c>
      <c r="N269" s="14">
        <v>38</v>
      </c>
      <c r="O269" s="15">
        <f t="shared" si="16"/>
        <v>43598</v>
      </c>
      <c r="P269" s="15">
        <f t="shared" si="16"/>
        <v>1133</v>
      </c>
      <c r="Q269" s="15">
        <f t="shared" si="17"/>
        <v>1.3406201100044039E-2</v>
      </c>
      <c r="R269" s="15">
        <f t="shared" si="18"/>
        <v>9.9799885796006968E-4</v>
      </c>
      <c r="S269" s="15">
        <f t="shared" si="19"/>
        <v>2.3780338318215247E-2</v>
      </c>
      <c r="T269" s="15">
        <f t="shared" si="26"/>
        <v>60984.571428571428</v>
      </c>
      <c r="U269" s="15">
        <f t="shared" si="20"/>
        <v>33214.714285714283</v>
      </c>
      <c r="V269" s="15">
        <f t="shared" si="21"/>
        <v>27769.857142857141</v>
      </c>
      <c r="W269" s="15">
        <f t="shared" si="22"/>
        <v>789.85714285714289</v>
      </c>
      <c r="X269" s="15">
        <f t="shared" si="23"/>
        <v>27.714285714285715</v>
      </c>
    </row>
    <row r="270" spans="1:24" x14ac:dyDescent="0.35">
      <c r="A270" s="16">
        <v>44120</v>
      </c>
      <c r="B270" s="15">
        <f t="shared" si="24"/>
        <v>2415900</v>
      </c>
      <c r="C270" s="14">
        <v>16464</v>
      </c>
      <c r="D270" s="14">
        <v>866</v>
      </c>
      <c r="E270" s="15">
        <v>0</v>
      </c>
      <c r="F270" s="14">
        <v>84</v>
      </c>
      <c r="G270" s="14">
        <v>1894</v>
      </c>
      <c r="H270" s="15">
        <f t="shared" si="25"/>
        <v>163098</v>
      </c>
      <c r="I270" s="14">
        <v>16949</v>
      </c>
      <c r="J270" s="14">
        <v>57712</v>
      </c>
      <c r="K270" s="14">
        <v>74661</v>
      </c>
      <c r="L270" s="14">
        <v>1087</v>
      </c>
      <c r="M270" s="14">
        <v>36715</v>
      </c>
      <c r="N270" s="14">
        <v>27</v>
      </c>
      <c r="O270" s="15">
        <f t="shared" si="16"/>
        <v>37946</v>
      </c>
      <c r="P270" s="15">
        <f t="shared" si="16"/>
        <v>1060</v>
      </c>
      <c r="Q270" s="15">
        <f t="shared" si="17"/>
        <v>1.3425721499496168E-2</v>
      </c>
      <c r="R270" s="15">
        <f t="shared" si="18"/>
        <v>9.9352512406947896E-4</v>
      </c>
      <c r="S270" s="15">
        <f t="shared" si="19"/>
        <v>2.4328563110179828E-2</v>
      </c>
      <c r="T270" s="15">
        <f t="shared" si="26"/>
        <v>63087.857142857145</v>
      </c>
      <c r="U270" s="15">
        <f t="shared" si="20"/>
        <v>33611.285714285717</v>
      </c>
      <c r="V270" s="15">
        <f t="shared" si="21"/>
        <v>29476.571428571428</v>
      </c>
      <c r="W270" s="15">
        <f t="shared" si="22"/>
        <v>817.71428571428567</v>
      </c>
      <c r="X270" s="15">
        <f t="shared" si="23"/>
        <v>29.285714285714285</v>
      </c>
    </row>
    <row r="271" spans="1:24" x14ac:dyDescent="0.35">
      <c r="A271" s="16">
        <v>44121</v>
      </c>
      <c r="B271" s="15">
        <f t="shared" si="24"/>
        <v>2425911</v>
      </c>
      <c r="C271" s="14">
        <v>10011</v>
      </c>
      <c r="D271" s="14">
        <v>543</v>
      </c>
      <c r="E271" s="15">
        <v>0</v>
      </c>
      <c r="F271" s="14">
        <v>86</v>
      </c>
      <c r="G271" s="14">
        <v>1370</v>
      </c>
      <c r="H271" s="15">
        <f t="shared" si="25"/>
        <v>164468</v>
      </c>
      <c r="I271" s="14">
        <v>10327</v>
      </c>
      <c r="J271" s="14">
        <v>18626</v>
      </c>
      <c r="K271" s="14">
        <v>28953</v>
      </c>
      <c r="L271" s="14">
        <v>662</v>
      </c>
      <c r="M271" s="14">
        <v>8821</v>
      </c>
      <c r="N271" s="14">
        <v>13</v>
      </c>
      <c r="O271" s="15">
        <f t="shared" si="16"/>
        <v>20132</v>
      </c>
      <c r="P271" s="15">
        <f t="shared" si="16"/>
        <v>649</v>
      </c>
      <c r="Q271" s="15">
        <f t="shared" si="17"/>
        <v>1.3579868894814126E-2</v>
      </c>
      <c r="R271" s="15">
        <f t="shared" si="18"/>
        <v>1.0068208567903685E-3</v>
      </c>
      <c r="S271" s="15">
        <f t="shared" si="19"/>
        <v>2.4856912706151695E-2</v>
      </c>
      <c r="T271" s="15">
        <f t="shared" si="26"/>
        <v>63918.142857142855</v>
      </c>
      <c r="U271" s="15">
        <f t="shared" si="20"/>
        <v>33695.714285714283</v>
      </c>
      <c r="V271" s="15">
        <f t="shared" si="21"/>
        <v>30222.428571428572</v>
      </c>
      <c r="W271" s="15">
        <f t="shared" si="22"/>
        <v>837.57142857142856</v>
      </c>
      <c r="X271" s="15">
        <f t="shared" si="23"/>
        <v>30.428571428571427</v>
      </c>
    </row>
    <row r="272" spans="1:24" x14ac:dyDescent="0.35">
      <c r="A272" s="16">
        <v>44122</v>
      </c>
      <c r="B272" s="15">
        <f t="shared" si="24"/>
        <v>2432988</v>
      </c>
      <c r="C272" s="14">
        <v>7077</v>
      </c>
      <c r="D272" s="14">
        <v>331</v>
      </c>
      <c r="E272" s="15">
        <v>0</v>
      </c>
      <c r="F272" s="14">
        <v>70</v>
      </c>
      <c r="G272" s="14">
        <v>1392</v>
      </c>
      <c r="H272" s="15">
        <f t="shared" si="25"/>
        <v>165860</v>
      </c>
      <c r="I272" s="14">
        <v>7320</v>
      </c>
      <c r="J272" s="14">
        <v>18591</v>
      </c>
      <c r="K272" s="14">
        <v>25911</v>
      </c>
      <c r="L272" s="14">
        <v>397</v>
      </c>
      <c r="M272" s="14">
        <v>11438</v>
      </c>
      <c r="N272" s="14">
        <v>8</v>
      </c>
      <c r="O272" s="15">
        <f t="shared" si="16"/>
        <v>14473</v>
      </c>
      <c r="P272" s="15">
        <f t="shared" si="16"/>
        <v>389</v>
      </c>
      <c r="Q272" s="15">
        <f t="shared" si="17"/>
        <v>1.3653340680289642E-2</v>
      </c>
      <c r="R272" s="15">
        <f>((SUM(N266:N272))/(SUM(M266:M272)))</f>
        <v>1.0312032736016648E-3</v>
      </c>
      <c r="S272" s="15">
        <f t="shared" si="19"/>
        <v>2.502851349638829E-2</v>
      </c>
      <c r="T272" s="15">
        <f t="shared" si="26"/>
        <v>64296.142857142855</v>
      </c>
      <c r="U272" s="15">
        <f t="shared" si="20"/>
        <v>33818.571428571428</v>
      </c>
      <c r="V272" s="15">
        <f t="shared" si="21"/>
        <v>30477.571428571428</v>
      </c>
      <c r="W272" s="15">
        <f t="shared" si="22"/>
        <v>846.42857142857144</v>
      </c>
      <c r="X272" s="15">
        <f t="shared" si="23"/>
        <v>31.428571428571427</v>
      </c>
    </row>
    <row r="273" spans="1:24" x14ac:dyDescent="0.35">
      <c r="A273" s="16">
        <v>44123</v>
      </c>
      <c r="B273" s="15">
        <f t="shared" si="24"/>
        <v>2452687</v>
      </c>
      <c r="C273" s="14">
        <v>19699</v>
      </c>
      <c r="D273" s="14">
        <v>1078</v>
      </c>
      <c r="E273" s="15">
        <v>0</v>
      </c>
      <c r="F273" s="14">
        <v>99</v>
      </c>
      <c r="G273" s="14">
        <v>2138</v>
      </c>
      <c r="H273" s="15">
        <f t="shared" si="25"/>
        <v>167998</v>
      </c>
      <c r="I273" s="14">
        <v>20261</v>
      </c>
      <c r="J273" s="14">
        <v>67465</v>
      </c>
      <c r="K273" s="14">
        <v>87726</v>
      </c>
      <c r="L273" s="14">
        <v>1326</v>
      </c>
      <c r="M273" s="14">
        <v>40490</v>
      </c>
      <c r="N273" s="14">
        <v>42</v>
      </c>
      <c r="O273" s="15">
        <f t="shared" ref="O273:P288" si="27">K273-M273</f>
        <v>47236</v>
      </c>
      <c r="P273" s="15">
        <f t="shared" si="27"/>
        <v>1284</v>
      </c>
      <c r="Q273" s="15">
        <f t="shared" si="17"/>
        <v>1.4061754538682381E-2</v>
      </c>
      <c r="R273" s="15">
        <f t="shared" si="18"/>
        <v>1.0746051270209903E-3</v>
      </c>
      <c r="S273" s="15">
        <f t="shared" si="19"/>
        <v>2.5635850617152039E-2</v>
      </c>
      <c r="T273" s="15">
        <f t="shared" si="26"/>
        <v>68270.28571428571</v>
      </c>
      <c r="U273" s="15">
        <f t="shared" si="20"/>
        <v>36099</v>
      </c>
      <c r="V273" s="15">
        <f t="shared" si="21"/>
        <v>32171.285714285714</v>
      </c>
      <c r="W273" s="15">
        <f t="shared" si="22"/>
        <v>925.42857142857144</v>
      </c>
      <c r="X273" s="15">
        <f t="shared" si="23"/>
        <v>34.571428571428569</v>
      </c>
    </row>
    <row r="274" spans="1:24" x14ac:dyDescent="0.35">
      <c r="A274" s="16">
        <v>44124</v>
      </c>
      <c r="B274" s="15">
        <f t="shared" si="24"/>
        <v>2472309</v>
      </c>
      <c r="C274" s="14">
        <v>19622</v>
      </c>
      <c r="D274" s="14">
        <v>1119</v>
      </c>
      <c r="E274" s="15">
        <v>0</v>
      </c>
      <c r="F274" s="14">
        <v>94</v>
      </c>
      <c r="G274" s="14">
        <v>1932</v>
      </c>
      <c r="H274" s="15">
        <f t="shared" si="25"/>
        <v>169930</v>
      </c>
      <c r="I274" s="14">
        <v>20221</v>
      </c>
      <c r="J274" s="14">
        <v>70655</v>
      </c>
      <c r="K274" s="14">
        <v>90876</v>
      </c>
      <c r="L274" s="14">
        <v>1324</v>
      </c>
      <c r="M274" s="14">
        <v>42237</v>
      </c>
      <c r="N274" s="14">
        <v>53</v>
      </c>
      <c r="O274" s="15">
        <f t="shared" si="27"/>
        <v>48639</v>
      </c>
      <c r="P274" s="15">
        <f t="shared" si="27"/>
        <v>1271</v>
      </c>
      <c r="Q274" s="15">
        <f t="shared" si="17"/>
        <v>1.4767384066364844E-2</v>
      </c>
      <c r="R274" s="15">
        <f t="shared" si="18"/>
        <v>1.0408721791017991E-3</v>
      </c>
      <c r="S274" s="15">
        <f t="shared" si="19"/>
        <v>2.6627436842696934E-2</v>
      </c>
      <c r="T274" s="15">
        <f t="shared" si="26"/>
        <v>68693.857142857145</v>
      </c>
      <c r="U274" s="15">
        <f t="shared" si="20"/>
        <v>36852.428571428572</v>
      </c>
      <c r="V274" s="15">
        <f t="shared" si="21"/>
        <v>31841.428571428572</v>
      </c>
      <c r="W274" s="15">
        <f t="shared" si="22"/>
        <v>981.28571428571433</v>
      </c>
      <c r="X274" s="15">
        <f t="shared" si="23"/>
        <v>33.142857142857146</v>
      </c>
    </row>
    <row r="275" spans="1:24" x14ac:dyDescent="0.35">
      <c r="A275" s="16">
        <v>44125</v>
      </c>
      <c r="B275" s="15">
        <f t="shared" si="24"/>
        <v>2491260</v>
      </c>
      <c r="C275" s="14">
        <v>18951</v>
      </c>
      <c r="D275" s="14">
        <v>1201</v>
      </c>
      <c r="E275" s="15">
        <v>0</v>
      </c>
      <c r="F275" s="14">
        <v>119</v>
      </c>
      <c r="G275" s="14">
        <v>1964</v>
      </c>
      <c r="H275" s="15">
        <f t="shared" si="25"/>
        <v>171894</v>
      </c>
      <c r="I275" s="14">
        <v>19513</v>
      </c>
      <c r="J275" s="14">
        <v>62647</v>
      </c>
      <c r="K275" s="14">
        <v>82160</v>
      </c>
      <c r="L275" s="14">
        <v>1428</v>
      </c>
      <c r="M275" s="14">
        <v>34474</v>
      </c>
      <c r="N275" s="14">
        <v>41</v>
      </c>
      <c r="O275" s="15">
        <f t="shared" si="27"/>
        <v>47686</v>
      </c>
      <c r="P275" s="15">
        <f t="shared" si="27"/>
        <v>1387</v>
      </c>
      <c r="Q275" s="15">
        <f t="shared" si="17"/>
        <v>1.5470840760173726E-2</v>
      </c>
      <c r="R275" s="15">
        <f t="shared" si="18"/>
        <v>1.017014375635634E-3</v>
      </c>
      <c r="S275" s="15">
        <f t="shared" si="19"/>
        <v>2.7619267644680607E-2</v>
      </c>
      <c r="T275" s="15">
        <f t="shared" si="26"/>
        <v>68285.142857142855</v>
      </c>
      <c r="U275" s="15">
        <f t="shared" si="20"/>
        <v>37101.428571428572</v>
      </c>
      <c r="V275" s="15">
        <f t="shared" si="21"/>
        <v>31183.714285714286</v>
      </c>
      <c r="W275" s="15">
        <f t="shared" si="22"/>
        <v>1024.7142857142858</v>
      </c>
      <c r="X275" s="15">
        <f t="shared" si="23"/>
        <v>31.714285714285715</v>
      </c>
    </row>
    <row r="276" spans="1:24" x14ac:dyDescent="0.35">
      <c r="A276" s="16">
        <v>44126</v>
      </c>
      <c r="B276" s="15">
        <f t="shared" si="24"/>
        <v>2510342</v>
      </c>
      <c r="C276" s="14">
        <v>19082</v>
      </c>
      <c r="D276" s="14">
        <v>1376</v>
      </c>
      <c r="E276" s="15">
        <v>0</v>
      </c>
      <c r="F276" s="14">
        <v>129</v>
      </c>
      <c r="G276" s="14">
        <v>1889</v>
      </c>
      <c r="H276" s="15">
        <f t="shared" si="25"/>
        <v>173783</v>
      </c>
      <c r="I276" s="14">
        <v>19614</v>
      </c>
      <c r="J276" s="14">
        <v>69579</v>
      </c>
      <c r="K276" s="14">
        <v>89193</v>
      </c>
      <c r="L276" s="14">
        <v>1599</v>
      </c>
      <c r="M276" s="14">
        <v>42839</v>
      </c>
      <c r="N276" s="14">
        <v>39</v>
      </c>
      <c r="O276" s="15">
        <f t="shared" si="27"/>
        <v>46354</v>
      </c>
      <c r="P276" s="15">
        <f t="shared" si="27"/>
        <v>1560</v>
      </c>
      <c r="Q276" s="15">
        <f t="shared" si="17"/>
        <v>1.6315591891215484E-2</v>
      </c>
      <c r="R276" s="15">
        <f t="shared" si="18"/>
        <v>1.0275834738772613E-3</v>
      </c>
      <c r="S276" s="15">
        <f t="shared" si="19"/>
        <v>2.8956131460836834E-2</v>
      </c>
      <c r="T276" s="15">
        <f t="shared" si="26"/>
        <v>68497.142857142855</v>
      </c>
      <c r="U276" s="15">
        <f t="shared" si="20"/>
        <v>37495.142857142855</v>
      </c>
      <c r="V276" s="15">
        <f t="shared" si="21"/>
        <v>31002</v>
      </c>
      <c r="W276" s="15">
        <f t="shared" si="22"/>
        <v>1085.7142857142858</v>
      </c>
      <c r="X276" s="15">
        <f t="shared" si="23"/>
        <v>31.857142857142858</v>
      </c>
    </row>
    <row r="277" spans="1:24" x14ac:dyDescent="0.35">
      <c r="A277" s="16">
        <v>44127</v>
      </c>
      <c r="B277" s="15">
        <f t="shared" si="24"/>
        <v>2527998</v>
      </c>
      <c r="C277" s="14">
        <v>17656</v>
      </c>
      <c r="D277" s="14">
        <v>1223</v>
      </c>
      <c r="E277" s="15">
        <v>0</v>
      </c>
      <c r="F277" s="14">
        <v>95</v>
      </c>
      <c r="G277" s="14">
        <v>1849</v>
      </c>
      <c r="H277" s="15">
        <f t="shared" si="25"/>
        <v>175632</v>
      </c>
      <c r="I277" s="14">
        <v>18105</v>
      </c>
      <c r="J277" s="14">
        <v>56398</v>
      </c>
      <c r="K277" s="14">
        <v>74503</v>
      </c>
      <c r="L277" s="14">
        <v>1465</v>
      </c>
      <c r="M277" s="14">
        <v>33391</v>
      </c>
      <c r="N277" s="14">
        <v>27</v>
      </c>
      <c r="O277" s="15">
        <f t="shared" si="27"/>
        <v>41112</v>
      </c>
      <c r="P277" s="15">
        <f t="shared" si="27"/>
        <v>1438</v>
      </c>
      <c r="Q277" s="15">
        <f t="shared" si="17"/>
        <v>1.7109583954001695E-2</v>
      </c>
      <c r="R277" s="15">
        <f t="shared" si="18"/>
        <v>1.0435677851092704E-3</v>
      </c>
      <c r="S277" s="15">
        <f t="shared" si="19"/>
        <v>3.0034032044332009E-2</v>
      </c>
      <c r="T277" s="15">
        <f t="shared" si="26"/>
        <v>68474.571428571435</v>
      </c>
      <c r="U277" s="15">
        <f t="shared" si="20"/>
        <v>37947.428571428572</v>
      </c>
      <c r="V277" s="15">
        <f t="shared" si="21"/>
        <v>30527.142857142859</v>
      </c>
      <c r="W277" s="15">
        <f t="shared" si="22"/>
        <v>1139.7142857142858</v>
      </c>
      <c r="X277" s="15">
        <f t="shared" si="23"/>
        <v>31.857142857142858</v>
      </c>
    </row>
    <row r="278" spans="1:24" x14ac:dyDescent="0.35">
      <c r="A278" s="16">
        <v>44128</v>
      </c>
      <c r="B278" s="15">
        <f t="shared" si="24"/>
        <v>2539704</v>
      </c>
      <c r="C278" s="14">
        <v>11706</v>
      </c>
      <c r="D278" s="14">
        <v>789</v>
      </c>
      <c r="E278" s="15">
        <v>0</v>
      </c>
      <c r="F278" s="14">
        <v>107</v>
      </c>
      <c r="G278" s="14">
        <v>1453</v>
      </c>
      <c r="H278" s="15">
        <f t="shared" si="25"/>
        <v>177085</v>
      </c>
      <c r="I278" s="14">
        <v>12040</v>
      </c>
      <c r="J278" s="14">
        <v>19180</v>
      </c>
      <c r="K278" s="14">
        <v>31220</v>
      </c>
      <c r="L278" s="14">
        <v>987</v>
      </c>
      <c r="M278" s="14">
        <v>8692</v>
      </c>
      <c r="N278" s="14">
        <v>10</v>
      </c>
      <c r="O278" s="15">
        <f t="shared" si="27"/>
        <v>22528</v>
      </c>
      <c r="P278" s="15">
        <f t="shared" si="27"/>
        <v>977</v>
      </c>
      <c r="Q278" s="15">
        <f t="shared" si="17"/>
        <v>1.7703892738413874E-2</v>
      </c>
      <c r="R278" s="15">
        <f t="shared" si="18"/>
        <v>1.0301506361180177E-3</v>
      </c>
      <c r="S278" s="15">
        <f t="shared" si="19"/>
        <v>3.0989299625412272E-2</v>
      </c>
      <c r="T278" s="15">
        <f t="shared" si="26"/>
        <v>68798.428571428565</v>
      </c>
      <c r="U278" s="15">
        <f t="shared" si="20"/>
        <v>38289.714285714283</v>
      </c>
      <c r="V278" s="15">
        <f t="shared" si="21"/>
        <v>30508.714285714286</v>
      </c>
      <c r="W278" s="15">
        <f t="shared" si="22"/>
        <v>1186.5714285714287</v>
      </c>
      <c r="X278" s="15">
        <f t="shared" si="23"/>
        <v>31.428571428571427</v>
      </c>
    </row>
    <row r="279" spans="1:24" x14ac:dyDescent="0.35">
      <c r="A279" s="16">
        <v>44129</v>
      </c>
      <c r="B279" s="15">
        <f t="shared" si="24"/>
        <v>2547224</v>
      </c>
      <c r="C279" s="14">
        <v>7520</v>
      </c>
      <c r="D279" s="14">
        <v>483</v>
      </c>
      <c r="E279" s="15">
        <v>0</v>
      </c>
      <c r="F279" s="14">
        <v>117</v>
      </c>
      <c r="G279" s="14">
        <v>1552</v>
      </c>
      <c r="H279" s="15">
        <f t="shared" si="25"/>
        <v>178637</v>
      </c>
      <c r="I279" s="14">
        <v>7666</v>
      </c>
      <c r="J279" s="14">
        <v>20249</v>
      </c>
      <c r="K279" s="14">
        <v>27915</v>
      </c>
      <c r="L279" s="14">
        <v>563</v>
      </c>
      <c r="M279" s="14">
        <v>12055</v>
      </c>
      <c r="N279" s="14">
        <v>11</v>
      </c>
      <c r="O279" s="15">
        <f t="shared" si="27"/>
        <v>15860</v>
      </c>
      <c r="P279" s="15">
        <f>L279-N279</f>
        <v>552</v>
      </c>
      <c r="Q279" s="15">
        <f t="shared" ref="Q279:Q287" si="28">((SUM(L273:L279))/(SUM(K273:K279)))</f>
        <v>1.7973792011050614E-2</v>
      </c>
      <c r="R279" s="15">
        <f>((SUM(N273:N279))/(SUM(M273:M279)))</f>
        <v>1.0411900381925314E-3</v>
      </c>
      <c r="S279" s="15">
        <f>((SUM(P273:P279))/(SUM(O273:O279)))</f>
        <v>3.1434775346584266E-2</v>
      </c>
      <c r="T279" s="15">
        <f t="shared" si="26"/>
        <v>69084.71428571429</v>
      </c>
      <c r="U279" s="15">
        <f t="shared" ref="U279:U340" si="29">AVERAGE(O273:O279)</f>
        <v>38487.857142857145</v>
      </c>
      <c r="V279" s="15">
        <f t="shared" ref="V279:V340" si="30">AVERAGE(M273:M279)</f>
        <v>30596.857142857141</v>
      </c>
      <c r="W279" s="15">
        <f t="shared" ref="W279:W340" si="31">AVERAGE(P273:P279)</f>
        <v>1209.8571428571429</v>
      </c>
      <c r="X279" s="15">
        <f t="shared" ref="X279:X287" si="32">AVERAGE(N273:N279)</f>
        <v>31.857142857142858</v>
      </c>
    </row>
    <row r="280" spans="1:24" x14ac:dyDescent="0.35">
      <c r="A280" s="16">
        <v>44130</v>
      </c>
      <c r="B280" s="15">
        <f t="shared" si="24"/>
        <v>2568108</v>
      </c>
      <c r="C280" s="14">
        <v>20884</v>
      </c>
      <c r="D280" s="14">
        <v>1523</v>
      </c>
      <c r="E280" s="15">
        <v>0</v>
      </c>
      <c r="F280" s="14">
        <v>111</v>
      </c>
      <c r="G280" s="14">
        <v>2239</v>
      </c>
      <c r="H280" s="15">
        <f>G280+H279</f>
        <v>180876</v>
      </c>
      <c r="I280" s="14">
        <v>21308</v>
      </c>
      <c r="J280" s="14">
        <v>72754</v>
      </c>
      <c r="K280" s="14">
        <v>94062</v>
      </c>
      <c r="L280" s="14">
        <v>1816</v>
      </c>
      <c r="M280" s="14">
        <v>43231</v>
      </c>
      <c r="N280" s="14">
        <v>64</v>
      </c>
      <c r="O280" s="15">
        <f t="shared" si="27"/>
        <v>50831</v>
      </c>
      <c r="P280" s="15">
        <f t="shared" si="27"/>
        <v>1752</v>
      </c>
      <c r="Q280" s="15">
        <f t="shared" si="28"/>
        <v>1.8741491114018561E-2</v>
      </c>
      <c r="R280" s="15">
        <f t="shared" ref="R280:R287" si="33">((SUM(N274:N280))/(SUM(M274:M280)))</f>
        <v>1.1294538514376334E-3</v>
      </c>
      <c r="S280" s="15">
        <f t="shared" ref="S280:S287" si="34">((SUM(P274:P280))/(SUM(O274:O280)))</f>
        <v>3.2735064649646532E-2</v>
      </c>
      <c r="T280" s="15">
        <f t="shared" si="26"/>
        <v>69989.857142857145</v>
      </c>
      <c r="U280" s="15">
        <f t="shared" si="29"/>
        <v>39001.428571428572</v>
      </c>
      <c r="V280" s="15">
        <f t="shared" si="30"/>
        <v>30988.428571428572</v>
      </c>
      <c r="W280" s="15">
        <f t="shared" si="31"/>
        <v>1276.7142857142858</v>
      </c>
      <c r="X280" s="15">
        <f t="shared" si="32"/>
        <v>35</v>
      </c>
    </row>
    <row r="281" spans="1:24" x14ac:dyDescent="0.35">
      <c r="A281" s="16">
        <v>44131</v>
      </c>
      <c r="B281" s="15">
        <f t="shared" si="24"/>
        <v>2588462</v>
      </c>
      <c r="C281" s="14">
        <v>20354</v>
      </c>
      <c r="D281" s="14">
        <v>1343</v>
      </c>
      <c r="E281" s="15">
        <v>0</v>
      </c>
      <c r="F281" s="14">
        <v>136</v>
      </c>
      <c r="G281" s="14">
        <v>2214</v>
      </c>
      <c r="H281" s="15">
        <f t="shared" ref="H281:H344" si="35">G281+H280</f>
        <v>183090</v>
      </c>
      <c r="I281" s="14">
        <v>20874</v>
      </c>
      <c r="J281" s="14">
        <v>73202</v>
      </c>
      <c r="K281" s="14">
        <v>94076</v>
      </c>
      <c r="L281" s="14">
        <v>1560</v>
      </c>
      <c r="M281" s="14">
        <v>43452</v>
      </c>
      <c r="N281" s="14">
        <v>32</v>
      </c>
      <c r="O281" s="15">
        <f t="shared" si="27"/>
        <v>50624</v>
      </c>
      <c r="P281" s="15">
        <f t="shared" si="27"/>
        <v>1528</v>
      </c>
      <c r="Q281" s="15">
        <f t="shared" si="28"/>
        <v>1.9098450912438732E-2</v>
      </c>
      <c r="R281" s="15">
        <f t="shared" si="33"/>
        <v>1.0268917271035235E-3</v>
      </c>
      <c r="S281" s="15">
        <f t="shared" si="34"/>
        <v>3.3433335151548213E-2</v>
      </c>
      <c r="T281" s="15">
        <f t="shared" si="26"/>
        <v>70447</v>
      </c>
      <c r="U281" s="15">
        <f t="shared" si="29"/>
        <v>39285</v>
      </c>
      <c r="V281" s="15">
        <f t="shared" si="30"/>
        <v>31162</v>
      </c>
      <c r="W281" s="15">
        <f t="shared" si="31"/>
        <v>1313.4285714285713</v>
      </c>
      <c r="X281" s="15">
        <f t="shared" si="32"/>
        <v>32</v>
      </c>
    </row>
    <row r="282" spans="1:24" x14ac:dyDescent="0.35">
      <c r="A282" s="16">
        <v>44132</v>
      </c>
      <c r="B282" s="15">
        <f t="shared" si="24"/>
        <v>2607741</v>
      </c>
      <c r="C282" s="14">
        <v>19279</v>
      </c>
      <c r="D282" s="14">
        <v>1439</v>
      </c>
      <c r="E282" s="15">
        <v>0</v>
      </c>
      <c r="F282" s="14">
        <v>127</v>
      </c>
      <c r="G282" s="14">
        <v>2429</v>
      </c>
      <c r="H282" s="15">
        <f t="shared" si="35"/>
        <v>185519</v>
      </c>
      <c r="I282" s="14">
        <v>19666</v>
      </c>
      <c r="J282" s="14">
        <v>61663</v>
      </c>
      <c r="K282" s="14">
        <v>81329</v>
      </c>
      <c r="L282" s="14">
        <v>1682</v>
      </c>
      <c r="M282" s="14">
        <v>33097</v>
      </c>
      <c r="N282" s="14">
        <v>71</v>
      </c>
      <c r="O282" s="15">
        <f t="shared" si="27"/>
        <v>48232</v>
      </c>
      <c r="P282" s="15">
        <f t="shared" si="27"/>
        <v>1611</v>
      </c>
      <c r="Q282" s="15">
        <f t="shared" si="28"/>
        <v>1.9646636793161865E-2</v>
      </c>
      <c r="R282" s="15">
        <f t="shared" si="33"/>
        <v>1.1718191338688025E-3</v>
      </c>
      <c r="S282" s="15">
        <f t="shared" si="34"/>
        <v>3.4180031283910561E-2</v>
      </c>
      <c r="T282" s="15">
        <f t="shared" si="26"/>
        <v>70328.28571428571</v>
      </c>
      <c r="U282" s="15">
        <f t="shared" si="29"/>
        <v>39363</v>
      </c>
      <c r="V282" s="15">
        <f t="shared" si="30"/>
        <v>30965.285714285714</v>
      </c>
      <c r="W282" s="15">
        <f t="shared" si="31"/>
        <v>1345.4285714285713</v>
      </c>
      <c r="X282" s="15">
        <f t="shared" si="32"/>
        <v>36.285714285714285</v>
      </c>
    </row>
    <row r="283" spans="1:24" x14ac:dyDescent="0.35">
      <c r="A283" s="16">
        <v>44133</v>
      </c>
      <c r="B283" s="15">
        <f t="shared" si="24"/>
        <v>2629470</v>
      </c>
      <c r="C283" s="14">
        <v>21729</v>
      </c>
      <c r="D283" s="14">
        <v>1385</v>
      </c>
      <c r="E283" s="15">
        <v>0</v>
      </c>
      <c r="F283" s="14">
        <v>172</v>
      </c>
      <c r="G283" s="14">
        <v>2599</v>
      </c>
      <c r="H283" s="15">
        <f t="shared" si="35"/>
        <v>188118</v>
      </c>
      <c r="I283" s="14">
        <v>22158</v>
      </c>
      <c r="J283" s="14">
        <v>73512</v>
      </c>
      <c r="K283" s="14">
        <v>95670</v>
      </c>
      <c r="L283" s="14">
        <v>1663</v>
      </c>
      <c r="M283" s="14">
        <v>42987</v>
      </c>
      <c r="N283" s="14">
        <v>47</v>
      </c>
      <c r="O283" s="15">
        <f t="shared" si="27"/>
        <v>52683</v>
      </c>
      <c r="P283" s="15">
        <f t="shared" si="27"/>
        <v>1616</v>
      </c>
      <c r="Q283" s="15">
        <f t="shared" si="28"/>
        <v>1.9519823567740964E-2</v>
      </c>
      <c r="R283" s="15">
        <f t="shared" si="33"/>
        <v>1.2079020769461286E-3</v>
      </c>
      <c r="S283" s="15">
        <f t="shared" si="34"/>
        <v>3.3611239223755633E-2</v>
      </c>
      <c r="T283" s="15">
        <f t="shared" si="26"/>
        <v>71253.571428571435</v>
      </c>
      <c r="U283" s="15">
        <f t="shared" si="29"/>
        <v>40267.142857142855</v>
      </c>
      <c r="V283" s="15">
        <f t="shared" si="30"/>
        <v>30986.428571428572</v>
      </c>
      <c r="W283" s="15">
        <f t="shared" si="31"/>
        <v>1353.4285714285713</v>
      </c>
      <c r="X283" s="15">
        <f t="shared" si="32"/>
        <v>37.428571428571431</v>
      </c>
    </row>
    <row r="284" spans="1:24" x14ac:dyDescent="0.35">
      <c r="A284" s="16">
        <v>44134</v>
      </c>
      <c r="B284" s="15">
        <f t="shared" si="24"/>
        <v>2646179</v>
      </c>
      <c r="C284" s="14">
        <v>16709</v>
      </c>
      <c r="D284" s="14">
        <v>1124</v>
      </c>
      <c r="E284" s="15">
        <v>0</v>
      </c>
      <c r="F284" s="14">
        <v>136</v>
      </c>
      <c r="G284" s="14">
        <v>2320</v>
      </c>
      <c r="H284" s="15">
        <f t="shared" si="35"/>
        <v>190438</v>
      </c>
      <c r="I284" s="14">
        <v>17073</v>
      </c>
      <c r="J284" s="14">
        <v>52902</v>
      </c>
      <c r="K284" s="14">
        <v>69975</v>
      </c>
      <c r="L284" s="14">
        <v>1376</v>
      </c>
      <c r="M284" s="14">
        <v>31542</v>
      </c>
      <c r="N284" s="14">
        <v>26</v>
      </c>
      <c r="O284" s="15">
        <f t="shared" si="27"/>
        <v>38433</v>
      </c>
      <c r="P284" s="15">
        <f t="shared" si="27"/>
        <v>1350</v>
      </c>
      <c r="Q284" s="15">
        <f t="shared" si="28"/>
        <v>1.9518580790576372E-2</v>
      </c>
      <c r="R284" s="15">
        <f t="shared" si="33"/>
        <v>1.2136373781712669E-3</v>
      </c>
      <c r="S284" s="15">
        <f t="shared" si="34"/>
        <v>3.3618562202936339E-2</v>
      </c>
      <c r="T284" s="15">
        <f t="shared" si="26"/>
        <v>70606.71428571429</v>
      </c>
      <c r="U284" s="15">
        <f t="shared" si="29"/>
        <v>39884.428571428572</v>
      </c>
      <c r="V284" s="15">
        <f t="shared" si="30"/>
        <v>30722.285714285714</v>
      </c>
      <c r="W284" s="15">
        <f t="shared" si="31"/>
        <v>1340.8571428571429</v>
      </c>
      <c r="X284" s="15">
        <f t="shared" si="32"/>
        <v>37.285714285714285</v>
      </c>
    </row>
    <row r="285" spans="1:24" x14ac:dyDescent="0.35">
      <c r="A285" s="16">
        <v>44135</v>
      </c>
      <c r="B285" s="15">
        <f t="shared" si="24"/>
        <v>2657946</v>
      </c>
      <c r="C285" s="14">
        <v>11767</v>
      </c>
      <c r="D285" s="14">
        <v>870</v>
      </c>
      <c r="E285" s="15">
        <v>0</v>
      </c>
      <c r="F285" s="14">
        <v>104</v>
      </c>
      <c r="G285" s="14">
        <v>1686</v>
      </c>
      <c r="H285" s="15">
        <f t="shared" si="35"/>
        <v>192124</v>
      </c>
      <c r="I285" s="14">
        <v>12075</v>
      </c>
      <c r="J285" s="14">
        <v>20477</v>
      </c>
      <c r="K285" s="14">
        <v>32552</v>
      </c>
      <c r="L285" s="14">
        <v>1045</v>
      </c>
      <c r="M285" s="14">
        <v>8846</v>
      </c>
      <c r="N285" s="14">
        <v>8</v>
      </c>
      <c r="O285" s="15">
        <f t="shared" si="27"/>
        <v>23706</v>
      </c>
      <c r="P285" s="15">
        <f t="shared" si="27"/>
        <v>1037</v>
      </c>
      <c r="Q285" s="15">
        <f t="shared" si="28"/>
        <v>1.9583154249877416E-2</v>
      </c>
      <c r="R285" s="15">
        <f t="shared" si="33"/>
        <v>1.203475674922169E-3</v>
      </c>
      <c r="S285" s="15">
        <f t="shared" si="34"/>
        <v>3.3691313946977018E-2</v>
      </c>
      <c r="T285" s="15">
        <f t="shared" si="26"/>
        <v>70797</v>
      </c>
      <c r="U285" s="15">
        <f t="shared" si="29"/>
        <v>40052.714285714283</v>
      </c>
      <c r="V285" s="15">
        <f t="shared" si="30"/>
        <v>30744.285714285714</v>
      </c>
      <c r="W285" s="15">
        <f t="shared" si="31"/>
        <v>1349.4285714285713</v>
      </c>
      <c r="X285" s="15">
        <f t="shared" si="32"/>
        <v>37</v>
      </c>
    </row>
    <row r="286" spans="1:24" x14ac:dyDescent="0.35">
      <c r="A286" s="16">
        <v>44136</v>
      </c>
      <c r="B286" s="15">
        <f t="shared" si="24"/>
        <v>2666175</v>
      </c>
      <c r="C286" s="14">
        <v>8229</v>
      </c>
      <c r="D286" s="14">
        <v>522</v>
      </c>
      <c r="E286" s="15">
        <v>0</v>
      </c>
      <c r="F286" s="14">
        <v>116</v>
      </c>
      <c r="G286" s="14">
        <v>1542</v>
      </c>
      <c r="H286" s="15">
        <f t="shared" si="35"/>
        <v>193666</v>
      </c>
      <c r="I286" s="14">
        <v>8393</v>
      </c>
      <c r="J286" s="14">
        <v>21911</v>
      </c>
      <c r="K286" s="14">
        <v>30304</v>
      </c>
      <c r="L286" s="14">
        <v>624</v>
      </c>
      <c r="M286" s="14">
        <v>12440</v>
      </c>
      <c r="N286" s="14">
        <v>11</v>
      </c>
      <c r="O286" s="15">
        <f t="shared" si="27"/>
        <v>17864</v>
      </c>
      <c r="P286" s="15">
        <f t="shared" si="27"/>
        <v>613</v>
      </c>
      <c r="Q286" s="15">
        <f t="shared" si="28"/>
        <v>1.9611701956752242E-2</v>
      </c>
      <c r="R286" s="15">
        <f t="shared" si="33"/>
        <v>1.2013265613766554E-3</v>
      </c>
      <c r="S286" s="15">
        <f t="shared" si="34"/>
        <v>3.3668233152603116E-2</v>
      </c>
      <c r="T286" s="15">
        <f t="shared" si="26"/>
        <v>71138.28571428571</v>
      </c>
      <c r="U286" s="15">
        <f t="shared" si="29"/>
        <v>40339</v>
      </c>
      <c r="V286" s="15">
        <f t="shared" si="30"/>
        <v>30799.285714285714</v>
      </c>
      <c r="W286" s="15">
        <f t="shared" si="31"/>
        <v>1358.1428571428571</v>
      </c>
      <c r="X286" s="15">
        <f t="shared" si="32"/>
        <v>37</v>
      </c>
    </row>
    <row r="287" spans="1:24" x14ac:dyDescent="0.35">
      <c r="A287" s="16">
        <v>44137</v>
      </c>
      <c r="B287" s="15">
        <f t="shared" si="24"/>
        <v>2689683</v>
      </c>
      <c r="C287" s="14">
        <v>23508</v>
      </c>
      <c r="D287" s="14">
        <v>1836</v>
      </c>
      <c r="E287" s="15">
        <v>0</v>
      </c>
      <c r="F287" s="14">
        <v>163</v>
      </c>
      <c r="G287" s="14">
        <v>2355</v>
      </c>
      <c r="H287" s="15">
        <f t="shared" si="35"/>
        <v>196021</v>
      </c>
      <c r="I287" s="14">
        <v>23858</v>
      </c>
      <c r="J287" s="14">
        <v>81634</v>
      </c>
      <c r="K287" s="14">
        <v>105492</v>
      </c>
      <c r="L287" s="14">
        <v>2179</v>
      </c>
      <c r="M287" s="14">
        <v>49169</v>
      </c>
      <c r="N287" s="14">
        <v>85</v>
      </c>
      <c r="O287" s="15">
        <f t="shared" si="27"/>
        <v>56323</v>
      </c>
      <c r="P287" s="15">
        <f t="shared" si="27"/>
        <v>2094</v>
      </c>
      <c r="Q287" s="15">
        <f t="shared" si="28"/>
        <v>1.9884255533001698E-2</v>
      </c>
      <c r="R287" s="15">
        <f t="shared" si="33"/>
        <v>1.2639200480289619E-3</v>
      </c>
      <c r="S287" s="15">
        <f t="shared" si="34"/>
        <v>3.4213954457818767E-2</v>
      </c>
      <c r="T287" s="15">
        <f t="shared" si="26"/>
        <v>72771.142857142855</v>
      </c>
      <c r="U287" s="15">
        <f t="shared" si="29"/>
        <v>41123.571428571428</v>
      </c>
      <c r="V287" s="15">
        <f t="shared" si="30"/>
        <v>31647.571428571428</v>
      </c>
      <c r="W287" s="15">
        <f t="shared" si="31"/>
        <v>1407</v>
      </c>
      <c r="X287" s="15">
        <f t="shared" si="32"/>
        <v>40</v>
      </c>
    </row>
    <row r="288" spans="1:24" x14ac:dyDescent="0.35">
      <c r="A288" s="16">
        <v>44138</v>
      </c>
      <c r="B288" s="15">
        <f t="shared" si="24"/>
        <v>2716067</v>
      </c>
      <c r="C288" s="14">
        <v>26384</v>
      </c>
      <c r="D288" s="14">
        <v>1906</v>
      </c>
      <c r="E288" s="15">
        <v>0</v>
      </c>
      <c r="F288" s="14">
        <v>163</v>
      </c>
      <c r="G288" s="14">
        <v>2355</v>
      </c>
      <c r="H288" s="15">
        <f t="shared" si="35"/>
        <v>198376</v>
      </c>
      <c r="I288" s="14">
        <v>26830</v>
      </c>
      <c r="J288" s="14">
        <v>70067</v>
      </c>
      <c r="K288" s="14">
        <v>96897</v>
      </c>
      <c r="L288" s="14">
        <v>2225</v>
      </c>
      <c r="M288" s="14">
        <v>42575</v>
      </c>
      <c r="N288" s="14">
        <v>122</v>
      </c>
      <c r="O288" s="15">
        <f t="shared" si="27"/>
        <v>54322</v>
      </c>
      <c r="P288" s="15">
        <f t="shared" si="27"/>
        <v>2103</v>
      </c>
      <c r="Q288" s="15">
        <f t="shared" ref="Q288:Q340" si="36">((SUM(L282:L288))/(SUM(K282:K288)))</f>
        <v>2.1073017595989216E-2</v>
      </c>
      <c r="R288" s="15">
        <f t="shared" ref="R288:R340" si="37">((SUM(N282:N288))/(SUM(M282:M288)))</f>
        <v>1.6768182147777536E-3</v>
      </c>
      <c r="S288" s="15">
        <f t="shared" ref="S288:S340" si="38">((SUM(P282:P288))/(SUM(O282:O288)))</f>
        <v>3.5752135902017743E-2</v>
      </c>
      <c r="T288" s="15">
        <f t="shared" si="26"/>
        <v>73174.142857142855</v>
      </c>
      <c r="U288" s="15">
        <f t="shared" si="29"/>
        <v>41651.857142857145</v>
      </c>
      <c r="V288" s="15">
        <f t="shared" si="30"/>
        <v>31522.285714285714</v>
      </c>
      <c r="W288" s="15">
        <f t="shared" si="31"/>
        <v>1489.1428571428571</v>
      </c>
      <c r="X288" s="15">
        <f>AVERAGE(N282:N288)</f>
        <v>52.857142857142854</v>
      </c>
    </row>
    <row r="289" spans="1:24" x14ac:dyDescent="0.35">
      <c r="A289" s="16">
        <v>44139</v>
      </c>
      <c r="B289" s="15">
        <f t="shared" si="24"/>
        <v>2738166</v>
      </c>
      <c r="C289" s="14">
        <v>22099</v>
      </c>
      <c r="D289" s="14">
        <v>2174</v>
      </c>
      <c r="E289" s="15">
        <v>0</v>
      </c>
      <c r="F289" s="14">
        <v>194</v>
      </c>
      <c r="G289" s="14">
        <v>2376</v>
      </c>
      <c r="H289" s="15">
        <f t="shared" si="35"/>
        <v>200752</v>
      </c>
      <c r="I289" s="14">
        <v>22262</v>
      </c>
      <c r="J289" s="14">
        <v>68782</v>
      </c>
      <c r="K289" s="14">
        <v>91044</v>
      </c>
      <c r="L289" s="14">
        <v>2493</v>
      </c>
      <c r="M289" s="14">
        <v>34197</v>
      </c>
      <c r="N289" s="14">
        <v>115</v>
      </c>
      <c r="O289" s="15">
        <f t="shared" ref="O289:P304" si="39">K289-M289</f>
        <v>56847</v>
      </c>
      <c r="P289" s="15">
        <f t="shared" si="39"/>
        <v>2378</v>
      </c>
      <c r="Q289" s="15">
        <f t="shared" si="36"/>
        <v>2.2234612039070074E-2</v>
      </c>
      <c r="R289" s="15">
        <f t="shared" si="37"/>
        <v>1.8669167914284169E-3</v>
      </c>
      <c r="S289" s="15">
        <f t="shared" si="38"/>
        <v>3.7281213146866193E-2</v>
      </c>
      <c r="T289" s="15">
        <f t="shared" si="26"/>
        <v>74562</v>
      </c>
      <c r="U289" s="15">
        <f t="shared" si="29"/>
        <v>42882.571428571428</v>
      </c>
      <c r="V289" s="15">
        <f t="shared" si="30"/>
        <v>31679.428571428572</v>
      </c>
      <c r="W289" s="15">
        <f t="shared" si="31"/>
        <v>1598.7142857142858</v>
      </c>
      <c r="X289" s="15">
        <f t="shared" ref="X289:X340" si="40">AVERAGE(N283:N289)</f>
        <v>59.142857142857146</v>
      </c>
    </row>
    <row r="290" spans="1:24" x14ac:dyDescent="0.35">
      <c r="A290" s="16">
        <v>44140</v>
      </c>
      <c r="B290" s="15">
        <f t="shared" si="24"/>
        <v>2761491</v>
      </c>
      <c r="C290" s="14">
        <v>23325</v>
      </c>
      <c r="D290" s="14">
        <v>2417</v>
      </c>
      <c r="E290" s="15">
        <v>0</v>
      </c>
      <c r="F290" s="14">
        <v>210</v>
      </c>
      <c r="G290" s="14">
        <v>2830</v>
      </c>
      <c r="H290" s="15">
        <f t="shared" si="35"/>
        <v>203582</v>
      </c>
      <c r="I290" s="14">
        <v>23622</v>
      </c>
      <c r="J290" s="14">
        <v>79268</v>
      </c>
      <c r="K290" s="14">
        <v>102890</v>
      </c>
      <c r="L290" s="14">
        <v>2743</v>
      </c>
      <c r="M290" s="14">
        <v>45197</v>
      </c>
      <c r="N290" s="14">
        <v>124</v>
      </c>
      <c r="O290" s="15">
        <f t="shared" si="39"/>
        <v>57693</v>
      </c>
      <c r="P290" s="15">
        <f t="shared" si="39"/>
        <v>2619</v>
      </c>
      <c r="Q290" s="15">
        <f t="shared" si="36"/>
        <v>2.397222736670232E-2</v>
      </c>
      <c r="R290" s="15">
        <f t="shared" si="37"/>
        <v>2.1922970450872006E-3</v>
      </c>
      <c r="S290" s="15">
        <f t="shared" si="38"/>
        <v>3.9955699437723632E-2</v>
      </c>
      <c r="T290" s="15">
        <f t="shared" si="26"/>
        <v>75593.428571428565</v>
      </c>
      <c r="U290" s="15">
        <f t="shared" si="29"/>
        <v>43598.285714285717</v>
      </c>
      <c r="V290" s="15">
        <f t="shared" si="30"/>
        <v>31995.142857142859</v>
      </c>
      <c r="W290" s="15">
        <f t="shared" si="31"/>
        <v>1742</v>
      </c>
      <c r="X290" s="15">
        <f t="shared" si="40"/>
        <v>70.142857142857139</v>
      </c>
    </row>
    <row r="291" spans="1:24" x14ac:dyDescent="0.35">
      <c r="A291" s="16">
        <v>44141</v>
      </c>
      <c r="B291" s="15">
        <f t="shared" si="24"/>
        <v>2782752</v>
      </c>
      <c r="C291" s="14">
        <v>21261</v>
      </c>
      <c r="D291" s="14">
        <v>2240</v>
      </c>
      <c r="E291" s="15">
        <v>0</v>
      </c>
      <c r="F291" s="14">
        <v>205</v>
      </c>
      <c r="G291" s="14">
        <v>2388</v>
      </c>
      <c r="H291" s="15">
        <f t="shared" si="35"/>
        <v>205970</v>
      </c>
      <c r="I291" s="14">
        <v>21519</v>
      </c>
      <c r="J291" s="14">
        <v>62755</v>
      </c>
      <c r="K291" s="14">
        <v>84274</v>
      </c>
      <c r="L291" s="14">
        <v>2653</v>
      </c>
      <c r="M291" s="14">
        <v>33803</v>
      </c>
      <c r="N291" s="14">
        <v>66</v>
      </c>
      <c r="O291" s="15">
        <f t="shared" si="39"/>
        <v>50471</v>
      </c>
      <c r="P291" s="15">
        <f t="shared" si="39"/>
        <v>2587</v>
      </c>
      <c r="Q291" s="15">
        <f t="shared" si="36"/>
        <v>2.5691274130421583E-2</v>
      </c>
      <c r="R291" s="15">
        <f t="shared" si="37"/>
        <v>2.3471999363471204E-3</v>
      </c>
      <c r="S291" s="15">
        <f t="shared" si="38"/>
        <v>4.2338900342342681E-2</v>
      </c>
      <c r="T291" s="15">
        <f t="shared" si="26"/>
        <v>77636.142857142855</v>
      </c>
      <c r="U291" s="15">
        <f t="shared" si="29"/>
        <v>45318</v>
      </c>
      <c r="V291" s="15">
        <f t="shared" si="30"/>
        <v>32318.142857142859</v>
      </c>
      <c r="W291" s="15">
        <f t="shared" si="31"/>
        <v>1918.7142857142858</v>
      </c>
      <c r="X291" s="15">
        <f t="shared" si="40"/>
        <v>75.857142857142861</v>
      </c>
    </row>
    <row r="292" spans="1:24" x14ac:dyDescent="0.35">
      <c r="A292" s="16">
        <v>44142</v>
      </c>
      <c r="B292" s="15">
        <f t="shared" si="24"/>
        <v>2795803</v>
      </c>
      <c r="C292" s="14">
        <v>13051</v>
      </c>
      <c r="D292" s="14">
        <v>1327</v>
      </c>
      <c r="E292" s="15">
        <v>0</v>
      </c>
      <c r="F292" s="14">
        <v>165</v>
      </c>
      <c r="G292" s="14">
        <v>1821</v>
      </c>
      <c r="H292" s="15">
        <f t="shared" si="35"/>
        <v>207791</v>
      </c>
      <c r="I292" s="14">
        <v>13172</v>
      </c>
      <c r="J292" s="14">
        <v>22745</v>
      </c>
      <c r="K292" s="14">
        <v>35917</v>
      </c>
      <c r="L292" s="14">
        <v>1508</v>
      </c>
      <c r="M292" s="14">
        <v>8976</v>
      </c>
      <c r="N292" s="14">
        <v>21</v>
      </c>
      <c r="O292" s="15">
        <f t="shared" si="39"/>
        <v>26941</v>
      </c>
      <c r="P292" s="15">
        <f t="shared" si="39"/>
        <v>1487</v>
      </c>
      <c r="Q292" s="15">
        <f t="shared" si="36"/>
        <v>2.6379892395641695E-2</v>
      </c>
      <c r="R292" s="15">
        <f t="shared" si="37"/>
        <v>2.4032833091090621E-3</v>
      </c>
      <c r="S292" s="15">
        <f t="shared" si="38"/>
        <v>4.3315723286140903E-2</v>
      </c>
      <c r="T292" s="15">
        <f t="shared" si="26"/>
        <v>78116.857142857145</v>
      </c>
      <c r="U292" s="15">
        <f t="shared" si="29"/>
        <v>45780.142857142855</v>
      </c>
      <c r="V292" s="15">
        <f t="shared" si="30"/>
        <v>32336.714285714286</v>
      </c>
      <c r="W292" s="15">
        <f t="shared" si="31"/>
        <v>1983</v>
      </c>
      <c r="X292" s="15">
        <f t="shared" si="40"/>
        <v>77.714285714285708</v>
      </c>
    </row>
    <row r="293" spans="1:24" x14ac:dyDescent="0.35">
      <c r="A293" s="16">
        <v>44143</v>
      </c>
      <c r="B293" s="15">
        <f t="shared" si="24"/>
        <v>2806055</v>
      </c>
      <c r="C293" s="14">
        <v>10252</v>
      </c>
      <c r="D293" s="14">
        <v>945</v>
      </c>
      <c r="E293" s="15">
        <v>0</v>
      </c>
      <c r="F293" s="14">
        <v>175</v>
      </c>
      <c r="G293" s="14">
        <v>1915</v>
      </c>
      <c r="H293" s="15">
        <f t="shared" si="35"/>
        <v>209706</v>
      </c>
      <c r="I293" s="14">
        <v>10295</v>
      </c>
      <c r="J293" s="14">
        <v>23122</v>
      </c>
      <c r="K293" s="14">
        <v>33417</v>
      </c>
      <c r="L293" s="14">
        <v>1085</v>
      </c>
      <c r="M293" s="14">
        <v>12720</v>
      </c>
      <c r="N293" s="14">
        <v>29</v>
      </c>
      <c r="O293" s="15">
        <f t="shared" si="39"/>
        <v>20697</v>
      </c>
      <c r="P293" s="15">
        <f t="shared" si="39"/>
        <v>1056</v>
      </c>
      <c r="Q293" s="15">
        <f t="shared" si="36"/>
        <v>2.7068850455784454E-2</v>
      </c>
      <c r="R293" s="15">
        <f t="shared" si="37"/>
        <v>2.479736318429912E-3</v>
      </c>
      <c r="S293" s="15">
        <f t="shared" si="38"/>
        <v>4.430642078108471E-2</v>
      </c>
      <c r="T293" s="15">
        <f t="shared" si="26"/>
        <v>78561.571428571435</v>
      </c>
      <c r="U293" s="15">
        <f t="shared" si="29"/>
        <v>46184.857142857145</v>
      </c>
      <c r="V293" s="15">
        <f t="shared" si="30"/>
        <v>32376.714285714286</v>
      </c>
      <c r="W293" s="15">
        <f t="shared" si="31"/>
        <v>2046.2857142857142</v>
      </c>
      <c r="X293" s="15">
        <f t="shared" si="40"/>
        <v>80.285714285714292</v>
      </c>
    </row>
    <row r="294" spans="1:24" x14ac:dyDescent="0.35">
      <c r="A294" s="16">
        <v>44144</v>
      </c>
      <c r="B294" s="15">
        <f t="shared" si="24"/>
        <v>2831555</v>
      </c>
      <c r="C294" s="14">
        <v>25500</v>
      </c>
      <c r="D294" s="14">
        <v>3174</v>
      </c>
      <c r="E294" s="15">
        <v>0</v>
      </c>
      <c r="F294" s="14">
        <v>241</v>
      </c>
      <c r="G294" s="14">
        <v>2768</v>
      </c>
      <c r="H294" s="15">
        <f t="shared" si="35"/>
        <v>212474</v>
      </c>
      <c r="I294" s="14">
        <v>25311</v>
      </c>
      <c r="J294" s="14">
        <v>84670</v>
      </c>
      <c r="K294" s="14">
        <v>109981</v>
      </c>
      <c r="L294" s="14">
        <v>3599</v>
      </c>
      <c r="M294" s="14">
        <v>47748</v>
      </c>
      <c r="N294" s="14">
        <v>137</v>
      </c>
      <c r="O294" s="15">
        <f t="shared" si="39"/>
        <v>62233</v>
      </c>
      <c r="P294" s="15">
        <f t="shared" si="39"/>
        <v>3462</v>
      </c>
      <c r="Q294" s="15">
        <f t="shared" si="36"/>
        <v>2.9410915912124382E-2</v>
      </c>
      <c r="R294" s="15">
        <f t="shared" si="37"/>
        <v>2.7262716680875247E-3</v>
      </c>
      <c r="S294" s="15">
        <f t="shared" si="38"/>
        <v>4.7666492509204017E-2</v>
      </c>
      <c r="T294" s="15">
        <f t="shared" si="26"/>
        <v>79202.857142857145</v>
      </c>
      <c r="U294" s="15">
        <f t="shared" si="29"/>
        <v>47029.142857142855</v>
      </c>
      <c r="V294" s="15">
        <f t="shared" si="30"/>
        <v>32173.714285714286</v>
      </c>
      <c r="W294" s="15">
        <f t="shared" si="31"/>
        <v>2241.7142857142858</v>
      </c>
      <c r="X294" s="15">
        <f t="shared" si="40"/>
        <v>87.714285714285708</v>
      </c>
    </row>
    <row r="295" spans="1:24" x14ac:dyDescent="0.35">
      <c r="A295" s="16">
        <v>44145</v>
      </c>
      <c r="B295" s="15">
        <f t="shared" si="24"/>
        <v>2856074</v>
      </c>
      <c r="C295" s="14">
        <v>24519</v>
      </c>
      <c r="D295" s="14">
        <v>2822</v>
      </c>
      <c r="E295" s="15">
        <v>0</v>
      </c>
      <c r="F295" s="14">
        <v>250</v>
      </c>
      <c r="G295" s="14">
        <v>2994</v>
      </c>
      <c r="H295" s="15">
        <f t="shared" si="35"/>
        <v>215468</v>
      </c>
      <c r="I295" s="14">
        <v>24424</v>
      </c>
      <c r="J295" s="14">
        <v>80191</v>
      </c>
      <c r="K295" s="14">
        <v>104615</v>
      </c>
      <c r="L295" s="14">
        <v>3165</v>
      </c>
      <c r="M295" s="14">
        <v>43954</v>
      </c>
      <c r="N295" s="14">
        <v>158</v>
      </c>
      <c r="O295" s="15">
        <f t="shared" si="39"/>
        <v>60661</v>
      </c>
      <c r="P295" s="15">
        <f t="shared" si="39"/>
        <v>3007</v>
      </c>
      <c r="Q295" s="15">
        <f t="shared" si="36"/>
        <v>3.0679299389117974E-2</v>
      </c>
      <c r="R295" s="15">
        <f t="shared" si="37"/>
        <v>2.8685540281118294E-3</v>
      </c>
      <c r="S295" s="15">
        <f t="shared" si="38"/>
        <v>4.9460128806144074E-2</v>
      </c>
      <c r="T295" s="15">
        <f t="shared" si="26"/>
        <v>80305.428571428565</v>
      </c>
      <c r="U295" s="15">
        <f t="shared" si="29"/>
        <v>47934.714285714283</v>
      </c>
      <c r="V295" s="15">
        <f t="shared" si="30"/>
        <v>32370.714285714286</v>
      </c>
      <c r="W295" s="15">
        <f t="shared" si="31"/>
        <v>2370.8571428571427</v>
      </c>
      <c r="X295" s="15">
        <f t="shared" si="40"/>
        <v>92.857142857142861</v>
      </c>
    </row>
    <row r="296" spans="1:24" x14ac:dyDescent="0.35">
      <c r="A296" s="16">
        <v>44146</v>
      </c>
      <c r="B296" s="15">
        <f t="shared" si="24"/>
        <v>2879821</v>
      </c>
      <c r="C296" s="14">
        <v>23747</v>
      </c>
      <c r="D296" s="14">
        <v>2663</v>
      </c>
      <c r="E296" s="15">
        <v>0</v>
      </c>
      <c r="F296" s="14">
        <v>352</v>
      </c>
      <c r="G296" s="14">
        <v>3080</v>
      </c>
      <c r="H296" s="15">
        <f t="shared" si="35"/>
        <v>218548</v>
      </c>
      <c r="I296" s="14">
        <v>23646</v>
      </c>
      <c r="J296" s="14">
        <v>53673</v>
      </c>
      <c r="K296" s="14">
        <v>77319</v>
      </c>
      <c r="L296" s="14">
        <v>3024</v>
      </c>
      <c r="M296" s="14">
        <v>25229</v>
      </c>
      <c r="N296" s="14">
        <v>78</v>
      </c>
      <c r="O296" s="15">
        <f t="shared" si="39"/>
        <v>52090</v>
      </c>
      <c r="P296" s="15">
        <f t="shared" si="39"/>
        <v>2946</v>
      </c>
      <c r="Q296" s="15">
        <f t="shared" si="36"/>
        <v>3.2415351204293112E-2</v>
      </c>
      <c r="R296" s="15">
        <f t="shared" si="37"/>
        <v>2.8167460838958401E-3</v>
      </c>
      <c r="S296" s="15">
        <f t="shared" si="38"/>
        <v>5.1888532162788027E-2</v>
      </c>
      <c r="T296" s="15">
        <f t="shared" si="26"/>
        <v>78344.71428571429</v>
      </c>
      <c r="U296" s="15">
        <f t="shared" si="29"/>
        <v>47255.142857142855</v>
      </c>
      <c r="V296" s="15">
        <f t="shared" si="30"/>
        <v>31089.571428571428</v>
      </c>
      <c r="W296" s="15">
        <f t="shared" si="31"/>
        <v>2452</v>
      </c>
      <c r="X296" s="15">
        <f t="shared" si="40"/>
        <v>87.571428571428569</v>
      </c>
    </row>
    <row r="297" spans="1:24" x14ac:dyDescent="0.35">
      <c r="A297" s="16">
        <v>44147</v>
      </c>
      <c r="B297" s="15">
        <f t="shared" si="24"/>
        <v>2905154</v>
      </c>
      <c r="C297" s="14">
        <v>25333</v>
      </c>
      <c r="D297" s="14">
        <v>2983</v>
      </c>
      <c r="E297" s="15">
        <v>0</v>
      </c>
      <c r="F297" s="14">
        <v>320</v>
      </c>
      <c r="G297" s="14">
        <v>3133</v>
      </c>
      <c r="H297" s="15">
        <f t="shared" si="35"/>
        <v>221681</v>
      </c>
      <c r="I297" s="14">
        <v>25195</v>
      </c>
      <c r="J297" s="14">
        <v>82826</v>
      </c>
      <c r="K297" s="14">
        <v>108021</v>
      </c>
      <c r="L297" s="14">
        <v>3419</v>
      </c>
      <c r="M297" s="14">
        <v>46855</v>
      </c>
      <c r="N297" s="14">
        <v>116</v>
      </c>
      <c r="O297" s="15">
        <f t="shared" si="39"/>
        <v>61166</v>
      </c>
      <c r="P297" s="15">
        <f t="shared" si="39"/>
        <v>3303</v>
      </c>
      <c r="Q297" s="15">
        <f t="shared" si="36"/>
        <v>3.3336103363056958E-2</v>
      </c>
      <c r="R297" s="15">
        <f t="shared" si="37"/>
        <v>2.7589666415851516E-3</v>
      </c>
      <c r="S297" s="15">
        <f t="shared" si="38"/>
        <v>5.3395720085323055E-2</v>
      </c>
      <c r="T297" s="15">
        <f t="shared" si="26"/>
        <v>79077.71428571429</v>
      </c>
      <c r="U297" s="15">
        <f t="shared" si="29"/>
        <v>47751.285714285717</v>
      </c>
      <c r="V297" s="15">
        <f t="shared" si="30"/>
        <v>31326.428571428572</v>
      </c>
      <c r="W297" s="15">
        <f t="shared" si="31"/>
        <v>2549.7142857142858</v>
      </c>
      <c r="X297" s="15">
        <f t="shared" si="40"/>
        <v>86.428571428571431</v>
      </c>
    </row>
    <row r="298" spans="1:24" x14ac:dyDescent="0.35">
      <c r="A298" s="16">
        <v>44148</v>
      </c>
      <c r="B298" s="15">
        <f t="shared" si="24"/>
        <v>2927740</v>
      </c>
      <c r="C298" s="14">
        <v>22586</v>
      </c>
      <c r="D298" s="14">
        <v>2607</v>
      </c>
      <c r="E298" s="15">
        <v>0</v>
      </c>
      <c r="F298" s="14">
        <v>243</v>
      </c>
      <c r="G298" s="14">
        <v>2470</v>
      </c>
      <c r="H298" s="15">
        <f t="shared" si="35"/>
        <v>224151</v>
      </c>
      <c r="I298" s="14">
        <v>22643</v>
      </c>
      <c r="J298" s="14">
        <v>64840</v>
      </c>
      <c r="K298" s="14">
        <v>87483</v>
      </c>
      <c r="L298" s="14">
        <v>3069</v>
      </c>
      <c r="M298" s="14">
        <v>33106</v>
      </c>
      <c r="N298" s="14">
        <v>79</v>
      </c>
      <c r="O298" s="15">
        <f t="shared" si="39"/>
        <v>54377</v>
      </c>
      <c r="P298" s="15">
        <f t="shared" si="39"/>
        <v>2990</v>
      </c>
      <c r="Q298" s="15">
        <f t="shared" si="36"/>
        <v>3.3891151013106351E-2</v>
      </c>
      <c r="R298" s="15">
        <f t="shared" si="37"/>
        <v>2.8272366278112248E-3</v>
      </c>
      <c r="S298" s="15">
        <f t="shared" si="38"/>
        <v>5.3970694779175848E-2</v>
      </c>
      <c r="T298" s="15">
        <f t="shared" si="26"/>
        <v>79536.142857142855</v>
      </c>
      <c r="U298" s="15">
        <f t="shared" si="29"/>
        <v>48309.285714285717</v>
      </c>
      <c r="V298" s="15">
        <f t="shared" si="30"/>
        <v>31226.857142857141</v>
      </c>
      <c r="W298" s="15">
        <f t="shared" si="31"/>
        <v>2607.2857142857142</v>
      </c>
      <c r="X298" s="15">
        <f t="shared" si="40"/>
        <v>88.285714285714292</v>
      </c>
    </row>
    <row r="299" spans="1:24" x14ac:dyDescent="0.35">
      <c r="A299" s="16">
        <v>44149</v>
      </c>
      <c r="B299" s="15">
        <f t="shared" si="24"/>
        <v>2942730</v>
      </c>
      <c r="C299" s="14">
        <v>14990</v>
      </c>
      <c r="D299" s="14">
        <v>1712</v>
      </c>
      <c r="E299" s="15">
        <v>0</v>
      </c>
      <c r="F299" s="14">
        <v>219</v>
      </c>
      <c r="G299" s="14">
        <v>2078</v>
      </c>
      <c r="H299" s="15">
        <f t="shared" si="35"/>
        <v>226229</v>
      </c>
      <c r="I299" s="14">
        <v>15007</v>
      </c>
      <c r="J299" s="14">
        <v>25461</v>
      </c>
      <c r="K299" s="14">
        <v>40468</v>
      </c>
      <c r="L299" s="14">
        <v>2017</v>
      </c>
      <c r="M299" s="14">
        <v>9178</v>
      </c>
      <c r="N299" s="14">
        <v>38</v>
      </c>
      <c r="O299" s="15">
        <f t="shared" si="39"/>
        <v>31290</v>
      </c>
      <c r="P299" s="15">
        <f t="shared" si="39"/>
        <v>1979</v>
      </c>
      <c r="Q299" s="15">
        <f t="shared" si="36"/>
        <v>3.4523181733962342E-2</v>
      </c>
      <c r="R299" s="15">
        <f t="shared" si="37"/>
        <v>2.9023264317381966E-3</v>
      </c>
      <c r="S299" s="15">
        <f t="shared" si="38"/>
        <v>5.4721850785661316E-2</v>
      </c>
      <c r="T299" s="15">
        <f t="shared" si="26"/>
        <v>80186.28571428571</v>
      </c>
      <c r="U299" s="15">
        <f t="shared" si="29"/>
        <v>48930.571428571428</v>
      </c>
      <c r="V299" s="15">
        <f t="shared" si="30"/>
        <v>31255.714285714286</v>
      </c>
      <c r="W299" s="15">
        <f t="shared" si="31"/>
        <v>2677.5714285714284</v>
      </c>
      <c r="X299" s="15">
        <f t="shared" si="40"/>
        <v>90.714285714285708</v>
      </c>
    </row>
    <row r="300" spans="1:24" x14ac:dyDescent="0.35">
      <c r="A300" s="16">
        <v>44150</v>
      </c>
      <c r="B300" s="15">
        <f t="shared" si="24"/>
        <v>2953320</v>
      </c>
      <c r="C300" s="14">
        <v>10590</v>
      </c>
      <c r="D300" s="14">
        <v>1192</v>
      </c>
      <c r="E300" s="15">
        <v>0</v>
      </c>
      <c r="F300" s="14">
        <v>288</v>
      </c>
      <c r="G300" s="14">
        <v>2382</v>
      </c>
      <c r="H300" s="15">
        <f t="shared" si="35"/>
        <v>228611</v>
      </c>
      <c r="I300" s="14">
        <v>10490</v>
      </c>
      <c r="J300" s="14">
        <v>24960</v>
      </c>
      <c r="K300" s="14">
        <v>35450</v>
      </c>
      <c r="L300" s="14">
        <v>1346</v>
      </c>
      <c r="M300" s="14">
        <v>12939</v>
      </c>
      <c r="N300" s="14">
        <v>57</v>
      </c>
      <c r="O300" s="15">
        <f t="shared" si="39"/>
        <v>22511</v>
      </c>
      <c r="P300" s="15">
        <f t="shared" si="39"/>
        <v>1289</v>
      </c>
      <c r="Q300" s="15">
        <f t="shared" si="36"/>
        <v>3.4861903265718391E-2</v>
      </c>
      <c r="R300" s="15">
        <f t="shared" si="37"/>
        <v>3.0272728518006111E-3</v>
      </c>
      <c r="S300" s="15">
        <f t="shared" si="38"/>
        <v>5.5110243721103132E-2</v>
      </c>
      <c r="T300" s="15">
        <f t="shared" si="26"/>
        <v>80476.71428571429</v>
      </c>
      <c r="U300" s="15">
        <f t="shared" si="29"/>
        <v>49189.714285714283</v>
      </c>
      <c r="V300" s="15">
        <f t="shared" si="30"/>
        <v>31287</v>
      </c>
      <c r="W300" s="15">
        <f t="shared" si="31"/>
        <v>2710.8571428571427</v>
      </c>
      <c r="X300" s="15">
        <f t="shared" si="40"/>
        <v>94.714285714285708</v>
      </c>
    </row>
    <row r="301" spans="1:24" x14ac:dyDescent="0.35">
      <c r="A301" s="16">
        <v>44151</v>
      </c>
      <c r="B301" s="15">
        <f t="shared" si="24"/>
        <v>2981943</v>
      </c>
      <c r="C301" s="14">
        <v>28623</v>
      </c>
      <c r="D301" s="14">
        <v>3526</v>
      </c>
      <c r="E301" s="15">
        <v>0</v>
      </c>
      <c r="F301" s="14">
        <v>287</v>
      </c>
      <c r="G301" s="14">
        <v>3403</v>
      </c>
      <c r="H301" s="15">
        <f t="shared" si="35"/>
        <v>232014</v>
      </c>
      <c r="I301" s="14">
        <v>28217</v>
      </c>
      <c r="J301" s="14">
        <v>93405</v>
      </c>
      <c r="K301" s="14">
        <v>121622</v>
      </c>
      <c r="L301" s="14">
        <v>4072</v>
      </c>
      <c r="M301" s="14">
        <v>49576</v>
      </c>
      <c r="N301" s="14">
        <v>223</v>
      </c>
      <c r="O301" s="15">
        <f t="shared" si="39"/>
        <v>72046</v>
      </c>
      <c r="P301" s="15">
        <f t="shared" si="39"/>
        <v>3849</v>
      </c>
      <c r="Q301" s="15">
        <f t="shared" si="36"/>
        <v>3.4978729620959409E-2</v>
      </c>
      <c r="R301" s="15">
        <f t="shared" si="37"/>
        <v>3.3916417991550329E-3</v>
      </c>
      <c r="S301" s="15">
        <f t="shared" si="38"/>
        <v>5.4675962399157396E-2</v>
      </c>
      <c r="T301" s="15">
        <f t="shared" si="26"/>
        <v>82139.71428571429</v>
      </c>
      <c r="U301" s="15">
        <f t="shared" si="29"/>
        <v>50591.571428571428</v>
      </c>
      <c r="V301" s="15">
        <f t="shared" si="30"/>
        <v>31548.142857142859</v>
      </c>
      <c r="W301" s="15">
        <f t="shared" si="31"/>
        <v>2766.1428571428573</v>
      </c>
      <c r="X301" s="15">
        <f t="shared" si="40"/>
        <v>107</v>
      </c>
    </row>
    <row r="302" spans="1:24" x14ac:dyDescent="0.35">
      <c r="A302" s="16">
        <v>44152</v>
      </c>
      <c r="B302" s="15">
        <f t="shared" si="24"/>
        <v>3011005</v>
      </c>
      <c r="C302" s="14">
        <v>29062</v>
      </c>
      <c r="D302" s="14">
        <v>3136</v>
      </c>
      <c r="E302" s="15">
        <v>0</v>
      </c>
      <c r="F302" s="14">
        <v>252</v>
      </c>
      <c r="G302" s="14">
        <v>3459</v>
      </c>
      <c r="H302" s="15">
        <f t="shared" si="35"/>
        <v>235473</v>
      </c>
      <c r="I302" s="14">
        <v>28835</v>
      </c>
      <c r="J302" s="14">
        <v>88048</v>
      </c>
      <c r="K302" s="14">
        <v>116883</v>
      </c>
      <c r="L302" s="14">
        <v>3596</v>
      </c>
      <c r="M302" s="14">
        <v>45301</v>
      </c>
      <c r="N302" s="14">
        <v>189</v>
      </c>
      <c r="O302" s="15">
        <f t="shared" si="39"/>
        <v>71582</v>
      </c>
      <c r="P302" s="15">
        <f t="shared" si="39"/>
        <v>3407</v>
      </c>
      <c r="Q302" s="15">
        <f t="shared" si="36"/>
        <v>3.4981932614270683E-2</v>
      </c>
      <c r="R302" s="15">
        <f t="shared" si="37"/>
        <v>3.5106038238577036E-3</v>
      </c>
      <c r="S302" s="15">
        <f t="shared" si="38"/>
        <v>5.4136009773682277E-2</v>
      </c>
      <c r="T302" s="15">
        <f t="shared" si="26"/>
        <v>83892.28571428571</v>
      </c>
      <c r="U302" s="15">
        <f t="shared" si="29"/>
        <v>52151.714285714283</v>
      </c>
      <c r="V302" s="15">
        <f t="shared" si="30"/>
        <v>31740.571428571428</v>
      </c>
      <c r="W302" s="15">
        <f t="shared" si="31"/>
        <v>2823.2857142857142</v>
      </c>
      <c r="X302" s="15">
        <f t="shared" si="40"/>
        <v>111.42857142857143</v>
      </c>
    </row>
    <row r="303" spans="1:24" x14ac:dyDescent="0.35">
      <c r="A303" s="16">
        <v>44153</v>
      </c>
      <c r="B303" s="15">
        <f t="shared" si="24"/>
        <v>3042249</v>
      </c>
      <c r="C303" s="14">
        <v>31244</v>
      </c>
      <c r="D303" s="14">
        <v>2922</v>
      </c>
      <c r="E303" s="15">
        <v>0</v>
      </c>
      <c r="F303" s="14">
        <v>318</v>
      </c>
      <c r="G303" s="14">
        <v>2760</v>
      </c>
      <c r="H303" s="15">
        <f t="shared" si="35"/>
        <v>238233</v>
      </c>
      <c r="I303" s="14">
        <v>31108</v>
      </c>
      <c r="J303" s="14">
        <v>71494</v>
      </c>
      <c r="K303" s="14">
        <v>102602</v>
      </c>
      <c r="L303" s="14">
        <v>3443</v>
      </c>
      <c r="M303" s="14">
        <v>34055</v>
      </c>
      <c r="N303" s="14">
        <v>153</v>
      </c>
      <c r="O303" s="15">
        <f t="shared" si="39"/>
        <v>68547</v>
      </c>
      <c r="P303" s="15">
        <f t="shared" si="39"/>
        <v>3290</v>
      </c>
      <c r="Q303" s="15">
        <f t="shared" si="36"/>
        <v>3.4222053159932021E-2</v>
      </c>
      <c r="R303" s="15">
        <f t="shared" si="37"/>
        <v>3.7011384788537293E-3</v>
      </c>
      <c r="S303" s="15">
        <f t="shared" si="38"/>
        <v>5.2702486638935411E-2</v>
      </c>
      <c r="T303" s="15">
        <f t="shared" si="26"/>
        <v>87504.142857142855</v>
      </c>
      <c r="U303" s="15">
        <f t="shared" si="29"/>
        <v>54502.714285714283</v>
      </c>
      <c r="V303" s="15">
        <f t="shared" si="30"/>
        <v>33001.428571428572</v>
      </c>
      <c r="W303" s="15">
        <f t="shared" si="31"/>
        <v>2872.4285714285716</v>
      </c>
      <c r="X303" s="15">
        <f t="shared" si="40"/>
        <v>122.14285714285714</v>
      </c>
    </row>
    <row r="304" spans="1:24" x14ac:dyDescent="0.35">
      <c r="A304" s="16">
        <v>44154</v>
      </c>
      <c r="B304" s="15">
        <f t="shared" si="24"/>
        <v>3073482</v>
      </c>
      <c r="C304" s="14">
        <v>31233</v>
      </c>
      <c r="D304" s="14">
        <v>2998</v>
      </c>
      <c r="E304" s="15">
        <v>0</v>
      </c>
      <c r="F304" s="14">
        <v>241</v>
      </c>
      <c r="G304" s="14">
        <v>2916</v>
      </c>
      <c r="H304" s="15">
        <f t="shared" si="35"/>
        <v>241149</v>
      </c>
      <c r="I304" s="14">
        <v>31088</v>
      </c>
      <c r="J304" s="14">
        <v>86673</v>
      </c>
      <c r="K304" s="14">
        <v>117761</v>
      </c>
      <c r="L304" s="14">
        <v>3615</v>
      </c>
      <c r="M304" s="14">
        <v>44807</v>
      </c>
      <c r="N304" s="14">
        <v>161</v>
      </c>
      <c r="O304" s="15">
        <f t="shared" si="39"/>
        <v>72954</v>
      </c>
      <c r="P304" s="15">
        <f t="shared" si="39"/>
        <v>3454</v>
      </c>
      <c r="Q304" s="15">
        <f t="shared" si="36"/>
        <v>3.4001372396825165E-2</v>
      </c>
      <c r="R304" s="15">
        <f t="shared" si="37"/>
        <v>3.9307832740804148E-3</v>
      </c>
      <c r="S304" s="15">
        <f t="shared" si="38"/>
        <v>5.1506838169674073E-2</v>
      </c>
      <c r="T304" s="15">
        <f t="shared" si="26"/>
        <v>88895.571428571435</v>
      </c>
      <c r="U304" s="15">
        <f t="shared" si="29"/>
        <v>56186.714285714283</v>
      </c>
      <c r="V304" s="15">
        <f t="shared" si="30"/>
        <v>32708.857142857141</v>
      </c>
      <c r="W304" s="15">
        <f t="shared" si="31"/>
        <v>2894</v>
      </c>
      <c r="X304" s="15">
        <f t="shared" si="40"/>
        <v>128.57142857142858</v>
      </c>
    </row>
    <row r="305" spans="1:24" x14ac:dyDescent="0.35">
      <c r="A305" s="16">
        <v>44155</v>
      </c>
      <c r="B305" s="15">
        <f t="shared" si="24"/>
        <v>3100540</v>
      </c>
      <c r="C305" s="14">
        <v>27058</v>
      </c>
      <c r="D305" s="14">
        <v>2849</v>
      </c>
      <c r="E305" s="15">
        <v>0</v>
      </c>
      <c r="F305" s="14">
        <v>181</v>
      </c>
      <c r="G305" s="14">
        <v>2583</v>
      </c>
      <c r="H305" s="15">
        <f t="shared" si="35"/>
        <v>243732</v>
      </c>
      <c r="I305" s="14">
        <v>26932</v>
      </c>
      <c r="J305" s="14">
        <v>78223</v>
      </c>
      <c r="K305" s="14">
        <v>105155</v>
      </c>
      <c r="L305" s="14">
        <v>3415</v>
      </c>
      <c r="M305" s="14">
        <v>37832</v>
      </c>
      <c r="N305" s="14">
        <v>96</v>
      </c>
      <c r="O305" s="15">
        <f t="shared" ref="O305:P320" si="41">K305-M305</f>
        <v>67323</v>
      </c>
      <c r="P305" s="15">
        <f t="shared" si="41"/>
        <v>3319</v>
      </c>
      <c r="Q305" s="15">
        <f t="shared" si="36"/>
        <v>3.3603097785577109E-2</v>
      </c>
      <c r="R305" s="15">
        <f t="shared" si="37"/>
        <v>3.9240354660915406E-3</v>
      </c>
      <c r="S305" s="15">
        <f t="shared" si="38"/>
        <v>5.0675318089958718E-2</v>
      </c>
      <c r="T305" s="15">
        <f t="shared" si="26"/>
        <v>91420.142857142855</v>
      </c>
      <c r="U305" s="15">
        <f t="shared" si="29"/>
        <v>58036.142857142855</v>
      </c>
      <c r="V305" s="15">
        <f t="shared" si="30"/>
        <v>33384</v>
      </c>
      <c r="W305" s="15">
        <f t="shared" si="31"/>
        <v>2941</v>
      </c>
      <c r="X305" s="15">
        <f t="shared" si="40"/>
        <v>131</v>
      </c>
    </row>
    <row r="306" spans="1:24" x14ac:dyDescent="0.35">
      <c r="A306" s="16">
        <v>44156</v>
      </c>
      <c r="B306" s="15">
        <f t="shared" si="24"/>
        <v>3119628</v>
      </c>
      <c r="C306" s="14">
        <v>19088</v>
      </c>
      <c r="D306" s="14">
        <v>1766</v>
      </c>
      <c r="E306" s="15">
        <v>0</v>
      </c>
      <c r="F306" s="14">
        <v>177</v>
      </c>
      <c r="G306" s="14">
        <v>2135</v>
      </c>
      <c r="H306" s="15">
        <f t="shared" si="35"/>
        <v>245867</v>
      </c>
      <c r="I306" s="14">
        <v>19130</v>
      </c>
      <c r="J306" s="14">
        <v>32918</v>
      </c>
      <c r="K306" s="14">
        <v>52048</v>
      </c>
      <c r="L306" s="14">
        <v>2105</v>
      </c>
      <c r="M306" s="14">
        <v>11385</v>
      </c>
      <c r="N306" s="14">
        <v>30</v>
      </c>
      <c r="O306" s="15">
        <f t="shared" si="41"/>
        <v>40663</v>
      </c>
      <c r="P306" s="15">
        <f t="shared" si="41"/>
        <v>2075</v>
      </c>
      <c r="Q306" s="15">
        <f t="shared" si="36"/>
        <v>3.3140911804838219E-2</v>
      </c>
      <c r="R306" s="15">
        <f t="shared" si="37"/>
        <v>3.8534093558574788E-3</v>
      </c>
      <c r="S306" s="15">
        <f t="shared" si="38"/>
        <v>4.9763489290852836E-2</v>
      </c>
      <c r="T306" s="15">
        <f t="shared" si="26"/>
        <v>93074.428571428565</v>
      </c>
      <c r="U306" s="15">
        <f t="shared" si="29"/>
        <v>59375.142857142855</v>
      </c>
      <c r="V306" s="15">
        <f t="shared" si="30"/>
        <v>33699.285714285717</v>
      </c>
      <c r="W306" s="15">
        <f t="shared" si="31"/>
        <v>2954.7142857142858</v>
      </c>
      <c r="X306" s="15">
        <f t="shared" si="40"/>
        <v>129.85714285714286</v>
      </c>
    </row>
    <row r="307" spans="1:24" x14ac:dyDescent="0.35">
      <c r="A307" s="16">
        <v>44157</v>
      </c>
      <c r="B307" s="15">
        <f t="shared" si="24"/>
        <v>3131779</v>
      </c>
      <c r="C307" s="14">
        <v>12151</v>
      </c>
      <c r="D307" s="14">
        <v>1195</v>
      </c>
      <c r="E307" s="15">
        <v>0</v>
      </c>
      <c r="F307" s="14">
        <v>196</v>
      </c>
      <c r="G307" s="14">
        <v>2312</v>
      </c>
      <c r="H307" s="15">
        <f t="shared" si="35"/>
        <v>248179</v>
      </c>
      <c r="I307" s="14">
        <v>12055</v>
      </c>
      <c r="J307" s="14">
        <v>28114</v>
      </c>
      <c r="K307" s="14">
        <v>40169</v>
      </c>
      <c r="L307" s="14">
        <v>1383</v>
      </c>
      <c r="M307" s="14">
        <v>12591</v>
      </c>
      <c r="N307" s="14">
        <v>15</v>
      </c>
      <c r="O307" s="15">
        <f>K307-M307</f>
        <v>27578</v>
      </c>
      <c r="P307" s="15">
        <f t="shared" si="41"/>
        <v>1368</v>
      </c>
      <c r="Q307" s="15">
        <f t="shared" si="36"/>
        <v>3.2958978422528346E-2</v>
      </c>
      <c r="R307" s="15">
        <f t="shared" si="37"/>
        <v>3.6807940665769465E-3</v>
      </c>
      <c r="S307" s="15">
        <f t="shared" si="38"/>
        <v>4.9351902693888415E-2</v>
      </c>
      <c r="T307" s="15">
        <f t="shared" si="26"/>
        <v>93748.571428571435</v>
      </c>
      <c r="U307" s="15">
        <f t="shared" si="29"/>
        <v>60099</v>
      </c>
      <c r="V307" s="15">
        <f t="shared" si="30"/>
        <v>33649.571428571428</v>
      </c>
      <c r="W307" s="15">
        <f t="shared" si="31"/>
        <v>2966</v>
      </c>
      <c r="X307" s="15">
        <f t="shared" si="40"/>
        <v>123.85714285714286</v>
      </c>
    </row>
    <row r="308" spans="1:24" x14ac:dyDescent="0.35">
      <c r="A308" s="16">
        <v>44158</v>
      </c>
      <c r="B308" s="15">
        <f t="shared" si="24"/>
        <v>3162315</v>
      </c>
      <c r="C308" s="14">
        <v>30536</v>
      </c>
      <c r="D308" s="14">
        <v>3588</v>
      </c>
      <c r="E308" s="15">
        <v>0</v>
      </c>
      <c r="F308" s="14">
        <v>294</v>
      </c>
      <c r="G308" s="14">
        <v>3212</v>
      </c>
      <c r="H308" s="15">
        <f t="shared" si="35"/>
        <v>251391</v>
      </c>
      <c r="I308" s="14">
        <v>30034</v>
      </c>
      <c r="J308" s="14">
        <v>100552</v>
      </c>
      <c r="K308" s="14">
        <v>130586</v>
      </c>
      <c r="L308" s="14">
        <v>4174</v>
      </c>
      <c r="M308" s="14">
        <v>43567</v>
      </c>
      <c r="N308" s="14">
        <v>142</v>
      </c>
      <c r="O308" s="15">
        <f>K308-M308</f>
        <v>87019</v>
      </c>
      <c r="P308" s="15">
        <f t="shared" si="41"/>
        <v>4032</v>
      </c>
      <c r="Q308" s="15">
        <f t="shared" si="36"/>
        <v>3.2668173973698297E-2</v>
      </c>
      <c r="R308" s="15">
        <f t="shared" si="37"/>
        <v>3.42426961984508E-3</v>
      </c>
      <c r="S308" s="15">
        <f t="shared" si="38"/>
        <v>4.8075819549838639E-2</v>
      </c>
      <c r="T308" s="15">
        <f t="shared" si="26"/>
        <v>95029.142857142855</v>
      </c>
      <c r="U308" s="15">
        <f t="shared" si="29"/>
        <v>62238</v>
      </c>
      <c r="V308" s="15">
        <f t="shared" si="30"/>
        <v>32791.142857142855</v>
      </c>
      <c r="W308" s="15">
        <f t="shared" si="31"/>
        <v>2992.1428571428573</v>
      </c>
      <c r="X308" s="15">
        <f t="shared" si="40"/>
        <v>112.28571428571429</v>
      </c>
    </row>
    <row r="309" spans="1:24" x14ac:dyDescent="0.35">
      <c r="A309" s="16">
        <v>44159</v>
      </c>
      <c r="B309" s="15">
        <f t="shared" si="24"/>
        <v>3190316</v>
      </c>
      <c r="C309" s="14">
        <v>28001</v>
      </c>
      <c r="D309" s="14">
        <v>3791</v>
      </c>
      <c r="E309" s="15">
        <v>0</v>
      </c>
      <c r="F309" s="14">
        <v>295</v>
      </c>
      <c r="G309" s="14">
        <v>3364</v>
      </c>
      <c r="H309" s="15">
        <f t="shared" si="35"/>
        <v>254755</v>
      </c>
      <c r="I309" s="14">
        <v>27487</v>
      </c>
      <c r="J309" s="14">
        <v>83849</v>
      </c>
      <c r="K309" s="14">
        <v>111336</v>
      </c>
      <c r="L309" s="14">
        <v>4410</v>
      </c>
      <c r="M309" s="14">
        <v>33722</v>
      </c>
      <c r="N309" s="14">
        <v>117</v>
      </c>
      <c r="O309" s="15">
        <f>K309-M309</f>
        <v>77614</v>
      </c>
      <c r="P309" s="15">
        <f t="shared" si="41"/>
        <v>4293</v>
      </c>
      <c r="Q309" s="15">
        <f t="shared" si="36"/>
        <v>3.4176852515777137E-2</v>
      </c>
      <c r="R309" s="15">
        <f t="shared" si="37"/>
        <v>3.2758454571731382E-3</v>
      </c>
      <c r="S309" s="15">
        <f t="shared" si="38"/>
        <v>4.9425172855661559E-2</v>
      </c>
      <c r="T309" s="15">
        <f t="shared" si="26"/>
        <v>94236.71428571429</v>
      </c>
      <c r="U309" s="15">
        <f t="shared" si="29"/>
        <v>63099.714285714283</v>
      </c>
      <c r="V309" s="15">
        <f t="shared" si="30"/>
        <v>31137</v>
      </c>
      <c r="W309" s="15">
        <f t="shared" si="31"/>
        <v>3118.7142857142858</v>
      </c>
      <c r="X309" s="15">
        <f t="shared" si="40"/>
        <v>102</v>
      </c>
    </row>
    <row r="310" spans="1:24" x14ac:dyDescent="0.35">
      <c r="A310" s="16">
        <v>44160</v>
      </c>
      <c r="B310" s="15">
        <f t="shared" si="24"/>
        <v>3210412</v>
      </c>
      <c r="C310" s="14">
        <v>20096</v>
      </c>
      <c r="D310" s="14">
        <v>2943</v>
      </c>
      <c r="E310" s="15">
        <v>0</v>
      </c>
      <c r="F310" s="14">
        <v>351</v>
      </c>
      <c r="G310" s="14">
        <v>3906</v>
      </c>
      <c r="H310" s="15">
        <f t="shared" si="35"/>
        <v>258661</v>
      </c>
      <c r="I310" s="14">
        <v>19608</v>
      </c>
      <c r="J310" s="14">
        <v>40932</v>
      </c>
      <c r="K310" s="14">
        <v>60540</v>
      </c>
      <c r="L310" s="14">
        <v>3426</v>
      </c>
      <c r="M310" s="14">
        <v>14499</v>
      </c>
      <c r="N310" s="14">
        <v>57</v>
      </c>
      <c r="O310" s="15">
        <f>K310-M310</f>
        <v>46041</v>
      </c>
      <c r="P310" s="15">
        <f t="shared" si="41"/>
        <v>3369</v>
      </c>
      <c r="Q310" s="15">
        <f t="shared" si="36"/>
        <v>3.6476979250155847E-2</v>
      </c>
      <c r="R310" s="15">
        <f t="shared" si="37"/>
        <v>3.1148722549558224E-3</v>
      </c>
      <c r="S310" s="15">
        <f t="shared" si="38"/>
        <v>5.2267218840054197E-2</v>
      </c>
      <c r="T310" s="15">
        <f t="shared" si="26"/>
        <v>88227.857142857145</v>
      </c>
      <c r="U310" s="15">
        <f t="shared" si="29"/>
        <v>59884.571428571428</v>
      </c>
      <c r="V310" s="15">
        <f t="shared" si="30"/>
        <v>28343.285714285714</v>
      </c>
      <c r="W310" s="15">
        <f t="shared" si="31"/>
        <v>3130</v>
      </c>
      <c r="X310" s="15">
        <f t="shared" si="40"/>
        <v>88.285714285714292</v>
      </c>
    </row>
    <row r="311" spans="1:24" x14ac:dyDescent="0.35">
      <c r="A311" s="16">
        <v>44161</v>
      </c>
      <c r="B311" s="15">
        <f t="shared" si="24"/>
        <v>3212672</v>
      </c>
      <c r="C311" s="14">
        <v>2260</v>
      </c>
      <c r="D311" s="14">
        <v>446</v>
      </c>
      <c r="E311" s="15">
        <v>0</v>
      </c>
      <c r="F311" s="14">
        <v>108</v>
      </c>
      <c r="G311" s="14">
        <v>1046</v>
      </c>
      <c r="H311" s="15">
        <f t="shared" si="35"/>
        <v>259707</v>
      </c>
      <c r="I311" s="14">
        <v>2115</v>
      </c>
      <c r="J311" s="14">
        <v>5174</v>
      </c>
      <c r="K311" s="14">
        <v>7289</v>
      </c>
      <c r="L311" s="14">
        <v>525</v>
      </c>
      <c r="M311" s="14">
        <v>986</v>
      </c>
      <c r="N311" s="14">
        <v>5</v>
      </c>
      <c r="O311" s="15">
        <f t="shared" ref="O311:P326" si="42">K311-M311</f>
        <v>6303</v>
      </c>
      <c r="P311" s="15">
        <f t="shared" si="41"/>
        <v>520</v>
      </c>
      <c r="Q311" s="15">
        <f t="shared" si="36"/>
        <v>3.8329951510777463E-2</v>
      </c>
      <c r="R311" s="15">
        <f t="shared" si="37"/>
        <v>2.9887050238708258E-3</v>
      </c>
      <c r="S311" s="15">
        <f t="shared" si="38"/>
        <v>5.3826363458434619E-2</v>
      </c>
      <c r="T311" s="15">
        <f t="shared" si="26"/>
        <v>72446.142857142855</v>
      </c>
      <c r="U311" s="15">
        <f t="shared" si="29"/>
        <v>50363</v>
      </c>
      <c r="V311" s="15">
        <f t="shared" si="30"/>
        <v>22083.142857142859</v>
      </c>
      <c r="W311" s="15">
        <f t="shared" si="31"/>
        <v>2710.8571428571427</v>
      </c>
      <c r="X311" s="15">
        <f t="shared" si="40"/>
        <v>66</v>
      </c>
    </row>
    <row r="312" spans="1:24" x14ac:dyDescent="0.35">
      <c r="A312" s="16">
        <v>44162</v>
      </c>
      <c r="B312" s="15">
        <f t="shared" si="24"/>
        <v>3232070</v>
      </c>
      <c r="C312" s="14">
        <v>19398</v>
      </c>
      <c r="D312" s="14">
        <v>3384</v>
      </c>
      <c r="E312" s="15">
        <v>0</v>
      </c>
      <c r="F312" s="14">
        <v>440</v>
      </c>
      <c r="G312" s="14">
        <v>3027</v>
      </c>
      <c r="H312" s="15">
        <f t="shared" si="35"/>
        <v>262734</v>
      </c>
      <c r="I312" s="14">
        <v>18564</v>
      </c>
      <c r="J312" s="14">
        <v>46356</v>
      </c>
      <c r="K312" s="14">
        <v>64920</v>
      </c>
      <c r="L312" s="14">
        <v>3917</v>
      </c>
      <c r="M312" s="14">
        <v>11848</v>
      </c>
      <c r="N312" s="14">
        <v>43</v>
      </c>
      <c r="O312" s="15">
        <f t="shared" si="42"/>
        <v>53072</v>
      </c>
      <c r="P312" s="15">
        <f t="shared" si="41"/>
        <v>3874</v>
      </c>
      <c r="Q312" s="15">
        <f t="shared" si="36"/>
        <v>4.2708315484655847E-2</v>
      </c>
      <c r="R312" s="15">
        <f t="shared" si="37"/>
        <v>3.180453817322198E-3</v>
      </c>
      <c r="S312" s="15">
        <f t="shared" si="38"/>
        <v>5.7734488161045254E-2</v>
      </c>
      <c r="T312" s="15">
        <f t="shared" si="26"/>
        <v>66698.28571428571</v>
      </c>
      <c r="U312" s="15">
        <f t="shared" si="29"/>
        <v>48327.142857142855</v>
      </c>
      <c r="V312" s="15">
        <f t="shared" si="30"/>
        <v>18371.142857142859</v>
      </c>
      <c r="W312" s="15">
        <f t="shared" si="31"/>
        <v>2790.1428571428573</v>
      </c>
      <c r="X312" s="15">
        <f t="shared" si="40"/>
        <v>58.428571428571431</v>
      </c>
    </row>
    <row r="313" spans="1:24" x14ac:dyDescent="0.35">
      <c r="A313" s="16">
        <v>44163</v>
      </c>
      <c r="B313" s="15">
        <f t="shared" si="24"/>
        <v>3249080</v>
      </c>
      <c r="C313" s="14">
        <v>17010</v>
      </c>
      <c r="D313" s="14">
        <v>2908</v>
      </c>
      <c r="E313" s="15">
        <v>0</v>
      </c>
      <c r="F313" s="14">
        <v>196</v>
      </c>
      <c r="G313" s="14">
        <v>1175</v>
      </c>
      <c r="H313" s="15">
        <f t="shared" si="35"/>
        <v>263909</v>
      </c>
      <c r="I313" s="14">
        <v>16448</v>
      </c>
      <c r="J313" s="14">
        <v>30679</v>
      </c>
      <c r="K313" s="14">
        <v>47127</v>
      </c>
      <c r="L313" s="14">
        <v>3365</v>
      </c>
      <c r="M313" s="14">
        <v>9153</v>
      </c>
      <c r="N313" s="14">
        <v>42</v>
      </c>
      <c r="O313" s="15">
        <f t="shared" si="42"/>
        <v>37974</v>
      </c>
      <c r="P313" s="15">
        <f t="shared" si="41"/>
        <v>3323</v>
      </c>
      <c r="Q313" s="15">
        <f t="shared" si="36"/>
        <v>4.5890723796288481E-2</v>
      </c>
      <c r="R313" s="15">
        <f t="shared" si="37"/>
        <v>3.3315923587040816E-3</v>
      </c>
      <c r="S313" s="15">
        <f t="shared" si="38"/>
        <v>6.1915786901707681E-2</v>
      </c>
      <c r="T313" s="15">
        <f t="shared" si="26"/>
        <v>65995.28571428571</v>
      </c>
      <c r="U313" s="15">
        <f t="shared" si="29"/>
        <v>47943</v>
      </c>
      <c r="V313" s="15">
        <f t="shared" si="30"/>
        <v>18052.285714285714</v>
      </c>
      <c r="W313" s="15">
        <f t="shared" si="31"/>
        <v>2968.4285714285716</v>
      </c>
      <c r="X313" s="15">
        <f t="shared" si="40"/>
        <v>60.142857142857146</v>
      </c>
    </row>
    <row r="314" spans="1:24" x14ac:dyDescent="0.35">
      <c r="A314" s="16">
        <v>44164</v>
      </c>
      <c r="B314" s="15">
        <f t="shared" si="24"/>
        <v>3260725</v>
      </c>
      <c r="C314" s="14">
        <v>11645</v>
      </c>
      <c r="D314" s="14">
        <v>1763</v>
      </c>
      <c r="E314" s="15">
        <v>0</v>
      </c>
      <c r="F314" s="14">
        <v>310</v>
      </c>
      <c r="G314" s="14">
        <v>2562</v>
      </c>
      <c r="H314" s="15">
        <f t="shared" si="35"/>
        <v>266471</v>
      </c>
      <c r="I314" s="14">
        <v>11246</v>
      </c>
      <c r="J314" s="14">
        <v>26911</v>
      </c>
      <c r="K314" s="14">
        <v>38157</v>
      </c>
      <c r="L314" s="14">
        <v>1998</v>
      </c>
      <c r="M314" s="14">
        <v>11839</v>
      </c>
      <c r="N314" s="14">
        <v>37</v>
      </c>
      <c r="O314" s="15">
        <f t="shared" si="42"/>
        <v>26318</v>
      </c>
      <c r="P314" s="15">
        <f t="shared" si="41"/>
        <v>1961</v>
      </c>
      <c r="Q314" s="15">
        <f t="shared" si="36"/>
        <v>4.7428552793208033E-2</v>
      </c>
      <c r="R314" s="15">
        <f t="shared" si="37"/>
        <v>3.526676962758928E-3</v>
      </c>
      <c r="S314" s="15">
        <f t="shared" si="38"/>
        <v>6.392276149200965E-2</v>
      </c>
      <c r="T314" s="15">
        <f t="shared" si="26"/>
        <v>65707.857142857145</v>
      </c>
      <c r="U314" s="15">
        <f t="shared" si="29"/>
        <v>47763</v>
      </c>
      <c r="V314" s="15">
        <f t="shared" si="30"/>
        <v>17944.857142857141</v>
      </c>
      <c r="W314" s="15">
        <f t="shared" si="31"/>
        <v>3053.1428571428573</v>
      </c>
      <c r="X314" s="15">
        <f t="shared" si="40"/>
        <v>63.285714285714285</v>
      </c>
    </row>
    <row r="315" spans="1:24" x14ac:dyDescent="0.35">
      <c r="A315" s="16">
        <v>44165</v>
      </c>
      <c r="B315" s="15">
        <f t="shared" si="24"/>
        <v>3291425</v>
      </c>
      <c r="C315" s="14">
        <v>30700</v>
      </c>
      <c r="D315" s="14">
        <v>5506</v>
      </c>
      <c r="E315" s="15">
        <v>0</v>
      </c>
      <c r="F315" s="14">
        <v>476</v>
      </c>
      <c r="G315" s="14">
        <v>3363</v>
      </c>
      <c r="H315" s="15">
        <f t="shared" si="35"/>
        <v>269834</v>
      </c>
      <c r="I315" s="14">
        <v>29163</v>
      </c>
      <c r="J315" s="14">
        <v>98151</v>
      </c>
      <c r="K315" s="14">
        <v>127314</v>
      </c>
      <c r="L315" s="14">
        <v>6149</v>
      </c>
      <c r="M315" s="14">
        <v>37501</v>
      </c>
      <c r="N315" s="14">
        <v>229</v>
      </c>
      <c r="O315" s="15">
        <f t="shared" si="42"/>
        <v>89813</v>
      </c>
      <c r="P315" s="15">
        <f t="shared" si="41"/>
        <v>5920</v>
      </c>
      <c r="Q315" s="15">
        <f t="shared" si="36"/>
        <v>5.209302732967945E-2</v>
      </c>
      <c r="R315" s="15">
        <f t="shared" si="37"/>
        <v>4.4333656773848165E-3</v>
      </c>
      <c r="S315" s="15">
        <f t="shared" si="38"/>
        <v>6.8993133314547581E-2</v>
      </c>
      <c r="T315" s="15">
        <f t="shared" si="26"/>
        <v>65240.428571428572</v>
      </c>
      <c r="U315" s="15">
        <f t="shared" si="29"/>
        <v>48162.142857142855</v>
      </c>
      <c r="V315" s="15">
        <f t="shared" si="30"/>
        <v>17078.285714285714</v>
      </c>
      <c r="W315" s="15">
        <f t="shared" si="31"/>
        <v>3322.8571428571427</v>
      </c>
      <c r="X315" s="15">
        <f t="shared" si="40"/>
        <v>75.714285714285708</v>
      </c>
    </row>
    <row r="316" spans="1:24" x14ac:dyDescent="0.35">
      <c r="A316" s="16">
        <v>44166</v>
      </c>
      <c r="B316" s="15">
        <f t="shared" si="24"/>
        <v>3322426</v>
      </c>
      <c r="C316" s="14">
        <v>31001</v>
      </c>
      <c r="D316" s="14">
        <v>5865</v>
      </c>
      <c r="E316" s="15">
        <v>0</v>
      </c>
      <c r="F316" s="14">
        <v>434</v>
      </c>
      <c r="G316" s="14">
        <v>2953</v>
      </c>
      <c r="H316" s="15">
        <f t="shared" si="35"/>
        <v>272787</v>
      </c>
      <c r="I316" s="14">
        <v>29577</v>
      </c>
      <c r="J316" s="14">
        <v>83536</v>
      </c>
      <c r="K316" s="14">
        <v>113113</v>
      </c>
      <c r="L316" s="14">
        <v>6566</v>
      </c>
      <c r="M316" s="14">
        <v>29891</v>
      </c>
      <c r="N316" s="14">
        <v>167</v>
      </c>
      <c r="O316" s="15">
        <f t="shared" si="42"/>
        <v>83222</v>
      </c>
      <c r="P316" s="15">
        <f t="shared" si="41"/>
        <v>6399</v>
      </c>
      <c r="Q316" s="15">
        <f t="shared" si="36"/>
        <v>5.659381407320159E-2</v>
      </c>
      <c r="R316" s="15">
        <f t="shared" si="37"/>
        <v>5.0122281082295604E-3</v>
      </c>
      <c r="S316" s="15">
        <f t="shared" si="38"/>
        <v>7.4008805431474894E-2</v>
      </c>
      <c r="T316" s="15">
        <f t="shared" si="26"/>
        <v>65494.285714285717</v>
      </c>
      <c r="U316" s="15">
        <f t="shared" si="29"/>
        <v>48963.285714285717</v>
      </c>
      <c r="V316" s="15">
        <f t="shared" si="30"/>
        <v>16531</v>
      </c>
      <c r="W316" s="15">
        <f t="shared" si="31"/>
        <v>3623.7142857142858</v>
      </c>
      <c r="X316" s="15">
        <f t="shared" si="40"/>
        <v>82.857142857142861</v>
      </c>
    </row>
    <row r="317" spans="1:24" x14ac:dyDescent="0.35">
      <c r="A317" s="16">
        <v>44167</v>
      </c>
      <c r="B317" s="15">
        <f t="shared" si="24"/>
        <v>3352743</v>
      </c>
      <c r="C317" s="14">
        <v>30317</v>
      </c>
      <c r="D317" s="14">
        <v>6094</v>
      </c>
      <c r="E317" s="15">
        <v>0</v>
      </c>
      <c r="F317" s="14">
        <v>363</v>
      </c>
      <c r="G317" s="14">
        <v>2012</v>
      </c>
      <c r="H317" s="15">
        <f t="shared" si="35"/>
        <v>274799</v>
      </c>
      <c r="I317" s="14">
        <v>28845</v>
      </c>
      <c r="J317" s="14">
        <v>72476</v>
      </c>
      <c r="K317" s="14">
        <v>101321</v>
      </c>
      <c r="L317" s="14">
        <v>6791</v>
      </c>
      <c r="M317" s="14">
        <v>23447</v>
      </c>
      <c r="N317" s="14">
        <v>112</v>
      </c>
      <c r="O317" s="15">
        <f t="shared" si="42"/>
        <v>77874</v>
      </c>
      <c r="P317" s="15">
        <f t="shared" si="41"/>
        <v>6679</v>
      </c>
      <c r="Q317" s="15">
        <f t="shared" si="36"/>
        <v>5.8711123485450913E-2</v>
      </c>
      <c r="R317" s="15">
        <f t="shared" si="37"/>
        <v>5.0936509846388322E-3</v>
      </c>
      <c r="S317" s="15">
        <f t="shared" si="38"/>
        <v>7.6555892529152958E-2</v>
      </c>
      <c r="T317" s="15">
        <f t="shared" si="26"/>
        <v>71320.142857142855</v>
      </c>
      <c r="U317" s="15">
        <f t="shared" si="29"/>
        <v>53510.857142857145</v>
      </c>
      <c r="V317" s="15">
        <f t="shared" si="30"/>
        <v>17809.285714285714</v>
      </c>
      <c r="W317" s="15">
        <f t="shared" si="31"/>
        <v>4096.5714285714284</v>
      </c>
      <c r="X317" s="15">
        <f t="shared" si="40"/>
        <v>90.714285714285708</v>
      </c>
    </row>
    <row r="318" spans="1:24" x14ac:dyDescent="0.35">
      <c r="A318" s="16">
        <v>44168</v>
      </c>
      <c r="B318" s="15">
        <f t="shared" si="24"/>
        <v>3382309</v>
      </c>
      <c r="C318" s="14">
        <v>29566</v>
      </c>
      <c r="D318" s="14">
        <v>5813</v>
      </c>
      <c r="E318" s="15">
        <v>0</v>
      </c>
      <c r="F318" s="14">
        <v>470</v>
      </c>
      <c r="G318" s="14">
        <v>3475</v>
      </c>
      <c r="H318" s="15">
        <f t="shared" si="35"/>
        <v>278274</v>
      </c>
      <c r="I318" s="14">
        <v>28278</v>
      </c>
      <c r="J318" s="14">
        <v>80194</v>
      </c>
      <c r="K318" s="14">
        <v>108472</v>
      </c>
      <c r="L318" s="14">
        <v>6524</v>
      </c>
      <c r="M318" s="14">
        <v>27275</v>
      </c>
      <c r="N318" s="14">
        <v>115</v>
      </c>
      <c r="O318" s="15">
        <f t="shared" si="42"/>
        <v>81197</v>
      </c>
      <c r="P318" s="15">
        <f t="shared" si="41"/>
        <v>6409</v>
      </c>
      <c r="Q318" s="15">
        <f t="shared" si="36"/>
        <v>5.8808442034295763E-2</v>
      </c>
      <c r="R318" s="15">
        <f t="shared" si="37"/>
        <v>4.9352782966996566E-3</v>
      </c>
      <c r="S318" s="15">
        <f t="shared" si="38"/>
        <v>7.6901684205842438E-2</v>
      </c>
      <c r="T318" s="15">
        <f t="shared" si="26"/>
        <v>85774.857142857145</v>
      </c>
      <c r="U318" s="15">
        <f t="shared" si="29"/>
        <v>64210</v>
      </c>
      <c r="V318" s="15">
        <f t="shared" si="30"/>
        <v>21564.857142857141</v>
      </c>
      <c r="W318" s="15">
        <f t="shared" si="31"/>
        <v>4937.8571428571431</v>
      </c>
      <c r="X318" s="15">
        <f t="shared" si="40"/>
        <v>106.42857142857143</v>
      </c>
    </row>
    <row r="319" spans="1:24" x14ac:dyDescent="0.35">
      <c r="A319" s="16">
        <v>44169</v>
      </c>
      <c r="B319" s="15">
        <f t="shared" si="24"/>
        <v>3410937</v>
      </c>
      <c r="C319" s="14">
        <v>28628</v>
      </c>
      <c r="D319" s="14">
        <v>5304</v>
      </c>
      <c r="E319" s="15">
        <v>0</v>
      </c>
      <c r="F319" s="14">
        <v>291</v>
      </c>
      <c r="G319" s="14">
        <v>2226</v>
      </c>
      <c r="H319" s="15">
        <f t="shared" si="35"/>
        <v>280500</v>
      </c>
      <c r="I319" s="14">
        <v>27460</v>
      </c>
      <c r="J319" s="14">
        <v>69294</v>
      </c>
      <c r="K319" s="14">
        <v>96754</v>
      </c>
      <c r="L319" s="14">
        <v>6137</v>
      </c>
      <c r="M319" s="14">
        <v>21988</v>
      </c>
      <c r="N319" s="14">
        <v>93</v>
      </c>
      <c r="O319" s="15">
        <f t="shared" si="42"/>
        <v>74766</v>
      </c>
      <c r="P319" s="15">
        <f t="shared" si="41"/>
        <v>6044</v>
      </c>
      <c r="Q319" s="15">
        <f t="shared" si="36"/>
        <v>5.9358679526395869E-2</v>
      </c>
      <c r="R319" s="15">
        <f t="shared" si="37"/>
        <v>4.935006890386979E-3</v>
      </c>
      <c r="S319" s="15">
        <f t="shared" si="38"/>
        <v>7.7966483008039669E-2</v>
      </c>
      <c r="T319" s="15">
        <f t="shared" si="26"/>
        <v>90322.571428571435</v>
      </c>
      <c r="U319" s="15">
        <f t="shared" si="29"/>
        <v>67309.142857142855</v>
      </c>
      <c r="V319" s="15">
        <f t="shared" si="30"/>
        <v>23013.428571428572</v>
      </c>
      <c r="W319" s="15">
        <f t="shared" si="31"/>
        <v>5247.8571428571431</v>
      </c>
      <c r="X319" s="15">
        <f t="shared" si="40"/>
        <v>113.57142857142857</v>
      </c>
    </row>
    <row r="320" spans="1:24" x14ac:dyDescent="0.35">
      <c r="A320" s="16">
        <v>44170</v>
      </c>
      <c r="B320" s="15">
        <f t="shared" si="24"/>
        <v>3423666</v>
      </c>
      <c r="C320" s="14">
        <v>12729</v>
      </c>
      <c r="D320" s="14">
        <v>2187</v>
      </c>
      <c r="E320" s="15">
        <v>0</v>
      </c>
      <c r="F320" s="14">
        <v>286</v>
      </c>
      <c r="G320" s="14">
        <v>1886</v>
      </c>
      <c r="H320" s="15">
        <f t="shared" si="35"/>
        <v>282386</v>
      </c>
      <c r="I320" s="14">
        <v>12236</v>
      </c>
      <c r="J320" s="14">
        <v>24499</v>
      </c>
      <c r="K320" s="14">
        <v>36735</v>
      </c>
      <c r="L320" s="14">
        <v>2483</v>
      </c>
      <c r="M320" s="14">
        <v>6886</v>
      </c>
      <c r="N320" s="14">
        <v>32</v>
      </c>
      <c r="O320" s="15">
        <f t="shared" si="42"/>
        <v>29849</v>
      </c>
      <c r="P320" s="15">
        <f t="shared" si="41"/>
        <v>2451</v>
      </c>
      <c r="Q320" s="15">
        <f t="shared" si="36"/>
        <v>5.8932310176147272E-2</v>
      </c>
      <c r="R320" s="15">
        <f t="shared" si="37"/>
        <v>4.9424845901515487E-3</v>
      </c>
      <c r="S320" s="15">
        <f t="shared" si="38"/>
        <v>7.7451359388734001E-2</v>
      </c>
      <c r="T320" s="15">
        <f t="shared" si="26"/>
        <v>88838</v>
      </c>
      <c r="U320" s="15">
        <f t="shared" si="29"/>
        <v>66148.428571428565</v>
      </c>
      <c r="V320" s="15">
        <f t="shared" si="30"/>
        <v>22689.571428571428</v>
      </c>
      <c r="W320" s="15">
        <f t="shared" si="31"/>
        <v>5123.2857142857147</v>
      </c>
      <c r="X320" s="15">
        <f t="shared" si="40"/>
        <v>112.14285714285714</v>
      </c>
    </row>
    <row r="321" spans="1:24" x14ac:dyDescent="0.35">
      <c r="A321" s="16">
        <v>44171</v>
      </c>
      <c r="B321" s="15">
        <f t="shared" si="24"/>
        <v>3435445</v>
      </c>
      <c r="C321" s="14">
        <v>11779</v>
      </c>
      <c r="D321" s="14">
        <v>2099</v>
      </c>
      <c r="E321" s="15">
        <v>0</v>
      </c>
      <c r="F321" s="14">
        <v>295</v>
      </c>
      <c r="G321" s="14">
        <v>1925</v>
      </c>
      <c r="H321" s="15">
        <f t="shared" si="35"/>
        <v>284311</v>
      </c>
      <c r="I321" s="14">
        <v>11226</v>
      </c>
      <c r="J321" s="14">
        <v>23233</v>
      </c>
      <c r="K321" s="14">
        <v>34459</v>
      </c>
      <c r="L321" s="14">
        <v>2361</v>
      </c>
      <c r="M321" s="14">
        <v>8341</v>
      </c>
      <c r="N321" s="14">
        <v>22</v>
      </c>
      <c r="O321" s="15">
        <f t="shared" si="42"/>
        <v>26118</v>
      </c>
      <c r="P321" s="15">
        <f t="shared" si="42"/>
        <v>2339</v>
      </c>
      <c r="Q321" s="15">
        <f t="shared" si="36"/>
        <v>5.9872073611057189E-2</v>
      </c>
      <c r="R321" s="15">
        <f t="shared" si="37"/>
        <v>4.957219836604884E-3</v>
      </c>
      <c r="S321" s="15">
        <f t="shared" si="38"/>
        <v>7.8301526016606213E-2</v>
      </c>
      <c r="T321" s="15">
        <f t="shared" si="26"/>
        <v>88309.71428571429</v>
      </c>
      <c r="U321" s="15">
        <f t="shared" si="29"/>
        <v>66119.857142857145</v>
      </c>
      <c r="V321" s="15">
        <f t="shared" si="30"/>
        <v>22189.857142857141</v>
      </c>
      <c r="W321" s="15">
        <f t="shared" si="31"/>
        <v>5177.2857142857147</v>
      </c>
      <c r="X321" s="15">
        <f t="shared" si="40"/>
        <v>110</v>
      </c>
    </row>
    <row r="322" spans="1:24" x14ac:dyDescent="0.35">
      <c r="A322" s="16">
        <v>44172</v>
      </c>
      <c r="B322" s="15">
        <f t="shared" si="24"/>
        <v>3465499</v>
      </c>
      <c r="C322" s="14">
        <v>30054</v>
      </c>
      <c r="D322" s="14">
        <v>6217</v>
      </c>
      <c r="E322" s="15">
        <v>0</v>
      </c>
      <c r="F322" s="14">
        <v>489</v>
      </c>
      <c r="G322" s="14">
        <v>2946</v>
      </c>
      <c r="H322" s="15">
        <f t="shared" si="35"/>
        <v>287257</v>
      </c>
      <c r="I322" s="14">
        <v>28063</v>
      </c>
      <c r="J322" s="14">
        <v>94833</v>
      </c>
      <c r="K322" s="14">
        <v>122896</v>
      </c>
      <c r="L322" s="14">
        <v>7059</v>
      </c>
      <c r="M322" s="14">
        <v>35263</v>
      </c>
      <c r="N322" s="14">
        <v>170</v>
      </c>
      <c r="O322" s="15">
        <f t="shared" si="42"/>
        <v>87633</v>
      </c>
      <c r="P322" s="15">
        <f t="shared" si="42"/>
        <v>6889</v>
      </c>
      <c r="Q322" s="15">
        <f t="shared" si="36"/>
        <v>6.17857433808554E-2</v>
      </c>
      <c r="R322" s="15">
        <f t="shared" si="37"/>
        <v>4.6442965295151253E-3</v>
      </c>
      <c r="S322" s="15">
        <f t="shared" si="38"/>
        <v>8.0775584543013382E-2</v>
      </c>
      <c r="T322" s="15">
        <f t="shared" si="26"/>
        <v>87678.571428571435</v>
      </c>
      <c r="U322" s="15">
        <f t="shared" si="29"/>
        <v>65808.428571428565</v>
      </c>
      <c r="V322" s="15">
        <f t="shared" si="30"/>
        <v>21870.142857142859</v>
      </c>
      <c r="W322" s="15">
        <f t="shared" si="31"/>
        <v>5315.7142857142853</v>
      </c>
      <c r="X322" s="15">
        <f t="shared" si="40"/>
        <v>101.57142857142857</v>
      </c>
    </row>
    <row r="323" spans="1:24" x14ac:dyDescent="0.35">
      <c r="A323" s="16">
        <v>44173</v>
      </c>
      <c r="B323" s="15">
        <f t="shared" si="24"/>
        <v>3492986</v>
      </c>
      <c r="C323" s="14">
        <v>27487</v>
      </c>
      <c r="D323" s="14">
        <v>5406</v>
      </c>
      <c r="E323" s="15">
        <v>0</v>
      </c>
      <c r="F323" s="14">
        <v>416</v>
      </c>
      <c r="G323" s="14">
        <v>3228</v>
      </c>
      <c r="H323" s="15">
        <f t="shared" si="35"/>
        <v>290485</v>
      </c>
      <c r="I323" s="14">
        <v>25866</v>
      </c>
      <c r="J323" s="14">
        <v>81350</v>
      </c>
      <c r="K323" s="14">
        <v>107216</v>
      </c>
      <c r="L323" s="14">
        <v>6169</v>
      </c>
      <c r="M323" s="14">
        <v>27844</v>
      </c>
      <c r="N323" s="14">
        <v>142</v>
      </c>
      <c r="O323" s="15">
        <f t="shared" si="42"/>
        <v>79372</v>
      </c>
      <c r="P323" s="15">
        <f t="shared" si="42"/>
        <v>6027</v>
      </c>
      <c r="Q323" s="15">
        <f t="shared" si="36"/>
        <v>6.1732030606084037E-2</v>
      </c>
      <c r="R323" s="15">
        <f t="shared" si="37"/>
        <v>4.5417229416593839E-3</v>
      </c>
      <c r="S323" s="15">
        <f t="shared" si="38"/>
        <v>8.0642018874409221E-2</v>
      </c>
      <c r="T323" s="15">
        <f t="shared" si="26"/>
        <v>86836.142857142855</v>
      </c>
      <c r="U323" s="15">
        <f t="shared" si="29"/>
        <v>65258.428571428572</v>
      </c>
      <c r="V323" s="15">
        <f t="shared" si="30"/>
        <v>21577.714285714286</v>
      </c>
      <c r="W323" s="15">
        <f t="shared" si="31"/>
        <v>5262.5714285714284</v>
      </c>
      <c r="X323" s="15">
        <f t="shared" si="40"/>
        <v>98</v>
      </c>
    </row>
    <row r="324" spans="1:24" x14ac:dyDescent="0.35">
      <c r="A324" s="16">
        <v>44174</v>
      </c>
      <c r="B324" s="15">
        <f t="shared" ref="B324:B346" si="43">C324+B323</f>
        <v>3520420</v>
      </c>
      <c r="C324" s="14">
        <v>27434</v>
      </c>
      <c r="D324" s="14">
        <v>5421</v>
      </c>
      <c r="E324" s="15">
        <v>0</v>
      </c>
      <c r="F324" s="14">
        <v>468</v>
      </c>
      <c r="G324" s="14">
        <v>3644</v>
      </c>
      <c r="H324" s="15">
        <f t="shared" si="35"/>
        <v>294129</v>
      </c>
      <c r="I324" s="14">
        <v>25945</v>
      </c>
      <c r="J324" s="14">
        <v>70889</v>
      </c>
      <c r="K324" s="14">
        <v>96834</v>
      </c>
      <c r="L324" s="14">
        <v>6208</v>
      </c>
      <c r="M324" s="14">
        <v>22846</v>
      </c>
      <c r="N324" s="14">
        <v>113</v>
      </c>
      <c r="O324" s="15">
        <f t="shared" si="42"/>
        <v>73988</v>
      </c>
      <c r="P324" s="15">
        <f t="shared" si="42"/>
        <v>6095</v>
      </c>
      <c r="Q324" s="15">
        <f t="shared" si="36"/>
        <v>6.1224861858308222E-2</v>
      </c>
      <c r="R324" s="15">
        <f t="shared" si="37"/>
        <v>4.5665135632764571E-3</v>
      </c>
      <c r="S324" s="15">
        <f t="shared" si="38"/>
        <v>8.0044510877124803E-2</v>
      </c>
      <c r="T324" s="15">
        <f t="shared" si="26"/>
        <v>86195.142857142855</v>
      </c>
      <c r="U324" s="15">
        <f t="shared" si="29"/>
        <v>64703.285714285717</v>
      </c>
      <c r="V324" s="15">
        <f t="shared" si="30"/>
        <v>21491.857142857141</v>
      </c>
      <c r="W324" s="15">
        <f t="shared" si="31"/>
        <v>5179.1428571428569</v>
      </c>
      <c r="X324" s="15">
        <f t="shared" si="40"/>
        <v>98.142857142857139</v>
      </c>
    </row>
    <row r="325" spans="1:24" x14ac:dyDescent="0.35">
      <c r="A325" s="16">
        <v>44175</v>
      </c>
      <c r="B325" s="15">
        <f t="shared" si="43"/>
        <v>3547589</v>
      </c>
      <c r="C325" s="14">
        <v>27169</v>
      </c>
      <c r="D325" s="14">
        <v>5463</v>
      </c>
      <c r="E325" s="15">
        <v>0</v>
      </c>
      <c r="F325" s="14">
        <v>453</v>
      </c>
      <c r="G325" s="14">
        <v>3537</v>
      </c>
      <c r="H325" s="15">
        <f t="shared" si="35"/>
        <v>297666</v>
      </c>
      <c r="I325" s="14">
        <v>25575</v>
      </c>
      <c r="J325" s="14">
        <v>81855</v>
      </c>
      <c r="K325" s="14">
        <v>107430</v>
      </c>
      <c r="L325" s="14">
        <v>6405</v>
      </c>
      <c r="M325" s="14">
        <v>26064</v>
      </c>
      <c r="N325" s="14">
        <v>113</v>
      </c>
      <c r="O325" s="15">
        <f t="shared" si="42"/>
        <v>81366</v>
      </c>
      <c r="P325" s="15">
        <f t="shared" si="42"/>
        <v>6292</v>
      </c>
      <c r="Q325" s="15">
        <f t="shared" si="36"/>
        <v>6.1133210697232716E-2</v>
      </c>
      <c r="R325" s="15">
        <f t="shared" si="37"/>
        <v>4.5901683285086313E-3</v>
      </c>
      <c r="S325" s="15">
        <f t="shared" si="38"/>
        <v>7.9756429157875217E-2</v>
      </c>
      <c r="T325" s="15">
        <f t="shared" si="26"/>
        <v>86046.28571428571</v>
      </c>
      <c r="U325" s="15">
        <f t="shared" si="29"/>
        <v>64727.428571428572</v>
      </c>
      <c r="V325" s="15">
        <f t="shared" si="30"/>
        <v>21318.857142857141</v>
      </c>
      <c r="W325" s="15">
        <f t="shared" si="31"/>
        <v>5162.4285714285716</v>
      </c>
      <c r="X325" s="15">
        <f t="shared" si="40"/>
        <v>97.857142857142861</v>
      </c>
    </row>
    <row r="326" spans="1:24" x14ac:dyDescent="0.35">
      <c r="A326" s="16">
        <v>44176</v>
      </c>
      <c r="B326" s="15">
        <f t="shared" si="43"/>
        <v>3573694</v>
      </c>
      <c r="C326" s="14">
        <v>26105</v>
      </c>
      <c r="D326" s="14">
        <v>4944</v>
      </c>
      <c r="E326" s="15">
        <v>0</v>
      </c>
      <c r="F326" s="14">
        <v>308</v>
      </c>
      <c r="G326" s="14">
        <v>3172</v>
      </c>
      <c r="H326" s="15">
        <f t="shared" si="35"/>
        <v>300838</v>
      </c>
      <c r="I326" s="14">
        <v>24642</v>
      </c>
      <c r="J326" s="14">
        <v>70763</v>
      </c>
      <c r="K326" s="14">
        <v>95405</v>
      </c>
      <c r="L326" s="14">
        <v>5945</v>
      </c>
      <c r="M326" s="14">
        <v>22297</v>
      </c>
      <c r="N326" s="14">
        <v>88</v>
      </c>
      <c r="O326" s="15">
        <f t="shared" si="42"/>
        <v>73108</v>
      </c>
      <c r="P326" s="15">
        <f t="shared" si="42"/>
        <v>5857</v>
      </c>
      <c r="Q326" s="15">
        <f t="shared" si="36"/>
        <v>6.0950954698614751E-2</v>
      </c>
      <c r="R326" s="15">
        <f t="shared" si="37"/>
        <v>4.5472479119438814E-3</v>
      </c>
      <c r="S326" s="15">
        <f t="shared" si="38"/>
        <v>7.9635118311868397E-2</v>
      </c>
      <c r="T326" s="15">
        <f t="shared" si="26"/>
        <v>85853.571428571435</v>
      </c>
      <c r="U326" s="15">
        <f t="shared" si="29"/>
        <v>64490.571428571428</v>
      </c>
      <c r="V326" s="15">
        <f t="shared" si="30"/>
        <v>21363</v>
      </c>
      <c r="W326" s="15">
        <f t="shared" si="31"/>
        <v>5135.7142857142853</v>
      </c>
      <c r="X326" s="15">
        <f t="shared" si="40"/>
        <v>97.142857142857139</v>
      </c>
    </row>
    <row r="327" spans="1:24" x14ac:dyDescent="0.35">
      <c r="A327" s="16">
        <v>44177</v>
      </c>
      <c r="B327" s="15">
        <f t="shared" si="43"/>
        <v>3589397</v>
      </c>
      <c r="C327" s="14">
        <v>15703</v>
      </c>
      <c r="D327" s="14">
        <v>2864</v>
      </c>
      <c r="E327" s="15">
        <v>0</v>
      </c>
      <c r="F327" s="14">
        <v>219</v>
      </c>
      <c r="G327" s="14">
        <v>1667</v>
      </c>
      <c r="H327" s="15">
        <f t="shared" si="35"/>
        <v>302505</v>
      </c>
      <c r="I327" s="14">
        <v>14905</v>
      </c>
      <c r="J327" s="14">
        <v>30098</v>
      </c>
      <c r="K327" s="14">
        <v>45003</v>
      </c>
      <c r="L327" s="14">
        <v>3427</v>
      </c>
      <c r="M327" s="14">
        <v>7199</v>
      </c>
      <c r="N327" s="14">
        <v>25</v>
      </c>
      <c r="O327" s="15">
        <f t="shared" ref="O327:P342" si="44">K327-M327</f>
        <v>37804</v>
      </c>
      <c r="P327" s="15">
        <f t="shared" si="44"/>
        <v>3402</v>
      </c>
      <c r="Q327" s="15">
        <f t="shared" si="36"/>
        <v>6.167325681214228E-2</v>
      </c>
      <c r="R327" s="15">
        <f t="shared" si="37"/>
        <v>4.4910379435984362E-3</v>
      </c>
      <c r="S327" s="15">
        <f t="shared" si="38"/>
        <v>8.0326259444610124E-2</v>
      </c>
      <c r="T327" s="15">
        <f t="shared" si="26"/>
        <v>87034.71428571429</v>
      </c>
      <c r="U327" s="15">
        <f t="shared" si="29"/>
        <v>65627</v>
      </c>
      <c r="V327" s="15">
        <f t="shared" si="30"/>
        <v>21407.714285714286</v>
      </c>
      <c r="W327" s="15">
        <f t="shared" si="31"/>
        <v>5271.5714285714284</v>
      </c>
      <c r="X327" s="15">
        <f t="shared" si="40"/>
        <v>96.142857142857139</v>
      </c>
    </row>
    <row r="328" spans="1:24" x14ac:dyDescent="0.35">
      <c r="A328" s="16">
        <v>44178</v>
      </c>
      <c r="B328" s="15">
        <f t="shared" si="43"/>
        <v>3601842</v>
      </c>
      <c r="C328" s="14">
        <v>12445</v>
      </c>
      <c r="D328" s="14">
        <v>2201</v>
      </c>
      <c r="E328" s="15">
        <v>0</v>
      </c>
      <c r="F328" s="14">
        <v>363</v>
      </c>
      <c r="G328" s="14">
        <v>2409</v>
      </c>
      <c r="H328" s="15">
        <f t="shared" si="35"/>
        <v>304914</v>
      </c>
      <c r="I328" s="14">
        <v>11827</v>
      </c>
      <c r="J328" s="14">
        <v>27055</v>
      </c>
      <c r="K328" s="14">
        <v>38882</v>
      </c>
      <c r="L328" s="14">
        <v>2582</v>
      </c>
      <c r="M328" s="14">
        <v>7922</v>
      </c>
      <c r="N328" s="14">
        <v>28</v>
      </c>
      <c r="O328" s="15">
        <f t="shared" si="44"/>
        <v>30960</v>
      </c>
      <c r="P328" s="15">
        <f t="shared" si="44"/>
        <v>2554</v>
      </c>
      <c r="Q328" s="15">
        <f t="shared" si="36"/>
        <v>6.158887733718342E-2</v>
      </c>
      <c r="R328" s="15">
        <f t="shared" si="37"/>
        <v>4.5437815772744004E-3</v>
      </c>
      <c r="S328" s="15">
        <f t="shared" si="38"/>
        <v>7.9951575831859564E-2</v>
      </c>
      <c r="T328" s="15">
        <f t="shared" si="26"/>
        <v>87666.571428571435</v>
      </c>
      <c r="U328" s="15">
        <f t="shared" si="29"/>
        <v>66318.71428571429</v>
      </c>
      <c r="V328" s="15">
        <f t="shared" si="30"/>
        <v>21347.857142857141</v>
      </c>
      <c r="W328" s="15">
        <f t="shared" si="31"/>
        <v>5302.2857142857147</v>
      </c>
      <c r="X328" s="15">
        <f t="shared" si="40"/>
        <v>97</v>
      </c>
    </row>
    <row r="329" spans="1:24" x14ac:dyDescent="0.35">
      <c r="A329" s="16">
        <v>44179</v>
      </c>
      <c r="B329" s="15">
        <f t="shared" si="43"/>
        <v>3630752</v>
      </c>
      <c r="C329" s="14">
        <v>28910</v>
      </c>
      <c r="D329" s="14">
        <v>6273</v>
      </c>
      <c r="E329" s="15">
        <v>0</v>
      </c>
      <c r="F329" s="14">
        <v>515</v>
      </c>
      <c r="G329" s="14">
        <v>4757</v>
      </c>
      <c r="H329" s="15">
        <f t="shared" si="35"/>
        <v>309671</v>
      </c>
      <c r="I329" s="14">
        <v>26624</v>
      </c>
      <c r="J329" s="14">
        <v>93754</v>
      </c>
      <c r="K329" s="14">
        <v>120378</v>
      </c>
      <c r="L329" s="14">
        <v>7299</v>
      </c>
      <c r="M329" s="14">
        <v>29283</v>
      </c>
      <c r="N329" s="14">
        <v>136</v>
      </c>
      <c r="O329" s="15">
        <f t="shared" si="44"/>
        <v>91095</v>
      </c>
      <c r="P329" s="15">
        <f t="shared" si="44"/>
        <v>7163</v>
      </c>
      <c r="Q329" s="15">
        <f t="shared" si="36"/>
        <v>6.2235334158010823E-2</v>
      </c>
      <c r="R329" s="15">
        <f t="shared" si="37"/>
        <v>4.4961834721689731E-3</v>
      </c>
      <c r="S329" s="15">
        <f t="shared" si="38"/>
        <v>7.9945605343676299E-2</v>
      </c>
      <c r="T329" s="15">
        <f t="shared" ref="T329:T340" si="45">AVERAGE(K323:K329)</f>
        <v>87306.857142857145</v>
      </c>
      <c r="U329" s="15">
        <f t="shared" si="29"/>
        <v>66813.28571428571</v>
      </c>
      <c r="V329" s="15">
        <f t="shared" si="30"/>
        <v>20493.571428571428</v>
      </c>
      <c r="W329" s="15">
        <f t="shared" si="31"/>
        <v>5341.4285714285716</v>
      </c>
      <c r="X329" s="15">
        <f t="shared" si="40"/>
        <v>92.142857142857139</v>
      </c>
    </row>
    <row r="330" spans="1:24" x14ac:dyDescent="0.35">
      <c r="A330" s="16">
        <v>44180</v>
      </c>
      <c r="B330" s="15">
        <f t="shared" si="43"/>
        <v>3661067</v>
      </c>
      <c r="C330" s="14">
        <v>30315</v>
      </c>
      <c r="D330" s="14">
        <v>5999</v>
      </c>
      <c r="E330" s="15">
        <v>0</v>
      </c>
      <c r="F330" s="14">
        <v>350</v>
      </c>
      <c r="G330" s="14">
        <v>3080</v>
      </c>
      <c r="H330" s="15">
        <f t="shared" si="35"/>
        <v>312751</v>
      </c>
      <c r="I330" s="14">
        <v>28233</v>
      </c>
      <c r="J330" s="14">
        <v>85974</v>
      </c>
      <c r="K330" s="14">
        <v>114207</v>
      </c>
      <c r="L330" s="14">
        <v>6987</v>
      </c>
      <c r="M330" s="14">
        <v>25339</v>
      </c>
      <c r="N330" s="14">
        <v>143</v>
      </c>
      <c r="O330" s="15">
        <f t="shared" si="44"/>
        <v>88868</v>
      </c>
      <c r="P330" s="15">
        <f t="shared" si="44"/>
        <v>6844</v>
      </c>
      <c r="Q330" s="15">
        <f t="shared" si="36"/>
        <v>6.2854794795345378E-2</v>
      </c>
      <c r="R330" s="15">
        <f t="shared" si="37"/>
        <v>4.5831855267825473E-3</v>
      </c>
      <c r="S330" s="15">
        <f t="shared" si="38"/>
        <v>8.0066807910492491E-2</v>
      </c>
      <c r="T330" s="15">
        <f t="shared" si="45"/>
        <v>88305.571428571435</v>
      </c>
      <c r="U330" s="15">
        <f t="shared" si="29"/>
        <v>68169.857142857145</v>
      </c>
      <c r="V330" s="15">
        <f t="shared" si="30"/>
        <v>20135.714285714286</v>
      </c>
      <c r="W330" s="15">
        <f t="shared" si="31"/>
        <v>5458.1428571428569</v>
      </c>
      <c r="X330" s="15">
        <f t="shared" si="40"/>
        <v>92.285714285714292</v>
      </c>
    </row>
    <row r="331" spans="1:24" x14ac:dyDescent="0.35">
      <c r="A331" s="16">
        <v>44181</v>
      </c>
      <c r="B331" s="15">
        <f t="shared" si="43"/>
        <v>3690467</v>
      </c>
      <c r="C331" s="14">
        <v>29400</v>
      </c>
      <c r="D331" s="14">
        <v>5648</v>
      </c>
      <c r="E331" s="15">
        <v>0</v>
      </c>
      <c r="F331" s="14">
        <v>441</v>
      </c>
      <c r="G331" s="14">
        <v>4056</v>
      </c>
      <c r="H331" s="15">
        <f t="shared" si="35"/>
        <v>316807</v>
      </c>
      <c r="I331" s="14">
        <v>27620</v>
      </c>
      <c r="J331" s="14">
        <v>79828</v>
      </c>
      <c r="K331" s="14">
        <v>107448</v>
      </c>
      <c r="L331" s="14">
        <v>6579</v>
      </c>
      <c r="M331" s="14">
        <v>22407</v>
      </c>
      <c r="N331" s="14">
        <v>88</v>
      </c>
      <c r="O331" s="15">
        <f t="shared" si="44"/>
        <v>85041</v>
      </c>
      <c r="P331" s="15">
        <f t="shared" si="44"/>
        <v>6491</v>
      </c>
      <c r="Q331" s="15">
        <f t="shared" si="36"/>
        <v>6.2383797771143834E-2</v>
      </c>
      <c r="R331" s="15">
        <f t="shared" si="37"/>
        <v>4.4195828084633943E-3</v>
      </c>
      <c r="S331" s="15">
        <f t="shared" si="38"/>
        <v>7.906529958504184E-2</v>
      </c>
      <c r="T331" s="15">
        <f t="shared" si="45"/>
        <v>89821.857142857145</v>
      </c>
      <c r="U331" s="15">
        <f t="shared" si="29"/>
        <v>69748.857142857145</v>
      </c>
      <c r="V331" s="15">
        <f t="shared" si="30"/>
        <v>20073</v>
      </c>
      <c r="W331" s="15">
        <f t="shared" si="31"/>
        <v>5514.7142857142853</v>
      </c>
      <c r="X331" s="15">
        <f t="shared" si="40"/>
        <v>88.714285714285708</v>
      </c>
    </row>
    <row r="332" spans="1:24" x14ac:dyDescent="0.35">
      <c r="A332" s="16">
        <v>44182</v>
      </c>
      <c r="B332" s="15">
        <f t="shared" si="43"/>
        <v>3703571</v>
      </c>
      <c r="C332" s="14">
        <v>13104</v>
      </c>
      <c r="D332" s="14">
        <v>1575</v>
      </c>
      <c r="E332" s="15">
        <v>0</v>
      </c>
      <c r="F332" s="14">
        <v>203</v>
      </c>
      <c r="G332" s="14">
        <v>1765</v>
      </c>
      <c r="H332" s="15">
        <f t="shared" si="35"/>
        <v>318572</v>
      </c>
      <c r="I332" s="14">
        <v>12488</v>
      </c>
      <c r="J332" s="14">
        <v>30740</v>
      </c>
      <c r="K332" s="14">
        <v>43228</v>
      </c>
      <c r="L332" s="14">
        <v>1828</v>
      </c>
      <c r="M332" s="14">
        <v>10246</v>
      </c>
      <c r="N332" s="14">
        <v>16</v>
      </c>
      <c r="O332" s="15">
        <f t="shared" si="44"/>
        <v>32982</v>
      </c>
      <c r="P332" s="15">
        <f t="shared" si="44"/>
        <v>1812</v>
      </c>
      <c r="Q332" s="15">
        <f t="shared" si="36"/>
        <v>6.137089474644452E-2</v>
      </c>
      <c r="R332" s="15">
        <f t="shared" si="37"/>
        <v>4.2023209001307207E-3</v>
      </c>
      <c r="S332" s="15">
        <f t="shared" si="38"/>
        <v>7.7577309040644929E-2</v>
      </c>
      <c r="T332" s="15">
        <f t="shared" si="45"/>
        <v>80650.142857142855</v>
      </c>
      <c r="U332" s="15">
        <f t="shared" si="29"/>
        <v>62836.857142857145</v>
      </c>
      <c r="V332" s="15">
        <f t="shared" si="30"/>
        <v>17813.285714285714</v>
      </c>
      <c r="W332" s="15">
        <f t="shared" si="31"/>
        <v>4874.7142857142853</v>
      </c>
      <c r="X332" s="15">
        <f t="shared" si="40"/>
        <v>74.857142857142861</v>
      </c>
    </row>
    <row r="333" spans="1:24" x14ac:dyDescent="0.35">
      <c r="A333" s="16">
        <v>44183</v>
      </c>
      <c r="B333" s="15">
        <f t="shared" si="43"/>
        <v>3730988</v>
      </c>
      <c r="C333" s="14">
        <v>27417</v>
      </c>
      <c r="D333" s="14">
        <v>5684</v>
      </c>
      <c r="E333" s="15">
        <v>0</v>
      </c>
      <c r="F333" s="14">
        <v>647</v>
      </c>
      <c r="G333" s="14">
        <v>5426</v>
      </c>
      <c r="H333" s="15">
        <f t="shared" si="35"/>
        <v>323998</v>
      </c>
      <c r="I333" s="14">
        <v>25418</v>
      </c>
      <c r="J333" s="14">
        <v>79887</v>
      </c>
      <c r="K333" s="14">
        <v>105305</v>
      </c>
      <c r="L333" s="14">
        <v>6628</v>
      </c>
      <c r="M333" s="14">
        <v>22249</v>
      </c>
      <c r="N333" s="14">
        <v>96</v>
      </c>
      <c r="O333" s="15">
        <f t="shared" si="44"/>
        <v>83056</v>
      </c>
      <c r="P333" s="15">
        <f t="shared" si="44"/>
        <v>6532</v>
      </c>
      <c r="Q333" s="15">
        <f t="shared" si="36"/>
        <v>6.1502199491340427E-2</v>
      </c>
      <c r="R333" s="15">
        <f t="shared" si="37"/>
        <v>4.2681214649604874E-3</v>
      </c>
      <c r="S333" s="15">
        <f t="shared" si="38"/>
        <v>7.7362240610396482E-2</v>
      </c>
      <c r="T333" s="15">
        <f t="shared" si="45"/>
        <v>82064.428571428565</v>
      </c>
      <c r="U333" s="15">
        <f t="shared" si="29"/>
        <v>64258</v>
      </c>
      <c r="V333" s="15">
        <f t="shared" si="30"/>
        <v>17806.428571428572</v>
      </c>
      <c r="W333" s="15">
        <f t="shared" si="31"/>
        <v>4971.1428571428569</v>
      </c>
      <c r="X333" s="15">
        <f t="shared" si="40"/>
        <v>76</v>
      </c>
    </row>
    <row r="334" spans="1:24" x14ac:dyDescent="0.35">
      <c r="A334" s="16">
        <v>44184</v>
      </c>
      <c r="B334" s="15">
        <f t="shared" si="43"/>
        <v>3751421</v>
      </c>
      <c r="C334" s="14">
        <v>20433</v>
      </c>
      <c r="D334" s="14">
        <v>3652</v>
      </c>
      <c r="E334" s="15">
        <v>0</v>
      </c>
      <c r="F334" s="14">
        <v>303</v>
      </c>
      <c r="G334" s="14">
        <v>1880</v>
      </c>
      <c r="H334" s="15">
        <f t="shared" si="35"/>
        <v>325878</v>
      </c>
      <c r="I334" s="14">
        <v>19208</v>
      </c>
      <c r="J334" s="14">
        <v>35810</v>
      </c>
      <c r="K334" s="14">
        <v>55018</v>
      </c>
      <c r="L334" s="14">
        <v>4377</v>
      </c>
      <c r="M334" s="14">
        <v>5879</v>
      </c>
      <c r="N334" s="14">
        <v>31</v>
      </c>
      <c r="O334" s="15">
        <f t="shared" si="44"/>
        <v>49139</v>
      </c>
      <c r="P334" s="15">
        <f t="shared" si="44"/>
        <v>4346</v>
      </c>
      <c r="Q334" s="15">
        <f t="shared" si="36"/>
        <v>6.2073756215074959E-2</v>
      </c>
      <c r="R334" s="15">
        <f t="shared" si="37"/>
        <v>4.3624569227650517E-3</v>
      </c>
      <c r="S334" s="15">
        <f t="shared" si="38"/>
        <v>7.7507747088200796E-2</v>
      </c>
      <c r="T334" s="15">
        <f t="shared" si="45"/>
        <v>83495.142857142855</v>
      </c>
      <c r="U334" s="15">
        <f t="shared" si="29"/>
        <v>65877.28571428571</v>
      </c>
      <c r="V334" s="15">
        <f t="shared" si="30"/>
        <v>17617.857142857141</v>
      </c>
      <c r="W334" s="15">
        <f t="shared" si="31"/>
        <v>5106</v>
      </c>
      <c r="X334" s="15">
        <f t="shared" si="40"/>
        <v>76.857142857142861</v>
      </c>
    </row>
    <row r="335" spans="1:24" x14ac:dyDescent="0.35">
      <c r="A335" s="16">
        <v>44185</v>
      </c>
      <c r="B335" s="15">
        <f t="shared" si="43"/>
        <v>3765396</v>
      </c>
      <c r="C335" s="14">
        <v>13975</v>
      </c>
      <c r="D335" s="14">
        <v>2334</v>
      </c>
      <c r="E335" s="15">
        <v>0</v>
      </c>
      <c r="F335" s="14">
        <v>426</v>
      </c>
      <c r="G335" s="14">
        <v>2953</v>
      </c>
      <c r="H335" s="15">
        <f t="shared" si="35"/>
        <v>328831</v>
      </c>
      <c r="I335" s="14">
        <v>13215</v>
      </c>
      <c r="J335" s="14">
        <v>27778</v>
      </c>
      <c r="K335" s="14">
        <v>40993</v>
      </c>
      <c r="L335" s="14">
        <v>2716</v>
      </c>
      <c r="M335" s="14">
        <v>3868</v>
      </c>
      <c r="N335" s="14">
        <v>25</v>
      </c>
      <c r="O335" s="15">
        <f t="shared" si="44"/>
        <v>37125</v>
      </c>
      <c r="P335" s="15">
        <f t="shared" si="44"/>
        <v>2691</v>
      </c>
      <c r="Q335" s="15">
        <f t="shared" si="36"/>
        <v>6.2078806363017984E-2</v>
      </c>
      <c r="R335" s="15">
        <f t="shared" si="37"/>
        <v>4.4855832515867224E-3</v>
      </c>
      <c r="S335" s="15">
        <f t="shared" si="38"/>
        <v>7.677838504106517E-2</v>
      </c>
      <c r="T335" s="15">
        <f t="shared" si="45"/>
        <v>83796.71428571429</v>
      </c>
      <c r="U335" s="15">
        <f t="shared" si="29"/>
        <v>66758</v>
      </c>
      <c r="V335" s="15">
        <f t="shared" si="30"/>
        <v>17038.714285714286</v>
      </c>
      <c r="W335" s="15">
        <f t="shared" si="31"/>
        <v>5125.5714285714284</v>
      </c>
      <c r="X335" s="15">
        <f t="shared" si="40"/>
        <v>76.428571428571431</v>
      </c>
    </row>
    <row r="336" spans="1:24" x14ac:dyDescent="0.35">
      <c r="A336" s="16">
        <v>44186</v>
      </c>
      <c r="B336" s="15">
        <f t="shared" si="43"/>
        <v>3800205</v>
      </c>
      <c r="C336" s="14">
        <v>34809</v>
      </c>
      <c r="D336" s="14">
        <v>6479</v>
      </c>
      <c r="E336" s="15">
        <v>0</v>
      </c>
      <c r="F336" s="14">
        <v>446</v>
      </c>
      <c r="G336" s="14">
        <v>4626</v>
      </c>
      <c r="H336" s="15">
        <f t="shared" si="35"/>
        <v>333457</v>
      </c>
      <c r="I336" s="14">
        <v>32361</v>
      </c>
      <c r="J336" s="14">
        <v>107403</v>
      </c>
      <c r="K336" s="14">
        <v>139764</v>
      </c>
      <c r="L336" s="14">
        <v>7649</v>
      </c>
      <c r="M336" s="14">
        <v>22850</v>
      </c>
      <c r="N336" s="14">
        <v>126</v>
      </c>
      <c r="O336" s="15">
        <f t="shared" si="44"/>
        <v>116914</v>
      </c>
      <c r="P336" s="15">
        <f t="shared" si="44"/>
        <v>7523</v>
      </c>
      <c r="Q336" s="15">
        <f t="shared" si="36"/>
        <v>6.0670370963243632E-2</v>
      </c>
      <c r="R336" s="15">
        <f t="shared" si="37"/>
        <v>4.6526879242808272E-3</v>
      </c>
      <c r="S336" s="15">
        <f t="shared" si="38"/>
        <v>7.3488466413181242E-2</v>
      </c>
      <c r="T336" s="15">
        <f t="shared" si="45"/>
        <v>86566.142857142855</v>
      </c>
      <c r="U336" s="15">
        <f t="shared" si="29"/>
        <v>70446.428571428565</v>
      </c>
      <c r="V336" s="15">
        <f t="shared" si="30"/>
        <v>16119.714285714286</v>
      </c>
      <c r="W336" s="15">
        <f t="shared" si="31"/>
        <v>5177</v>
      </c>
      <c r="X336" s="15">
        <f t="shared" si="40"/>
        <v>75</v>
      </c>
    </row>
    <row r="337" spans="1:24" x14ac:dyDescent="0.35">
      <c r="A337" s="16">
        <v>44187</v>
      </c>
      <c r="B337" s="15">
        <f t="shared" si="43"/>
        <v>3831420</v>
      </c>
      <c r="C337" s="14">
        <v>31215</v>
      </c>
      <c r="D337" s="14">
        <v>5942</v>
      </c>
      <c r="E337" s="15">
        <v>0</v>
      </c>
      <c r="F337" s="14">
        <v>430</v>
      </c>
      <c r="G337" s="14">
        <v>3836</v>
      </c>
      <c r="H337" s="15">
        <f t="shared" si="35"/>
        <v>337293</v>
      </c>
      <c r="I337" s="14">
        <v>29025</v>
      </c>
      <c r="J337" s="14">
        <v>86767</v>
      </c>
      <c r="K337" s="14">
        <v>115792</v>
      </c>
      <c r="L337" s="14">
        <v>7050</v>
      </c>
      <c r="M337" s="14">
        <v>16432</v>
      </c>
      <c r="N337" s="14">
        <v>71</v>
      </c>
      <c r="O337" s="15">
        <f>K337-M337</f>
        <v>99360</v>
      </c>
      <c r="P337" s="15">
        <f t="shared" si="44"/>
        <v>6979</v>
      </c>
      <c r="Q337" s="15">
        <f t="shared" si="36"/>
        <v>6.0615786736192036E-2</v>
      </c>
      <c r="R337" s="15">
        <f t="shared" si="37"/>
        <v>4.3586610347249614E-3</v>
      </c>
      <c r="S337" s="15">
        <f t="shared" si="38"/>
        <v>7.2225520584094663E-2</v>
      </c>
      <c r="T337" s="15">
        <f t="shared" si="45"/>
        <v>86792.571428571435</v>
      </c>
      <c r="U337" s="15">
        <f t="shared" si="29"/>
        <v>71945.28571428571</v>
      </c>
      <c r="V337" s="15">
        <f t="shared" si="30"/>
        <v>14847.285714285714</v>
      </c>
      <c r="W337" s="15">
        <f t="shared" si="31"/>
        <v>5196.2857142857147</v>
      </c>
      <c r="X337" s="15">
        <f t="shared" si="40"/>
        <v>64.714285714285708</v>
      </c>
    </row>
    <row r="338" spans="1:24" x14ac:dyDescent="0.35">
      <c r="A338" s="16">
        <v>44188</v>
      </c>
      <c r="B338" s="15">
        <f t="shared" si="43"/>
        <v>3853213</v>
      </c>
      <c r="C338" s="14">
        <v>21793</v>
      </c>
      <c r="D338" s="14">
        <v>4472</v>
      </c>
      <c r="E338" s="15">
        <v>0</v>
      </c>
      <c r="F338" s="14">
        <v>605</v>
      </c>
      <c r="G338" s="14">
        <v>6509</v>
      </c>
      <c r="H338" s="15">
        <f t="shared" si="35"/>
        <v>343802</v>
      </c>
      <c r="I338" s="14">
        <v>20243</v>
      </c>
      <c r="J338" s="14">
        <v>50864</v>
      </c>
      <c r="K338" s="14">
        <v>71107</v>
      </c>
      <c r="L338" s="14">
        <v>5248</v>
      </c>
      <c r="M338" s="14">
        <v>10151</v>
      </c>
      <c r="N338" s="14">
        <v>49</v>
      </c>
      <c r="O338" s="15">
        <f>K338-M338</f>
        <v>60956</v>
      </c>
      <c r="P338" s="15">
        <f t="shared" si="44"/>
        <v>5199</v>
      </c>
      <c r="Q338" s="15">
        <f t="shared" si="36"/>
        <v>6.2142095597567955E-2</v>
      </c>
      <c r="R338" s="15">
        <f t="shared" si="37"/>
        <v>4.5159530951731659E-3</v>
      </c>
      <c r="S338" s="15">
        <f t="shared" si="38"/>
        <v>7.3158829859112637E-2</v>
      </c>
      <c r="T338" s="15">
        <f t="shared" si="45"/>
        <v>81601</v>
      </c>
      <c r="U338" s="15">
        <f t="shared" si="29"/>
        <v>68504.571428571435</v>
      </c>
      <c r="V338" s="15">
        <f t="shared" si="30"/>
        <v>13096.428571428571</v>
      </c>
      <c r="W338" s="15">
        <f t="shared" si="31"/>
        <v>5011.7142857142853</v>
      </c>
      <c r="X338" s="15">
        <f t="shared" si="40"/>
        <v>59.142857142857146</v>
      </c>
    </row>
    <row r="339" spans="1:24" x14ac:dyDescent="0.35">
      <c r="A339" s="16">
        <v>44189</v>
      </c>
      <c r="B339" s="15">
        <f t="shared" si="43"/>
        <v>3864156</v>
      </c>
      <c r="C339" s="14">
        <v>10943</v>
      </c>
      <c r="D339" s="14">
        <v>2649</v>
      </c>
      <c r="E339" s="15">
        <v>0</v>
      </c>
      <c r="F339" s="14">
        <v>460</v>
      </c>
      <c r="G339" s="14">
        <v>5797</v>
      </c>
      <c r="H339" s="15">
        <f t="shared" si="35"/>
        <v>349599</v>
      </c>
      <c r="I339" s="14">
        <v>9913</v>
      </c>
      <c r="J339" s="14">
        <v>20330</v>
      </c>
      <c r="K339" s="14">
        <v>30243</v>
      </c>
      <c r="L339" s="14">
        <v>3033</v>
      </c>
      <c r="M339" s="14">
        <v>1913</v>
      </c>
      <c r="N339" s="14">
        <v>13</v>
      </c>
      <c r="O339" s="15">
        <f t="shared" ref="O339:P386" si="46">K339-M339</f>
        <v>28330</v>
      </c>
      <c r="P339" s="15">
        <f t="shared" si="44"/>
        <v>3020</v>
      </c>
      <c r="Q339" s="15">
        <f t="shared" si="36"/>
        <v>6.5746244325734213E-2</v>
      </c>
      <c r="R339" s="15">
        <f t="shared" si="37"/>
        <v>4.9314871253389649E-3</v>
      </c>
      <c r="S339" s="15">
        <f t="shared" si="38"/>
        <v>7.6419305929919135E-2</v>
      </c>
      <c r="T339" s="15">
        <f t="shared" si="45"/>
        <v>79746</v>
      </c>
      <c r="U339" s="15">
        <f t="shared" si="29"/>
        <v>67840</v>
      </c>
      <c r="V339" s="15">
        <f t="shared" si="30"/>
        <v>11906</v>
      </c>
      <c r="W339" s="15">
        <f t="shared" si="31"/>
        <v>5184.2857142857147</v>
      </c>
      <c r="X339" s="15">
        <f t="shared" si="40"/>
        <v>58.714285714285715</v>
      </c>
    </row>
    <row r="340" spans="1:24" x14ac:dyDescent="0.35">
      <c r="A340" s="16">
        <v>44190</v>
      </c>
      <c r="B340" s="15">
        <f t="shared" si="43"/>
        <v>3865715</v>
      </c>
      <c r="C340" s="14">
        <v>1559</v>
      </c>
      <c r="D340" s="14">
        <v>477</v>
      </c>
      <c r="E340" s="15">
        <v>0</v>
      </c>
      <c r="F340" s="14">
        <v>43</v>
      </c>
      <c r="G340" s="14">
        <v>376</v>
      </c>
      <c r="H340" s="15">
        <f t="shared" si="35"/>
        <v>349975</v>
      </c>
      <c r="I340" s="14">
        <v>1365</v>
      </c>
      <c r="J340" s="14">
        <v>4420</v>
      </c>
      <c r="K340" s="14">
        <v>5785</v>
      </c>
      <c r="L340" s="14">
        <v>593</v>
      </c>
      <c r="M340" s="14">
        <v>355</v>
      </c>
      <c r="N340" s="14">
        <v>6</v>
      </c>
      <c r="O340" s="15">
        <f t="shared" si="46"/>
        <v>5430</v>
      </c>
      <c r="P340" s="15">
        <f t="shared" si="44"/>
        <v>587</v>
      </c>
      <c r="Q340" s="15">
        <f t="shared" si="36"/>
        <v>6.6853861548456295E-2</v>
      </c>
      <c r="R340" s="15">
        <f t="shared" si="37"/>
        <v>5.2239291758885559E-3</v>
      </c>
      <c r="S340" s="15">
        <f t="shared" si="38"/>
        <v>7.638689604132369E-2</v>
      </c>
      <c r="T340" s="15">
        <f t="shared" si="45"/>
        <v>65528.857142857145</v>
      </c>
      <c r="U340" s="15">
        <f t="shared" si="29"/>
        <v>56750.571428571428</v>
      </c>
      <c r="V340" s="15">
        <f t="shared" si="30"/>
        <v>8778.2857142857138</v>
      </c>
      <c r="W340" s="15">
        <f t="shared" si="31"/>
        <v>4335</v>
      </c>
      <c r="X340" s="15">
        <f t="shared" si="40"/>
        <v>45.857142857142854</v>
      </c>
    </row>
    <row r="341" spans="1:24" x14ac:dyDescent="0.35">
      <c r="A341" s="16">
        <v>44191</v>
      </c>
      <c r="B341" s="15">
        <f t="shared" si="43"/>
        <v>3882609</v>
      </c>
      <c r="C341" s="14">
        <v>16894</v>
      </c>
      <c r="D341" s="14">
        <v>4188</v>
      </c>
      <c r="E341" s="15">
        <v>0</v>
      </c>
      <c r="F341" s="14">
        <v>474</v>
      </c>
      <c r="G341" s="14">
        <v>3165</v>
      </c>
      <c r="H341" s="15">
        <f t="shared" si="35"/>
        <v>353140</v>
      </c>
      <c r="I341" s="14">
        <v>15193</v>
      </c>
      <c r="J341" s="14">
        <v>34824</v>
      </c>
      <c r="K341" s="14">
        <v>50017</v>
      </c>
      <c r="L341" s="14">
        <v>4938</v>
      </c>
      <c r="M341" s="14">
        <v>2565</v>
      </c>
      <c r="N341" s="14">
        <v>22</v>
      </c>
      <c r="O341" s="15">
        <f t="shared" si="46"/>
        <v>47452</v>
      </c>
      <c r="P341" s="15">
        <f t="shared" si="44"/>
        <v>4916</v>
      </c>
      <c r="Q341" s="15">
        <f>((SUM(L335:L341))/(SUM(K335:K341)))</f>
        <v>6.8827267297184705E-2</v>
      </c>
      <c r="R341" s="15">
        <f>((SUM(N335:N341))/(SUM(M335:M341)))</f>
        <v>5.3669109299205285E-3</v>
      </c>
      <c r="S341" s="15">
        <f>((SUM(P335:P341))/(SUM(O335:O341)))</f>
        <v>7.8153637689696062E-2</v>
      </c>
      <c r="T341" s="15">
        <f>AVERAGE(K335:K341)</f>
        <v>64814.428571428572</v>
      </c>
      <c r="U341" s="15">
        <f>AVERAGE(O335:O341)</f>
        <v>56509.571428571428</v>
      </c>
      <c r="V341" s="15">
        <f>AVERAGE(M335:M341)</f>
        <v>8304.8571428571431</v>
      </c>
      <c r="W341" s="15">
        <f>AVERAGE(P335:P341)</f>
        <v>4416.4285714285716</v>
      </c>
      <c r="X341" s="15">
        <f>AVERAGE(N335:N341)</f>
        <v>44.571428571428569</v>
      </c>
    </row>
    <row r="342" spans="1:24" x14ac:dyDescent="0.35">
      <c r="A342" s="1">
        <v>44192</v>
      </c>
      <c r="B342">
        <f t="shared" si="43"/>
        <v>3894151</v>
      </c>
      <c r="C342" s="14">
        <v>11542</v>
      </c>
      <c r="D342" s="14">
        <v>2667</v>
      </c>
      <c r="E342">
        <v>0</v>
      </c>
      <c r="F342" s="14">
        <v>510</v>
      </c>
      <c r="G342" s="14">
        <v>2857</v>
      </c>
      <c r="H342">
        <f t="shared" si="35"/>
        <v>355997</v>
      </c>
      <c r="I342" s="14">
        <v>10466</v>
      </c>
      <c r="J342" s="14">
        <v>25868</v>
      </c>
      <c r="K342" s="14">
        <v>36334</v>
      </c>
      <c r="L342" s="14">
        <v>3056</v>
      </c>
      <c r="M342" s="14">
        <v>2491</v>
      </c>
      <c r="N342" s="14">
        <v>10</v>
      </c>
      <c r="O342">
        <f t="shared" si="46"/>
        <v>33843</v>
      </c>
      <c r="P342">
        <f t="shared" si="44"/>
        <v>3046</v>
      </c>
      <c r="Q342">
        <f>((SUM(L336:L342))/(SUM(K336:K342)))</f>
        <v>7.0298546683829136E-2</v>
      </c>
      <c r="R342">
        <f>((SUM(N336:N342))/(SUM(M336:M342)))</f>
        <v>5.2328347164226439E-3</v>
      </c>
      <c r="S342">
        <f>((SUM(P336:P342))/(SUM(O336:O342)))</f>
        <v>7.971245395566999E-2</v>
      </c>
      <c r="T342">
        <f>AVERAGE(K336:K342)</f>
        <v>64148.857142857145</v>
      </c>
      <c r="U342">
        <f>AVERAGE(O336:O342)</f>
        <v>56040.714285714283</v>
      </c>
      <c r="V342">
        <f>AVERAGE(M336:M342)</f>
        <v>8108.1428571428569</v>
      </c>
      <c r="W342">
        <f>AVERAGE(P336:P342)</f>
        <v>4467.1428571428569</v>
      </c>
      <c r="X342">
        <f>AVERAGE(N336:N342)</f>
        <v>42.428571428571431</v>
      </c>
    </row>
    <row r="343" spans="1:24" x14ac:dyDescent="0.35">
      <c r="A343" s="1">
        <v>44193</v>
      </c>
      <c r="B343">
        <f t="shared" si="43"/>
        <v>3926362</v>
      </c>
      <c r="C343" s="14">
        <v>32211</v>
      </c>
      <c r="D343" s="14">
        <v>8393</v>
      </c>
      <c r="E343">
        <v>0</v>
      </c>
      <c r="F343" s="14">
        <v>652</v>
      </c>
      <c r="G343" s="14">
        <v>4339</v>
      </c>
      <c r="H343">
        <f t="shared" si="35"/>
        <v>360336</v>
      </c>
      <c r="I343" s="14">
        <v>28510</v>
      </c>
      <c r="J343" s="14">
        <v>91686</v>
      </c>
      <c r="K343" s="14">
        <v>120196</v>
      </c>
      <c r="L343" s="14">
        <v>9527</v>
      </c>
      <c r="M343" s="14">
        <v>10989</v>
      </c>
      <c r="N343" s="14">
        <v>94</v>
      </c>
      <c r="O343">
        <f t="shared" si="46"/>
        <v>109207</v>
      </c>
      <c r="P343">
        <f t="shared" si="46"/>
        <v>9433</v>
      </c>
      <c r="Q343">
        <f>((SUM(L337:L343))/(SUM(K337:K343)))</f>
        <v>7.7874329994365193E-2</v>
      </c>
      <c r="R343">
        <f>((SUM(N337:N343))/(SUM(M337:M343)))</f>
        <v>5.9025302922309335E-3</v>
      </c>
      <c r="S343">
        <f>((SUM(P337:P343))/(SUM(O337:O343)))</f>
        <v>8.6276386064725485E-2</v>
      </c>
      <c r="T343">
        <f>AVERAGE(K337:K343)</f>
        <v>61353.428571428572</v>
      </c>
      <c r="U343">
        <f>AVERAGE(O337:O343)</f>
        <v>54939.714285714283</v>
      </c>
      <c r="V343">
        <f>AVERAGE(M337:M343)</f>
        <v>6413.7142857142853</v>
      </c>
      <c r="W343">
        <f>AVERAGE(P337:P343)</f>
        <v>4740</v>
      </c>
      <c r="X343">
        <f>AVERAGE(N337:N343)</f>
        <v>37.857142857142854</v>
      </c>
    </row>
    <row r="344" spans="1:24" x14ac:dyDescent="0.35">
      <c r="A344" s="1">
        <v>44194</v>
      </c>
      <c r="B344">
        <f t="shared" si="43"/>
        <v>3955736</v>
      </c>
      <c r="C344" s="14">
        <v>29374</v>
      </c>
      <c r="D344" s="14">
        <v>7182</v>
      </c>
      <c r="E344">
        <v>0</v>
      </c>
      <c r="F344" s="14">
        <v>582</v>
      </c>
      <c r="G344" s="14">
        <v>3851</v>
      </c>
      <c r="H344">
        <f t="shared" si="35"/>
        <v>364187</v>
      </c>
      <c r="I344" s="14">
        <v>26440</v>
      </c>
      <c r="J344" s="14">
        <v>76073</v>
      </c>
      <c r="K344" s="14">
        <v>102513</v>
      </c>
      <c r="L344" s="14">
        <v>8182</v>
      </c>
      <c r="M344" s="14">
        <v>6706</v>
      </c>
      <c r="N344" s="14">
        <v>49</v>
      </c>
      <c r="O344">
        <f t="shared" si="46"/>
        <v>95807</v>
      </c>
      <c r="P344">
        <f t="shared" si="46"/>
        <v>8133</v>
      </c>
      <c r="Q344">
        <f>((SUM(L338:L344))/(SUM(K338:K344)))</f>
        <v>8.3078845252826203E-2</v>
      </c>
      <c r="R344">
        <f>((SUM(N338:N344))/(SUM(M338:M344)))</f>
        <v>6.909297696900768E-3</v>
      </c>
      <c r="S344">
        <f>((SUM(P338:P344))/(SUM(O338:O344)))</f>
        <v>9.0109572862673057E-2</v>
      </c>
      <c r="T344">
        <f>AVERAGE(K338:K344)</f>
        <v>59456.428571428572</v>
      </c>
      <c r="U344">
        <f>AVERAGE(O338:O344)</f>
        <v>54432.142857142855</v>
      </c>
      <c r="V344">
        <f>AVERAGE(M338:M344)</f>
        <v>5024.2857142857147</v>
      </c>
      <c r="W344">
        <f>AVERAGE(P338:P344)</f>
        <v>4904.8571428571431</v>
      </c>
      <c r="X344">
        <f>AVERAGE(N338:N344)</f>
        <v>34.714285714285715</v>
      </c>
    </row>
    <row r="345" spans="1:24" x14ac:dyDescent="0.35">
      <c r="A345" s="1">
        <v>44195</v>
      </c>
      <c r="B345">
        <f t="shared" si="43"/>
        <v>3979756</v>
      </c>
      <c r="C345" s="14">
        <v>24020</v>
      </c>
      <c r="D345" s="14">
        <v>5717</v>
      </c>
      <c r="E345">
        <v>0</v>
      </c>
      <c r="F345" s="14">
        <v>694</v>
      </c>
      <c r="G345" s="14">
        <v>5555</v>
      </c>
      <c r="H345">
        <f>G345+H344</f>
        <v>369742</v>
      </c>
      <c r="I345" s="14">
        <v>21802</v>
      </c>
      <c r="J345" s="14">
        <v>53214</v>
      </c>
      <c r="K345" s="14">
        <v>75016</v>
      </c>
      <c r="L345" s="14">
        <v>6458</v>
      </c>
      <c r="M345" s="14">
        <v>7436</v>
      </c>
      <c r="N345" s="14">
        <v>67</v>
      </c>
      <c r="O345">
        <f t="shared" si="46"/>
        <v>67580</v>
      </c>
      <c r="P345">
        <f t="shared" si="46"/>
        <v>6391</v>
      </c>
      <c r="Q345">
        <f>((SUM(L339:L345))/(SUM(K339:K345)))</f>
        <v>8.5186049168777256E-2</v>
      </c>
      <c r="R345">
        <f>((SUM(N339:N345))/(SUM(M339:M345)))</f>
        <v>8.0419041750115546E-3</v>
      </c>
      <c r="S345">
        <f>((SUM(P339:P345))/(SUM(O339:O345)))</f>
        <v>9.1644761111211434E-2</v>
      </c>
      <c r="T345">
        <f>AVERAGE(K339:K345)</f>
        <v>60014.857142857145</v>
      </c>
      <c r="U345">
        <f>AVERAGE(O339:O345)</f>
        <v>55378.428571428572</v>
      </c>
      <c r="V345">
        <f>AVERAGE(M339:M345)</f>
        <v>4636.4285714285716</v>
      </c>
      <c r="W345">
        <f>AVERAGE(P339:P345)</f>
        <v>5075.1428571428569</v>
      </c>
      <c r="X345">
        <f>AVERAGE(N339:N345)</f>
        <v>37.285714285714285</v>
      </c>
    </row>
    <row r="346" spans="1:24" x14ac:dyDescent="0.35">
      <c r="A346" s="1">
        <v>44196</v>
      </c>
      <c r="B346">
        <f t="shared" si="43"/>
        <v>3995160</v>
      </c>
      <c r="C346" s="14">
        <v>15404</v>
      </c>
      <c r="D346" s="14">
        <v>4168</v>
      </c>
      <c r="E346">
        <v>0</v>
      </c>
      <c r="F346" s="14">
        <v>614</v>
      </c>
      <c r="G346" s="14">
        <v>5600</v>
      </c>
      <c r="H346">
        <f>G346+H345</f>
        <v>375342</v>
      </c>
      <c r="I346" s="14">
        <v>13751</v>
      </c>
      <c r="J346" s="14">
        <v>27932</v>
      </c>
      <c r="K346" s="14">
        <v>41683</v>
      </c>
      <c r="L346" s="14">
        <v>4588</v>
      </c>
      <c r="M346" s="14">
        <v>1488</v>
      </c>
      <c r="N346" s="14">
        <v>19</v>
      </c>
      <c r="O346">
        <f t="shared" si="46"/>
        <v>40195</v>
      </c>
      <c r="P346">
        <f t="shared" si="46"/>
        <v>4569</v>
      </c>
      <c r="Q346">
        <f t="shared" ref="Q346:Q386" si="47">((SUM(L340:L346))/(SUM(K340:K346)))</f>
        <v>8.6531153254361087E-2</v>
      </c>
      <c r="R346">
        <f t="shared" ref="R346:R386" si="48">((SUM(N340:N346))/(SUM(M340:M346)))</f>
        <v>8.3359350608804249E-3</v>
      </c>
      <c r="S346">
        <f t="shared" ref="S346:S386" si="49">((SUM(P340:P346))/(SUM(O340:O346)))</f>
        <v>9.2800252306552464E-2</v>
      </c>
      <c r="T346">
        <f t="shared" ref="T346:T386" si="50">AVERAGE(K340:K346)</f>
        <v>61649.142857142855</v>
      </c>
      <c r="U346">
        <f t="shared" ref="U346:U383" si="51">AVERAGE(O340:O346)</f>
        <v>57073.428571428572</v>
      </c>
      <c r="V346">
        <f t="shared" ref="V346:V386" si="52">AVERAGE(M340:M346)</f>
        <v>4575.7142857142853</v>
      </c>
      <c r="W346">
        <f t="shared" ref="W346:W386" si="53">AVERAGE(P340:P346)</f>
        <v>5296.4285714285716</v>
      </c>
      <c r="X346">
        <f t="shared" ref="X346:X386" si="54">AVERAGE(N340:N346)</f>
        <v>38.142857142857146</v>
      </c>
    </row>
    <row r="347" spans="1:24" x14ac:dyDescent="0.35">
      <c r="A347" s="1">
        <v>44197</v>
      </c>
      <c r="B347">
        <f t="shared" ref="B347:B386" si="55">C347+B346</f>
        <v>4000504</v>
      </c>
      <c r="C347" s="14">
        <v>5344</v>
      </c>
      <c r="D347" s="14">
        <v>1355</v>
      </c>
      <c r="E347">
        <v>0</v>
      </c>
      <c r="F347" s="14">
        <v>445</v>
      </c>
      <c r="G347" s="14">
        <v>2429</v>
      </c>
      <c r="H347">
        <f>G347+H346</f>
        <v>377771</v>
      </c>
      <c r="I347" s="14">
        <v>4783</v>
      </c>
      <c r="J347" s="14">
        <v>11398</v>
      </c>
      <c r="K347" s="14">
        <v>16181</v>
      </c>
      <c r="L347" s="14">
        <v>1577</v>
      </c>
      <c r="M347" s="14">
        <v>866</v>
      </c>
      <c r="N347" s="14">
        <v>6</v>
      </c>
      <c r="O347" s="14">
        <f t="shared" si="46"/>
        <v>15315</v>
      </c>
      <c r="P347" s="14">
        <f t="shared" si="46"/>
        <v>1571</v>
      </c>
      <c r="Q347">
        <f t="shared" si="47"/>
        <v>8.6722179481377559E-2</v>
      </c>
      <c r="R347">
        <f t="shared" si="48"/>
        <v>8.2050336498571026E-3</v>
      </c>
      <c r="S347">
        <f t="shared" si="49"/>
        <v>9.296309956790319E-2</v>
      </c>
      <c r="T347">
        <f t="shared" si="50"/>
        <v>63134.285714285717</v>
      </c>
      <c r="U347">
        <f t="shared" si="51"/>
        <v>58485.571428571428</v>
      </c>
      <c r="V347">
        <f t="shared" si="52"/>
        <v>4648.7142857142853</v>
      </c>
      <c r="W347">
        <f t="shared" si="53"/>
        <v>5437</v>
      </c>
      <c r="X347">
        <f t="shared" si="54"/>
        <v>38.142857142857146</v>
      </c>
    </row>
    <row r="348" spans="1:24" x14ac:dyDescent="0.35">
      <c r="A348" s="1">
        <v>44198</v>
      </c>
      <c r="B348" s="14">
        <f t="shared" si="55"/>
        <v>4019209</v>
      </c>
      <c r="C348" s="14">
        <v>18705</v>
      </c>
      <c r="D348" s="14">
        <v>4680</v>
      </c>
      <c r="E348">
        <v>0</v>
      </c>
      <c r="F348" s="14">
        <v>488</v>
      </c>
      <c r="G348" s="14">
        <v>3141</v>
      </c>
      <c r="H348" s="14">
        <f t="shared" ref="H348:H386" si="56">G348+H347</f>
        <v>380912</v>
      </c>
      <c r="I348" s="14">
        <v>16675</v>
      </c>
      <c r="J348" s="14">
        <v>44877</v>
      </c>
      <c r="K348" s="14">
        <v>61552</v>
      </c>
      <c r="L348" s="14">
        <v>5304</v>
      </c>
      <c r="M348" s="14">
        <v>7789</v>
      </c>
      <c r="N348" s="14">
        <v>72</v>
      </c>
      <c r="O348" s="14">
        <f t="shared" si="46"/>
        <v>53763</v>
      </c>
      <c r="P348" s="14">
        <f t="shared" si="46"/>
        <v>5232</v>
      </c>
      <c r="Q348" s="14">
        <f t="shared" si="47"/>
        <v>8.5323336457357082E-2</v>
      </c>
      <c r="R348" s="14">
        <f t="shared" si="48"/>
        <v>8.3940156229312859E-3</v>
      </c>
      <c r="S348" s="14">
        <f t="shared" si="49"/>
        <v>9.2311948233143301E-2</v>
      </c>
      <c r="T348" s="14">
        <f t="shared" si="50"/>
        <v>64782.142857142855</v>
      </c>
      <c r="U348" s="14">
        <f t="shared" si="51"/>
        <v>59387.142857142855</v>
      </c>
      <c r="V348" s="14">
        <f t="shared" si="52"/>
        <v>5395</v>
      </c>
      <c r="W348" s="14">
        <f t="shared" si="53"/>
        <v>5482.1428571428569</v>
      </c>
      <c r="X348" s="14">
        <f t="shared" si="54"/>
        <v>45.285714285714285</v>
      </c>
    </row>
    <row r="349" spans="1:24" x14ac:dyDescent="0.35">
      <c r="A349" s="1">
        <v>44199</v>
      </c>
      <c r="B349" s="14">
        <f t="shared" si="55"/>
        <v>4031910</v>
      </c>
      <c r="C349" s="14">
        <v>12701</v>
      </c>
      <c r="D349" s="14">
        <v>2988</v>
      </c>
      <c r="E349">
        <v>0</v>
      </c>
      <c r="F349" s="14">
        <v>507</v>
      </c>
      <c r="G349" s="14">
        <v>3162</v>
      </c>
      <c r="H349" s="14">
        <f t="shared" si="56"/>
        <v>384074</v>
      </c>
      <c r="I349" s="14">
        <v>11346</v>
      </c>
      <c r="J349" s="14">
        <v>29356</v>
      </c>
      <c r="K349" s="14">
        <v>40702</v>
      </c>
      <c r="L349" s="14">
        <v>3358</v>
      </c>
      <c r="M349" s="14">
        <v>4066</v>
      </c>
      <c r="N349" s="14">
        <v>37</v>
      </c>
      <c r="O349" s="14">
        <f t="shared" si="46"/>
        <v>36636</v>
      </c>
      <c r="P349" s="14">
        <f t="shared" si="46"/>
        <v>3321</v>
      </c>
      <c r="Q349" s="14">
        <f t="shared" si="47"/>
        <v>8.5168933455354784E-2</v>
      </c>
      <c r="R349" s="14">
        <f t="shared" si="48"/>
        <v>8.7442806304016268E-3</v>
      </c>
      <c r="S349" s="14">
        <f t="shared" si="49"/>
        <v>9.2352981938002829E-2</v>
      </c>
      <c r="T349" s="14">
        <f t="shared" si="50"/>
        <v>65406.142857142855</v>
      </c>
      <c r="U349" s="14">
        <f t="shared" si="51"/>
        <v>59786.142857142855</v>
      </c>
      <c r="V349" s="14">
        <f t="shared" si="52"/>
        <v>5620</v>
      </c>
      <c r="W349" s="14">
        <f t="shared" si="53"/>
        <v>5521.4285714285716</v>
      </c>
      <c r="X349" s="14">
        <f t="shared" si="54"/>
        <v>49.142857142857146</v>
      </c>
    </row>
    <row r="350" spans="1:24" x14ac:dyDescent="0.35">
      <c r="A350" s="1">
        <v>44200</v>
      </c>
      <c r="B350" s="14">
        <f t="shared" si="55"/>
        <v>4066438</v>
      </c>
      <c r="C350" s="14">
        <v>34528</v>
      </c>
      <c r="D350" s="14">
        <v>9046</v>
      </c>
      <c r="E350">
        <v>0</v>
      </c>
      <c r="F350" s="14">
        <v>846</v>
      </c>
      <c r="G350" s="14">
        <v>4871</v>
      </c>
      <c r="H350" s="14">
        <f t="shared" si="56"/>
        <v>388945</v>
      </c>
      <c r="I350" s="14">
        <v>30430</v>
      </c>
      <c r="J350" s="14">
        <v>112953</v>
      </c>
      <c r="K350" s="14">
        <v>143383</v>
      </c>
      <c r="L350" s="14">
        <v>10102</v>
      </c>
      <c r="M350" s="14">
        <v>25103</v>
      </c>
      <c r="N350" s="14">
        <v>213</v>
      </c>
      <c r="O350" s="14">
        <f t="shared" si="46"/>
        <v>118280</v>
      </c>
      <c r="P350" s="14">
        <f t="shared" si="46"/>
        <v>9889</v>
      </c>
      <c r="Q350" s="14">
        <f t="shared" si="47"/>
        <v>8.2258902771136941E-2</v>
      </c>
      <c r="R350" s="14">
        <f t="shared" si="48"/>
        <v>8.6616530100647286E-3</v>
      </c>
      <c r="S350" s="14">
        <f t="shared" si="49"/>
        <v>9.1459763878234512E-2</v>
      </c>
      <c r="T350" s="14">
        <f t="shared" si="50"/>
        <v>68718.571428571435</v>
      </c>
      <c r="U350" s="14">
        <f t="shared" si="51"/>
        <v>61082.285714285717</v>
      </c>
      <c r="V350" s="14">
        <f t="shared" si="52"/>
        <v>7636.2857142857147</v>
      </c>
      <c r="W350" s="14">
        <f t="shared" si="53"/>
        <v>5586.5714285714284</v>
      </c>
      <c r="X350" s="14">
        <f t="shared" si="54"/>
        <v>66.142857142857139</v>
      </c>
    </row>
    <row r="351" spans="1:24" x14ac:dyDescent="0.35">
      <c r="A351" s="1">
        <v>44201</v>
      </c>
      <c r="B351" s="14">
        <f t="shared" si="55"/>
        <v>4096936</v>
      </c>
      <c r="C351" s="14">
        <v>30498</v>
      </c>
      <c r="D351" s="14">
        <v>7715</v>
      </c>
      <c r="E351">
        <v>0</v>
      </c>
      <c r="F351" s="14">
        <v>722</v>
      </c>
      <c r="G351" s="14">
        <v>4667</v>
      </c>
      <c r="H351" s="14">
        <f t="shared" si="56"/>
        <v>393612</v>
      </c>
      <c r="I351" s="14">
        <v>27170</v>
      </c>
      <c r="J351" s="14">
        <v>85766</v>
      </c>
      <c r="K351" s="14">
        <v>112936</v>
      </c>
      <c r="L351" s="14">
        <v>8494</v>
      </c>
      <c r="M351" s="14">
        <v>15175</v>
      </c>
      <c r="N351" s="14">
        <v>115</v>
      </c>
      <c r="O351" s="14">
        <f t="shared" si="46"/>
        <v>97761</v>
      </c>
      <c r="P351" s="14">
        <f t="shared" si="46"/>
        <v>8379</v>
      </c>
      <c r="Q351" s="14">
        <f t="shared" si="47"/>
        <v>8.1149163806101501E-2</v>
      </c>
      <c r="R351" s="14">
        <f t="shared" si="48"/>
        <v>8.5428677551152229E-3</v>
      </c>
      <c r="S351" s="14">
        <f t="shared" si="49"/>
        <v>9.1616417945195913E-2</v>
      </c>
      <c r="T351" s="14">
        <f t="shared" si="50"/>
        <v>70207.571428571435</v>
      </c>
      <c r="U351" s="14">
        <f t="shared" si="51"/>
        <v>61361.428571428572</v>
      </c>
      <c r="V351" s="14">
        <f t="shared" si="52"/>
        <v>8846.1428571428569</v>
      </c>
      <c r="W351" s="14">
        <f t="shared" si="53"/>
        <v>5621.7142857142853</v>
      </c>
      <c r="X351" s="14">
        <f t="shared" si="54"/>
        <v>75.571428571428569</v>
      </c>
    </row>
    <row r="352" spans="1:24" x14ac:dyDescent="0.35">
      <c r="A352" s="1">
        <v>44202</v>
      </c>
      <c r="B352" s="14">
        <f t="shared" si="55"/>
        <v>4125229</v>
      </c>
      <c r="C352" s="14">
        <v>28293</v>
      </c>
      <c r="D352" s="14">
        <v>7060</v>
      </c>
      <c r="E352">
        <v>0</v>
      </c>
      <c r="F352" s="14">
        <v>731</v>
      </c>
      <c r="G352" s="14">
        <v>4972</v>
      </c>
      <c r="H352" s="14">
        <f t="shared" si="56"/>
        <v>398584</v>
      </c>
      <c r="I352" s="14">
        <v>25277</v>
      </c>
      <c r="J352" s="14">
        <v>71763</v>
      </c>
      <c r="K352" s="14">
        <v>97040</v>
      </c>
      <c r="L352" s="14">
        <v>7894</v>
      </c>
      <c r="M352" s="14">
        <v>11931</v>
      </c>
      <c r="N352" s="14">
        <v>101</v>
      </c>
      <c r="O352" s="14">
        <f t="shared" si="46"/>
        <v>85109</v>
      </c>
      <c r="P352" s="14">
        <f t="shared" si="46"/>
        <v>7793</v>
      </c>
      <c r="Q352" s="14">
        <f t="shared" si="47"/>
        <v>8.0465142547767474E-2</v>
      </c>
      <c r="R352" s="14">
        <f t="shared" si="48"/>
        <v>8.476617784335571E-3</v>
      </c>
      <c r="S352" s="14">
        <f t="shared" si="49"/>
        <v>9.1160227173594538E-2</v>
      </c>
      <c r="T352" s="14">
        <f t="shared" si="50"/>
        <v>73353.857142857145</v>
      </c>
      <c r="U352" s="14">
        <f t="shared" si="51"/>
        <v>63865.571428571428</v>
      </c>
      <c r="V352" s="14">
        <f t="shared" si="52"/>
        <v>9488.2857142857138</v>
      </c>
      <c r="W352" s="14">
        <f t="shared" si="53"/>
        <v>5822</v>
      </c>
      <c r="X352" s="14">
        <f t="shared" si="54"/>
        <v>80.428571428571431</v>
      </c>
    </row>
    <row r="353" spans="1:24" x14ac:dyDescent="0.35">
      <c r="A353" s="1">
        <v>44203</v>
      </c>
      <c r="B353" s="14">
        <f t="shared" si="55"/>
        <v>4151988</v>
      </c>
      <c r="C353" s="14">
        <v>26759</v>
      </c>
      <c r="D353" s="14">
        <v>6461</v>
      </c>
      <c r="E353">
        <v>0</v>
      </c>
      <c r="F353" s="14">
        <v>643</v>
      </c>
      <c r="G353" s="14">
        <v>4356</v>
      </c>
      <c r="H353" s="14">
        <f t="shared" si="56"/>
        <v>402940</v>
      </c>
      <c r="I353" s="14">
        <v>24038</v>
      </c>
      <c r="J353" s="14">
        <v>77386</v>
      </c>
      <c r="K353" s="14">
        <v>101424</v>
      </c>
      <c r="L353" s="14">
        <v>7252</v>
      </c>
      <c r="M353" s="14">
        <v>13738</v>
      </c>
      <c r="N353" s="14">
        <v>68</v>
      </c>
      <c r="O353" s="14">
        <f t="shared" si="46"/>
        <v>87686</v>
      </c>
      <c r="P353" s="14">
        <f t="shared" si="46"/>
        <v>7184</v>
      </c>
      <c r="Q353" s="14">
        <f t="shared" si="47"/>
        <v>7.6726481024671236E-2</v>
      </c>
      <c r="R353" s="14">
        <f t="shared" si="48"/>
        <v>7.7795291605227031E-3</v>
      </c>
      <c r="S353" s="14">
        <f t="shared" si="49"/>
        <v>8.7693863107875844E-2</v>
      </c>
      <c r="T353" s="14">
        <f t="shared" si="50"/>
        <v>81888.28571428571</v>
      </c>
      <c r="U353" s="14">
        <f t="shared" si="51"/>
        <v>70650</v>
      </c>
      <c r="V353" s="14">
        <f t="shared" si="52"/>
        <v>11238.285714285714</v>
      </c>
      <c r="W353" s="14">
        <f t="shared" si="53"/>
        <v>6195.5714285714284</v>
      </c>
      <c r="X353" s="14">
        <f t="shared" si="54"/>
        <v>87.428571428571431</v>
      </c>
    </row>
    <row r="354" spans="1:24" x14ac:dyDescent="0.35">
      <c r="A354" s="1">
        <v>44204</v>
      </c>
      <c r="B354" s="14">
        <f t="shared" si="55"/>
        <v>4176321</v>
      </c>
      <c r="C354" s="14">
        <v>24333</v>
      </c>
      <c r="D354" s="14">
        <v>5743</v>
      </c>
      <c r="E354">
        <v>0</v>
      </c>
      <c r="F354" s="14">
        <v>622</v>
      </c>
      <c r="G354" s="14">
        <v>4351</v>
      </c>
      <c r="H354" s="14">
        <f t="shared" si="56"/>
        <v>407291</v>
      </c>
      <c r="I354" s="14">
        <v>21931</v>
      </c>
      <c r="J354" s="14">
        <v>68372</v>
      </c>
      <c r="K354" s="14">
        <v>90303</v>
      </c>
      <c r="L354" s="14">
        <v>6601</v>
      </c>
      <c r="M354" s="14">
        <v>12969</v>
      </c>
      <c r="N354" s="14">
        <v>73</v>
      </c>
      <c r="O354" s="14">
        <f t="shared" si="46"/>
        <v>77334</v>
      </c>
      <c r="P354" s="14">
        <f t="shared" si="46"/>
        <v>6528</v>
      </c>
      <c r="Q354" s="14">
        <f t="shared" si="47"/>
        <v>7.5702103994809533E-2</v>
      </c>
      <c r="R354" s="14">
        <f t="shared" si="48"/>
        <v>7.480362670897093E-3</v>
      </c>
      <c r="S354" s="14">
        <f t="shared" si="49"/>
        <v>8.682840761882174E-2</v>
      </c>
      <c r="T354" s="14">
        <f t="shared" si="50"/>
        <v>92477.142857142855</v>
      </c>
      <c r="U354" s="14">
        <f t="shared" si="51"/>
        <v>79509.857142857145</v>
      </c>
      <c r="V354" s="14">
        <f t="shared" si="52"/>
        <v>12967.285714285714</v>
      </c>
      <c r="W354" s="14">
        <f t="shared" si="53"/>
        <v>6903.7142857142853</v>
      </c>
      <c r="X354" s="14">
        <f t="shared" si="54"/>
        <v>97</v>
      </c>
    </row>
    <row r="355" spans="1:24" x14ac:dyDescent="0.35">
      <c r="A355" s="1">
        <v>44205</v>
      </c>
      <c r="B355" s="14">
        <f t="shared" si="55"/>
        <v>4192860</v>
      </c>
      <c r="C355" s="14">
        <v>16539</v>
      </c>
      <c r="D355" s="14">
        <v>3599</v>
      </c>
      <c r="E355">
        <v>0</v>
      </c>
      <c r="F355" s="14">
        <v>461</v>
      </c>
      <c r="G355" s="14">
        <v>2768</v>
      </c>
      <c r="H355" s="14">
        <f t="shared" si="56"/>
        <v>410059</v>
      </c>
      <c r="I355" s="14">
        <v>15154</v>
      </c>
      <c r="J355" s="14">
        <v>32374</v>
      </c>
      <c r="K355" s="14">
        <v>47528</v>
      </c>
      <c r="L355" s="14">
        <v>4142</v>
      </c>
      <c r="M355" s="14">
        <v>4681</v>
      </c>
      <c r="N355" s="14">
        <v>21</v>
      </c>
      <c r="O355" s="14">
        <f t="shared" si="46"/>
        <v>42847</v>
      </c>
      <c r="P355" s="14">
        <f t="shared" si="46"/>
        <v>4121</v>
      </c>
      <c r="Q355" s="14">
        <f t="shared" si="47"/>
        <v>7.5543646457692529E-2</v>
      </c>
      <c r="R355" s="14">
        <f t="shared" si="48"/>
        <v>7.1637977253801487E-3</v>
      </c>
      <c r="S355" s="14">
        <f t="shared" si="49"/>
        <v>8.6529351071101962E-2</v>
      </c>
      <c r="T355" s="14">
        <f t="shared" si="50"/>
        <v>90473.71428571429</v>
      </c>
      <c r="U355" s="14">
        <f t="shared" si="51"/>
        <v>77950.428571428565</v>
      </c>
      <c r="V355" s="14">
        <f t="shared" si="52"/>
        <v>12523.285714285714</v>
      </c>
      <c r="W355" s="14">
        <f t="shared" si="53"/>
        <v>6745</v>
      </c>
      <c r="X355" s="14">
        <f t="shared" si="54"/>
        <v>89.714285714285708</v>
      </c>
    </row>
    <row r="356" spans="1:24" x14ac:dyDescent="0.35">
      <c r="A356" s="1">
        <v>44206</v>
      </c>
      <c r="B356" s="14">
        <f t="shared" si="55"/>
        <v>4204475</v>
      </c>
      <c r="C356" s="14">
        <v>11615</v>
      </c>
      <c r="D356" s="14">
        <v>2379</v>
      </c>
      <c r="E356">
        <v>0</v>
      </c>
      <c r="F356" s="14">
        <v>403</v>
      </c>
      <c r="G356" s="14">
        <v>2322</v>
      </c>
      <c r="H356" s="14">
        <f t="shared" si="56"/>
        <v>412381</v>
      </c>
      <c r="I356" s="14">
        <v>10575</v>
      </c>
      <c r="J356" s="14">
        <v>26686</v>
      </c>
      <c r="K356" s="14">
        <v>37261</v>
      </c>
      <c r="L356" s="14">
        <v>2743</v>
      </c>
      <c r="M356" s="14">
        <v>4590</v>
      </c>
      <c r="N356" s="14">
        <v>32</v>
      </c>
      <c r="O356" s="14">
        <f t="shared" si="46"/>
        <v>32671</v>
      </c>
      <c r="P356" s="14">
        <f t="shared" si="46"/>
        <v>2711</v>
      </c>
      <c r="Q356" s="14">
        <f t="shared" si="47"/>
        <v>7.497995634054376E-2</v>
      </c>
      <c r="R356" s="14">
        <f t="shared" si="48"/>
        <v>7.0645333212378241E-3</v>
      </c>
      <c r="S356" s="14">
        <f t="shared" si="49"/>
        <v>8.6036611481147815E-2</v>
      </c>
      <c r="T356" s="14">
        <f t="shared" si="50"/>
        <v>89982.142857142855</v>
      </c>
      <c r="U356" s="14">
        <f t="shared" si="51"/>
        <v>77384</v>
      </c>
      <c r="V356" s="14">
        <f t="shared" si="52"/>
        <v>12598.142857142857</v>
      </c>
      <c r="W356" s="14">
        <f t="shared" si="53"/>
        <v>6657.8571428571431</v>
      </c>
      <c r="X356" s="14">
        <f t="shared" si="54"/>
        <v>89</v>
      </c>
    </row>
    <row r="357" spans="1:24" x14ac:dyDescent="0.35">
      <c r="A357" s="1">
        <v>44207</v>
      </c>
      <c r="B357" s="14">
        <f t="shared" si="55"/>
        <v>4232702</v>
      </c>
      <c r="C357" s="14">
        <v>28227</v>
      </c>
      <c r="D357" s="14">
        <v>6479</v>
      </c>
      <c r="E357">
        <v>0</v>
      </c>
      <c r="F357" s="14">
        <v>681</v>
      </c>
      <c r="G357" s="14">
        <v>4595</v>
      </c>
      <c r="H357" s="14">
        <f t="shared" si="56"/>
        <v>416976</v>
      </c>
      <c r="I357" s="14">
        <v>25186</v>
      </c>
      <c r="J357" s="14">
        <v>105428</v>
      </c>
      <c r="K357" s="14">
        <v>130614</v>
      </c>
      <c r="L357" s="14">
        <v>7377</v>
      </c>
      <c r="M357" s="14">
        <v>25618</v>
      </c>
      <c r="N357" s="14">
        <v>138</v>
      </c>
      <c r="O357" s="14">
        <f t="shared" si="46"/>
        <v>104996</v>
      </c>
      <c r="P357" s="14">
        <f t="shared" si="46"/>
        <v>7239</v>
      </c>
      <c r="Q357" s="14">
        <f t="shared" si="47"/>
        <v>7.2115649499437703E-2</v>
      </c>
      <c r="R357" s="14">
        <f t="shared" si="48"/>
        <v>6.1779892223399694E-3</v>
      </c>
      <c r="S357" s="14">
        <f t="shared" si="49"/>
        <v>8.3184457347029922E-2</v>
      </c>
      <c r="T357" s="14">
        <f t="shared" si="50"/>
        <v>88158</v>
      </c>
      <c r="U357" s="14">
        <f t="shared" si="51"/>
        <v>75486.28571428571</v>
      </c>
      <c r="V357" s="14">
        <f t="shared" si="52"/>
        <v>12671.714285714286</v>
      </c>
      <c r="W357" s="14">
        <f t="shared" si="53"/>
        <v>6279.2857142857147</v>
      </c>
      <c r="X357" s="14">
        <f t="shared" si="54"/>
        <v>78.285714285714292</v>
      </c>
    </row>
    <row r="358" spans="1:24" x14ac:dyDescent="0.35">
      <c r="A358" s="1">
        <v>44208</v>
      </c>
      <c r="B358" s="14">
        <f t="shared" si="55"/>
        <v>4258582</v>
      </c>
      <c r="C358" s="14">
        <v>25880</v>
      </c>
      <c r="D358" s="14">
        <v>5545</v>
      </c>
      <c r="E358">
        <v>0</v>
      </c>
      <c r="F358" s="14">
        <v>588</v>
      </c>
      <c r="G358" s="14">
        <v>4061</v>
      </c>
      <c r="H358" s="14">
        <f t="shared" si="56"/>
        <v>421037</v>
      </c>
      <c r="I358" s="14">
        <v>23298</v>
      </c>
      <c r="J358" s="14">
        <v>81012</v>
      </c>
      <c r="K358" s="14">
        <v>104310</v>
      </c>
      <c r="L358" s="14">
        <v>6321</v>
      </c>
      <c r="M358" s="14">
        <v>18764</v>
      </c>
      <c r="N358" s="14">
        <v>107</v>
      </c>
      <c r="O358" s="14">
        <f t="shared" si="46"/>
        <v>85546</v>
      </c>
      <c r="P358" s="14">
        <f t="shared" si="46"/>
        <v>6214</v>
      </c>
      <c r="Q358" s="14">
        <f t="shared" si="47"/>
        <v>6.9566789376807783E-2</v>
      </c>
      <c r="R358" s="14">
        <f t="shared" si="48"/>
        <v>5.8510580663336618E-3</v>
      </c>
      <c r="S358" s="14">
        <f t="shared" si="49"/>
        <v>8.0958718608881625E-2</v>
      </c>
      <c r="T358" s="14">
        <f t="shared" si="50"/>
        <v>86925.71428571429</v>
      </c>
      <c r="U358" s="14">
        <f t="shared" si="51"/>
        <v>73741.28571428571</v>
      </c>
      <c r="V358" s="14">
        <f t="shared" si="52"/>
        <v>13184.428571428571</v>
      </c>
      <c r="W358" s="14">
        <f t="shared" si="53"/>
        <v>5970</v>
      </c>
      <c r="X358" s="14">
        <f t="shared" si="54"/>
        <v>77.142857142857139</v>
      </c>
    </row>
    <row r="359" spans="1:24" x14ac:dyDescent="0.35">
      <c r="A359" s="1">
        <v>44209</v>
      </c>
      <c r="B359" s="14">
        <f t="shared" si="55"/>
        <v>4282379</v>
      </c>
      <c r="C359" s="14">
        <v>23797</v>
      </c>
      <c r="D359" s="14">
        <v>4901</v>
      </c>
      <c r="E359">
        <v>0</v>
      </c>
      <c r="F359" s="14">
        <v>570</v>
      </c>
      <c r="G359" s="14">
        <v>3817</v>
      </c>
      <c r="H359" s="14">
        <f t="shared" si="56"/>
        <v>424854</v>
      </c>
      <c r="I359" s="14">
        <v>21498</v>
      </c>
      <c r="J359" s="14">
        <v>70550</v>
      </c>
      <c r="K359" s="14">
        <v>92048</v>
      </c>
      <c r="L359" s="14">
        <v>5639</v>
      </c>
      <c r="M359" s="14">
        <v>15455</v>
      </c>
      <c r="N359" s="14">
        <v>90</v>
      </c>
      <c r="O359" s="14">
        <f t="shared" si="46"/>
        <v>76593</v>
      </c>
      <c r="P359" s="14">
        <f t="shared" si="46"/>
        <v>5549</v>
      </c>
      <c r="Q359" s="14">
        <f t="shared" si="47"/>
        <v>6.6405628612333636E-2</v>
      </c>
      <c r="R359" s="14">
        <f t="shared" si="48"/>
        <v>5.5210562020560454E-3</v>
      </c>
      <c r="S359" s="14">
        <f t="shared" si="49"/>
        <v>7.7896598794893565E-2</v>
      </c>
      <c r="T359" s="14">
        <f t="shared" si="50"/>
        <v>86212.571428571435</v>
      </c>
      <c r="U359" s="14">
        <f t="shared" si="51"/>
        <v>72524.71428571429</v>
      </c>
      <c r="V359" s="14">
        <f t="shared" si="52"/>
        <v>13687.857142857143</v>
      </c>
      <c r="W359" s="14">
        <f t="shared" si="53"/>
        <v>5649.4285714285716</v>
      </c>
      <c r="X359" s="14">
        <f t="shared" si="54"/>
        <v>75.571428571428569</v>
      </c>
    </row>
    <row r="360" spans="1:24" x14ac:dyDescent="0.35">
      <c r="A360" s="1">
        <v>44210</v>
      </c>
      <c r="B360" s="14">
        <f t="shared" si="55"/>
        <v>4305765</v>
      </c>
      <c r="C360" s="14">
        <v>23386</v>
      </c>
      <c r="D360" s="14">
        <v>5003</v>
      </c>
      <c r="E360">
        <v>0</v>
      </c>
      <c r="F360" s="14">
        <v>549</v>
      </c>
      <c r="G360" s="14">
        <v>4134</v>
      </c>
      <c r="H360" s="14">
        <f t="shared" si="56"/>
        <v>428988</v>
      </c>
      <c r="I360" s="14">
        <v>21142</v>
      </c>
      <c r="J360" s="14">
        <v>82884</v>
      </c>
      <c r="K360" s="14">
        <v>104026</v>
      </c>
      <c r="L360" s="14">
        <v>5815</v>
      </c>
      <c r="M360" s="14">
        <v>19084</v>
      </c>
      <c r="N360" s="14">
        <v>68</v>
      </c>
      <c r="O360" s="14">
        <f t="shared" si="46"/>
        <v>84942</v>
      </c>
      <c r="P360" s="14">
        <f t="shared" si="46"/>
        <v>5747</v>
      </c>
      <c r="Q360" s="14">
        <f t="shared" si="47"/>
        <v>6.3749608144005016E-2</v>
      </c>
      <c r="R360" s="14">
        <f t="shared" si="48"/>
        <v>5.2292879667065369E-3</v>
      </c>
      <c r="S360" s="14">
        <f t="shared" si="49"/>
        <v>7.5473977529514055E-2</v>
      </c>
      <c r="T360" s="14">
        <f t="shared" si="50"/>
        <v>86584.28571428571</v>
      </c>
      <c r="U360" s="14">
        <f t="shared" si="51"/>
        <v>72132.71428571429</v>
      </c>
      <c r="V360" s="14">
        <f t="shared" si="52"/>
        <v>14451.571428571429</v>
      </c>
      <c r="W360" s="14">
        <f t="shared" si="53"/>
        <v>5444.1428571428569</v>
      </c>
      <c r="X360" s="14">
        <f t="shared" si="54"/>
        <v>75.571428571428569</v>
      </c>
    </row>
    <row r="361" spans="1:24" x14ac:dyDescent="0.35">
      <c r="A361" s="1">
        <v>44211</v>
      </c>
      <c r="B361" s="14">
        <f t="shared" si="55"/>
        <v>4327777</v>
      </c>
      <c r="C361" s="14">
        <v>22012</v>
      </c>
      <c r="D361" s="14">
        <v>4401</v>
      </c>
      <c r="E361">
        <v>0</v>
      </c>
      <c r="F361" s="14">
        <v>459</v>
      </c>
      <c r="G361" s="14">
        <v>3747</v>
      </c>
      <c r="H361" s="14">
        <f t="shared" si="56"/>
        <v>432735</v>
      </c>
      <c r="I361" s="14">
        <v>20087</v>
      </c>
      <c r="J361" s="14">
        <v>69397</v>
      </c>
      <c r="K361" s="14">
        <v>89484</v>
      </c>
      <c r="L361" s="14">
        <v>5367</v>
      </c>
      <c r="M361" s="14">
        <v>20528</v>
      </c>
      <c r="N361" s="14">
        <v>70</v>
      </c>
      <c r="O361" s="14">
        <f t="shared" si="46"/>
        <v>68956</v>
      </c>
      <c r="P361" s="14">
        <f t="shared" si="46"/>
        <v>5297</v>
      </c>
      <c r="Q361" s="14">
        <f t="shared" si="47"/>
        <v>6.1797112367848454E-2</v>
      </c>
      <c r="R361" s="14">
        <f t="shared" si="48"/>
        <v>4.8381162619573212E-3</v>
      </c>
      <c r="S361" s="14">
        <f t="shared" si="49"/>
        <v>7.4268302752385953E-2</v>
      </c>
      <c r="T361" s="14">
        <f t="shared" si="50"/>
        <v>86467.28571428571</v>
      </c>
      <c r="U361" s="14">
        <f t="shared" si="51"/>
        <v>70935.857142857145</v>
      </c>
      <c r="V361" s="14">
        <f t="shared" si="52"/>
        <v>15531.428571428571</v>
      </c>
      <c r="W361" s="14">
        <f t="shared" si="53"/>
        <v>5268.2857142857147</v>
      </c>
      <c r="X361" s="14">
        <f t="shared" si="54"/>
        <v>75.142857142857139</v>
      </c>
    </row>
    <row r="362" spans="1:24" x14ac:dyDescent="0.35">
      <c r="A362" s="1">
        <v>44212</v>
      </c>
      <c r="B362" s="14">
        <f t="shared" si="55"/>
        <v>4342350</v>
      </c>
      <c r="C362" s="14">
        <v>14573</v>
      </c>
      <c r="D362" s="14">
        <v>2669</v>
      </c>
      <c r="E362">
        <v>0</v>
      </c>
      <c r="F362" s="14">
        <v>348</v>
      </c>
      <c r="G362" s="14">
        <v>2310</v>
      </c>
      <c r="H362" s="14">
        <f t="shared" si="56"/>
        <v>435045</v>
      </c>
      <c r="I362" s="14">
        <v>13391</v>
      </c>
      <c r="J362" s="14">
        <v>29794</v>
      </c>
      <c r="K362" s="14">
        <v>43185</v>
      </c>
      <c r="L362" s="14">
        <v>3152</v>
      </c>
      <c r="M362" s="14">
        <v>8901</v>
      </c>
      <c r="N362" s="14">
        <v>48</v>
      </c>
      <c r="O362" s="14">
        <f t="shared" si="46"/>
        <v>34284</v>
      </c>
      <c r="P362" s="14">
        <f t="shared" si="46"/>
        <v>3104</v>
      </c>
      <c r="Q362" s="14">
        <f t="shared" si="47"/>
        <v>6.0596277757069064E-2</v>
      </c>
      <c r="R362" s="14">
        <f t="shared" si="48"/>
        <v>4.8964051708871971E-3</v>
      </c>
      <c r="S362" s="14">
        <f t="shared" si="49"/>
        <v>7.3487462806462456E-2</v>
      </c>
      <c r="T362" s="14">
        <f t="shared" si="50"/>
        <v>85846.857142857145</v>
      </c>
      <c r="U362" s="14">
        <f t="shared" si="51"/>
        <v>69712.571428571435</v>
      </c>
      <c r="V362" s="14">
        <f t="shared" si="52"/>
        <v>16134.285714285714</v>
      </c>
      <c r="W362" s="14">
        <f t="shared" si="53"/>
        <v>5123</v>
      </c>
      <c r="X362" s="14">
        <f t="shared" si="54"/>
        <v>79</v>
      </c>
    </row>
    <row r="363" spans="1:24" x14ac:dyDescent="0.35">
      <c r="A363" s="1">
        <v>44213</v>
      </c>
      <c r="B363" s="14">
        <f t="shared" si="55"/>
        <v>4353556</v>
      </c>
      <c r="C363" s="14">
        <v>11206</v>
      </c>
      <c r="D363" s="14">
        <v>1993</v>
      </c>
      <c r="E363">
        <v>0</v>
      </c>
      <c r="F363" s="14">
        <v>358</v>
      </c>
      <c r="G363" s="14">
        <v>2341</v>
      </c>
      <c r="H363" s="14">
        <f t="shared" si="56"/>
        <v>437386</v>
      </c>
      <c r="I363" s="14">
        <v>10347</v>
      </c>
      <c r="J363" s="14">
        <v>30468</v>
      </c>
      <c r="K363" s="14">
        <v>40815</v>
      </c>
      <c r="L363" s="14">
        <v>2416</v>
      </c>
      <c r="M363" s="14">
        <v>9169</v>
      </c>
      <c r="N363" s="14">
        <v>49</v>
      </c>
      <c r="O363" s="14">
        <f t="shared" si="46"/>
        <v>31646</v>
      </c>
      <c r="P363" s="14">
        <f t="shared" si="46"/>
        <v>2367</v>
      </c>
      <c r="Q363" s="14">
        <f t="shared" si="47"/>
        <v>5.9699048110613717E-2</v>
      </c>
      <c r="R363" s="14">
        <f t="shared" si="48"/>
        <v>4.8502795292676079E-3</v>
      </c>
      <c r="S363" s="14">
        <f t="shared" si="49"/>
        <v>7.2935726122929256E-2</v>
      </c>
      <c r="T363" s="14">
        <f t="shared" si="50"/>
        <v>86354.571428571435</v>
      </c>
      <c r="U363" s="14">
        <f t="shared" si="51"/>
        <v>69566.142857142855</v>
      </c>
      <c r="V363" s="14">
        <f t="shared" si="52"/>
        <v>16788.428571428572</v>
      </c>
      <c r="W363" s="14">
        <f t="shared" si="53"/>
        <v>5073.8571428571431</v>
      </c>
      <c r="X363" s="14">
        <f t="shared" si="54"/>
        <v>81.428571428571431</v>
      </c>
    </row>
    <row r="364" spans="1:24" x14ac:dyDescent="0.35">
      <c r="A364" s="1">
        <v>44214</v>
      </c>
      <c r="B364" s="14">
        <f t="shared" si="55"/>
        <v>4373882</v>
      </c>
      <c r="C364" s="14">
        <v>20326</v>
      </c>
      <c r="D364" s="14">
        <v>4325</v>
      </c>
      <c r="E364">
        <v>0</v>
      </c>
      <c r="F364" s="14">
        <v>570</v>
      </c>
      <c r="G364" s="14">
        <v>3703</v>
      </c>
      <c r="H364" s="14">
        <f t="shared" si="56"/>
        <v>441089</v>
      </c>
      <c r="I364" s="14">
        <v>18118</v>
      </c>
      <c r="J364" s="14">
        <v>75955</v>
      </c>
      <c r="K364" s="14">
        <v>94073</v>
      </c>
      <c r="L364" s="14">
        <v>5039</v>
      </c>
      <c r="M364" s="14">
        <v>19939</v>
      </c>
      <c r="N364" s="14">
        <v>104</v>
      </c>
      <c r="O364" s="14">
        <f t="shared" si="46"/>
        <v>74134</v>
      </c>
      <c r="P364" s="14">
        <f t="shared" si="46"/>
        <v>4935</v>
      </c>
      <c r="Q364" s="14">
        <f t="shared" si="47"/>
        <v>5.9423426024886386E-2</v>
      </c>
      <c r="R364" s="14">
        <f t="shared" si="48"/>
        <v>4.7925608011444923E-3</v>
      </c>
      <c r="S364" s="14">
        <f t="shared" si="49"/>
        <v>7.2819397458019172E-2</v>
      </c>
      <c r="T364" s="14">
        <f t="shared" si="50"/>
        <v>81134.428571428565</v>
      </c>
      <c r="U364" s="14">
        <f t="shared" si="51"/>
        <v>65157.285714285717</v>
      </c>
      <c r="V364" s="14">
        <f t="shared" si="52"/>
        <v>15977.142857142857</v>
      </c>
      <c r="W364" s="14">
        <f t="shared" si="53"/>
        <v>4744.7142857142853</v>
      </c>
      <c r="X364" s="14">
        <f t="shared" si="54"/>
        <v>76.571428571428569</v>
      </c>
    </row>
    <row r="365" spans="1:24" x14ac:dyDescent="0.35">
      <c r="A365" s="1">
        <v>44215</v>
      </c>
      <c r="B365" s="14">
        <f t="shared" si="55"/>
        <v>4400915</v>
      </c>
      <c r="C365" s="14">
        <v>27033</v>
      </c>
      <c r="D365" s="14">
        <v>5385</v>
      </c>
      <c r="E365">
        <v>0</v>
      </c>
      <c r="F365" s="14">
        <v>553</v>
      </c>
      <c r="G365" s="14">
        <v>3914</v>
      </c>
      <c r="H365" s="14">
        <f t="shared" si="56"/>
        <v>445003</v>
      </c>
      <c r="I365" s="14">
        <v>24445</v>
      </c>
      <c r="J365" s="14">
        <v>112816</v>
      </c>
      <c r="K365" s="14">
        <v>137261</v>
      </c>
      <c r="L365" s="14">
        <v>6235</v>
      </c>
      <c r="M365" s="14">
        <v>37247</v>
      </c>
      <c r="N365" s="14">
        <v>170</v>
      </c>
      <c r="O365" s="14">
        <f t="shared" si="46"/>
        <v>100014</v>
      </c>
      <c r="P365" s="14">
        <f t="shared" si="46"/>
        <v>6065</v>
      </c>
      <c r="Q365" s="14">
        <f t="shared" si="47"/>
        <v>5.6021714384614875E-2</v>
      </c>
      <c r="R365" s="14">
        <f t="shared" si="48"/>
        <v>4.5962723387276225E-3</v>
      </c>
      <c r="S365" s="14">
        <f t="shared" si="49"/>
        <v>7.0263872035769462E-2</v>
      </c>
      <c r="T365" s="14">
        <f t="shared" si="50"/>
        <v>85841.71428571429</v>
      </c>
      <c r="U365" s="14">
        <f t="shared" si="51"/>
        <v>67224.142857142855</v>
      </c>
      <c r="V365" s="14">
        <f t="shared" si="52"/>
        <v>18617.571428571428</v>
      </c>
      <c r="W365" s="14">
        <f t="shared" si="53"/>
        <v>4723.4285714285716</v>
      </c>
      <c r="X365" s="14">
        <f t="shared" si="54"/>
        <v>85.571428571428569</v>
      </c>
    </row>
    <row r="366" spans="1:24" x14ac:dyDescent="0.35">
      <c r="A366" s="1">
        <v>44216</v>
      </c>
      <c r="B366" s="14">
        <f t="shared" si="55"/>
        <v>4422640</v>
      </c>
      <c r="C366" s="14">
        <v>21725</v>
      </c>
      <c r="D366" s="14">
        <v>4437</v>
      </c>
      <c r="E366">
        <v>0</v>
      </c>
      <c r="F366" s="14">
        <v>512</v>
      </c>
      <c r="G366" s="14">
        <v>3920</v>
      </c>
      <c r="H366" s="14">
        <f t="shared" si="56"/>
        <v>448923</v>
      </c>
      <c r="I366" s="14">
        <v>19668</v>
      </c>
      <c r="J366" s="14">
        <v>82510</v>
      </c>
      <c r="K366" s="14">
        <v>102178</v>
      </c>
      <c r="L366" s="14">
        <v>5204</v>
      </c>
      <c r="M366" s="14">
        <v>23615</v>
      </c>
      <c r="N366" s="14">
        <v>108</v>
      </c>
      <c r="O366" s="14">
        <f t="shared" si="46"/>
        <v>78563</v>
      </c>
      <c r="P366" s="14">
        <f t="shared" si="46"/>
        <v>5096</v>
      </c>
      <c r="Q366" s="14">
        <f t="shared" si="47"/>
        <v>5.43810206506476E-2</v>
      </c>
      <c r="R366" s="14">
        <f t="shared" si="48"/>
        <v>4.4554205209303673E-3</v>
      </c>
      <c r="S366" s="14">
        <f t="shared" si="49"/>
        <v>6.9012293165220229E-2</v>
      </c>
      <c r="T366" s="14">
        <f t="shared" si="50"/>
        <v>87288.857142857145</v>
      </c>
      <c r="U366" s="14">
        <f t="shared" si="51"/>
        <v>67505.571428571435</v>
      </c>
      <c r="V366" s="14">
        <f t="shared" si="52"/>
        <v>19783.285714285714</v>
      </c>
      <c r="W366" s="14">
        <f t="shared" si="53"/>
        <v>4658.7142857142853</v>
      </c>
      <c r="X366" s="14">
        <f t="shared" si="54"/>
        <v>88.142857142857139</v>
      </c>
    </row>
    <row r="367" spans="1:24" x14ac:dyDescent="0.35">
      <c r="A367" s="1">
        <v>44217</v>
      </c>
      <c r="B367" s="14">
        <f t="shared" si="55"/>
        <v>4444614</v>
      </c>
      <c r="C367" s="14">
        <v>21974</v>
      </c>
      <c r="D367" s="14">
        <v>4343</v>
      </c>
      <c r="E367">
        <v>0</v>
      </c>
      <c r="F367" s="14">
        <v>515</v>
      </c>
      <c r="G367" s="14">
        <v>4418</v>
      </c>
      <c r="H367" s="14">
        <f t="shared" si="56"/>
        <v>453341</v>
      </c>
      <c r="I367" s="14">
        <v>19933</v>
      </c>
      <c r="J367" s="14">
        <v>93601</v>
      </c>
      <c r="K367" s="14">
        <v>113534</v>
      </c>
      <c r="L367" s="14">
        <v>5096</v>
      </c>
      <c r="M367" s="14">
        <v>30258</v>
      </c>
      <c r="N367" s="14">
        <v>136</v>
      </c>
      <c r="O367" s="14">
        <f t="shared" si="46"/>
        <v>83276</v>
      </c>
      <c r="P367" s="14">
        <f t="shared" si="46"/>
        <v>4960</v>
      </c>
      <c r="Q367" s="14">
        <f t="shared" si="47"/>
        <v>5.2389086748424733E-2</v>
      </c>
      <c r="R367" s="14">
        <f t="shared" si="48"/>
        <v>4.5771330442278008E-3</v>
      </c>
      <c r="S367" s="14">
        <f t="shared" si="49"/>
        <v>6.758510256481047E-2</v>
      </c>
      <c r="T367" s="14">
        <f t="shared" si="50"/>
        <v>88647.142857142855</v>
      </c>
      <c r="U367" s="14">
        <f t="shared" si="51"/>
        <v>67267.571428571435</v>
      </c>
      <c r="V367" s="14">
        <f t="shared" si="52"/>
        <v>21379.571428571428</v>
      </c>
      <c r="W367" s="14">
        <f t="shared" si="53"/>
        <v>4546.2857142857147</v>
      </c>
      <c r="X367" s="14">
        <f t="shared" si="54"/>
        <v>97.857142857142861</v>
      </c>
    </row>
    <row r="368" spans="1:24" x14ac:dyDescent="0.35">
      <c r="A368" s="1">
        <v>44218</v>
      </c>
      <c r="B368" s="14">
        <f t="shared" si="55"/>
        <v>4464515</v>
      </c>
      <c r="C368" s="14">
        <v>19901</v>
      </c>
      <c r="D368" s="14">
        <v>3949</v>
      </c>
      <c r="E368">
        <v>0</v>
      </c>
      <c r="F368" s="14">
        <v>490</v>
      </c>
      <c r="G368" s="14">
        <v>4149</v>
      </c>
      <c r="H368" s="14">
        <f t="shared" si="56"/>
        <v>457490</v>
      </c>
      <c r="I368" s="14">
        <v>18012</v>
      </c>
      <c r="J368" s="14">
        <v>78882</v>
      </c>
      <c r="K368" s="14">
        <v>96894</v>
      </c>
      <c r="L368" s="14">
        <v>4721</v>
      </c>
      <c r="M368" s="14">
        <v>30738</v>
      </c>
      <c r="N368" s="14">
        <v>115</v>
      </c>
      <c r="O368" s="14">
        <f t="shared" si="46"/>
        <v>66156</v>
      </c>
      <c r="P368" s="14">
        <f t="shared" si="46"/>
        <v>4606</v>
      </c>
      <c r="Q368" s="14">
        <f t="shared" si="47"/>
        <v>5.0742109118705608E-2</v>
      </c>
      <c r="R368" s="14">
        <f t="shared" si="48"/>
        <v>4.5662957333283292E-3</v>
      </c>
      <c r="S368" s="14">
        <f t="shared" si="49"/>
        <v>6.6513129362300319E-2</v>
      </c>
      <c r="T368" s="14">
        <f t="shared" si="50"/>
        <v>89705.71428571429</v>
      </c>
      <c r="U368" s="14">
        <f t="shared" si="51"/>
        <v>66867.571428571435</v>
      </c>
      <c r="V368" s="14">
        <f t="shared" si="52"/>
        <v>22838.142857142859</v>
      </c>
      <c r="W368" s="14">
        <f t="shared" si="53"/>
        <v>4447.5714285714284</v>
      </c>
      <c r="X368" s="14">
        <f t="shared" si="54"/>
        <v>104.28571428571429</v>
      </c>
    </row>
    <row r="369" spans="1:24" ht="15" customHeight="1" x14ac:dyDescent="0.35">
      <c r="A369" s="1">
        <v>44219</v>
      </c>
      <c r="B369" s="14">
        <f t="shared" si="55"/>
        <v>4477841</v>
      </c>
      <c r="C369" s="14">
        <v>13326</v>
      </c>
      <c r="D369" s="14">
        <v>2444</v>
      </c>
      <c r="E369">
        <v>0</v>
      </c>
      <c r="F369" s="14">
        <v>338</v>
      </c>
      <c r="G369" s="14">
        <v>2450</v>
      </c>
      <c r="H369" s="14">
        <f t="shared" si="56"/>
        <v>459940</v>
      </c>
      <c r="I369" s="14">
        <v>12203</v>
      </c>
      <c r="J369" s="14">
        <v>39411</v>
      </c>
      <c r="K369" s="14">
        <v>51614</v>
      </c>
      <c r="L369" s="14">
        <v>2937</v>
      </c>
      <c r="M369" s="14">
        <v>14816</v>
      </c>
      <c r="N369" s="14">
        <v>42</v>
      </c>
      <c r="O369" s="14">
        <f t="shared" si="46"/>
        <v>36798</v>
      </c>
      <c r="P369" s="14">
        <f t="shared" si="46"/>
        <v>2895</v>
      </c>
      <c r="Q369" s="14">
        <f t="shared" si="47"/>
        <v>4.9732152257573832E-2</v>
      </c>
      <c r="R369" s="14">
        <f t="shared" si="48"/>
        <v>4.367180996730646E-3</v>
      </c>
      <c r="S369" s="14">
        <f t="shared" si="49"/>
        <v>6.5713672498390302E-2</v>
      </c>
      <c r="T369" s="14">
        <f t="shared" si="50"/>
        <v>90909.857142857145</v>
      </c>
      <c r="U369" s="14">
        <f t="shared" si="51"/>
        <v>67226.71428571429</v>
      </c>
      <c r="V369" s="14">
        <f t="shared" si="52"/>
        <v>23683.142857142859</v>
      </c>
      <c r="W369" s="14">
        <f t="shared" si="53"/>
        <v>4417.7142857142853</v>
      </c>
      <c r="X369" s="14">
        <f t="shared" si="54"/>
        <v>103.42857142857143</v>
      </c>
    </row>
    <row r="370" spans="1:24" x14ac:dyDescent="0.35">
      <c r="A370" s="1">
        <v>44220</v>
      </c>
      <c r="B370" s="14">
        <f t="shared" si="55"/>
        <v>4488524</v>
      </c>
      <c r="C370" s="14">
        <v>10683</v>
      </c>
      <c r="D370" s="14">
        <v>1600</v>
      </c>
      <c r="E370">
        <v>0</v>
      </c>
      <c r="F370" s="14">
        <v>303</v>
      </c>
      <c r="G370" s="14">
        <v>2374</v>
      </c>
      <c r="H370" s="14">
        <f t="shared" si="56"/>
        <v>462314</v>
      </c>
      <c r="I370" s="14">
        <v>9894</v>
      </c>
      <c r="J370" s="14">
        <v>35853</v>
      </c>
      <c r="K370" s="14">
        <v>45747</v>
      </c>
      <c r="L370" s="14">
        <v>1909</v>
      </c>
      <c r="M370" s="14">
        <v>18142</v>
      </c>
      <c r="N370" s="14">
        <v>87</v>
      </c>
      <c r="O370" s="14">
        <f t="shared" si="46"/>
        <v>27605</v>
      </c>
      <c r="P370" s="14">
        <f t="shared" si="46"/>
        <v>1822</v>
      </c>
      <c r="Q370" s="14">
        <f t="shared" si="47"/>
        <v>4.8559100952594803E-2</v>
      </c>
      <c r="R370" s="14">
        <f t="shared" si="48"/>
        <v>4.3603902606506248E-3</v>
      </c>
      <c r="S370" s="14">
        <f t="shared" si="49"/>
        <v>6.5114693942290788E-2</v>
      </c>
      <c r="T370" s="14">
        <f t="shared" si="50"/>
        <v>91614.428571428565</v>
      </c>
      <c r="U370" s="14">
        <f t="shared" si="51"/>
        <v>66649.428571428565</v>
      </c>
      <c r="V370" s="14">
        <f t="shared" si="52"/>
        <v>24965</v>
      </c>
      <c r="W370" s="14">
        <f t="shared" si="53"/>
        <v>4339.8571428571431</v>
      </c>
      <c r="X370" s="14">
        <f t="shared" si="54"/>
        <v>108.85714285714286</v>
      </c>
    </row>
    <row r="371" spans="1:24" x14ac:dyDescent="0.35">
      <c r="A371" s="1">
        <v>44221</v>
      </c>
      <c r="B371" s="14">
        <f t="shared" si="55"/>
        <v>4512379</v>
      </c>
      <c r="C371" s="14">
        <v>23855</v>
      </c>
      <c r="D371" s="14">
        <v>4517</v>
      </c>
      <c r="E371">
        <v>0</v>
      </c>
      <c r="F371" s="14">
        <v>500</v>
      </c>
      <c r="G371" s="14">
        <v>4400</v>
      </c>
      <c r="H371" s="14">
        <f t="shared" si="56"/>
        <v>466714</v>
      </c>
      <c r="I371" s="14">
        <v>21549</v>
      </c>
      <c r="J371" s="14">
        <v>109572</v>
      </c>
      <c r="K371" s="14">
        <v>131121</v>
      </c>
      <c r="L371" s="14">
        <v>5246</v>
      </c>
      <c r="M371" s="14">
        <v>40819</v>
      </c>
      <c r="N371" s="14">
        <v>211</v>
      </c>
      <c r="O371" s="14">
        <f t="shared" si="46"/>
        <v>90302</v>
      </c>
      <c r="P371" s="14">
        <f t="shared" si="46"/>
        <v>5035</v>
      </c>
      <c r="Q371" s="14">
        <f t="shared" si="47"/>
        <v>4.6212200504460094E-2</v>
      </c>
      <c r="R371" s="14">
        <f t="shared" si="48"/>
        <v>4.4419454596570139E-3</v>
      </c>
      <c r="S371" s="14">
        <f t="shared" si="49"/>
        <v>6.3140907452445966E-2</v>
      </c>
      <c r="T371" s="14">
        <f t="shared" si="50"/>
        <v>96907</v>
      </c>
      <c r="U371" s="14">
        <f t="shared" si="51"/>
        <v>68959.142857142855</v>
      </c>
      <c r="V371" s="14">
        <f t="shared" si="52"/>
        <v>27947.857142857141</v>
      </c>
      <c r="W371" s="14">
        <f t="shared" si="53"/>
        <v>4354.1428571428569</v>
      </c>
      <c r="X371" s="14">
        <f t="shared" si="54"/>
        <v>124.14285714285714</v>
      </c>
    </row>
    <row r="372" spans="1:24" x14ac:dyDescent="0.35">
      <c r="A372" s="1">
        <v>44222</v>
      </c>
      <c r="B372" s="14">
        <f t="shared" si="55"/>
        <v>4534938</v>
      </c>
      <c r="C372" s="14">
        <v>22559</v>
      </c>
      <c r="D372" s="14">
        <v>3903</v>
      </c>
      <c r="E372">
        <v>0</v>
      </c>
      <c r="F372" s="14">
        <v>350</v>
      </c>
      <c r="G372" s="14">
        <v>3357</v>
      </c>
      <c r="H372" s="14">
        <f t="shared" si="56"/>
        <v>470071</v>
      </c>
      <c r="I372" s="14">
        <v>20486</v>
      </c>
      <c r="J372" s="14">
        <v>107000</v>
      </c>
      <c r="K372" s="14">
        <v>127486</v>
      </c>
      <c r="L372" s="14">
        <v>4565</v>
      </c>
      <c r="M372" s="14">
        <v>44569</v>
      </c>
      <c r="N372" s="14">
        <v>215</v>
      </c>
      <c r="O372" s="14">
        <f t="shared" si="46"/>
        <v>82917</v>
      </c>
      <c r="P372" s="14">
        <f t="shared" si="46"/>
        <v>4350</v>
      </c>
      <c r="Q372" s="14">
        <f t="shared" si="47"/>
        <v>4.4390000209400905E-2</v>
      </c>
      <c r="R372" s="14">
        <f t="shared" si="48"/>
        <v>4.5034169799514183E-3</v>
      </c>
      <c r="S372" s="14">
        <f t="shared" si="49"/>
        <v>6.1776094944986974E-2</v>
      </c>
      <c r="T372" s="14">
        <f t="shared" si="50"/>
        <v>95510.571428571435</v>
      </c>
      <c r="U372" s="14">
        <f t="shared" si="51"/>
        <v>66516.71428571429</v>
      </c>
      <c r="V372" s="14">
        <f t="shared" si="52"/>
        <v>28993.857142857141</v>
      </c>
      <c r="W372" s="14">
        <f t="shared" si="53"/>
        <v>4109.1428571428569</v>
      </c>
      <c r="X372" s="14">
        <f t="shared" si="54"/>
        <v>130.57142857142858</v>
      </c>
    </row>
    <row r="373" spans="1:24" x14ac:dyDescent="0.35">
      <c r="A373" s="1">
        <v>44223</v>
      </c>
      <c r="B373" s="14">
        <f t="shared" si="55"/>
        <v>4554381</v>
      </c>
      <c r="C373" s="14">
        <v>19443</v>
      </c>
      <c r="D373" s="14">
        <v>3189</v>
      </c>
      <c r="E373">
        <v>0</v>
      </c>
      <c r="F373" s="14">
        <v>378</v>
      </c>
      <c r="G373" s="14">
        <v>3493</v>
      </c>
      <c r="H373" s="14">
        <f t="shared" si="56"/>
        <v>473564</v>
      </c>
      <c r="I373" s="14">
        <v>17798</v>
      </c>
      <c r="J373" s="14">
        <v>84820</v>
      </c>
      <c r="K373" s="14">
        <v>102618</v>
      </c>
      <c r="L373" s="14">
        <v>3741</v>
      </c>
      <c r="M373" s="14">
        <v>33995</v>
      </c>
      <c r="N373" s="14">
        <v>165</v>
      </c>
      <c r="O373">
        <f t="shared" si="46"/>
        <v>68623</v>
      </c>
      <c r="P373">
        <f t="shared" si="46"/>
        <v>3576</v>
      </c>
      <c r="Q373" s="14">
        <f t="shared" si="47"/>
        <v>4.2174005327242775E-2</v>
      </c>
      <c r="R373" s="14">
        <f t="shared" si="48"/>
        <v>4.5514842713640863E-3</v>
      </c>
      <c r="S373" s="14">
        <f t="shared" si="49"/>
        <v>5.978796384280971E-2</v>
      </c>
      <c r="T373" s="14">
        <f t="shared" si="50"/>
        <v>95573.428571428565</v>
      </c>
      <c r="U373" s="14">
        <f t="shared" si="51"/>
        <v>65096.714285714283</v>
      </c>
      <c r="V373" s="14">
        <f t="shared" si="52"/>
        <v>30476.714285714286</v>
      </c>
      <c r="W373" s="14">
        <f t="shared" si="53"/>
        <v>3892</v>
      </c>
      <c r="X373" s="14">
        <f t="shared" si="54"/>
        <v>138.71428571428572</v>
      </c>
    </row>
    <row r="374" spans="1:24" x14ac:dyDescent="0.35">
      <c r="A374" s="1">
        <v>44224</v>
      </c>
      <c r="B374" s="14">
        <f t="shared" si="55"/>
        <v>4572924</v>
      </c>
      <c r="C374" s="14">
        <v>18543</v>
      </c>
      <c r="D374" s="14">
        <v>3221</v>
      </c>
      <c r="E374">
        <v>0</v>
      </c>
      <c r="F374" s="14">
        <v>373</v>
      </c>
      <c r="G374" s="14">
        <v>3437</v>
      </c>
      <c r="H374" s="14">
        <f t="shared" si="56"/>
        <v>477001</v>
      </c>
      <c r="I374" s="14">
        <v>16952</v>
      </c>
      <c r="J374" s="14">
        <v>100946</v>
      </c>
      <c r="K374" s="14">
        <v>117898</v>
      </c>
      <c r="L374" s="14">
        <v>3869</v>
      </c>
      <c r="M374" s="14">
        <v>40157</v>
      </c>
      <c r="N374" s="14">
        <v>171</v>
      </c>
      <c r="O374" s="14">
        <f t="shared" si="46"/>
        <v>77741</v>
      </c>
      <c r="P374" s="14">
        <f t="shared" si="46"/>
        <v>3698</v>
      </c>
      <c r="Q374" s="14">
        <f t="shared" si="47"/>
        <v>4.007852944408638E-2</v>
      </c>
      <c r="R374" s="14">
        <f t="shared" si="48"/>
        <v>4.5064416133598524E-3</v>
      </c>
      <c r="S374" s="14">
        <f t="shared" si="49"/>
        <v>5.7719564048677972E-2</v>
      </c>
      <c r="T374" s="14">
        <f t="shared" si="50"/>
        <v>96196.857142857145</v>
      </c>
      <c r="U374" s="14">
        <f t="shared" si="51"/>
        <v>64306</v>
      </c>
      <c r="V374" s="14">
        <f t="shared" si="52"/>
        <v>31890.857142857141</v>
      </c>
      <c r="W374" s="14">
        <f t="shared" si="53"/>
        <v>3711.7142857142858</v>
      </c>
      <c r="X374" s="14">
        <f t="shared" si="54"/>
        <v>143.71428571428572</v>
      </c>
    </row>
    <row r="375" spans="1:24" x14ac:dyDescent="0.35">
      <c r="A375" s="1">
        <v>44225</v>
      </c>
      <c r="B375" s="14">
        <f t="shared" si="55"/>
        <v>4589398</v>
      </c>
      <c r="C375" s="14">
        <v>16474</v>
      </c>
      <c r="D375" s="14">
        <v>2724</v>
      </c>
      <c r="E375">
        <v>0</v>
      </c>
      <c r="F375" s="14">
        <v>318</v>
      </c>
      <c r="G375" s="14">
        <v>3182</v>
      </c>
      <c r="H375" s="14">
        <f t="shared" si="56"/>
        <v>480183</v>
      </c>
      <c r="I375" s="14">
        <v>15167</v>
      </c>
      <c r="J375" s="14">
        <v>83074</v>
      </c>
      <c r="K375" s="14">
        <v>98241</v>
      </c>
      <c r="L375" s="14">
        <v>3212</v>
      </c>
      <c r="M375" s="14">
        <v>40290</v>
      </c>
      <c r="N375" s="14">
        <v>132</v>
      </c>
      <c r="O375" s="14">
        <f t="shared" si="46"/>
        <v>57951</v>
      </c>
      <c r="P375" s="14">
        <f t="shared" si="46"/>
        <v>3080</v>
      </c>
      <c r="Q375" s="14">
        <f t="shared" si="47"/>
        <v>3.7762051206046907E-2</v>
      </c>
      <c r="R375" s="14">
        <f t="shared" si="48"/>
        <v>4.3945564204340426E-3</v>
      </c>
      <c r="S375" s="14">
        <f t="shared" si="49"/>
        <v>5.5338204314189579E-2</v>
      </c>
      <c r="T375" s="14">
        <f t="shared" si="50"/>
        <v>96389.28571428571</v>
      </c>
      <c r="U375" s="14">
        <f t="shared" si="51"/>
        <v>63133.857142857145</v>
      </c>
      <c r="V375" s="14">
        <f t="shared" si="52"/>
        <v>33255.428571428572</v>
      </c>
      <c r="W375" s="14">
        <f t="shared" si="53"/>
        <v>3493.7142857142858</v>
      </c>
      <c r="X375" s="14">
        <f t="shared" si="54"/>
        <v>146.14285714285714</v>
      </c>
    </row>
    <row r="376" spans="1:24" x14ac:dyDescent="0.35">
      <c r="A376" s="1">
        <v>44226</v>
      </c>
      <c r="B376" s="14">
        <f t="shared" si="55"/>
        <v>4599664</v>
      </c>
      <c r="C376" s="14">
        <v>10266</v>
      </c>
      <c r="D376" s="14">
        <v>1745</v>
      </c>
      <c r="E376">
        <v>0</v>
      </c>
      <c r="F376" s="14">
        <v>250</v>
      </c>
      <c r="G376" s="14">
        <v>2317</v>
      </c>
      <c r="H376" s="14">
        <f t="shared" si="56"/>
        <v>482500</v>
      </c>
      <c r="I376" s="14">
        <v>9436</v>
      </c>
      <c r="J376" s="14">
        <v>35320</v>
      </c>
      <c r="K376" s="14">
        <v>44756</v>
      </c>
      <c r="L376" s="14">
        <v>2123</v>
      </c>
      <c r="M376" s="14">
        <v>15831</v>
      </c>
      <c r="N376" s="14">
        <v>64</v>
      </c>
      <c r="O376" s="14">
        <f t="shared" si="46"/>
        <v>28925</v>
      </c>
      <c r="P376" s="14">
        <f t="shared" si="46"/>
        <v>2059</v>
      </c>
      <c r="Q376" s="14">
        <f t="shared" si="47"/>
        <v>3.693100572419359E-2</v>
      </c>
      <c r="R376" s="14">
        <f t="shared" si="48"/>
        <v>4.4695748129835802E-3</v>
      </c>
      <c r="S376" s="14">
        <f t="shared" si="49"/>
        <v>5.4415938663422904E-2</v>
      </c>
      <c r="T376" s="14">
        <f t="shared" si="50"/>
        <v>95409.571428571435</v>
      </c>
      <c r="U376" s="14">
        <f t="shared" si="51"/>
        <v>62009.142857142855</v>
      </c>
      <c r="V376" s="14">
        <f t="shared" si="52"/>
        <v>33400.428571428572</v>
      </c>
      <c r="W376" s="14">
        <f t="shared" si="53"/>
        <v>3374.2857142857142</v>
      </c>
      <c r="X376" s="14">
        <f t="shared" si="54"/>
        <v>149.28571428571428</v>
      </c>
    </row>
    <row r="377" spans="1:24" x14ac:dyDescent="0.35">
      <c r="A377" s="1">
        <v>44227</v>
      </c>
      <c r="B377" s="14">
        <f t="shared" si="55"/>
        <v>4608208</v>
      </c>
      <c r="C377" s="14">
        <v>8544</v>
      </c>
      <c r="D377" s="14">
        <v>1372</v>
      </c>
      <c r="E377">
        <v>0</v>
      </c>
      <c r="F377" s="14">
        <v>268</v>
      </c>
      <c r="G377" s="14">
        <v>2154</v>
      </c>
      <c r="H377" s="14">
        <f t="shared" si="56"/>
        <v>484654</v>
      </c>
      <c r="I377" s="14">
        <v>7830</v>
      </c>
      <c r="J377" s="14">
        <v>36456</v>
      </c>
      <c r="K377" s="14">
        <v>44286</v>
      </c>
      <c r="L377" s="14">
        <v>1627</v>
      </c>
      <c r="M377" s="14">
        <v>17921</v>
      </c>
      <c r="N377" s="14">
        <v>62</v>
      </c>
      <c r="O377" s="14">
        <f t="shared" si="46"/>
        <v>26365</v>
      </c>
      <c r="P377" s="14">
        <f t="shared" si="46"/>
        <v>1565</v>
      </c>
      <c r="Q377" s="14">
        <f t="shared" si="47"/>
        <v>3.6588806223233288E-2</v>
      </c>
      <c r="R377" s="14">
        <f t="shared" si="48"/>
        <v>4.3667748371021744E-3</v>
      </c>
      <c r="S377" s="14">
        <f t="shared" si="49"/>
        <v>5.397806036633828E-2</v>
      </c>
      <c r="T377" s="14">
        <f t="shared" si="50"/>
        <v>95200.857142857145</v>
      </c>
      <c r="U377" s="14">
        <f t="shared" si="51"/>
        <v>61832</v>
      </c>
      <c r="V377" s="14">
        <f t="shared" si="52"/>
        <v>33368.857142857145</v>
      </c>
      <c r="W377" s="14">
        <f t="shared" si="53"/>
        <v>3337.5714285714284</v>
      </c>
      <c r="X377" s="14">
        <f t="shared" si="54"/>
        <v>145.71428571428572</v>
      </c>
    </row>
    <row r="378" spans="1:24" x14ac:dyDescent="0.35">
      <c r="A378" s="1">
        <v>44228</v>
      </c>
      <c r="B378" s="14">
        <f t="shared" si="55"/>
        <v>4623127</v>
      </c>
      <c r="C378" s="14">
        <v>14919</v>
      </c>
      <c r="D378" s="14">
        <v>2771</v>
      </c>
      <c r="E378">
        <v>0</v>
      </c>
      <c r="F378" s="14">
        <v>322</v>
      </c>
      <c r="G378" s="14">
        <v>2861</v>
      </c>
      <c r="H378" s="14">
        <f t="shared" si="56"/>
        <v>487515</v>
      </c>
      <c r="I378" s="14">
        <v>13366</v>
      </c>
      <c r="J378" s="14">
        <v>95326</v>
      </c>
      <c r="K378" s="14">
        <v>108692</v>
      </c>
      <c r="L378" s="14">
        <v>3166</v>
      </c>
      <c r="M378" s="14">
        <v>37692</v>
      </c>
      <c r="N378" s="14">
        <v>171</v>
      </c>
      <c r="O378" s="14">
        <f t="shared" si="46"/>
        <v>71000</v>
      </c>
      <c r="P378" s="14">
        <f t="shared" si="46"/>
        <v>2995</v>
      </c>
      <c r="Q378" s="14">
        <f t="shared" si="47"/>
        <v>3.4633224478513983E-2</v>
      </c>
      <c r="R378" s="14">
        <f t="shared" si="48"/>
        <v>4.2524570957453729E-3</v>
      </c>
      <c r="S378" s="14">
        <f t="shared" si="49"/>
        <v>5.156436658750925E-2</v>
      </c>
      <c r="T378" s="14">
        <f t="shared" si="50"/>
        <v>91996.71428571429</v>
      </c>
      <c r="U378" s="14">
        <f t="shared" si="51"/>
        <v>59074.571428571428</v>
      </c>
      <c r="V378" s="14">
        <f t="shared" si="52"/>
        <v>32922.142857142855</v>
      </c>
      <c r="W378" s="14">
        <f t="shared" si="53"/>
        <v>3046.1428571428573</v>
      </c>
      <c r="X378" s="14">
        <f t="shared" si="54"/>
        <v>140</v>
      </c>
    </row>
    <row r="379" spans="1:24" x14ac:dyDescent="0.35">
      <c r="A379" s="1">
        <v>44229</v>
      </c>
      <c r="B379" s="14">
        <f t="shared" si="55"/>
        <v>4635653</v>
      </c>
      <c r="C379" s="14">
        <v>12526</v>
      </c>
      <c r="D379" s="14">
        <v>2410</v>
      </c>
      <c r="E379">
        <v>0</v>
      </c>
      <c r="F379" s="14">
        <v>360</v>
      </c>
      <c r="G379" s="14">
        <v>2690</v>
      </c>
      <c r="H379" s="14">
        <f t="shared" si="56"/>
        <v>490205</v>
      </c>
      <c r="I379" s="14">
        <v>11140</v>
      </c>
      <c r="J379" s="14">
        <v>76569</v>
      </c>
      <c r="K379" s="14">
        <v>87709</v>
      </c>
      <c r="L379" s="14">
        <v>2704</v>
      </c>
      <c r="M379" s="14">
        <v>35298</v>
      </c>
      <c r="N379" s="14">
        <v>174</v>
      </c>
      <c r="O379" s="14">
        <f t="shared" si="46"/>
        <v>52411</v>
      </c>
      <c r="P379" s="14">
        <f t="shared" si="46"/>
        <v>2530</v>
      </c>
      <c r="Q379" s="14">
        <f t="shared" si="47"/>
        <v>3.3833167825223436E-2</v>
      </c>
      <c r="R379" s="14">
        <f t="shared" si="48"/>
        <v>4.245334201388889E-3</v>
      </c>
      <c r="S379" s="14">
        <f t="shared" si="49"/>
        <v>5.0919543831067109E-2</v>
      </c>
      <c r="T379" s="14">
        <f t="shared" si="50"/>
        <v>86314.28571428571</v>
      </c>
      <c r="U379" s="14">
        <f t="shared" si="51"/>
        <v>54716.571428571428</v>
      </c>
      <c r="V379" s="14">
        <f t="shared" si="52"/>
        <v>31597.714285714286</v>
      </c>
      <c r="W379" s="14">
        <f t="shared" si="53"/>
        <v>2786.1428571428573</v>
      </c>
      <c r="X379" s="14">
        <f t="shared" si="54"/>
        <v>134.14285714285714</v>
      </c>
    </row>
    <row r="380" spans="1:24" x14ac:dyDescent="0.35">
      <c r="A380" s="1">
        <v>44230</v>
      </c>
      <c r="B380" s="14">
        <f t="shared" si="55"/>
        <v>4653992</v>
      </c>
      <c r="C380" s="14">
        <v>18339</v>
      </c>
      <c r="D380" s="14">
        <v>3329</v>
      </c>
      <c r="E380">
        <v>0</v>
      </c>
      <c r="F380" s="14">
        <v>395</v>
      </c>
      <c r="G380" s="14">
        <v>3867</v>
      </c>
      <c r="H380" s="14">
        <f t="shared" si="56"/>
        <v>494072</v>
      </c>
      <c r="I380" s="14">
        <v>16374</v>
      </c>
      <c r="J380" s="14">
        <v>107683</v>
      </c>
      <c r="K380" s="14">
        <v>124057</v>
      </c>
      <c r="L380" s="14">
        <v>3843</v>
      </c>
      <c r="M380" s="14">
        <v>47406</v>
      </c>
      <c r="N380" s="14">
        <v>228</v>
      </c>
      <c r="O380" s="14">
        <f t="shared" si="46"/>
        <v>76651</v>
      </c>
      <c r="P380" s="14">
        <f t="shared" si="46"/>
        <v>3615</v>
      </c>
      <c r="Q380" s="14">
        <f t="shared" si="47"/>
        <v>3.2836827627433715E-2</v>
      </c>
      <c r="R380" s="14">
        <f t="shared" si="48"/>
        <v>4.271190775591978E-3</v>
      </c>
      <c r="S380" s="14">
        <f t="shared" si="49"/>
        <v>4.9973915978764535E-2</v>
      </c>
      <c r="T380" s="14">
        <f t="shared" si="50"/>
        <v>89377</v>
      </c>
      <c r="U380" s="14">
        <f t="shared" si="51"/>
        <v>55863.428571428572</v>
      </c>
      <c r="V380" s="14">
        <f t="shared" si="52"/>
        <v>33513.571428571428</v>
      </c>
      <c r="W380" s="14">
        <f t="shared" si="53"/>
        <v>2791.7142857142858</v>
      </c>
      <c r="X380" s="14">
        <f t="shared" si="54"/>
        <v>143.14285714285714</v>
      </c>
    </row>
    <row r="381" spans="1:24" x14ac:dyDescent="0.35">
      <c r="A381" s="1">
        <v>44231</v>
      </c>
      <c r="B381" s="14">
        <f t="shared" si="55"/>
        <v>4669772</v>
      </c>
      <c r="C381" s="14">
        <v>15780</v>
      </c>
      <c r="D381" s="14">
        <v>2929</v>
      </c>
      <c r="E381">
        <v>0</v>
      </c>
      <c r="F381" s="14">
        <v>324</v>
      </c>
      <c r="G381" s="14">
        <v>3228</v>
      </c>
      <c r="H381" s="14">
        <f t="shared" si="56"/>
        <v>497300</v>
      </c>
      <c r="I381" s="14">
        <v>14128</v>
      </c>
      <c r="J381" s="14">
        <v>110223</v>
      </c>
      <c r="K381" s="14">
        <v>124351</v>
      </c>
      <c r="L381" s="14">
        <v>3456</v>
      </c>
      <c r="M381" s="14">
        <v>50463</v>
      </c>
      <c r="N381" s="14">
        <v>223</v>
      </c>
      <c r="O381" s="14">
        <f t="shared" si="46"/>
        <v>73888</v>
      </c>
      <c r="P381" s="14">
        <f t="shared" si="46"/>
        <v>3233</v>
      </c>
      <c r="Q381" s="14">
        <f t="shared" si="47"/>
        <v>3.1848211969143732E-2</v>
      </c>
      <c r="R381" s="14">
        <f t="shared" si="48"/>
        <v>4.3037798947329741E-3</v>
      </c>
      <c r="S381" s="14">
        <f t="shared" si="49"/>
        <v>4.9270256798324343E-2</v>
      </c>
      <c r="T381" s="14">
        <f t="shared" si="50"/>
        <v>90298.857142857145</v>
      </c>
      <c r="U381" s="14">
        <f t="shared" si="51"/>
        <v>55313</v>
      </c>
      <c r="V381" s="14">
        <f t="shared" si="52"/>
        <v>34985.857142857145</v>
      </c>
      <c r="W381" s="14">
        <f t="shared" si="53"/>
        <v>2725.2857142857142</v>
      </c>
      <c r="X381" s="14">
        <f t="shared" si="54"/>
        <v>150.57142857142858</v>
      </c>
    </row>
    <row r="382" spans="1:24" x14ac:dyDescent="0.35">
      <c r="A382" s="1">
        <v>44232</v>
      </c>
      <c r="B382" s="14">
        <f t="shared" si="55"/>
        <v>4684097</v>
      </c>
      <c r="C382" s="14">
        <v>14325</v>
      </c>
      <c r="D382" s="14">
        <v>2455</v>
      </c>
      <c r="E382">
        <v>0</v>
      </c>
      <c r="F382" s="14">
        <v>272</v>
      </c>
      <c r="G382" s="14">
        <v>3246</v>
      </c>
      <c r="H382" s="14">
        <f t="shared" si="56"/>
        <v>500546</v>
      </c>
      <c r="I382" s="14">
        <v>12979</v>
      </c>
      <c r="J382" s="14">
        <v>84026</v>
      </c>
      <c r="K382" s="14">
        <v>97005</v>
      </c>
      <c r="L382" s="14">
        <v>2901</v>
      </c>
      <c r="M382" s="14">
        <v>40040</v>
      </c>
      <c r="N382" s="14">
        <v>146</v>
      </c>
      <c r="O382" s="14">
        <f t="shared" si="46"/>
        <v>56965</v>
      </c>
      <c r="P382" s="14">
        <f t="shared" si="46"/>
        <v>2755</v>
      </c>
      <c r="Q382" s="14">
        <f t="shared" si="47"/>
        <v>3.1417629379763369E-2</v>
      </c>
      <c r="R382" s="14">
        <f t="shared" si="48"/>
        <v>4.3654021442789933E-3</v>
      </c>
      <c r="S382" s="14">
        <f t="shared" si="49"/>
        <v>4.85545241516811E-2</v>
      </c>
      <c r="T382" s="14">
        <f t="shared" si="50"/>
        <v>90122.28571428571</v>
      </c>
      <c r="U382" s="14">
        <f t="shared" si="51"/>
        <v>55172.142857142855</v>
      </c>
      <c r="V382" s="14">
        <f t="shared" si="52"/>
        <v>34950.142857142855</v>
      </c>
      <c r="W382" s="14">
        <f t="shared" si="53"/>
        <v>2678.8571428571427</v>
      </c>
      <c r="X382" s="14">
        <f t="shared" si="54"/>
        <v>152.57142857142858</v>
      </c>
    </row>
    <row r="383" spans="1:24" x14ac:dyDescent="0.35">
      <c r="A383" s="1">
        <v>44233</v>
      </c>
      <c r="B383" s="14">
        <f t="shared" si="55"/>
        <v>4692605</v>
      </c>
      <c r="C383">
        <v>8508</v>
      </c>
      <c r="D383">
        <v>1353</v>
      </c>
      <c r="E383">
        <v>0</v>
      </c>
      <c r="F383">
        <v>233</v>
      </c>
      <c r="G383">
        <v>2160</v>
      </c>
      <c r="H383" s="14">
        <f t="shared" si="56"/>
        <v>502706</v>
      </c>
      <c r="I383">
        <v>7782</v>
      </c>
      <c r="J383" s="14">
        <v>32139</v>
      </c>
      <c r="K383" s="14">
        <v>39921</v>
      </c>
      <c r="L383" s="14">
        <v>1604</v>
      </c>
      <c r="M383">
        <v>13010</v>
      </c>
      <c r="N383">
        <v>46</v>
      </c>
      <c r="O383" s="14">
        <f t="shared" si="46"/>
        <v>26911</v>
      </c>
      <c r="P383" s="14">
        <f t="shared" si="46"/>
        <v>1558</v>
      </c>
      <c r="Q383" s="14">
        <f t="shared" si="47"/>
        <v>3.0831234095980806E-2</v>
      </c>
      <c r="R383" s="14">
        <f t="shared" si="48"/>
        <v>4.341893065376504E-3</v>
      </c>
      <c r="S383" s="14">
        <f t="shared" si="49"/>
        <v>4.7505017035797299E-2</v>
      </c>
      <c r="T383" s="14">
        <f t="shared" si="50"/>
        <v>89431.571428571435</v>
      </c>
      <c r="U383" s="14">
        <f t="shared" si="51"/>
        <v>54884.428571428572</v>
      </c>
      <c r="V383" s="14">
        <f t="shared" si="52"/>
        <v>34547.142857142855</v>
      </c>
      <c r="W383" s="14">
        <f t="shared" si="53"/>
        <v>2607.2857142857142</v>
      </c>
      <c r="X383" s="14">
        <f t="shared" si="54"/>
        <v>150</v>
      </c>
    </row>
    <row r="384" spans="1:24" x14ac:dyDescent="0.35">
      <c r="A384" s="1">
        <v>44234</v>
      </c>
      <c r="B384" s="14">
        <f t="shared" si="55"/>
        <v>4697157</v>
      </c>
      <c r="C384">
        <v>4552</v>
      </c>
      <c r="D384">
        <v>674</v>
      </c>
      <c r="E384">
        <v>0</v>
      </c>
      <c r="F384">
        <v>198</v>
      </c>
      <c r="G384">
        <v>1639</v>
      </c>
      <c r="H384" s="14">
        <f t="shared" si="56"/>
        <v>504345</v>
      </c>
      <c r="I384">
        <v>4201</v>
      </c>
      <c r="J384">
        <v>24696</v>
      </c>
      <c r="K384">
        <v>28897</v>
      </c>
      <c r="L384" s="46">
        <v>804</v>
      </c>
      <c r="M384">
        <v>12825</v>
      </c>
      <c r="N384">
        <v>34</v>
      </c>
      <c r="O384" s="14">
        <f t="shared" si="46"/>
        <v>16072</v>
      </c>
      <c r="P384" s="14">
        <f t="shared" si="46"/>
        <v>770</v>
      </c>
      <c r="Q384" s="14">
        <f t="shared" si="47"/>
        <v>3.0260451466677149E-2</v>
      </c>
      <c r="R384" s="14">
        <f t="shared" si="48"/>
        <v>4.3170816190323319E-3</v>
      </c>
      <c r="S384" s="14">
        <f t="shared" si="49"/>
        <v>4.6686529481302384E-2</v>
      </c>
      <c r="T384" s="14">
        <f t="shared" si="50"/>
        <v>87233.142857142855</v>
      </c>
      <c r="U384" s="14">
        <f>AVERAGE(O378:O384)</f>
        <v>53414</v>
      </c>
      <c r="V384" s="14">
        <f t="shared" si="52"/>
        <v>33819.142857142855</v>
      </c>
      <c r="W384" s="14">
        <f t="shared" si="53"/>
        <v>2493.7142857142858</v>
      </c>
      <c r="X384" s="14">
        <f t="shared" si="54"/>
        <v>146</v>
      </c>
    </row>
    <row r="385" spans="1:24" x14ac:dyDescent="0.35">
      <c r="A385" s="1">
        <v>44235</v>
      </c>
      <c r="B385" s="14">
        <f t="shared" si="55"/>
        <v>4707940</v>
      </c>
      <c r="C385">
        <v>10783</v>
      </c>
      <c r="D385">
        <v>1616</v>
      </c>
      <c r="E385">
        <v>0</v>
      </c>
      <c r="F385">
        <v>189</v>
      </c>
      <c r="G385">
        <v>2439</v>
      </c>
      <c r="H385" s="14">
        <f t="shared" si="56"/>
        <v>506784</v>
      </c>
      <c r="I385">
        <v>9756</v>
      </c>
      <c r="J385">
        <v>91724</v>
      </c>
      <c r="K385">
        <v>101480</v>
      </c>
      <c r="L385" s="46">
        <v>1903</v>
      </c>
      <c r="M385">
        <v>48183</v>
      </c>
      <c r="N385">
        <v>201</v>
      </c>
      <c r="O385" s="14">
        <f t="shared" si="46"/>
        <v>53297</v>
      </c>
      <c r="P385" s="14">
        <f t="shared" si="46"/>
        <v>1702</v>
      </c>
      <c r="Q385" s="14">
        <f t="shared" si="47"/>
        <v>2.8529051075536112E-2</v>
      </c>
      <c r="R385" s="14">
        <f t="shared" si="48"/>
        <v>4.2552330872686825E-3</v>
      </c>
      <c r="S385" s="14">
        <f t="shared" si="49"/>
        <v>4.5376830107104256E-2</v>
      </c>
      <c r="T385" s="14">
        <f t="shared" si="50"/>
        <v>86202.857142857145</v>
      </c>
      <c r="U385" s="14">
        <f>AVERAGE(O379:O385)</f>
        <v>50885</v>
      </c>
      <c r="V385" s="14">
        <f t="shared" si="52"/>
        <v>35317.857142857145</v>
      </c>
      <c r="W385" s="14">
        <f t="shared" si="53"/>
        <v>2309</v>
      </c>
      <c r="X385" s="14">
        <f t="shared" si="54"/>
        <v>150.28571428571428</v>
      </c>
    </row>
    <row r="386" spans="1:24" x14ac:dyDescent="0.35">
      <c r="A386" s="1">
        <v>44236</v>
      </c>
      <c r="B386" s="14">
        <f t="shared" si="55"/>
        <v>4708552</v>
      </c>
      <c r="C386">
        <v>612</v>
      </c>
      <c r="D386">
        <v>75</v>
      </c>
      <c r="E386">
        <v>0</v>
      </c>
      <c r="F386">
        <v>4</v>
      </c>
      <c r="G386">
        <v>156</v>
      </c>
      <c r="H386" s="14">
        <f t="shared" si="56"/>
        <v>506940</v>
      </c>
      <c r="I386">
        <v>570</v>
      </c>
      <c r="J386">
        <v>1754</v>
      </c>
      <c r="K386">
        <v>2324</v>
      </c>
      <c r="L386" s="46">
        <v>97</v>
      </c>
      <c r="M386">
        <v>352</v>
      </c>
      <c r="N386">
        <v>5</v>
      </c>
      <c r="O386" s="14">
        <f t="shared" si="46"/>
        <v>1972</v>
      </c>
      <c r="P386" s="14">
        <f t="shared" si="46"/>
        <v>92</v>
      </c>
      <c r="Q386" s="14">
        <f t="shared" si="47"/>
        <v>2.8198866871929504E-2</v>
      </c>
      <c r="R386" s="14">
        <f t="shared" si="48"/>
        <v>4.1596201225745366E-3</v>
      </c>
      <c r="S386" s="14">
        <f t="shared" si="49"/>
        <v>4.4888734808147673E-2</v>
      </c>
      <c r="T386" s="14">
        <f t="shared" si="50"/>
        <v>74005</v>
      </c>
      <c r="U386" s="14">
        <f>AVERAGE(O380:O386)</f>
        <v>43679.428571428572</v>
      </c>
      <c r="V386" s="14">
        <f t="shared" si="52"/>
        <v>30325.571428571428</v>
      </c>
      <c r="W386" s="14">
        <f t="shared" si="53"/>
        <v>1960.7142857142858</v>
      </c>
      <c r="X386" s="14">
        <f t="shared" si="54"/>
        <v>126.14285714285714</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1"/>
  <sheetViews>
    <sheetView workbookViewId="0">
      <pane ySplit="1" topLeftCell="A2" activePane="bottomLeft" state="frozen"/>
      <selection pane="bottomLeft" activeCell="A52" sqref="A52"/>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585</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14.74</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14.41</v>
      </c>
      <c r="G11" s="135">
        <v>13.21</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17.18</v>
      </c>
      <c r="C26" s="135">
        <v>21.18</v>
      </c>
      <c r="D26" s="135">
        <v>18.27</v>
      </c>
      <c r="E26" s="135">
        <v>14.27</v>
      </c>
      <c r="F26" s="135">
        <v>12.81</v>
      </c>
      <c r="G26" s="135">
        <v>8</v>
      </c>
      <c r="H26" s="135">
        <v>5.17</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17.329999999999998</v>
      </c>
      <c r="C29" s="135">
        <v>24.27</v>
      </c>
      <c r="D29" s="135">
        <v>18.38</v>
      </c>
      <c r="E29" s="135">
        <v>13.92</v>
      </c>
      <c r="F29" s="135">
        <v>12.03</v>
      </c>
      <c r="G29" s="135">
        <v>8</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19.93</v>
      </c>
      <c r="C31" s="135">
        <v>23.26</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4.01</v>
      </c>
      <c r="I32" s="135">
        <v>3.12</v>
      </c>
      <c r="J32" s="135">
        <v>0.04</v>
      </c>
    </row>
    <row r="33" spans="1:10" x14ac:dyDescent="0.35">
      <c r="A33" s="1">
        <v>44108</v>
      </c>
      <c r="B33" s="135">
        <v>17.850000000000001</v>
      </c>
      <c r="C33" s="135">
        <v>20.100000000000001</v>
      </c>
      <c r="D33" s="135">
        <v>16.91</v>
      </c>
      <c r="E33" s="135">
        <v>14.72</v>
      </c>
      <c r="F33" s="135">
        <v>14.24</v>
      </c>
      <c r="G33" s="135">
        <v>8.19</v>
      </c>
      <c r="H33" s="135">
        <v>4.55</v>
      </c>
      <c r="I33" s="135">
        <v>3.39</v>
      </c>
      <c r="J33" s="135">
        <v>0.06</v>
      </c>
    </row>
    <row r="34" spans="1:10" x14ac:dyDescent="0.35">
      <c r="A34" s="1">
        <v>44115</v>
      </c>
      <c r="B34" s="135">
        <v>19.72</v>
      </c>
      <c r="C34" s="135">
        <v>18.170000000000002</v>
      </c>
      <c r="D34" s="135">
        <v>17.149999999999999</v>
      </c>
      <c r="E34" s="135">
        <v>13.64</v>
      </c>
      <c r="F34" s="135">
        <v>13.97</v>
      </c>
      <c r="G34" s="135">
        <v>9.1</v>
      </c>
      <c r="H34" s="135">
        <v>4.38</v>
      </c>
      <c r="I34" s="135">
        <v>3.82</v>
      </c>
      <c r="J34" s="135">
        <v>0.05</v>
      </c>
    </row>
    <row r="35" spans="1:10" x14ac:dyDescent="0.35">
      <c r="A35" s="1">
        <v>44122</v>
      </c>
      <c r="B35" s="135">
        <v>18.440000000000001</v>
      </c>
      <c r="C35" s="135">
        <v>17.93</v>
      </c>
      <c r="D35" s="135">
        <v>17.920000000000002</v>
      </c>
      <c r="E35" s="135">
        <v>15.07</v>
      </c>
      <c r="F35" s="135">
        <v>13.07</v>
      </c>
      <c r="G35" s="135">
        <v>9.7100000000000009</v>
      </c>
      <c r="H35" s="135">
        <v>4.3600000000000003</v>
      </c>
      <c r="I35" s="135">
        <v>3.48</v>
      </c>
      <c r="J35" s="135">
        <v>0.01</v>
      </c>
    </row>
    <row r="36" spans="1:10" x14ac:dyDescent="0.35">
      <c r="A36" s="1">
        <v>44129</v>
      </c>
      <c r="B36" s="135">
        <v>17.55</v>
      </c>
      <c r="C36" s="135">
        <v>18.690000000000001</v>
      </c>
      <c r="D36" s="135">
        <v>17.96</v>
      </c>
      <c r="E36" s="135">
        <v>14.96</v>
      </c>
      <c r="F36" s="135">
        <v>13.88</v>
      </c>
      <c r="G36" s="135">
        <v>9.25</v>
      </c>
      <c r="H36" s="135">
        <v>4.72</v>
      </c>
      <c r="I36" s="135">
        <v>2.98</v>
      </c>
      <c r="J36" s="135">
        <v>0.01</v>
      </c>
    </row>
    <row r="37" spans="1:10" x14ac:dyDescent="0.35">
      <c r="A37" s="1">
        <v>44136</v>
      </c>
      <c r="B37" s="135">
        <v>16.760000000000002</v>
      </c>
      <c r="C37" s="135">
        <v>22.28</v>
      </c>
      <c r="D37" s="135">
        <v>16.71</v>
      </c>
      <c r="E37" s="135">
        <v>14.46</v>
      </c>
      <c r="F37" s="135">
        <v>13.41</v>
      </c>
      <c r="G37" s="135">
        <v>8.94</v>
      </c>
      <c r="H37" s="135">
        <v>4.2300000000000004</v>
      </c>
      <c r="I37" s="135">
        <v>3.2</v>
      </c>
      <c r="J37" s="135">
        <v>0.01</v>
      </c>
    </row>
    <row r="38" spans="1:10" x14ac:dyDescent="0.35">
      <c r="A38" s="1">
        <v>44143</v>
      </c>
      <c r="B38" s="135">
        <v>16.8</v>
      </c>
      <c r="C38" s="135">
        <v>20.93</v>
      </c>
      <c r="D38" s="135">
        <v>17.11</v>
      </c>
      <c r="E38" s="135">
        <v>14.32</v>
      </c>
      <c r="F38" s="135">
        <v>14.06</v>
      </c>
      <c r="G38" s="135">
        <v>9.16</v>
      </c>
      <c r="H38" s="135">
        <v>4.29</v>
      </c>
      <c r="I38" s="135">
        <v>3.29</v>
      </c>
      <c r="J38" s="135">
        <v>0.05</v>
      </c>
    </row>
    <row r="39" spans="1:10" x14ac:dyDescent="0.35">
      <c r="A39" s="1">
        <v>44150</v>
      </c>
      <c r="B39" s="135">
        <v>16.79</v>
      </c>
      <c r="C39" s="135">
        <v>20.7</v>
      </c>
      <c r="D39" s="135">
        <v>16.57</v>
      </c>
      <c r="E39" s="135">
        <v>13.42</v>
      </c>
      <c r="F39" s="135">
        <v>14.24</v>
      </c>
      <c r="G39" s="135">
        <v>9.65</v>
      </c>
      <c r="H39" s="135">
        <v>4.95</v>
      </c>
      <c r="I39" s="135">
        <v>3.52</v>
      </c>
      <c r="J39" s="135">
        <v>0.17</v>
      </c>
    </row>
    <row r="40" spans="1:10" x14ac:dyDescent="0.35">
      <c r="A40" s="1">
        <v>44157</v>
      </c>
      <c r="B40" s="135">
        <v>15.74</v>
      </c>
      <c r="C40" s="135">
        <v>19.23</v>
      </c>
      <c r="D40" s="135">
        <v>16.309999999999999</v>
      </c>
      <c r="E40" s="135">
        <v>14.09</v>
      </c>
      <c r="F40" s="135">
        <v>14.89</v>
      </c>
      <c r="G40" s="135">
        <v>9.99</v>
      </c>
      <c r="H40" s="135">
        <v>5.58</v>
      </c>
      <c r="I40" s="135">
        <v>4.17</v>
      </c>
      <c r="J40" s="135">
        <v>0.02</v>
      </c>
    </row>
    <row r="41" spans="1:10" x14ac:dyDescent="0.35">
      <c r="A41" s="1">
        <v>44164</v>
      </c>
      <c r="B41" s="135">
        <v>16.64</v>
      </c>
      <c r="C41" s="135">
        <v>20.3</v>
      </c>
      <c r="D41" s="135">
        <v>16.78</v>
      </c>
      <c r="E41" s="135">
        <v>14.07</v>
      </c>
      <c r="F41" s="135">
        <v>14.72</v>
      </c>
      <c r="G41" s="135">
        <v>9.5399999999999991</v>
      </c>
      <c r="H41" s="135">
        <v>4.55</v>
      </c>
      <c r="I41" s="135">
        <v>3.37</v>
      </c>
      <c r="J41" s="135">
        <v>0.03</v>
      </c>
    </row>
    <row r="42" spans="1:10" x14ac:dyDescent="0.35">
      <c r="A42" s="1">
        <v>44171</v>
      </c>
      <c r="B42" s="135">
        <v>16.86</v>
      </c>
      <c r="C42" s="135">
        <v>19.14</v>
      </c>
      <c r="D42" s="135">
        <v>15.88</v>
      </c>
      <c r="E42" s="135">
        <v>13.85</v>
      </c>
      <c r="F42" s="135">
        <v>14.88</v>
      </c>
      <c r="G42" s="135">
        <v>10.25</v>
      </c>
      <c r="H42" s="135">
        <v>5.0599999999999996</v>
      </c>
      <c r="I42" s="135">
        <v>4.07</v>
      </c>
      <c r="J42" s="135">
        <v>0.01</v>
      </c>
    </row>
    <row r="43" spans="1:10" x14ac:dyDescent="0.35">
      <c r="A43" s="1">
        <v>44178</v>
      </c>
      <c r="B43" s="135">
        <v>16.46</v>
      </c>
      <c r="C43" s="135">
        <v>18.34</v>
      </c>
      <c r="D43" s="135">
        <v>15.79</v>
      </c>
      <c r="E43" s="135">
        <v>13.86</v>
      </c>
      <c r="F43" s="135">
        <v>15.22</v>
      </c>
      <c r="G43" s="135">
        <v>10.49</v>
      </c>
      <c r="H43" s="135">
        <v>5.42</v>
      </c>
      <c r="I43" s="135">
        <v>4.34</v>
      </c>
      <c r="J43" s="135">
        <v>7.0000000000000007E-2</v>
      </c>
    </row>
    <row r="44" spans="1:10" x14ac:dyDescent="0.35">
      <c r="A44" s="1">
        <v>44185</v>
      </c>
      <c r="B44" s="135">
        <v>16.13</v>
      </c>
      <c r="C44" s="135">
        <v>17.09</v>
      </c>
      <c r="D44" s="135">
        <v>15.03</v>
      </c>
      <c r="E44" s="135">
        <v>13.7</v>
      </c>
      <c r="F44" s="135">
        <v>15.42</v>
      </c>
      <c r="G44" s="135">
        <v>11.39</v>
      </c>
      <c r="H44" s="135">
        <v>6.07</v>
      </c>
      <c r="I44" s="135">
        <v>5.13</v>
      </c>
      <c r="J44" s="135">
        <v>0.02</v>
      </c>
    </row>
    <row r="45" spans="1:10" x14ac:dyDescent="0.35">
      <c r="A45" s="1">
        <v>44192</v>
      </c>
      <c r="B45" s="135">
        <v>16.53</v>
      </c>
      <c r="C45" s="135">
        <v>17.37</v>
      </c>
      <c r="D45" s="135">
        <v>16.09</v>
      </c>
      <c r="E45" s="135">
        <v>13.73</v>
      </c>
      <c r="F45" s="135">
        <v>14.97</v>
      </c>
      <c r="G45" s="135">
        <v>10.87</v>
      </c>
      <c r="H45" s="135">
        <v>5.81</v>
      </c>
      <c r="I45" s="135">
        <v>4.6100000000000003</v>
      </c>
      <c r="J45" s="135">
        <v>0.02</v>
      </c>
    </row>
    <row r="46" spans="1:10" x14ac:dyDescent="0.35">
      <c r="A46" s="1">
        <v>44199</v>
      </c>
      <c r="B46" s="135">
        <v>18.95</v>
      </c>
      <c r="C46" s="135">
        <v>18.75</v>
      </c>
      <c r="D46" s="135">
        <v>15.33</v>
      </c>
      <c r="E46" s="135">
        <v>13.67</v>
      </c>
      <c r="F46" s="135">
        <v>14.67</v>
      </c>
      <c r="G46" s="135">
        <v>9.6300000000000008</v>
      </c>
      <c r="H46" s="135">
        <v>5.0199999999999996</v>
      </c>
      <c r="I46" s="135">
        <v>3.92</v>
      </c>
      <c r="J46" s="135">
        <v>7.0000000000000007E-2</v>
      </c>
    </row>
    <row r="47" spans="1:10" x14ac:dyDescent="0.35">
      <c r="A47" s="1">
        <v>44206</v>
      </c>
      <c r="B47" s="135">
        <v>18.760000000000002</v>
      </c>
      <c r="C47" s="135">
        <v>18.13</v>
      </c>
      <c r="D47" s="135">
        <v>14.6</v>
      </c>
      <c r="E47" s="135">
        <v>13.44</v>
      </c>
      <c r="F47" s="135">
        <v>14.6</v>
      </c>
      <c r="G47" s="135">
        <v>10.26</v>
      </c>
      <c r="H47" s="135">
        <v>5.76</v>
      </c>
      <c r="I47" s="135">
        <v>4.45</v>
      </c>
      <c r="J47" s="135">
        <v>0.01</v>
      </c>
    </row>
    <row r="48" spans="1:10" x14ac:dyDescent="0.35">
      <c r="A48" s="1">
        <v>44213</v>
      </c>
      <c r="B48" s="135">
        <v>18.64</v>
      </c>
      <c r="C48" s="135">
        <v>17.920000000000002</v>
      </c>
      <c r="D48" s="135">
        <v>14.91</v>
      </c>
      <c r="E48" s="135">
        <v>13.5</v>
      </c>
      <c r="F48" s="135">
        <v>14.84</v>
      </c>
      <c r="G48" s="135">
        <v>10.4</v>
      </c>
      <c r="H48" s="135">
        <v>5.5</v>
      </c>
      <c r="I48" s="135">
        <v>4.22</v>
      </c>
      <c r="J48" s="135">
        <v>0.06</v>
      </c>
    </row>
    <row r="49" spans="1:10" x14ac:dyDescent="0.35">
      <c r="A49" s="1">
        <v>44220</v>
      </c>
      <c r="B49" s="135">
        <v>20.190000000000001</v>
      </c>
      <c r="C49" s="135">
        <v>18.07</v>
      </c>
      <c r="D49" s="135">
        <v>14.74</v>
      </c>
      <c r="E49" s="135">
        <v>13.1</v>
      </c>
      <c r="F49" s="135">
        <v>14.29</v>
      </c>
      <c r="G49" s="135">
        <v>10</v>
      </c>
      <c r="H49" s="135">
        <v>5.49</v>
      </c>
      <c r="I49" s="135">
        <v>4.1100000000000003</v>
      </c>
      <c r="J49" s="135">
        <v>0.02</v>
      </c>
    </row>
    <row r="50" spans="1:10" x14ac:dyDescent="0.35">
      <c r="A50" s="1">
        <v>44227</v>
      </c>
      <c r="B50">
        <v>20.93</v>
      </c>
      <c r="C50">
        <v>18.18</v>
      </c>
      <c r="D50">
        <v>14.56</v>
      </c>
      <c r="E50">
        <v>12.75</v>
      </c>
      <c r="F50">
        <v>14.24</v>
      </c>
      <c r="G50">
        <v>9.9</v>
      </c>
      <c r="H50">
        <v>5.59</v>
      </c>
      <c r="I50">
        <v>3.84</v>
      </c>
      <c r="J50">
        <v>0.03</v>
      </c>
    </row>
    <row r="51" spans="1:10" x14ac:dyDescent="0.35">
      <c r="A51" s="1">
        <v>44234</v>
      </c>
      <c r="B51">
        <v>19.61</v>
      </c>
      <c r="C51">
        <v>18.940000000000001</v>
      </c>
      <c r="D51">
        <v>14.59</v>
      </c>
      <c r="E51">
        <v>11.95</v>
      </c>
      <c r="F51">
        <v>13.12</v>
      </c>
      <c r="G51">
        <v>10.130000000000001</v>
      </c>
      <c r="H51">
        <v>6.85</v>
      </c>
      <c r="I51">
        <v>4.8099999999999996</v>
      </c>
      <c r="J5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465"/>
  <sheetViews>
    <sheetView topLeftCell="H1" workbookViewId="0">
      <pane ySplit="1" topLeftCell="A89" activePane="bottomLeft" state="frozen"/>
      <selection activeCell="B1" sqref="B1"/>
      <selection pane="bottomLeft" activeCell="C2410" sqref="C2410"/>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3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3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3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3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3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3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3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3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3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3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3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3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3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3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3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3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3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3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3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3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3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3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3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3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3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3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3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3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3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3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3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3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3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3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3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3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3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3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3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3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3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3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3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3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3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3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3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3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3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3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3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3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3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3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3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3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3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3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3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3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3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3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3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3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3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3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3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3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3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3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3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3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3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3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3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3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3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3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3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3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3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3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3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3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3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3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3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3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3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3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3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3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3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3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3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3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3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3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3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3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3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3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3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3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3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3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3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3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3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3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3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3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3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3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3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3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3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3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3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3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3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3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3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3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3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3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3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3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3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3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3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3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3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3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3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3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3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3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3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3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3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3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3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3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3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3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3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3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3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3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3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3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3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3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3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3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3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3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3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3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3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3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3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3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3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3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3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3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3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3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3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3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3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3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3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3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3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3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3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3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3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3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3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3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3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3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3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3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3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3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3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3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3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3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3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3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3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3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3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3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3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3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3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3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3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3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3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3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3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3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3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3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3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3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3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3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3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3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3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3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3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3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3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3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3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3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3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3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3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3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3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3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3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3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3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3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3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3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3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3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3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3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3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3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3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3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3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3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3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3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3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3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3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3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3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3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3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3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3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3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3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3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3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3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3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3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3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3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3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3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3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3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3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3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3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3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3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3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3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3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3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3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3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3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3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3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3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3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3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3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3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3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3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3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3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3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3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3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3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3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3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3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3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3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35">
      <c r="A2416" s="74" t="s">
        <v>18</v>
      </c>
      <c r="B2416" s="27" t="s">
        <v>18</v>
      </c>
      <c r="C2416" s="27">
        <v>0</v>
      </c>
      <c r="D2416" s="27">
        <v>1448</v>
      </c>
      <c r="E2416" s="27">
        <v>113</v>
      </c>
      <c r="F2416" s="80" t="s">
        <v>79</v>
      </c>
      <c r="G2416" s="27" t="s">
        <v>79</v>
      </c>
      <c r="H2416" s="27" t="s">
        <v>66</v>
      </c>
      <c r="I2416" s="27">
        <v>233459</v>
      </c>
      <c r="J2416" s="27">
        <v>17313</v>
      </c>
      <c r="K2416" s="27">
        <v>116</v>
      </c>
      <c r="L2416" s="72" t="s">
        <v>79</v>
      </c>
      <c r="M2416" s="72" t="s">
        <v>79</v>
      </c>
      <c r="N2416" s="71" t="s">
        <v>79</v>
      </c>
      <c r="O2416" s="1">
        <v>44231</v>
      </c>
      <c r="P2416" s="1">
        <f t="shared" si="106"/>
        <v>44213</v>
      </c>
      <c r="Q2416" s="1">
        <f t="shared" si="107"/>
        <v>44226</v>
      </c>
    </row>
    <row r="2417" spans="1:17" x14ac:dyDescent="0.3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3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3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3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3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3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3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3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3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3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3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3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3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3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3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3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3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3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3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3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3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3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3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3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3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3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3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3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3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3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3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3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3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3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3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3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3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3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3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3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3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3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3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3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3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3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3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3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3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8"/>
  <sheetViews>
    <sheetView workbookViewId="0">
      <pane ySplit="1" topLeftCell="A2" activePane="bottomLeft" state="frozen"/>
      <selection pane="bottomLeft" activeCell="G17" sqref="G1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3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35">
      <c r="A8" s="100">
        <v>44230</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8"/>
  <sheetViews>
    <sheetView workbookViewId="0">
      <pane ySplit="1" topLeftCell="A17" activePane="bottomLeft" state="frozen"/>
      <selection pane="bottomLeft" activeCell="B29" sqref="B29"/>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row r="27" spans="1:4" x14ac:dyDescent="0.35">
      <c r="A27" s="1">
        <v>44230</v>
      </c>
      <c r="B27">
        <v>39</v>
      </c>
      <c r="C27">
        <v>68</v>
      </c>
      <c r="D27">
        <v>80</v>
      </c>
    </row>
    <row r="28" spans="1:4" x14ac:dyDescent="0.35">
      <c r="A28" s="1">
        <v>44237</v>
      </c>
      <c r="B28">
        <v>39</v>
      </c>
      <c r="C28">
        <v>72</v>
      </c>
      <c r="D28">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44"/>
  <sheetViews>
    <sheetView workbookViewId="0">
      <pane ySplit="1" topLeftCell="A230" activePane="bottomLeft" state="frozen"/>
      <selection pane="bottomLeft" activeCell="D245" sqref="D245"/>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s="14" customFormat="1" x14ac:dyDescent="0.35">
      <c r="A227" s="1">
        <v>44230</v>
      </c>
      <c r="B227" s="14" t="s">
        <v>10</v>
      </c>
      <c r="C227" s="14">
        <v>10332</v>
      </c>
      <c r="D227" s="14">
        <v>6</v>
      </c>
      <c r="E227" s="14">
        <v>1</v>
      </c>
      <c r="F227" s="1">
        <f t="shared" ref="F227:F235" si="16">A227-17</f>
        <v>44213</v>
      </c>
      <c r="G227" s="1">
        <f t="shared" ref="G227:G235" si="17">A227-4</f>
        <v>44226</v>
      </c>
    </row>
    <row r="228" spans="1:7" s="14" customFormat="1" x14ac:dyDescent="0.35">
      <c r="A228" s="1">
        <v>44230</v>
      </c>
      <c r="B228" s="14" t="s">
        <v>11</v>
      </c>
      <c r="C228" s="14">
        <v>9334</v>
      </c>
      <c r="D228" s="14">
        <v>4</v>
      </c>
      <c r="E228" s="14">
        <v>3</v>
      </c>
      <c r="F228" s="1">
        <f t="shared" si="16"/>
        <v>44213</v>
      </c>
      <c r="G228" s="1">
        <f t="shared" si="17"/>
        <v>44226</v>
      </c>
    </row>
    <row r="229" spans="1:7" s="14" customFormat="1" x14ac:dyDescent="0.35">
      <c r="A229" s="1">
        <v>44230</v>
      </c>
      <c r="B229" s="14" t="s">
        <v>12</v>
      </c>
      <c r="C229" s="14">
        <v>7723</v>
      </c>
      <c r="D229" s="14">
        <v>10</v>
      </c>
      <c r="E229" s="14">
        <v>4</v>
      </c>
      <c r="F229" s="1">
        <f t="shared" si="16"/>
        <v>44213</v>
      </c>
      <c r="G229" s="1">
        <f t="shared" si="17"/>
        <v>44226</v>
      </c>
    </row>
    <row r="230" spans="1:7" s="14" customFormat="1" x14ac:dyDescent="0.35">
      <c r="A230" s="1">
        <v>44230</v>
      </c>
      <c r="B230" s="14" t="s">
        <v>13</v>
      </c>
      <c r="C230" s="14">
        <v>6945</v>
      </c>
      <c r="D230" s="14">
        <v>12</v>
      </c>
      <c r="E230" s="14">
        <v>11</v>
      </c>
      <c r="F230" s="1">
        <f t="shared" si="16"/>
        <v>44213</v>
      </c>
      <c r="G230" s="1">
        <f t="shared" si="17"/>
        <v>44226</v>
      </c>
    </row>
    <row r="231" spans="1:7" s="14" customFormat="1" x14ac:dyDescent="0.35">
      <c r="A231" s="1">
        <v>44230</v>
      </c>
      <c r="B231" s="14" t="s">
        <v>14</v>
      </c>
      <c r="C231" s="14">
        <v>7545</v>
      </c>
      <c r="D231" s="14">
        <v>23</v>
      </c>
      <c r="E231" s="14">
        <v>40</v>
      </c>
      <c r="F231" s="1">
        <f t="shared" si="16"/>
        <v>44213</v>
      </c>
      <c r="G231" s="1">
        <f t="shared" si="17"/>
        <v>44226</v>
      </c>
    </row>
    <row r="232" spans="1:7" s="14" customFormat="1" x14ac:dyDescent="0.35">
      <c r="A232" s="1">
        <v>44230</v>
      </c>
      <c r="B232" s="14" t="s">
        <v>15</v>
      </c>
      <c r="C232" s="14">
        <v>5139</v>
      </c>
      <c r="D232" s="14">
        <v>51</v>
      </c>
      <c r="E232" s="14">
        <v>100</v>
      </c>
      <c r="F232" s="1">
        <f t="shared" si="16"/>
        <v>44213</v>
      </c>
      <c r="G232" s="1">
        <f t="shared" si="17"/>
        <v>44226</v>
      </c>
    </row>
    <row r="233" spans="1:7" s="14" customFormat="1" x14ac:dyDescent="0.35">
      <c r="A233" s="1">
        <v>44230</v>
      </c>
      <c r="B233" s="14" t="s">
        <v>16</v>
      </c>
      <c r="C233" s="14">
        <v>2628</v>
      </c>
      <c r="D233" s="14">
        <v>59</v>
      </c>
      <c r="E233" s="14">
        <v>205</v>
      </c>
      <c r="F233" s="1">
        <f t="shared" si="16"/>
        <v>44213</v>
      </c>
      <c r="G233" s="1">
        <f t="shared" si="17"/>
        <v>44226</v>
      </c>
    </row>
    <row r="234" spans="1:7" s="14" customFormat="1" x14ac:dyDescent="0.35">
      <c r="A234" s="1">
        <v>44230</v>
      </c>
      <c r="B234" s="14" t="s">
        <v>17</v>
      </c>
      <c r="C234" s="14">
        <v>1933</v>
      </c>
      <c r="D234" s="14">
        <v>71</v>
      </c>
      <c r="E234" s="14">
        <v>501</v>
      </c>
      <c r="F234" s="1">
        <f t="shared" si="16"/>
        <v>44213</v>
      </c>
      <c r="G234" s="1">
        <f t="shared" si="17"/>
        <v>44226</v>
      </c>
    </row>
    <row r="235" spans="1:7" s="14" customFormat="1" x14ac:dyDescent="0.35">
      <c r="A235" s="1">
        <v>44230</v>
      </c>
      <c r="B235" s="14" t="s">
        <v>18</v>
      </c>
      <c r="C235" s="14">
        <v>28</v>
      </c>
      <c r="D235" s="14">
        <v>0</v>
      </c>
      <c r="E235" s="14">
        <v>0</v>
      </c>
      <c r="F235" s="1">
        <f t="shared" si="16"/>
        <v>44213</v>
      </c>
      <c r="G235" s="1">
        <f t="shared" si="17"/>
        <v>44226</v>
      </c>
    </row>
    <row r="236" spans="1:7" x14ac:dyDescent="0.35">
      <c r="A236" s="1">
        <v>44237</v>
      </c>
      <c r="B236" s="14" t="s">
        <v>10</v>
      </c>
      <c r="C236" s="14">
        <v>8687</v>
      </c>
      <c r="D236" s="14">
        <v>1</v>
      </c>
      <c r="E236" s="14">
        <v>2</v>
      </c>
      <c r="F236" s="1">
        <f t="shared" ref="F236:F244" si="18">A236-17</f>
        <v>44220</v>
      </c>
      <c r="G236" s="1">
        <f t="shared" ref="G236:G244" si="19">A236-4</f>
        <v>44233</v>
      </c>
    </row>
    <row r="237" spans="1:7" x14ac:dyDescent="0.35">
      <c r="A237" s="1">
        <v>44237</v>
      </c>
      <c r="B237" s="14" t="s">
        <v>11</v>
      </c>
      <c r="C237" s="14">
        <v>7406</v>
      </c>
      <c r="D237" s="14">
        <v>9</v>
      </c>
      <c r="E237" s="14">
        <v>5</v>
      </c>
      <c r="F237" s="1">
        <f t="shared" si="18"/>
        <v>44220</v>
      </c>
      <c r="G237" s="1">
        <f t="shared" si="19"/>
        <v>44233</v>
      </c>
    </row>
    <row r="238" spans="1:7" x14ac:dyDescent="0.35">
      <c r="A238" s="1">
        <v>44237</v>
      </c>
      <c r="B238" s="14" t="s">
        <v>12</v>
      </c>
      <c r="C238" s="14">
        <v>6045</v>
      </c>
      <c r="D238" s="14">
        <v>8</v>
      </c>
      <c r="E238" s="14">
        <v>8</v>
      </c>
      <c r="F238" s="1">
        <f t="shared" si="18"/>
        <v>44220</v>
      </c>
      <c r="G238" s="1">
        <f t="shared" si="19"/>
        <v>44233</v>
      </c>
    </row>
    <row r="239" spans="1:7" x14ac:dyDescent="0.35">
      <c r="A239" s="1">
        <v>44237</v>
      </c>
      <c r="B239" s="14" t="s">
        <v>13</v>
      </c>
      <c r="C239" s="14">
        <v>5307</v>
      </c>
      <c r="D239" s="14">
        <v>10</v>
      </c>
      <c r="E239" s="14">
        <v>14</v>
      </c>
      <c r="F239" s="1">
        <f t="shared" si="18"/>
        <v>44220</v>
      </c>
      <c r="G239" s="1">
        <f t="shared" si="19"/>
        <v>44233</v>
      </c>
    </row>
    <row r="240" spans="1:7" x14ac:dyDescent="0.35">
      <c r="A240" s="1">
        <v>44237</v>
      </c>
      <c r="B240" s="14" t="s">
        <v>14</v>
      </c>
      <c r="C240" s="14">
        <v>5795</v>
      </c>
      <c r="D240" s="14">
        <v>27</v>
      </c>
      <c r="E240" s="14">
        <v>47</v>
      </c>
      <c r="F240" s="1">
        <f t="shared" si="18"/>
        <v>44220</v>
      </c>
      <c r="G240" s="1">
        <f t="shared" si="19"/>
        <v>44233</v>
      </c>
    </row>
    <row r="241" spans="1:7" x14ac:dyDescent="0.35">
      <c r="A241" s="1">
        <v>44237</v>
      </c>
      <c r="B241" s="14" t="s">
        <v>15</v>
      </c>
      <c r="C241" s="14">
        <v>3943</v>
      </c>
      <c r="D241" s="14">
        <v>45</v>
      </c>
      <c r="E241" s="14">
        <v>106</v>
      </c>
      <c r="F241" s="1">
        <f t="shared" si="18"/>
        <v>44220</v>
      </c>
      <c r="G241" s="1">
        <f t="shared" si="19"/>
        <v>44233</v>
      </c>
    </row>
    <row r="242" spans="1:7" x14ac:dyDescent="0.35">
      <c r="A242" s="1">
        <v>44237</v>
      </c>
      <c r="B242" s="14" t="s">
        <v>16</v>
      </c>
      <c r="C242" s="14">
        <v>2063</v>
      </c>
      <c r="D242" s="14">
        <v>78</v>
      </c>
      <c r="E242" s="14">
        <v>209</v>
      </c>
      <c r="F242" s="1">
        <f t="shared" si="18"/>
        <v>44220</v>
      </c>
      <c r="G242" s="1">
        <f t="shared" si="19"/>
        <v>44233</v>
      </c>
    </row>
    <row r="243" spans="1:7" x14ac:dyDescent="0.35">
      <c r="A243" s="1">
        <v>44237</v>
      </c>
      <c r="B243" s="14" t="s">
        <v>17</v>
      </c>
      <c r="C243" s="14">
        <v>1433</v>
      </c>
      <c r="D243" s="14">
        <v>107</v>
      </c>
      <c r="E243" s="14">
        <v>516</v>
      </c>
      <c r="F243" s="1">
        <f t="shared" si="18"/>
        <v>44220</v>
      </c>
      <c r="G243" s="1">
        <f t="shared" si="19"/>
        <v>44233</v>
      </c>
    </row>
    <row r="244" spans="1:7" x14ac:dyDescent="0.35">
      <c r="A244" s="1">
        <v>44237</v>
      </c>
      <c r="B244" s="14" t="s">
        <v>18</v>
      </c>
      <c r="C244" s="14">
        <v>14</v>
      </c>
      <c r="D244" s="14">
        <v>0</v>
      </c>
      <c r="E244" s="14">
        <v>0</v>
      </c>
      <c r="F244" s="1">
        <f t="shared" si="18"/>
        <v>44220</v>
      </c>
      <c r="G244" s="1">
        <f t="shared" si="19"/>
        <v>44233</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52"/>
  <sheetViews>
    <sheetView workbookViewId="0">
      <pane ySplit="1" topLeftCell="A240" activePane="bottomLeft" state="frozen"/>
      <selection pane="bottomLeft" activeCell="F260" sqref="F260"/>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row r="242" spans="1:6" x14ac:dyDescent="0.35">
      <c r="A242" s="1">
        <v>44227</v>
      </c>
      <c r="B242">
        <v>498145</v>
      </c>
      <c r="C242">
        <v>2546</v>
      </c>
      <c r="D242">
        <v>25880</v>
      </c>
      <c r="E242">
        <v>119</v>
      </c>
      <c r="F242">
        <v>71948</v>
      </c>
    </row>
    <row r="243" spans="1:6" x14ac:dyDescent="0.35">
      <c r="A243" s="1">
        <v>44228</v>
      </c>
      <c r="B243">
        <v>500415</v>
      </c>
      <c r="C243">
        <v>2270</v>
      </c>
      <c r="D243">
        <v>26008</v>
      </c>
      <c r="E243">
        <v>128</v>
      </c>
      <c r="F243">
        <v>71929</v>
      </c>
    </row>
    <row r="244" spans="1:6" x14ac:dyDescent="0.35">
      <c r="A244" s="1">
        <v>44229</v>
      </c>
      <c r="B244">
        <v>502378</v>
      </c>
      <c r="C244">
        <v>1963</v>
      </c>
      <c r="D244">
        <v>26284</v>
      </c>
      <c r="E244">
        <v>276</v>
      </c>
      <c r="F244">
        <v>67650</v>
      </c>
    </row>
    <row r="245" spans="1:6" x14ac:dyDescent="0.35">
      <c r="A245" s="1">
        <v>44230</v>
      </c>
      <c r="B245">
        <v>504564</v>
      </c>
      <c r="C245">
        <v>2186</v>
      </c>
      <c r="D245">
        <v>26553</v>
      </c>
      <c r="E245">
        <v>269</v>
      </c>
      <c r="F245">
        <v>64431</v>
      </c>
    </row>
    <row r="246" spans="1:6" x14ac:dyDescent="0.35">
      <c r="A246" s="1">
        <v>44231</v>
      </c>
      <c r="B246">
        <v>507166</v>
      </c>
      <c r="C246">
        <v>2602</v>
      </c>
      <c r="D246">
        <v>26755</v>
      </c>
      <c r="E246">
        <v>202</v>
      </c>
      <c r="F246">
        <v>61864</v>
      </c>
    </row>
    <row r="247" spans="1:6" x14ac:dyDescent="0.35">
      <c r="A247" s="1">
        <v>44232</v>
      </c>
      <c r="B247">
        <v>510148</v>
      </c>
      <c r="C247">
        <v>2982</v>
      </c>
      <c r="D247">
        <v>27060</v>
      </c>
      <c r="E247">
        <v>305</v>
      </c>
      <c r="F247">
        <v>59934</v>
      </c>
    </row>
    <row r="248" spans="1:6" x14ac:dyDescent="0.35">
      <c r="A248" s="1">
        <v>44233</v>
      </c>
      <c r="B248">
        <v>513526</v>
      </c>
      <c r="C248">
        <v>3378</v>
      </c>
      <c r="D248">
        <v>27301</v>
      </c>
      <c r="E248">
        <v>241</v>
      </c>
      <c r="F248">
        <v>58768</v>
      </c>
    </row>
    <row r="249" spans="1:6" x14ac:dyDescent="0.35">
      <c r="A249" s="1">
        <v>44234</v>
      </c>
      <c r="B249">
        <v>516530</v>
      </c>
      <c r="C249">
        <v>3004</v>
      </c>
      <c r="D249">
        <v>27404</v>
      </c>
      <c r="E249">
        <v>103</v>
      </c>
      <c r="F249">
        <v>59162</v>
      </c>
    </row>
    <row r="250" spans="1:6" x14ac:dyDescent="0.35">
      <c r="A250" s="1">
        <v>44235</v>
      </c>
      <c r="B250">
        <v>517806</v>
      </c>
      <c r="C250">
        <v>1276</v>
      </c>
      <c r="D250">
        <v>27497</v>
      </c>
      <c r="E250">
        <v>93</v>
      </c>
      <c r="F250">
        <v>58439</v>
      </c>
    </row>
    <row r="251" spans="1:6" x14ac:dyDescent="0.35">
      <c r="A251" s="1">
        <v>44236</v>
      </c>
      <c r="B251">
        <v>519125</v>
      </c>
      <c r="C251">
        <v>1319</v>
      </c>
      <c r="D251">
        <v>27771</v>
      </c>
      <c r="E251">
        <v>274</v>
      </c>
      <c r="F251">
        <v>55659</v>
      </c>
    </row>
    <row r="252" spans="1:6" x14ac:dyDescent="0.35">
      <c r="A252" s="1">
        <v>44237</v>
      </c>
      <c r="B252">
        <v>521045</v>
      </c>
      <c r="C252">
        <v>1920</v>
      </c>
      <c r="D252">
        <v>27901</v>
      </c>
      <c r="E252">
        <v>130</v>
      </c>
      <c r="F252">
        <v>52372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7"/>
  <sheetViews>
    <sheetView workbookViewId="0">
      <pane ySplit="1" topLeftCell="A2" activePane="bottomLeft" state="frozen"/>
      <selection pane="bottomLeft" activeCell="A17" sqref="A17"/>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row r="16" spans="1:12" x14ac:dyDescent="0.35">
      <c r="A16" s="1">
        <v>44230</v>
      </c>
      <c r="B16">
        <v>9817</v>
      </c>
      <c r="C16">
        <v>8504</v>
      </c>
      <c r="D16">
        <v>7001</v>
      </c>
      <c r="E16">
        <v>6362</v>
      </c>
      <c r="F16">
        <v>6897</v>
      </c>
      <c r="G16">
        <v>4754</v>
      </c>
      <c r="H16">
        <v>2474</v>
      </c>
      <c r="I16">
        <v>1823</v>
      </c>
      <c r="J16">
        <v>68</v>
      </c>
      <c r="K16">
        <v>80</v>
      </c>
      <c r="L16">
        <v>48.9</v>
      </c>
    </row>
    <row r="17" spans="1:12" x14ac:dyDescent="0.35">
      <c r="A17" s="1">
        <v>44237</v>
      </c>
      <c r="B17">
        <v>8223</v>
      </c>
      <c r="C17">
        <v>6772</v>
      </c>
      <c r="D17">
        <v>5482</v>
      </c>
      <c r="E17">
        <v>4824</v>
      </c>
      <c r="F17">
        <v>5265</v>
      </c>
      <c r="G17">
        <v>3640</v>
      </c>
      <c r="H17">
        <v>1948</v>
      </c>
      <c r="I17">
        <v>1350</v>
      </c>
      <c r="J17">
        <v>72</v>
      </c>
      <c r="K17">
        <v>79</v>
      </c>
      <c r="L17">
        <v>38.5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79"/>
  <sheetViews>
    <sheetView workbookViewId="0">
      <pane ySplit="1" topLeftCell="A360" activePane="bottomLeft" state="frozen"/>
      <selection pane="bottomLeft" activeCell="D200" sqref="D200:D331"/>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14019</v>
      </c>
      <c r="C67" s="14">
        <v>1479</v>
      </c>
      <c r="D67" s="18">
        <v>1110.5714290000001</v>
      </c>
    </row>
    <row r="68" spans="1:4" x14ac:dyDescent="0.35">
      <c r="A68" s="1">
        <v>43925</v>
      </c>
      <c r="B68" s="14">
        <f t="shared" si="0"/>
        <v>15181</v>
      </c>
      <c r="C68" s="14">
        <v>1162</v>
      </c>
      <c r="D68" s="18">
        <v>1183.142857</v>
      </c>
    </row>
    <row r="69" spans="1:4" x14ac:dyDescent="0.35">
      <c r="A69" s="1">
        <v>43926</v>
      </c>
      <c r="B69" s="14">
        <f t="shared" si="0"/>
        <v>16158</v>
      </c>
      <c r="C69" s="14">
        <v>977</v>
      </c>
      <c r="D69" s="18">
        <v>1248</v>
      </c>
    </row>
    <row r="70" spans="1:4" x14ac:dyDescent="0.35">
      <c r="A70" s="1">
        <v>43927</v>
      </c>
      <c r="B70" s="14">
        <f t="shared" si="0"/>
        <v>18090</v>
      </c>
      <c r="C70" s="14">
        <v>1932</v>
      </c>
      <c r="D70" s="18">
        <v>1347.142857</v>
      </c>
    </row>
    <row r="71" spans="1:4" x14ac:dyDescent="0.35">
      <c r="A71" s="1">
        <v>43928</v>
      </c>
      <c r="B71" s="14">
        <f t="shared" si="0"/>
        <v>20111</v>
      </c>
      <c r="C71" s="14">
        <v>2021</v>
      </c>
      <c r="D71" s="18">
        <v>1455</v>
      </c>
    </row>
    <row r="72" spans="1:4" x14ac:dyDescent="0.35">
      <c r="A72" s="1">
        <v>43929</v>
      </c>
      <c r="B72" s="14">
        <f t="shared" si="0"/>
        <v>21975</v>
      </c>
      <c r="C72" s="14">
        <v>1864</v>
      </c>
      <c r="D72" s="18">
        <v>1530.142857</v>
      </c>
    </row>
    <row r="73" spans="1:4" x14ac:dyDescent="0.35">
      <c r="A73" s="1">
        <v>43930</v>
      </c>
      <c r="B73" s="14">
        <f t="shared" si="0"/>
        <v>23953</v>
      </c>
      <c r="C73" s="14">
        <v>1978</v>
      </c>
      <c r="D73" s="18">
        <v>1630.5714290000001</v>
      </c>
    </row>
    <row r="74" spans="1:4" x14ac:dyDescent="0.35">
      <c r="A74" s="1">
        <v>43931</v>
      </c>
      <c r="B74" s="14">
        <f t="shared" si="0"/>
        <v>26008</v>
      </c>
      <c r="C74" s="14">
        <v>2055</v>
      </c>
      <c r="D74" s="18">
        <v>1712.7142859999999</v>
      </c>
    </row>
    <row r="75" spans="1:4" x14ac:dyDescent="0.35">
      <c r="A75" s="1">
        <v>43932</v>
      </c>
      <c r="B75" s="14">
        <f t="shared" si="0"/>
        <v>27337</v>
      </c>
      <c r="C75" s="14">
        <v>1329</v>
      </c>
      <c r="D75" s="18">
        <v>1736.5714290000001</v>
      </c>
    </row>
    <row r="76" spans="1:4" x14ac:dyDescent="0.35">
      <c r="A76" s="1">
        <v>43933</v>
      </c>
      <c r="B76" s="14">
        <f t="shared" si="0"/>
        <v>28268</v>
      </c>
      <c r="C76" s="14">
        <v>931</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38107</v>
      </c>
      <c r="C80" s="14">
        <v>2386</v>
      </c>
      <c r="D80" s="18">
        <v>2021.857143</v>
      </c>
    </row>
    <row r="81" spans="1:4" x14ac:dyDescent="0.35">
      <c r="A81" s="1">
        <v>43938</v>
      </c>
      <c r="B81" s="14">
        <f t="shared" si="0"/>
        <v>41096</v>
      </c>
      <c r="C81" s="14">
        <v>2989</v>
      </c>
      <c r="D81" s="18">
        <v>2155.2857140000001</v>
      </c>
    </row>
    <row r="82" spans="1:4" x14ac:dyDescent="0.35">
      <c r="A82" s="1">
        <v>43939</v>
      </c>
      <c r="B82" s="14">
        <f t="shared" si="0"/>
        <v>42576</v>
      </c>
      <c r="C82" s="14">
        <v>1480</v>
      </c>
      <c r="D82" s="18">
        <v>2176.8571430000002</v>
      </c>
    </row>
    <row r="83" spans="1:4" x14ac:dyDescent="0.35">
      <c r="A83" s="1">
        <v>43940</v>
      </c>
      <c r="B83" s="14">
        <f t="shared" si="0"/>
        <v>43665</v>
      </c>
      <c r="C83" s="14">
        <v>1089</v>
      </c>
      <c r="D83" s="18">
        <v>2199.5714290000001</v>
      </c>
    </row>
    <row r="84" spans="1:4" x14ac:dyDescent="0.35">
      <c r="A84" s="1">
        <v>43941</v>
      </c>
      <c r="B84" s="14">
        <f t="shared" si="0"/>
        <v>46350</v>
      </c>
      <c r="C84" s="14">
        <v>2685</v>
      </c>
      <c r="D84" s="18">
        <v>2299.4285709999999</v>
      </c>
    </row>
    <row r="85" spans="1:4" x14ac:dyDescent="0.35">
      <c r="A85" s="1">
        <v>43942</v>
      </c>
      <c r="B85" s="14">
        <f t="shared" si="0"/>
        <v>48536</v>
      </c>
      <c r="C85" s="14">
        <v>2186</v>
      </c>
      <c r="D85" s="18">
        <v>2193.5714290000001</v>
      </c>
    </row>
    <row r="86" spans="1:4" x14ac:dyDescent="0.35">
      <c r="A86" s="1">
        <v>43943</v>
      </c>
      <c r="B86" s="14">
        <f t="shared" si="0"/>
        <v>51239</v>
      </c>
      <c r="C86" s="14">
        <v>2703</v>
      </c>
      <c r="D86" s="18">
        <v>2216.8571430000002</v>
      </c>
    </row>
    <row r="87" spans="1:4" x14ac:dyDescent="0.35">
      <c r="A87" s="1">
        <v>43944</v>
      </c>
      <c r="B87" s="14">
        <f t="shared" si="0"/>
        <v>53644</v>
      </c>
      <c r="C87" s="14">
        <v>2405</v>
      </c>
      <c r="D87" s="18">
        <v>2219.5714290000001</v>
      </c>
    </row>
    <row r="88" spans="1:4" x14ac:dyDescent="0.35">
      <c r="A88" s="1">
        <v>43945</v>
      </c>
      <c r="B88" s="14">
        <f t="shared" si="0"/>
        <v>55917</v>
      </c>
      <c r="C88" s="14">
        <v>2273</v>
      </c>
      <c r="D88" s="18">
        <v>2117.4285709999999</v>
      </c>
    </row>
    <row r="89" spans="1:4" x14ac:dyDescent="0.35">
      <c r="A89" s="1">
        <v>43946</v>
      </c>
      <c r="B89" s="14">
        <f t="shared" si="0"/>
        <v>57409</v>
      </c>
      <c r="C89" s="14">
        <v>1492</v>
      </c>
      <c r="D89" s="18">
        <v>2119.1428569999998</v>
      </c>
    </row>
    <row r="90" spans="1:4" x14ac:dyDescent="0.35">
      <c r="A90" s="1">
        <v>43947</v>
      </c>
      <c r="B90" s="14">
        <f t="shared" si="0"/>
        <v>58253</v>
      </c>
      <c r="C90" s="14">
        <v>844</v>
      </c>
      <c r="D90" s="18">
        <v>2084.1428569999998</v>
      </c>
    </row>
    <row r="91" spans="1:4" x14ac:dyDescent="0.35">
      <c r="A91" s="1">
        <v>43948</v>
      </c>
      <c r="B91" s="14">
        <f t="shared" si="0"/>
        <v>60381</v>
      </c>
      <c r="C91" s="14">
        <v>2128</v>
      </c>
      <c r="D91" s="18">
        <v>2004.5714290000001</v>
      </c>
    </row>
    <row r="92" spans="1:4" x14ac:dyDescent="0.35">
      <c r="A92" s="1">
        <v>43949</v>
      </c>
      <c r="B92" s="14">
        <f t="shared" si="0"/>
        <v>62484</v>
      </c>
      <c r="C92" s="14">
        <v>2103</v>
      </c>
      <c r="D92" s="18">
        <v>1992.7142859999999</v>
      </c>
    </row>
    <row r="93" spans="1:4" x14ac:dyDescent="0.35">
      <c r="A93" s="1">
        <v>43950</v>
      </c>
      <c r="B93" s="14">
        <f t="shared" si="0"/>
        <v>64669</v>
      </c>
      <c r="C93" s="14">
        <v>2185</v>
      </c>
      <c r="D93" s="18">
        <v>1918.7142859999999</v>
      </c>
    </row>
    <row r="94" spans="1:4" x14ac:dyDescent="0.35">
      <c r="A94" s="1">
        <v>43951</v>
      </c>
      <c r="B94" s="14">
        <f t="shared" si="0"/>
        <v>66716</v>
      </c>
      <c r="C94" s="14">
        <v>2047</v>
      </c>
      <c r="D94" s="18">
        <v>1867.5714290000001</v>
      </c>
    </row>
    <row r="95" spans="1:4" x14ac:dyDescent="0.35">
      <c r="A95" s="1">
        <v>43952</v>
      </c>
      <c r="B95" s="14">
        <f t="shared" si="0"/>
        <v>68797</v>
      </c>
      <c r="C95" s="14">
        <v>2081</v>
      </c>
      <c r="D95" s="18">
        <v>1840</v>
      </c>
    </row>
    <row r="96" spans="1:4" x14ac:dyDescent="0.35">
      <c r="A96" s="1">
        <v>43953</v>
      </c>
      <c r="B96" s="14">
        <f t="shared" si="0"/>
        <v>69826</v>
      </c>
      <c r="C96" s="14">
        <v>1029</v>
      </c>
      <c r="D96" s="18">
        <v>1773.857143</v>
      </c>
    </row>
    <row r="97" spans="1:4" x14ac:dyDescent="0.35">
      <c r="A97" s="1">
        <v>43954</v>
      </c>
      <c r="B97" s="14">
        <f t="shared" si="0"/>
        <v>70559</v>
      </c>
      <c r="C97" s="14">
        <v>733</v>
      </c>
      <c r="D97" s="18">
        <v>1758</v>
      </c>
    </row>
    <row r="98" spans="1:4" x14ac:dyDescent="0.35">
      <c r="A98" s="1">
        <v>43955</v>
      </c>
      <c r="B98" s="14">
        <f t="shared" si="0"/>
        <v>72437</v>
      </c>
      <c r="C98" s="14">
        <v>1878</v>
      </c>
      <c r="D98" s="18">
        <v>1722.2857140000001</v>
      </c>
    </row>
    <row r="99" spans="1:4" x14ac:dyDescent="0.35">
      <c r="A99" s="1">
        <v>43956</v>
      </c>
      <c r="B99" s="14">
        <f t="shared" si="0"/>
        <v>74169</v>
      </c>
      <c r="C99" s="14">
        <v>1732</v>
      </c>
      <c r="D99" s="18">
        <v>1669.4285709999999</v>
      </c>
    </row>
    <row r="100" spans="1:4" x14ac:dyDescent="0.35">
      <c r="A100" s="1">
        <v>43957</v>
      </c>
      <c r="B100" s="14">
        <f t="shared" si="0"/>
        <v>75867</v>
      </c>
      <c r="C100" s="14">
        <v>1698</v>
      </c>
      <c r="D100" s="18">
        <v>1599.857143</v>
      </c>
    </row>
    <row r="101" spans="1:4" x14ac:dyDescent="0.35">
      <c r="A101" s="1">
        <v>43958</v>
      </c>
      <c r="B101" s="14">
        <f t="shared" ref="B101:B164" si="1">(B100+C101)</f>
        <v>77544</v>
      </c>
      <c r="C101" s="14">
        <v>1677</v>
      </c>
      <c r="D101" s="18">
        <v>1547</v>
      </c>
    </row>
    <row r="102" spans="1:4" x14ac:dyDescent="0.35">
      <c r="A102" s="1">
        <v>43959</v>
      </c>
      <c r="B102" s="14">
        <f t="shared" si="1"/>
        <v>78997</v>
      </c>
      <c r="C102" s="14">
        <v>1453</v>
      </c>
      <c r="D102" s="18">
        <v>1457.2857140000001</v>
      </c>
    </row>
    <row r="103" spans="1:4" x14ac:dyDescent="0.35">
      <c r="A103" s="1">
        <v>43960</v>
      </c>
      <c r="B103" s="14">
        <f t="shared" si="1"/>
        <v>79679</v>
      </c>
      <c r="C103" s="14">
        <v>682</v>
      </c>
      <c r="D103" s="18">
        <v>1407.7142859999999</v>
      </c>
    </row>
    <row r="104" spans="1:4" x14ac:dyDescent="0.35">
      <c r="A104" s="1">
        <v>43961</v>
      </c>
      <c r="B104" s="14">
        <f t="shared" si="1"/>
        <v>80064</v>
      </c>
      <c r="C104" s="14">
        <v>385</v>
      </c>
      <c r="D104" s="18">
        <v>1358</v>
      </c>
    </row>
    <row r="105" spans="1:4" x14ac:dyDescent="0.35">
      <c r="A105" s="1">
        <v>43962</v>
      </c>
      <c r="B105" s="14">
        <f t="shared" si="1"/>
        <v>81369</v>
      </c>
      <c r="C105" s="14">
        <v>1305</v>
      </c>
      <c r="D105" s="18">
        <v>1276.142857</v>
      </c>
    </row>
    <row r="106" spans="1:4" x14ac:dyDescent="0.35">
      <c r="A106" s="1">
        <v>43963</v>
      </c>
      <c r="B106" s="14">
        <f t="shared" si="1"/>
        <v>82819</v>
      </c>
      <c r="C106" s="14">
        <v>1450</v>
      </c>
      <c r="D106" s="18">
        <v>1235.7142859999999</v>
      </c>
    </row>
    <row r="107" spans="1:4" x14ac:dyDescent="0.35">
      <c r="A107" s="1">
        <v>43964</v>
      </c>
      <c r="B107" s="14">
        <f t="shared" si="1"/>
        <v>84130</v>
      </c>
      <c r="C107" s="14">
        <v>1311</v>
      </c>
      <c r="D107" s="18">
        <v>1180.4285709999999</v>
      </c>
    </row>
    <row r="108" spans="1:4" x14ac:dyDescent="0.35">
      <c r="A108" s="1">
        <v>43965</v>
      </c>
      <c r="B108" s="14">
        <f t="shared" si="1"/>
        <v>85444</v>
      </c>
      <c r="C108" s="14">
        <v>1314</v>
      </c>
      <c r="D108" s="18">
        <v>1128.7142859999999</v>
      </c>
    </row>
    <row r="109" spans="1:4" x14ac:dyDescent="0.35">
      <c r="A109" s="1">
        <v>43966</v>
      </c>
      <c r="B109" s="14">
        <f t="shared" si="1"/>
        <v>86548</v>
      </c>
      <c r="C109" s="14">
        <v>1104</v>
      </c>
      <c r="D109" s="18">
        <v>1079</v>
      </c>
    </row>
    <row r="110" spans="1:4" x14ac:dyDescent="0.35">
      <c r="A110" s="1">
        <v>43967</v>
      </c>
      <c r="B110" s="14">
        <f t="shared" si="1"/>
        <v>87193</v>
      </c>
      <c r="C110" s="14">
        <v>645</v>
      </c>
      <c r="D110" s="18">
        <v>1073.7142859999999</v>
      </c>
    </row>
    <row r="111" spans="1:4" x14ac:dyDescent="0.35">
      <c r="A111" s="1">
        <v>43968</v>
      </c>
      <c r="B111" s="14">
        <f t="shared" si="1"/>
        <v>87556</v>
      </c>
      <c r="C111" s="14">
        <v>363</v>
      </c>
      <c r="D111" s="18">
        <v>1070.5714290000001</v>
      </c>
    </row>
    <row r="112" spans="1:4" x14ac:dyDescent="0.35">
      <c r="A112" s="1">
        <v>43969</v>
      </c>
      <c r="B112" s="14">
        <f t="shared" si="1"/>
        <v>88866</v>
      </c>
      <c r="C112" s="14">
        <v>1310</v>
      </c>
      <c r="D112" s="18">
        <v>1071.4285709999999</v>
      </c>
    </row>
    <row r="113" spans="1:4" x14ac:dyDescent="0.35">
      <c r="A113" s="1">
        <v>43970</v>
      </c>
      <c r="B113" s="14">
        <f t="shared" si="1"/>
        <v>89939</v>
      </c>
      <c r="C113" s="14">
        <v>1073</v>
      </c>
      <c r="D113" s="18">
        <v>1017.571429</v>
      </c>
    </row>
    <row r="114" spans="1:4" x14ac:dyDescent="0.35">
      <c r="A114" s="1">
        <v>43971</v>
      </c>
      <c r="B114" s="14">
        <f t="shared" si="1"/>
        <v>90950</v>
      </c>
      <c r="C114" s="14">
        <v>1011</v>
      </c>
      <c r="D114" s="18">
        <v>974.7142857</v>
      </c>
    </row>
    <row r="115" spans="1:4" x14ac:dyDescent="0.35">
      <c r="A115" s="1">
        <v>43972</v>
      </c>
      <c r="B115" s="14">
        <f t="shared" si="1"/>
        <v>91913</v>
      </c>
      <c r="C115" s="14">
        <v>963</v>
      </c>
      <c r="D115" s="18">
        <v>924.42857140000001</v>
      </c>
    </row>
    <row r="116" spans="1:4" x14ac:dyDescent="0.35">
      <c r="A116" s="1">
        <v>43973</v>
      </c>
      <c r="B116" s="14">
        <f t="shared" si="1"/>
        <v>92775</v>
      </c>
      <c r="C116" s="14">
        <v>862</v>
      </c>
      <c r="D116" s="18">
        <v>889.7142857</v>
      </c>
    </row>
    <row r="117" spans="1:4" x14ac:dyDescent="0.35">
      <c r="A117" s="1">
        <v>43974</v>
      </c>
      <c r="B117" s="14">
        <f t="shared" si="1"/>
        <v>93162</v>
      </c>
      <c r="C117" s="14">
        <v>387</v>
      </c>
      <c r="D117" s="18">
        <v>852.85714289999999</v>
      </c>
    </row>
    <row r="118" spans="1:4" x14ac:dyDescent="0.35">
      <c r="A118" s="1">
        <v>43975</v>
      </c>
      <c r="B118" s="14">
        <f t="shared" si="1"/>
        <v>93463</v>
      </c>
      <c r="C118" s="14">
        <v>301</v>
      </c>
      <c r="D118" s="18">
        <v>844</v>
      </c>
    </row>
    <row r="119" spans="1:4" x14ac:dyDescent="0.35">
      <c r="A119" s="1">
        <v>43976</v>
      </c>
      <c r="B119" s="14">
        <f t="shared" si="1"/>
        <v>93661</v>
      </c>
      <c r="C119" s="14">
        <v>198</v>
      </c>
      <c r="D119" s="18">
        <v>685</v>
      </c>
    </row>
    <row r="120" spans="1:4" x14ac:dyDescent="0.35">
      <c r="A120" s="1">
        <v>43977</v>
      </c>
      <c r="B120" s="14">
        <f t="shared" si="1"/>
        <v>94525</v>
      </c>
      <c r="C120" s="14">
        <v>864</v>
      </c>
      <c r="D120" s="18">
        <v>655.14285710000001</v>
      </c>
    </row>
    <row r="121" spans="1:4" x14ac:dyDescent="0.35">
      <c r="A121" s="1">
        <v>43978</v>
      </c>
      <c r="B121" s="14">
        <f t="shared" si="1"/>
        <v>95212</v>
      </c>
      <c r="C121" s="14">
        <v>687</v>
      </c>
      <c r="D121" s="18">
        <v>608.85714289999999</v>
      </c>
    </row>
    <row r="122" spans="1:4" x14ac:dyDescent="0.35">
      <c r="A122" s="1">
        <v>43979</v>
      </c>
      <c r="B122" s="14">
        <f t="shared" si="1"/>
        <v>95851</v>
      </c>
      <c r="C122" s="14">
        <v>639</v>
      </c>
      <c r="D122" s="18">
        <v>562.57142859999999</v>
      </c>
    </row>
    <row r="123" spans="1:4" x14ac:dyDescent="0.35">
      <c r="A123" s="1">
        <v>43980</v>
      </c>
      <c r="B123" s="14">
        <f t="shared" si="1"/>
        <v>96381</v>
      </c>
      <c r="C123" s="14">
        <v>530</v>
      </c>
      <c r="D123" s="18">
        <v>515.14285710000001</v>
      </c>
    </row>
    <row r="124" spans="1:4" x14ac:dyDescent="0.35">
      <c r="A124" s="1">
        <v>43981</v>
      </c>
      <c r="B124" s="14">
        <f t="shared" si="1"/>
        <v>96652</v>
      </c>
      <c r="C124" s="14">
        <v>271</v>
      </c>
      <c r="D124" s="18">
        <v>498.57142859999999</v>
      </c>
    </row>
    <row r="125" spans="1:4" x14ac:dyDescent="0.35">
      <c r="A125" s="1">
        <v>43982</v>
      </c>
      <c r="B125" s="14">
        <f t="shared" si="1"/>
        <v>96813</v>
      </c>
      <c r="C125" s="14">
        <v>161</v>
      </c>
      <c r="D125" s="18">
        <v>478.57142859999999</v>
      </c>
    </row>
    <row r="126" spans="1:4" x14ac:dyDescent="0.35">
      <c r="A126" s="1">
        <v>43983</v>
      </c>
      <c r="B126" s="14">
        <f t="shared" si="1"/>
        <v>97321</v>
      </c>
      <c r="C126" s="14">
        <v>508</v>
      </c>
      <c r="D126" s="18">
        <v>522.85714289999999</v>
      </c>
    </row>
    <row r="127" spans="1:4" x14ac:dyDescent="0.35">
      <c r="A127" s="1">
        <v>43984</v>
      </c>
      <c r="B127" s="14">
        <f t="shared" si="1"/>
        <v>97768</v>
      </c>
      <c r="C127" s="14">
        <v>447</v>
      </c>
      <c r="D127" s="18">
        <v>463.2857143</v>
      </c>
    </row>
    <row r="128" spans="1:4" x14ac:dyDescent="0.35">
      <c r="A128" s="1">
        <v>43985</v>
      </c>
      <c r="B128" s="14">
        <f t="shared" si="1"/>
        <v>98227</v>
      </c>
      <c r="C128" s="14">
        <v>459</v>
      </c>
      <c r="D128" s="18">
        <v>430.7142857</v>
      </c>
    </row>
    <row r="129" spans="1:4" x14ac:dyDescent="0.35">
      <c r="A129" s="1">
        <v>43986</v>
      </c>
      <c r="B129" s="14">
        <f t="shared" si="1"/>
        <v>98605</v>
      </c>
      <c r="C129" s="14">
        <v>378</v>
      </c>
      <c r="D129" s="18">
        <v>393.42857140000001</v>
      </c>
    </row>
    <row r="130" spans="1:4" x14ac:dyDescent="0.35">
      <c r="A130" s="1">
        <v>43987</v>
      </c>
      <c r="B130" s="14">
        <f t="shared" si="1"/>
        <v>98942</v>
      </c>
      <c r="C130" s="14">
        <v>337</v>
      </c>
      <c r="D130" s="18">
        <v>365.85714289999999</v>
      </c>
    </row>
    <row r="131" spans="1:4" x14ac:dyDescent="0.35">
      <c r="A131" s="1">
        <v>43988</v>
      </c>
      <c r="B131" s="14">
        <f t="shared" si="1"/>
        <v>99090</v>
      </c>
      <c r="C131" s="14">
        <v>148</v>
      </c>
      <c r="D131" s="18">
        <v>348.2857143</v>
      </c>
    </row>
    <row r="132" spans="1:4" x14ac:dyDescent="0.35">
      <c r="A132" s="1">
        <v>43989</v>
      </c>
      <c r="B132" s="14">
        <f t="shared" si="1"/>
        <v>99241</v>
      </c>
      <c r="C132" s="14">
        <v>151</v>
      </c>
      <c r="D132" s="18">
        <v>346.85714289999999</v>
      </c>
    </row>
    <row r="133" spans="1:4" x14ac:dyDescent="0.35">
      <c r="A133" s="1">
        <v>43990</v>
      </c>
      <c r="B133" s="14">
        <f t="shared" si="1"/>
        <v>99592</v>
      </c>
      <c r="C133" s="14">
        <v>351</v>
      </c>
      <c r="D133" s="18">
        <v>324.57142859999999</v>
      </c>
    </row>
    <row r="134" spans="1:4" x14ac:dyDescent="0.35">
      <c r="A134" s="1">
        <v>43991</v>
      </c>
      <c r="B134" s="14">
        <f t="shared" si="1"/>
        <v>99934</v>
      </c>
      <c r="C134" s="14">
        <v>342</v>
      </c>
      <c r="D134" s="18">
        <v>309.7142857</v>
      </c>
    </row>
    <row r="135" spans="1:4" x14ac:dyDescent="0.35">
      <c r="A135" s="1">
        <v>43992</v>
      </c>
      <c r="B135" s="14">
        <f t="shared" si="1"/>
        <v>100193</v>
      </c>
      <c r="C135" s="14">
        <v>259</v>
      </c>
      <c r="D135" s="18">
        <v>281.14285710000001</v>
      </c>
    </row>
    <row r="136" spans="1:4" x14ac:dyDescent="0.35">
      <c r="A136" s="1">
        <v>43993</v>
      </c>
      <c r="B136" s="14">
        <f t="shared" si="1"/>
        <v>100419</v>
      </c>
      <c r="C136" s="14">
        <v>226</v>
      </c>
      <c r="D136" s="18">
        <v>259.42857140000001</v>
      </c>
    </row>
    <row r="137" spans="1:4" x14ac:dyDescent="0.35">
      <c r="A137" s="1">
        <v>43994</v>
      </c>
      <c r="B137" s="14">
        <f t="shared" si="1"/>
        <v>100673</v>
      </c>
      <c r="C137" s="14">
        <v>254</v>
      </c>
      <c r="D137" s="18">
        <v>247.57142859999999</v>
      </c>
    </row>
    <row r="138" spans="1:4" x14ac:dyDescent="0.35">
      <c r="A138" s="1">
        <v>43995</v>
      </c>
      <c r="B138" s="14">
        <f t="shared" si="1"/>
        <v>100769</v>
      </c>
      <c r="C138" s="14">
        <v>96</v>
      </c>
      <c r="D138" s="18">
        <v>240.2857143</v>
      </c>
    </row>
    <row r="139" spans="1:4" x14ac:dyDescent="0.35">
      <c r="A139" s="1">
        <v>43996</v>
      </c>
      <c r="B139" s="14">
        <f t="shared" si="1"/>
        <v>100845</v>
      </c>
      <c r="C139" s="14">
        <v>76</v>
      </c>
      <c r="D139" s="18">
        <v>229.57142859999999</v>
      </c>
    </row>
    <row r="140" spans="1:4" x14ac:dyDescent="0.35">
      <c r="A140" s="1">
        <v>43997</v>
      </c>
      <c r="B140" s="14">
        <f t="shared" si="1"/>
        <v>101080</v>
      </c>
      <c r="C140" s="14">
        <v>235</v>
      </c>
      <c r="D140" s="18">
        <v>212.85714290000001</v>
      </c>
    </row>
    <row r="141" spans="1:4" x14ac:dyDescent="0.35">
      <c r="A141" s="1">
        <v>43998</v>
      </c>
      <c r="B141" s="14">
        <f t="shared" si="1"/>
        <v>101278</v>
      </c>
      <c r="C141" s="14">
        <v>198</v>
      </c>
      <c r="D141" s="18">
        <v>192.14285709999999</v>
      </c>
    </row>
    <row r="142" spans="1:4" x14ac:dyDescent="0.35">
      <c r="A142" s="1">
        <v>43999</v>
      </c>
      <c r="B142" s="14">
        <f t="shared" si="1"/>
        <v>101526</v>
      </c>
      <c r="C142" s="14">
        <v>248</v>
      </c>
      <c r="D142" s="18">
        <v>190.57142859999999</v>
      </c>
    </row>
    <row r="143" spans="1:4" x14ac:dyDescent="0.35">
      <c r="A143" s="1">
        <v>44000</v>
      </c>
      <c r="B143" s="14">
        <f t="shared" si="1"/>
        <v>101766</v>
      </c>
      <c r="C143" s="14">
        <v>240</v>
      </c>
      <c r="D143" s="18">
        <v>192.57142859999999</v>
      </c>
    </row>
    <row r="144" spans="1:4" x14ac:dyDescent="0.35">
      <c r="A144" s="1">
        <v>44001</v>
      </c>
      <c r="B144" s="14">
        <f t="shared" si="1"/>
        <v>101941</v>
      </c>
      <c r="C144" s="14">
        <v>175</v>
      </c>
      <c r="D144" s="18">
        <v>181.2857143</v>
      </c>
    </row>
    <row r="145" spans="1:4" x14ac:dyDescent="0.35">
      <c r="A145" s="1">
        <v>44002</v>
      </c>
      <c r="B145" s="14">
        <f t="shared" si="1"/>
        <v>102034</v>
      </c>
      <c r="C145" s="14">
        <v>93</v>
      </c>
      <c r="D145" s="18">
        <v>180.7142857</v>
      </c>
    </row>
    <row r="146" spans="1:4" x14ac:dyDescent="0.35">
      <c r="A146" s="1">
        <v>44003</v>
      </c>
      <c r="B146" s="14">
        <f t="shared" si="1"/>
        <v>102113</v>
      </c>
      <c r="C146" s="14">
        <v>79</v>
      </c>
      <c r="D146" s="18">
        <v>181.14285709999999</v>
      </c>
    </row>
    <row r="147" spans="1:4" x14ac:dyDescent="0.35">
      <c r="A147" s="1">
        <v>44004</v>
      </c>
      <c r="B147" s="14">
        <f t="shared" si="1"/>
        <v>102337</v>
      </c>
      <c r="C147" s="14">
        <v>224</v>
      </c>
      <c r="D147" s="18">
        <v>179.57142859999999</v>
      </c>
    </row>
    <row r="148" spans="1:4" x14ac:dyDescent="0.35">
      <c r="A148" s="1">
        <v>44005</v>
      </c>
      <c r="B148" s="14">
        <f t="shared" si="1"/>
        <v>102526</v>
      </c>
      <c r="C148" s="14">
        <v>189</v>
      </c>
      <c r="D148" s="18">
        <v>178.2857143</v>
      </c>
    </row>
    <row r="149" spans="1:4" x14ac:dyDescent="0.35">
      <c r="A149" s="1">
        <v>44006</v>
      </c>
      <c r="B149" s="14">
        <f t="shared" si="1"/>
        <v>102736</v>
      </c>
      <c r="C149" s="14">
        <v>210</v>
      </c>
      <c r="D149" s="18">
        <v>172.85714290000001</v>
      </c>
    </row>
    <row r="150" spans="1:4" x14ac:dyDescent="0.35">
      <c r="A150" s="1">
        <v>44007</v>
      </c>
      <c r="B150" s="14">
        <f t="shared" si="1"/>
        <v>102942</v>
      </c>
      <c r="C150" s="14">
        <v>206</v>
      </c>
      <c r="D150" s="18">
        <v>168</v>
      </c>
    </row>
    <row r="151" spans="1:4" x14ac:dyDescent="0.35">
      <c r="A151" s="1">
        <v>44008</v>
      </c>
      <c r="B151" s="14">
        <f t="shared" si="1"/>
        <v>103140</v>
      </c>
      <c r="C151" s="14">
        <v>198</v>
      </c>
      <c r="D151" s="18">
        <v>171.2857143</v>
      </c>
    </row>
    <row r="152" spans="1:4" x14ac:dyDescent="0.35">
      <c r="A152" s="1">
        <v>44009</v>
      </c>
      <c r="B152" s="14">
        <f t="shared" si="1"/>
        <v>103274</v>
      </c>
      <c r="C152" s="14">
        <v>134</v>
      </c>
      <c r="D152" s="18">
        <v>177.14285709999999</v>
      </c>
    </row>
    <row r="153" spans="1:4" x14ac:dyDescent="0.35">
      <c r="A153" s="1">
        <v>44010</v>
      </c>
      <c r="B153" s="14">
        <f t="shared" si="1"/>
        <v>103345</v>
      </c>
      <c r="C153" s="14">
        <v>71</v>
      </c>
      <c r="D153" s="18">
        <v>176</v>
      </c>
    </row>
    <row r="154" spans="1:4" x14ac:dyDescent="0.35">
      <c r="A154" s="1">
        <v>44011</v>
      </c>
      <c r="B154" s="14">
        <f t="shared" si="1"/>
        <v>103550</v>
      </c>
      <c r="C154" s="14">
        <v>205</v>
      </c>
      <c r="D154" s="18">
        <v>173.2857143</v>
      </c>
    </row>
    <row r="155" spans="1:4" x14ac:dyDescent="0.35">
      <c r="A155" s="1">
        <v>44012</v>
      </c>
      <c r="B155" s="14">
        <f t="shared" si="1"/>
        <v>103770</v>
      </c>
      <c r="C155" s="14">
        <v>220</v>
      </c>
      <c r="D155" s="18">
        <v>177.7142857</v>
      </c>
    </row>
    <row r="156" spans="1:4" x14ac:dyDescent="0.35">
      <c r="A156" s="1">
        <v>44013</v>
      </c>
      <c r="B156" s="14">
        <f t="shared" si="1"/>
        <v>103986</v>
      </c>
      <c r="C156" s="14">
        <v>216</v>
      </c>
      <c r="D156" s="18">
        <v>178.57142859999999</v>
      </c>
    </row>
    <row r="157" spans="1:4" x14ac:dyDescent="0.35">
      <c r="A157" s="1">
        <v>44014</v>
      </c>
      <c r="B157" s="14">
        <f t="shared" si="1"/>
        <v>104212</v>
      </c>
      <c r="C157" s="14">
        <v>226</v>
      </c>
      <c r="D157" s="18">
        <v>181.42857140000001</v>
      </c>
    </row>
    <row r="158" spans="1:4" x14ac:dyDescent="0.35">
      <c r="A158" s="1">
        <v>44015</v>
      </c>
      <c r="B158" s="14">
        <f t="shared" si="1"/>
        <v>104311</v>
      </c>
      <c r="C158" s="14">
        <v>99</v>
      </c>
      <c r="D158" s="18">
        <v>167.2857143</v>
      </c>
    </row>
    <row r="159" spans="1:4" x14ac:dyDescent="0.35">
      <c r="A159" s="1">
        <v>44016</v>
      </c>
      <c r="B159" s="14">
        <f t="shared" si="1"/>
        <v>104371</v>
      </c>
      <c r="C159" s="14">
        <v>60</v>
      </c>
      <c r="D159" s="18">
        <v>156.7142857</v>
      </c>
    </row>
    <row r="160" spans="1:4" x14ac:dyDescent="0.35">
      <c r="A160" s="1">
        <v>44017</v>
      </c>
      <c r="B160" s="14">
        <f t="shared" si="1"/>
        <v>104472</v>
      </c>
      <c r="C160" s="14">
        <v>101</v>
      </c>
      <c r="D160" s="18">
        <v>161</v>
      </c>
    </row>
    <row r="161" spans="1:4" x14ac:dyDescent="0.35">
      <c r="A161" s="1">
        <v>44018</v>
      </c>
      <c r="B161" s="14">
        <f t="shared" si="1"/>
        <v>104709</v>
      </c>
      <c r="C161" s="14">
        <v>237</v>
      </c>
      <c r="D161" s="18">
        <v>165.57142859999999</v>
      </c>
    </row>
    <row r="162" spans="1:4" x14ac:dyDescent="0.35">
      <c r="A162" s="1">
        <v>44019</v>
      </c>
      <c r="B162" s="14">
        <f t="shared" si="1"/>
        <v>104950</v>
      </c>
      <c r="C162" s="14">
        <v>241</v>
      </c>
      <c r="D162" s="18">
        <v>168.57142859999999</v>
      </c>
    </row>
    <row r="163" spans="1:4" x14ac:dyDescent="0.35">
      <c r="A163" s="1">
        <v>44020</v>
      </c>
      <c r="B163" s="14">
        <f t="shared" si="1"/>
        <v>105166</v>
      </c>
      <c r="C163" s="14">
        <v>216</v>
      </c>
      <c r="D163" s="18">
        <v>168.57142859999999</v>
      </c>
    </row>
    <row r="164" spans="1:4" x14ac:dyDescent="0.35">
      <c r="A164" s="1">
        <v>44021</v>
      </c>
      <c r="B164" s="14">
        <f t="shared" si="1"/>
        <v>105420</v>
      </c>
      <c r="C164" s="14">
        <v>254</v>
      </c>
      <c r="D164" s="18">
        <v>172.57142859999999</v>
      </c>
    </row>
    <row r="165" spans="1:4" x14ac:dyDescent="0.35">
      <c r="A165" s="1">
        <v>44022</v>
      </c>
      <c r="B165" s="14">
        <f t="shared" ref="B165:B228" si="2">(B164+C165)</f>
        <v>105648</v>
      </c>
      <c r="C165" s="14">
        <v>228</v>
      </c>
      <c r="D165" s="18">
        <v>191</v>
      </c>
    </row>
    <row r="166" spans="1:4" x14ac:dyDescent="0.35">
      <c r="A166" s="1">
        <v>44023</v>
      </c>
      <c r="B166" s="14">
        <f t="shared" si="2"/>
        <v>105765</v>
      </c>
      <c r="C166" s="14">
        <v>117</v>
      </c>
      <c r="D166" s="18">
        <v>199.14285709999999</v>
      </c>
    </row>
    <row r="167" spans="1:4" x14ac:dyDescent="0.35">
      <c r="A167" s="1">
        <v>44024</v>
      </c>
      <c r="B167" s="14">
        <f t="shared" si="2"/>
        <v>105852</v>
      </c>
      <c r="C167" s="14">
        <v>87</v>
      </c>
      <c r="D167" s="18">
        <v>197.14285709999999</v>
      </c>
    </row>
    <row r="168" spans="1:4" x14ac:dyDescent="0.35">
      <c r="A168" s="1">
        <v>44025</v>
      </c>
      <c r="B168" s="14">
        <f t="shared" si="2"/>
        <v>106118</v>
      </c>
      <c r="C168" s="14">
        <v>266</v>
      </c>
      <c r="D168" s="18">
        <v>201.2857143</v>
      </c>
    </row>
    <row r="169" spans="1:4" x14ac:dyDescent="0.35">
      <c r="A169" s="1">
        <v>44026</v>
      </c>
      <c r="B169" s="14">
        <f t="shared" si="2"/>
        <v>106350</v>
      </c>
      <c r="C169" s="14">
        <v>232</v>
      </c>
      <c r="D169" s="18">
        <v>200</v>
      </c>
    </row>
    <row r="170" spans="1:4" x14ac:dyDescent="0.35">
      <c r="A170" s="1">
        <v>44027</v>
      </c>
      <c r="B170" s="14">
        <f t="shared" si="2"/>
        <v>106648</v>
      </c>
      <c r="C170" s="14">
        <v>298</v>
      </c>
      <c r="D170" s="18">
        <v>211.7142857</v>
      </c>
    </row>
    <row r="171" spans="1:4" x14ac:dyDescent="0.35">
      <c r="A171" s="1">
        <v>44028</v>
      </c>
      <c r="B171" s="14">
        <f t="shared" si="2"/>
        <v>106893</v>
      </c>
      <c r="C171" s="14">
        <v>245</v>
      </c>
      <c r="D171" s="18">
        <v>210.2857143</v>
      </c>
    </row>
    <row r="172" spans="1:4" x14ac:dyDescent="0.35">
      <c r="A172" s="1">
        <v>44029</v>
      </c>
      <c r="B172" s="14">
        <f t="shared" si="2"/>
        <v>107120</v>
      </c>
      <c r="C172" s="14">
        <v>227</v>
      </c>
      <c r="D172" s="18">
        <v>210.14285709999999</v>
      </c>
    </row>
    <row r="173" spans="1:4" x14ac:dyDescent="0.35">
      <c r="A173" s="1">
        <v>44030</v>
      </c>
      <c r="B173" s="14">
        <f t="shared" si="2"/>
        <v>107248</v>
      </c>
      <c r="C173" s="14">
        <v>128</v>
      </c>
      <c r="D173" s="18">
        <v>211.7142857</v>
      </c>
    </row>
    <row r="174" spans="1:4" x14ac:dyDescent="0.35">
      <c r="A174" s="1">
        <v>44031</v>
      </c>
      <c r="B174" s="14">
        <f t="shared" si="2"/>
        <v>107322</v>
      </c>
      <c r="C174" s="14">
        <v>74</v>
      </c>
      <c r="D174" s="18">
        <v>209.85714290000001</v>
      </c>
    </row>
    <row r="175" spans="1:4" x14ac:dyDescent="0.35">
      <c r="A175" s="1">
        <v>44032</v>
      </c>
      <c r="B175" s="14">
        <f t="shared" si="2"/>
        <v>107601</v>
      </c>
      <c r="C175" s="14">
        <v>279</v>
      </c>
      <c r="D175" s="18">
        <v>211.7142857</v>
      </c>
    </row>
    <row r="176" spans="1:4" x14ac:dyDescent="0.35">
      <c r="A176" s="1">
        <v>44033</v>
      </c>
      <c r="B176" s="14">
        <f t="shared" si="2"/>
        <v>107856</v>
      </c>
      <c r="C176" s="14">
        <v>255</v>
      </c>
      <c r="D176" s="18">
        <v>215</v>
      </c>
    </row>
    <row r="177" spans="1:4" x14ac:dyDescent="0.35">
      <c r="A177" s="1">
        <v>44034</v>
      </c>
      <c r="B177" s="14">
        <f t="shared" si="2"/>
        <v>108114</v>
      </c>
      <c r="C177" s="14">
        <v>258</v>
      </c>
      <c r="D177" s="18">
        <v>209.2857143</v>
      </c>
    </row>
    <row r="178" spans="1:4" x14ac:dyDescent="0.35">
      <c r="A178" s="1">
        <v>44035</v>
      </c>
      <c r="B178" s="14">
        <f t="shared" si="2"/>
        <v>108372</v>
      </c>
      <c r="C178" s="14">
        <v>258</v>
      </c>
      <c r="D178" s="18">
        <v>211.2857143</v>
      </c>
    </row>
    <row r="179" spans="1:4" x14ac:dyDescent="0.35">
      <c r="A179" s="1">
        <v>44036</v>
      </c>
      <c r="B179" s="14">
        <f t="shared" si="2"/>
        <v>108629</v>
      </c>
      <c r="C179" s="14">
        <v>257</v>
      </c>
      <c r="D179" s="18">
        <v>215.57142859999999</v>
      </c>
    </row>
    <row r="180" spans="1:4" x14ac:dyDescent="0.35">
      <c r="A180" s="1">
        <v>44037</v>
      </c>
      <c r="B180" s="14">
        <f t="shared" si="2"/>
        <v>108788</v>
      </c>
      <c r="C180" s="14">
        <v>159</v>
      </c>
      <c r="D180" s="18">
        <v>220</v>
      </c>
    </row>
    <row r="181" spans="1:4" x14ac:dyDescent="0.35">
      <c r="A181" s="1">
        <v>44038</v>
      </c>
      <c r="B181" s="14">
        <f t="shared" si="2"/>
        <v>108889</v>
      </c>
      <c r="C181" s="14">
        <v>101</v>
      </c>
      <c r="D181" s="18">
        <v>223.85714290000001</v>
      </c>
    </row>
    <row r="182" spans="1:4" x14ac:dyDescent="0.35">
      <c r="A182" s="1">
        <v>44039</v>
      </c>
      <c r="B182" s="14">
        <f t="shared" si="2"/>
        <v>109250</v>
      </c>
      <c r="C182" s="14">
        <v>361</v>
      </c>
      <c r="D182" s="18">
        <v>235.57142859999999</v>
      </c>
    </row>
    <row r="183" spans="1:4" x14ac:dyDescent="0.35">
      <c r="A183" s="1">
        <v>44040</v>
      </c>
      <c r="B183" s="14">
        <f t="shared" si="2"/>
        <v>109570</v>
      </c>
      <c r="C183" s="14">
        <v>320</v>
      </c>
      <c r="D183" s="18">
        <v>244.85714290000001</v>
      </c>
    </row>
    <row r="184" spans="1:4" x14ac:dyDescent="0.35">
      <c r="A184" s="1">
        <v>44041</v>
      </c>
      <c r="B184" s="14">
        <f t="shared" si="2"/>
        <v>109889</v>
      </c>
      <c r="C184" s="14">
        <v>319</v>
      </c>
      <c r="D184" s="18">
        <v>253.57142859999999</v>
      </c>
    </row>
    <row r="185" spans="1:4" x14ac:dyDescent="0.35">
      <c r="A185" s="1">
        <v>44042</v>
      </c>
      <c r="B185" s="14">
        <f t="shared" si="2"/>
        <v>110225</v>
      </c>
      <c r="C185" s="14">
        <v>336</v>
      </c>
      <c r="D185" s="18">
        <v>264.7142857</v>
      </c>
    </row>
    <row r="186" spans="1:4" x14ac:dyDescent="0.35">
      <c r="A186" s="1">
        <v>44043</v>
      </c>
      <c r="B186" s="14">
        <f t="shared" si="2"/>
        <v>110544</v>
      </c>
      <c r="C186" s="14">
        <v>319</v>
      </c>
      <c r="D186" s="18">
        <v>273.57142859999999</v>
      </c>
    </row>
    <row r="187" spans="1:4" x14ac:dyDescent="0.35">
      <c r="A187" s="1">
        <v>44044</v>
      </c>
      <c r="B187" s="14">
        <f t="shared" si="2"/>
        <v>110691</v>
      </c>
      <c r="C187" s="14">
        <v>147</v>
      </c>
      <c r="D187" s="18">
        <v>271.85714289999999</v>
      </c>
    </row>
    <row r="188" spans="1:4" x14ac:dyDescent="0.35">
      <c r="A188" s="1">
        <v>44045</v>
      </c>
      <c r="B188" s="14">
        <f t="shared" si="2"/>
        <v>110800</v>
      </c>
      <c r="C188" s="14">
        <v>109</v>
      </c>
      <c r="D188" s="18">
        <v>273</v>
      </c>
    </row>
    <row r="189" spans="1:4" x14ac:dyDescent="0.35">
      <c r="A189" s="1">
        <v>44046</v>
      </c>
      <c r="B189" s="14">
        <f t="shared" si="2"/>
        <v>111158</v>
      </c>
      <c r="C189" s="14">
        <v>358</v>
      </c>
      <c r="D189" s="18">
        <v>272.57142859999999</v>
      </c>
    </row>
    <row r="190" spans="1:4" x14ac:dyDescent="0.35">
      <c r="A190" s="1">
        <v>44047</v>
      </c>
      <c r="B190" s="14">
        <f t="shared" si="2"/>
        <v>111466</v>
      </c>
      <c r="C190" s="14">
        <v>308</v>
      </c>
      <c r="D190" s="18">
        <v>270.85714289999999</v>
      </c>
    </row>
    <row r="191" spans="1:4" x14ac:dyDescent="0.35">
      <c r="A191" s="1">
        <v>44048</v>
      </c>
      <c r="B191" s="14">
        <f t="shared" si="2"/>
        <v>111799</v>
      </c>
      <c r="C191" s="14">
        <v>333</v>
      </c>
      <c r="D191" s="18">
        <v>272.85714289999999</v>
      </c>
    </row>
    <row r="192" spans="1:4" x14ac:dyDescent="0.35">
      <c r="A192" s="1">
        <v>44049</v>
      </c>
      <c r="B192" s="14">
        <f t="shared" si="2"/>
        <v>112153</v>
      </c>
      <c r="C192" s="14">
        <v>354</v>
      </c>
      <c r="D192" s="18">
        <v>275.42857140000001</v>
      </c>
    </row>
    <row r="193" spans="1:4" x14ac:dyDescent="0.35">
      <c r="A193" s="1">
        <v>44050</v>
      </c>
      <c r="B193" s="14">
        <f t="shared" si="2"/>
        <v>112452</v>
      </c>
      <c r="C193" s="14">
        <v>299</v>
      </c>
      <c r="D193" s="18">
        <v>272.57142859999999</v>
      </c>
    </row>
    <row r="194" spans="1:4" x14ac:dyDescent="0.35">
      <c r="A194" s="1">
        <v>44051</v>
      </c>
      <c r="B194" s="14">
        <f t="shared" si="2"/>
        <v>112621</v>
      </c>
      <c r="C194" s="14">
        <v>169</v>
      </c>
      <c r="D194" s="18">
        <v>275.7142857</v>
      </c>
    </row>
    <row r="195" spans="1:4" x14ac:dyDescent="0.35">
      <c r="A195" s="1">
        <v>44052</v>
      </c>
      <c r="B195" s="14">
        <f t="shared" si="2"/>
        <v>112706</v>
      </c>
      <c r="C195" s="14">
        <v>85</v>
      </c>
      <c r="D195" s="18">
        <v>272.2857143</v>
      </c>
    </row>
    <row r="196" spans="1:4" x14ac:dyDescent="0.35">
      <c r="A196" s="1">
        <v>44053</v>
      </c>
      <c r="B196" s="14">
        <f t="shared" si="2"/>
        <v>113079</v>
      </c>
      <c r="C196" s="14">
        <v>373</v>
      </c>
      <c r="D196" s="18">
        <v>274.57142859999999</v>
      </c>
    </row>
    <row r="197" spans="1:4" x14ac:dyDescent="0.35">
      <c r="A197" s="1">
        <v>44054</v>
      </c>
      <c r="B197" s="14">
        <f t="shared" si="2"/>
        <v>113363</v>
      </c>
      <c r="C197" s="14">
        <v>284</v>
      </c>
      <c r="D197" s="18">
        <v>271.14285710000001</v>
      </c>
    </row>
    <row r="198" spans="1:4" x14ac:dyDescent="0.35">
      <c r="A198" s="1">
        <v>44055</v>
      </c>
      <c r="B198" s="14">
        <f t="shared" si="2"/>
        <v>113667</v>
      </c>
      <c r="C198" s="14">
        <v>304</v>
      </c>
      <c r="D198" s="18">
        <v>267</v>
      </c>
    </row>
    <row r="199" spans="1:4" x14ac:dyDescent="0.35">
      <c r="A199" s="1">
        <v>44056</v>
      </c>
      <c r="B199" s="14">
        <f t="shared" si="2"/>
        <v>114016</v>
      </c>
      <c r="C199" s="14">
        <v>349</v>
      </c>
      <c r="D199" s="18">
        <v>266.2857143</v>
      </c>
    </row>
    <row r="200" spans="1:4" x14ac:dyDescent="0.35">
      <c r="A200" s="1">
        <v>44057</v>
      </c>
      <c r="B200" s="14">
        <f t="shared" si="2"/>
        <v>114359</v>
      </c>
      <c r="C200" s="14">
        <v>343</v>
      </c>
      <c r="D200" s="18">
        <v>272.42857140000001</v>
      </c>
    </row>
    <row r="201" spans="1:4" x14ac:dyDescent="0.35">
      <c r="A201" s="1">
        <v>44058</v>
      </c>
      <c r="B201" s="14">
        <f t="shared" si="2"/>
        <v>114510</v>
      </c>
      <c r="C201" s="14">
        <v>151</v>
      </c>
      <c r="D201" s="18">
        <v>269.85714289999999</v>
      </c>
    </row>
    <row r="202" spans="1:4" x14ac:dyDescent="0.35">
      <c r="A202" s="1">
        <v>44059</v>
      </c>
      <c r="B202" s="14">
        <f t="shared" si="2"/>
        <v>114630</v>
      </c>
      <c r="C202" s="14">
        <v>120</v>
      </c>
      <c r="D202" s="18">
        <v>274.85714289999999</v>
      </c>
    </row>
    <row r="203" spans="1:4" x14ac:dyDescent="0.35">
      <c r="A203" s="1">
        <v>44060</v>
      </c>
      <c r="B203" s="14">
        <f t="shared" si="2"/>
        <v>114999</v>
      </c>
      <c r="C203" s="14">
        <v>369</v>
      </c>
      <c r="D203" s="18">
        <v>274.14285710000001</v>
      </c>
    </row>
    <row r="204" spans="1:4" x14ac:dyDescent="0.35">
      <c r="A204" s="1">
        <v>44061</v>
      </c>
      <c r="B204" s="14">
        <f t="shared" si="2"/>
        <v>115380</v>
      </c>
      <c r="C204" s="14">
        <v>381</v>
      </c>
      <c r="D204" s="18">
        <v>288</v>
      </c>
    </row>
    <row r="205" spans="1:4" x14ac:dyDescent="0.35">
      <c r="A205" s="1">
        <v>44062</v>
      </c>
      <c r="B205" s="14">
        <f t="shared" si="2"/>
        <v>115717</v>
      </c>
      <c r="C205" s="14">
        <v>337</v>
      </c>
      <c r="D205" s="18">
        <v>292.7142857</v>
      </c>
    </row>
    <row r="206" spans="1:4" x14ac:dyDescent="0.35">
      <c r="A206" s="1">
        <v>44063</v>
      </c>
      <c r="B206" s="14">
        <f t="shared" si="2"/>
        <v>116074</v>
      </c>
      <c r="C206" s="14">
        <v>357</v>
      </c>
      <c r="D206" s="18">
        <v>293.7142857</v>
      </c>
    </row>
    <row r="207" spans="1:4" x14ac:dyDescent="0.35">
      <c r="A207" s="1">
        <v>44064</v>
      </c>
      <c r="B207" s="14">
        <f t="shared" si="2"/>
        <v>116357</v>
      </c>
      <c r="C207" s="14">
        <v>283</v>
      </c>
      <c r="D207" s="18">
        <v>285.2857143</v>
      </c>
    </row>
    <row r="208" spans="1:4" x14ac:dyDescent="0.35">
      <c r="A208" s="1">
        <v>44065</v>
      </c>
      <c r="B208" s="14">
        <f t="shared" si="2"/>
        <v>116505</v>
      </c>
      <c r="C208" s="14">
        <v>148</v>
      </c>
      <c r="D208" s="18">
        <v>284.85714289999999</v>
      </c>
    </row>
    <row r="209" spans="1:4" x14ac:dyDescent="0.35">
      <c r="A209" s="1">
        <v>44066</v>
      </c>
      <c r="B209" s="14">
        <f t="shared" si="2"/>
        <v>116597</v>
      </c>
      <c r="C209" s="14">
        <v>92</v>
      </c>
      <c r="D209" s="18">
        <v>280.85714289999999</v>
      </c>
    </row>
    <row r="210" spans="1:4" x14ac:dyDescent="0.35">
      <c r="A210" s="1">
        <v>44067</v>
      </c>
      <c r="B210" s="14">
        <f t="shared" si="2"/>
        <v>116992</v>
      </c>
      <c r="C210" s="14">
        <v>395</v>
      </c>
      <c r="D210" s="18">
        <v>284.7142857</v>
      </c>
    </row>
    <row r="211" spans="1:4" x14ac:dyDescent="0.35">
      <c r="A211" s="1">
        <v>44068</v>
      </c>
      <c r="B211" s="14">
        <f t="shared" si="2"/>
        <v>117371</v>
      </c>
      <c r="C211" s="14">
        <v>379</v>
      </c>
      <c r="D211" s="18">
        <v>284.42857140000001</v>
      </c>
    </row>
    <row r="212" spans="1:4" x14ac:dyDescent="0.35">
      <c r="A212" s="1">
        <v>44069</v>
      </c>
      <c r="B212" s="14">
        <f t="shared" si="2"/>
        <v>117750</v>
      </c>
      <c r="C212" s="14">
        <v>379</v>
      </c>
      <c r="D212" s="18">
        <v>290.42857140000001</v>
      </c>
    </row>
    <row r="213" spans="1:4" x14ac:dyDescent="0.35">
      <c r="A213" s="1">
        <v>44070</v>
      </c>
      <c r="B213" s="14">
        <f t="shared" si="2"/>
        <v>118094</v>
      </c>
      <c r="C213" s="14">
        <v>344</v>
      </c>
      <c r="D213" s="18">
        <v>288.7142857</v>
      </c>
    </row>
    <row r="214" spans="1:4" x14ac:dyDescent="0.35">
      <c r="A214" s="1">
        <v>44071</v>
      </c>
      <c r="B214" s="14">
        <f t="shared" si="2"/>
        <v>118457</v>
      </c>
      <c r="C214" s="14">
        <v>363</v>
      </c>
      <c r="D214" s="18">
        <v>300.14285710000001</v>
      </c>
    </row>
    <row r="215" spans="1:4" x14ac:dyDescent="0.35">
      <c r="A215" s="1">
        <v>44072</v>
      </c>
      <c r="B215" s="14">
        <f t="shared" si="2"/>
        <v>118629</v>
      </c>
      <c r="C215" s="14">
        <v>172</v>
      </c>
      <c r="D215" s="18">
        <v>303.57142859999999</v>
      </c>
    </row>
    <row r="216" spans="1:4" x14ac:dyDescent="0.35">
      <c r="A216" s="1">
        <v>44073</v>
      </c>
      <c r="B216" s="14">
        <f t="shared" si="2"/>
        <v>118768</v>
      </c>
      <c r="C216" s="14">
        <v>139</v>
      </c>
      <c r="D216" s="18">
        <v>310.2857143</v>
      </c>
    </row>
    <row r="217" spans="1:4" x14ac:dyDescent="0.35">
      <c r="A217" s="1">
        <v>44074</v>
      </c>
      <c r="B217" s="14">
        <f t="shared" si="2"/>
        <v>119207</v>
      </c>
      <c r="C217" s="14">
        <v>439</v>
      </c>
      <c r="D217" s="18">
        <v>316.2857143</v>
      </c>
    </row>
    <row r="218" spans="1:4" x14ac:dyDescent="0.35">
      <c r="A218" s="1">
        <v>44075</v>
      </c>
      <c r="B218" s="14">
        <f t="shared" si="2"/>
        <v>119602</v>
      </c>
      <c r="C218" s="14">
        <v>395</v>
      </c>
      <c r="D218" s="18">
        <v>318.57142859999999</v>
      </c>
    </row>
    <row r="219" spans="1:4" x14ac:dyDescent="0.35">
      <c r="A219" s="1">
        <v>44076</v>
      </c>
      <c r="B219" s="14">
        <f t="shared" si="2"/>
        <v>119986</v>
      </c>
      <c r="C219" s="14">
        <v>384</v>
      </c>
      <c r="D219" s="18">
        <v>319.2857143</v>
      </c>
    </row>
    <row r="220" spans="1:4" x14ac:dyDescent="0.35">
      <c r="A220" s="1">
        <v>44077</v>
      </c>
      <c r="B220" s="14">
        <f t="shared" si="2"/>
        <v>120450</v>
      </c>
      <c r="C220" s="14">
        <v>464</v>
      </c>
      <c r="D220" s="18">
        <v>336.42857140000001</v>
      </c>
    </row>
    <row r="221" spans="1:4" x14ac:dyDescent="0.35">
      <c r="A221" s="1">
        <v>44078</v>
      </c>
      <c r="B221" s="14">
        <f t="shared" si="2"/>
        <v>120797</v>
      </c>
      <c r="C221" s="14">
        <v>347</v>
      </c>
      <c r="D221" s="18">
        <v>334.2857143</v>
      </c>
    </row>
    <row r="222" spans="1:4" x14ac:dyDescent="0.35">
      <c r="A222" s="1">
        <v>44079</v>
      </c>
      <c r="B222" s="14">
        <f t="shared" si="2"/>
        <v>120995</v>
      </c>
      <c r="C222" s="14">
        <v>198</v>
      </c>
      <c r="D222" s="18">
        <v>338</v>
      </c>
    </row>
    <row r="223" spans="1:4" x14ac:dyDescent="0.35">
      <c r="A223" s="1">
        <v>44080</v>
      </c>
      <c r="B223" s="14">
        <f t="shared" si="2"/>
        <v>121108</v>
      </c>
      <c r="C223" s="14">
        <v>113</v>
      </c>
      <c r="D223" s="18">
        <v>334.14285710000001</v>
      </c>
    </row>
    <row r="224" spans="1:4" x14ac:dyDescent="0.35">
      <c r="A224" s="1">
        <v>44081</v>
      </c>
      <c r="B224" s="14">
        <f t="shared" si="2"/>
        <v>121269</v>
      </c>
      <c r="C224" s="14">
        <v>161</v>
      </c>
      <c r="D224" s="18">
        <v>294.57142859999999</v>
      </c>
    </row>
    <row r="225" spans="1:4" x14ac:dyDescent="0.35">
      <c r="A225" s="1">
        <v>44082</v>
      </c>
      <c r="B225" s="14">
        <f t="shared" si="2"/>
        <v>121815</v>
      </c>
      <c r="C225" s="14">
        <v>546</v>
      </c>
      <c r="D225" s="18">
        <v>316.2857143</v>
      </c>
    </row>
    <row r="226" spans="1:4" x14ac:dyDescent="0.35">
      <c r="A226" s="1">
        <v>44083</v>
      </c>
      <c r="B226" s="14">
        <f t="shared" si="2"/>
        <v>122290</v>
      </c>
      <c r="C226" s="14">
        <v>475</v>
      </c>
      <c r="D226" s="18">
        <v>329.14285710000001</v>
      </c>
    </row>
    <row r="227" spans="1:4" x14ac:dyDescent="0.35">
      <c r="A227" s="1">
        <v>44084</v>
      </c>
      <c r="B227" s="14">
        <f t="shared" si="2"/>
        <v>122701</v>
      </c>
      <c r="C227" s="14">
        <v>411</v>
      </c>
      <c r="D227" s="18">
        <v>321.2857143</v>
      </c>
    </row>
    <row r="228" spans="1:4" x14ac:dyDescent="0.35">
      <c r="A228" s="1">
        <v>44085</v>
      </c>
      <c r="B228" s="14">
        <f t="shared" si="2"/>
        <v>123110</v>
      </c>
      <c r="C228" s="14">
        <v>409</v>
      </c>
      <c r="D228" s="18">
        <v>330</v>
      </c>
    </row>
    <row r="229" spans="1:4" x14ac:dyDescent="0.35">
      <c r="A229" s="1">
        <v>44086</v>
      </c>
      <c r="B229" s="14">
        <f t="shared" ref="B229:B292" si="3">(B228+C229)</f>
        <v>123299</v>
      </c>
      <c r="C229" s="14">
        <v>189</v>
      </c>
      <c r="D229" s="18">
        <v>328.7142857</v>
      </c>
    </row>
    <row r="230" spans="1:4" x14ac:dyDescent="0.35">
      <c r="A230" s="1">
        <v>44087</v>
      </c>
      <c r="B230" s="14">
        <f t="shared" si="3"/>
        <v>123460</v>
      </c>
      <c r="C230" s="14">
        <v>161</v>
      </c>
      <c r="D230" s="18">
        <v>335.7142857</v>
      </c>
    </row>
    <row r="231" spans="1:4" x14ac:dyDescent="0.35">
      <c r="A231" s="1">
        <v>44088</v>
      </c>
      <c r="B231" s="14">
        <f t="shared" si="3"/>
        <v>123963</v>
      </c>
      <c r="C231" s="14">
        <v>503</v>
      </c>
      <c r="D231" s="18">
        <v>384.57142859999999</v>
      </c>
    </row>
    <row r="232" spans="1:4" x14ac:dyDescent="0.35">
      <c r="A232" s="1">
        <v>44089</v>
      </c>
      <c r="B232" s="14">
        <f t="shared" si="3"/>
        <v>124387</v>
      </c>
      <c r="C232" s="14">
        <v>424</v>
      </c>
      <c r="D232" s="18">
        <v>367</v>
      </c>
    </row>
    <row r="233" spans="1:4" x14ac:dyDescent="0.35">
      <c r="A233" s="1">
        <v>44090</v>
      </c>
      <c r="B233" s="14">
        <f t="shared" si="3"/>
        <v>124800</v>
      </c>
      <c r="C233" s="14">
        <v>413</v>
      </c>
      <c r="D233" s="18">
        <v>358.2857143</v>
      </c>
    </row>
    <row r="234" spans="1:4" x14ac:dyDescent="0.35">
      <c r="A234" s="1">
        <v>44091</v>
      </c>
      <c r="B234" s="14">
        <f t="shared" si="3"/>
        <v>125154</v>
      </c>
      <c r="C234" s="14">
        <v>354</v>
      </c>
      <c r="D234" s="18">
        <v>350.57142859999999</v>
      </c>
    </row>
    <row r="235" spans="1:4" x14ac:dyDescent="0.35">
      <c r="A235" s="1">
        <v>44092</v>
      </c>
      <c r="B235" s="14">
        <f t="shared" si="3"/>
        <v>125590</v>
      </c>
      <c r="C235" s="14">
        <v>436</v>
      </c>
      <c r="D235" s="18">
        <v>354.42857140000001</v>
      </c>
    </row>
    <row r="236" spans="1:4" x14ac:dyDescent="0.35">
      <c r="A236" s="1">
        <v>44093</v>
      </c>
      <c r="B236" s="14">
        <f t="shared" si="3"/>
        <v>125792</v>
      </c>
      <c r="C236" s="14">
        <v>202</v>
      </c>
      <c r="D236" s="18">
        <v>356.2857143</v>
      </c>
    </row>
    <row r="237" spans="1:4" x14ac:dyDescent="0.35">
      <c r="A237" s="1">
        <v>44094</v>
      </c>
      <c r="B237" s="14">
        <f t="shared" si="3"/>
        <v>125933</v>
      </c>
      <c r="C237" s="14">
        <v>141</v>
      </c>
      <c r="D237" s="18">
        <v>353.42857140000001</v>
      </c>
    </row>
    <row r="238" spans="1:4" x14ac:dyDescent="0.35">
      <c r="A238" s="1">
        <v>44095</v>
      </c>
      <c r="B238" s="14">
        <f t="shared" si="3"/>
        <v>126360</v>
      </c>
      <c r="C238" s="14">
        <v>427</v>
      </c>
      <c r="D238" s="18">
        <v>342.57142859999999</v>
      </c>
    </row>
    <row r="239" spans="1:4" x14ac:dyDescent="0.35">
      <c r="A239" s="1">
        <v>44096</v>
      </c>
      <c r="B239" s="14">
        <f t="shared" si="3"/>
        <v>126868</v>
      </c>
      <c r="C239" s="14">
        <v>508</v>
      </c>
      <c r="D239" s="18">
        <v>354.57142859999999</v>
      </c>
    </row>
    <row r="240" spans="1:4" x14ac:dyDescent="0.35">
      <c r="A240" s="1">
        <v>44097</v>
      </c>
      <c r="B240" s="14">
        <f t="shared" si="3"/>
        <v>127428</v>
      </c>
      <c r="C240" s="14">
        <v>560</v>
      </c>
      <c r="D240" s="18">
        <v>375.57142859999999</v>
      </c>
    </row>
    <row r="241" spans="1:4" x14ac:dyDescent="0.35">
      <c r="A241" s="1">
        <v>44098</v>
      </c>
      <c r="B241" s="14">
        <f t="shared" si="3"/>
        <v>128025</v>
      </c>
      <c r="C241" s="14">
        <v>597</v>
      </c>
      <c r="D241" s="18">
        <v>410.14285710000001</v>
      </c>
    </row>
    <row r="242" spans="1:4" x14ac:dyDescent="0.35">
      <c r="A242" s="1">
        <v>44099</v>
      </c>
      <c r="B242" s="14">
        <f t="shared" si="3"/>
        <v>128578</v>
      </c>
      <c r="C242" s="14">
        <v>553</v>
      </c>
      <c r="D242" s="18">
        <v>426.85714289999999</v>
      </c>
    </row>
    <row r="243" spans="1:4" x14ac:dyDescent="0.35">
      <c r="A243" s="1">
        <v>44100</v>
      </c>
      <c r="B243" s="14">
        <f t="shared" si="3"/>
        <v>128941</v>
      </c>
      <c r="C243" s="14">
        <v>363</v>
      </c>
      <c r="D243" s="18">
        <v>450</v>
      </c>
    </row>
    <row r="244" spans="1:4" x14ac:dyDescent="0.35">
      <c r="A244" s="1">
        <v>44101</v>
      </c>
      <c r="B244" s="14">
        <f t="shared" si="3"/>
        <v>129166</v>
      </c>
      <c r="C244" s="14">
        <v>225</v>
      </c>
      <c r="D244" s="18">
        <v>461.85714289999999</v>
      </c>
    </row>
    <row r="245" spans="1:4" x14ac:dyDescent="0.35">
      <c r="A245" s="1">
        <v>44102</v>
      </c>
      <c r="B245" s="14">
        <f t="shared" si="3"/>
        <v>130033</v>
      </c>
      <c r="C245" s="14">
        <v>867</v>
      </c>
      <c r="D245" s="18">
        <v>524.7142857</v>
      </c>
    </row>
    <row r="246" spans="1:4" x14ac:dyDescent="0.35">
      <c r="A246" s="1">
        <v>44103</v>
      </c>
      <c r="B246" s="14">
        <f t="shared" si="3"/>
        <v>130753</v>
      </c>
      <c r="C246" s="14">
        <v>720</v>
      </c>
      <c r="D246" s="18">
        <v>555</v>
      </c>
    </row>
    <row r="247" spans="1:4" x14ac:dyDescent="0.35">
      <c r="A247" s="1">
        <v>44104</v>
      </c>
      <c r="B247" s="14">
        <f t="shared" si="3"/>
        <v>131366</v>
      </c>
      <c r="C247" s="14">
        <v>613</v>
      </c>
      <c r="D247" s="18">
        <v>562.57142859999999</v>
      </c>
    </row>
    <row r="248" spans="1:4" x14ac:dyDescent="0.35">
      <c r="A248" s="1">
        <v>44105</v>
      </c>
      <c r="B248" s="14">
        <f t="shared" si="3"/>
        <v>132050</v>
      </c>
      <c r="C248" s="14">
        <v>684</v>
      </c>
      <c r="D248" s="18">
        <v>574.85714289999999</v>
      </c>
    </row>
    <row r="249" spans="1:4" x14ac:dyDescent="0.35">
      <c r="A249" s="1">
        <v>44106</v>
      </c>
      <c r="B249" s="14">
        <f t="shared" si="3"/>
        <v>132615</v>
      </c>
      <c r="C249" s="14">
        <v>565</v>
      </c>
      <c r="D249" s="18">
        <v>576.57142859999999</v>
      </c>
    </row>
    <row r="250" spans="1:4" x14ac:dyDescent="0.35">
      <c r="A250" s="1">
        <v>44107</v>
      </c>
      <c r="B250" s="14">
        <f t="shared" si="3"/>
        <v>133023</v>
      </c>
      <c r="C250" s="14">
        <v>408</v>
      </c>
      <c r="D250" s="18">
        <v>582.85714289999999</v>
      </c>
    </row>
    <row r="251" spans="1:4" x14ac:dyDescent="0.35">
      <c r="A251" s="1">
        <v>44108</v>
      </c>
      <c r="B251" s="14">
        <f t="shared" si="3"/>
        <v>133315</v>
      </c>
      <c r="C251" s="14">
        <v>292</v>
      </c>
      <c r="D251" s="18">
        <v>592.57142859999999</v>
      </c>
    </row>
    <row r="252" spans="1:4" x14ac:dyDescent="0.35">
      <c r="A252" s="1">
        <v>44109</v>
      </c>
      <c r="B252" s="14">
        <f t="shared" si="3"/>
        <v>134065</v>
      </c>
      <c r="C252" s="14">
        <v>750</v>
      </c>
      <c r="D252" s="18">
        <v>575.85714289999999</v>
      </c>
    </row>
    <row r="253" spans="1:4" x14ac:dyDescent="0.35">
      <c r="A253" s="1">
        <v>44110</v>
      </c>
      <c r="B253" s="14">
        <f t="shared" si="3"/>
        <v>134801</v>
      </c>
      <c r="C253" s="14">
        <v>736</v>
      </c>
      <c r="D253" s="18">
        <v>577.85714289999999</v>
      </c>
    </row>
    <row r="254" spans="1:4" x14ac:dyDescent="0.35">
      <c r="A254" s="1">
        <v>44111</v>
      </c>
      <c r="B254" s="14">
        <f t="shared" si="3"/>
        <v>135523</v>
      </c>
      <c r="C254" s="14">
        <v>722</v>
      </c>
      <c r="D254" s="18">
        <v>593.2857143</v>
      </c>
    </row>
    <row r="255" spans="1:4" x14ac:dyDescent="0.35">
      <c r="A255" s="1">
        <v>44112</v>
      </c>
      <c r="B255" s="14">
        <f t="shared" si="3"/>
        <v>136358</v>
      </c>
      <c r="C255" s="14">
        <v>835</v>
      </c>
      <c r="D255" s="18">
        <v>614.85714289999999</v>
      </c>
    </row>
    <row r="256" spans="1:4" x14ac:dyDescent="0.35">
      <c r="A256" s="1">
        <v>44113</v>
      </c>
      <c r="B256" s="14">
        <f t="shared" si="3"/>
        <v>137047</v>
      </c>
      <c r="C256" s="14">
        <v>689</v>
      </c>
      <c r="D256" s="18">
        <v>632.57142859999999</v>
      </c>
    </row>
    <row r="257" spans="1:4" x14ac:dyDescent="0.35">
      <c r="A257" s="1">
        <v>44114</v>
      </c>
      <c r="B257" s="14">
        <f t="shared" si="3"/>
        <v>137460</v>
      </c>
      <c r="C257" s="14">
        <v>413</v>
      </c>
      <c r="D257" s="18">
        <v>633.2857143</v>
      </c>
    </row>
    <row r="258" spans="1:4" x14ac:dyDescent="0.35">
      <c r="A258" s="1">
        <v>44115</v>
      </c>
      <c r="B258" s="14">
        <f t="shared" si="3"/>
        <v>137724</v>
      </c>
      <c r="C258" s="14">
        <v>264</v>
      </c>
      <c r="D258" s="18">
        <v>629.2857143</v>
      </c>
    </row>
    <row r="259" spans="1:4" x14ac:dyDescent="0.35">
      <c r="A259" s="1">
        <v>44116</v>
      </c>
      <c r="B259" s="14">
        <f t="shared" si="3"/>
        <v>138319</v>
      </c>
      <c r="C259" s="14">
        <v>595</v>
      </c>
      <c r="D259" s="18">
        <v>606.85714289999999</v>
      </c>
    </row>
    <row r="260" spans="1:4" x14ac:dyDescent="0.35">
      <c r="A260" s="1">
        <v>44117</v>
      </c>
      <c r="B260" s="14">
        <f t="shared" si="3"/>
        <v>139104</v>
      </c>
      <c r="C260" s="14">
        <v>785</v>
      </c>
      <c r="D260" s="18">
        <v>614.2857143</v>
      </c>
    </row>
    <row r="261" spans="1:4" x14ac:dyDescent="0.35">
      <c r="A261" s="1">
        <v>44118</v>
      </c>
      <c r="B261" s="14">
        <f t="shared" si="3"/>
        <v>140001</v>
      </c>
      <c r="C261" s="14">
        <v>897</v>
      </c>
      <c r="D261" s="18">
        <v>639.7142857</v>
      </c>
    </row>
    <row r="262" spans="1:4" x14ac:dyDescent="0.35">
      <c r="A262" s="1">
        <v>44119</v>
      </c>
      <c r="B262" s="14">
        <f t="shared" si="3"/>
        <v>140951</v>
      </c>
      <c r="C262" s="14">
        <v>950</v>
      </c>
      <c r="D262" s="18">
        <v>656.2857143</v>
      </c>
    </row>
    <row r="263" spans="1:4" x14ac:dyDescent="0.35">
      <c r="A263" s="1">
        <v>44120</v>
      </c>
      <c r="B263" s="14">
        <f t="shared" si="3"/>
        <v>141817</v>
      </c>
      <c r="C263" s="14">
        <v>866</v>
      </c>
      <c r="D263" s="18">
        <v>681.57142859999999</v>
      </c>
    </row>
    <row r="264" spans="1:4" x14ac:dyDescent="0.35">
      <c r="A264" s="1">
        <v>44121</v>
      </c>
      <c r="B264" s="14">
        <f t="shared" si="3"/>
        <v>142360</v>
      </c>
      <c r="C264" s="14">
        <v>543</v>
      </c>
      <c r="D264" s="18">
        <v>700.2857143</v>
      </c>
    </row>
    <row r="265" spans="1:4" x14ac:dyDescent="0.35">
      <c r="A265" s="1">
        <v>44122</v>
      </c>
      <c r="B265" s="14">
        <f t="shared" si="3"/>
        <v>142691</v>
      </c>
      <c r="C265" s="14">
        <v>331</v>
      </c>
      <c r="D265" s="18">
        <v>709.85714289999999</v>
      </c>
    </row>
    <row r="266" spans="1:4" x14ac:dyDescent="0.35">
      <c r="A266" s="1">
        <v>44123</v>
      </c>
      <c r="B266" s="14">
        <f t="shared" si="3"/>
        <v>143769</v>
      </c>
      <c r="C266" s="14">
        <v>1078</v>
      </c>
      <c r="D266" s="18">
        <v>779.2857143</v>
      </c>
    </row>
    <row r="267" spans="1:4" x14ac:dyDescent="0.35">
      <c r="A267" s="1">
        <v>44124</v>
      </c>
      <c r="B267" s="14">
        <f t="shared" si="3"/>
        <v>144888</v>
      </c>
      <c r="C267" s="14">
        <v>1119</v>
      </c>
      <c r="D267" s="18">
        <v>826.85714289999999</v>
      </c>
    </row>
    <row r="268" spans="1:4" x14ac:dyDescent="0.35">
      <c r="A268" s="1">
        <v>44125</v>
      </c>
      <c r="B268" s="14">
        <f t="shared" si="3"/>
        <v>146089</v>
      </c>
      <c r="C268" s="14">
        <v>1201</v>
      </c>
      <c r="D268" s="18">
        <v>869.85714289999999</v>
      </c>
    </row>
    <row r="269" spans="1:4" x14ac:dyDescent="0.35">
      <c r="A269" s="1">
        <v>44126</v>
      </c>
      <c r="B269" s="14">
        <f t="shared" si="3"/>
        <v>147465</v>
      </c>
      <c r="C269" s="14">
        <v>1376</v>
      </c>
      <c r="D269" s="18">
        <v>930.7142857</v>
      </c>
    </row>
    <row r="270" spans="1:4" x14ac:dyDescent="0.35">
      <c r="A270" s="1">
        <v>44127</v>
      </c>
      <c r="B270" s="14">
        <f t="shared" si="3"/>
        <v>148688</v>
      </c>
      <c r="C270" s="14">
        <v>1223</v>
      </c>
      <c r="D270" s="18">
        <v>981.85714289999999</v>
      </c>
    </row>
    <row r="271" spans="1:4" x14ac:dyDescent="0.35">
      <c r="A271" s="1">
        <v>44128</v>
      </c>
      <c r="B271" s="14">
        <f t="shared" si="3"/>
        <v>149477</v>
      </c>
      <c r="C271" s="14">
        <v>789</v>
      </c>
      <c r="D271" s="18">
        <v>1016.857143</v>
      </c>
    </row>
    <row r="272" spans="1:4" x14ac:dyDescent="0.35">
      <c r="A272" s="1">
        <v>44129</v>
      </c>
      <c r="B272" s="14">
        <f t="shared" si="3"/>
        <v>149960</v>
      </c>
      <c r="C272" s="14">
        <v>483</v>
      </c>
      <c r="D272" s="18">
        <v>1038.7142859999999</v>
      </c>
    </row>
    <row r="273" spans="1:4" x14ac:dyDescent="0.35">
      <c r="A273" s="1">
        <v>44130</v>
      </c>
      <c r="B273" s="14">
        <f t="shared" si="3"/>
        <v>151483</v>
      </c>
      <c r="C273" s="14">
        <v>1523</v>
      </c>
      <c r="D273" s="18">
        <v>1102.4285709999999</v>
      </c>
    </row>
    <row r="274" spans="1:4" x14ac:dyDescent="0.35">
      <c r="A274" s="1">
        <v>44131</v>
      </c>
      <c r="B274" s="14">
        <f t="shared" si="3"/>
        <v>152826</v>
      </c>
      <c r="C274" s="14">
        <v>1343</v>
      </c>
      <c r="D274" s="18">
        <v>1134.7142859999999</v>
      </c>
    </row>
    <row r="275" spans="1:4" x14ac:dyDescent="0.35">
      <c r="A275" s="1">
        <v>44132</v>
      </c>
      <c r="B275" s="14">
        <f t="shared" si="3"/>
        <v>154265</v>
      </c>
      <c r="C275" s="14">
        <v>1439</v>
      </c>
      <c r="D275" s="18">
        <v>1169</v>
      </c>
    </row>
    <row r="276" spans="1:4" x14ac:dyDescent="0.35">
      <c r="A276" s="1">
        <v>44133</v>
      </c>
      <c r="B276" s="14">
        <f t="shared" si="3"/>
        <v>155650</v>
      </c>
      <c r="C276" s="14">
        <v>1385</v>
      </c>
      <c r="D276" s="18">
        <v>1170.2857140000001</v>
      </c>
    </row>
    <row r="277" spans="1:4" x14ac:dyDescent="0.35">
      <c r="A277" s="1">
        <v>44134</v>
      </c>
      <c r="B277" s="14">
        <f t="shared" si="3"/>
        <v>156774</v>
      </c>
      <c r="C277" s="14">
        <v>1124</v>
      </c>
      <c r="D277" s="18">
        <v>1156.142857</v>
      </c>
    </row>
    <row r="278" spans="1:4" x14ac:dyDescent="0.35">
      <c r="A278" s="1">
        <v>44135</v>
      </c>
      <c r="B278" s="14">
        <f t="shared" si="3"/>
        <v>157644</v>
      </c>
      <c r="C278" s="14">
        <v>870</v>
      </c>
      <c r="D278" s="18">
        <v>1167.857143</v>
      </c>
    </row>
    <row r="279" spans="1:4" x14ac:dyDescent="0.35">
      <c r="A279" s="1">
        <v>44136</v>
      </c>
      <c r="B279" s="14">
        <f t="shared" si="3"/>
        <v>158166</v>
      </c>
      <c r="C279" s="14">
        <v>522</v>
      </c>
      <c r="D279" s="18">
        <v>1173.2857140000001</v>
      </c>
    </row>
    <row r="280" spans="1:4" x14ac:dyDescent="0.35">
      <c r="A280" s="1">
        <v>44137</v>
      </c>
      <c r="B280" s="14">
        <f t="shared" si="3"/>
        <v>160002</v>
      </c>
      <c r="C280" s="14">
        <v>1836</v>
      </c>
      <c r="D280" s="18">
        <v>1218</v>
      </c>
    </row>
    <row r="281" spans="1:4" x14ac:dyDescent="0.35">
      <c r="A281" s="1">
        <v>44138</v>
      </c>
      <c r="B281" s="14">
        <f t="shared" si="3"/>
        <v>161908</v>
      </c>
      <c r="C281" s="14">
        <v>1906</v>
      </c>
      <c r="D281" s="18">
        <v>1298</v>
      </c>
    </row>
    <row r="282" spans="1:4" x14ac:dyDescent="0.35">
      <c r="A282" s="1">
        <v>44139</v>
      </c>
      <c r="B282" s="14">
        <f t="shared" si="3"/>
        <v>164082</v>
      </c>
      <c r="C282" s="14">
        <v>2174</v>
      </c>
      <c r="D282" s="18">
        <v>1402.857143</v>
      </c>
    </row>
    <row r="283" spans="1:4" x14ac:dyDescent="0.35">
      <c r="A283" s="1">
        <v>44140</v>
      </c>
      <c r="B283" s="14">
        <f t="shared" si="3"/>
        <v>166499</v>
      </c>
      <c r="C283" s="14">
        <v>2417</v>
      </c>
      <c r="D283" s="18">
        <v>1550.142857</v>
      </c>
    </row>
    <row r="284" spans="1:4" x14ac:dyDescent="0.35">
      <c r="A284" s="1">
        <v>44141</v>
      </c>
      <c r="B284" s="14">
        <f t="shared" si="3"/>
        <v>168739</v>
      </c>
      <c r="C284" s="14">
        <v>2240</v>
      </c>
      <c r="D284" s="18">
        <v>1709</v>
      </c>
    </row>
    <row r="285" spans="1:4" x14ac:dyDescent="0.35">
      <c r="A285" s="1">
        <v>44142</v>
      </c>
      <c r="B285" s="14">
        <f t="shared" si="3"/>
        <v>170066</v>
      </c>
      <c r="C285" s="14">
        <v>1327</v>
      </c>
      <c r="D285" s="18">
        <v>1774</v>
      </c>
    </row>
    <row r="286" spans="1:4" x14ac:dyDescent="0.35">
      <c r="A286" s="1">
        <v>44143</v>
      </c>
      <c r="B286" s="14">
        <f t="shared" si="3"/>
        <v>171011</v>
      </c>
      <c r="C286" s="14">
        <v>945</v>
      </c>
      <c r="D286" s="18">
        <v>1834.142857</v>
      </c>
    </row>
    <row r="287" spans="1:4" x14ac:dyDescent="0.35">
      <c r="A287" s="1">
        <v>44144</v>
      </c>
      <c r="B287" s="14">
        <f t="shared" si="3"/>
        <v>174185</v>
      </c>
      <c r="C287" s="14">
        <v>3174</v>
      </c>
      <c r="D287" s="18">
        <v>2025.4285709999999</v>
      </c>
    </row>
    <row r="288" spans="1:4" x14ac:dyDescent="0.35">
      <c r="A288" s="1">
        <v>44145</v>
      </c>
      <c r="B288" s="14">
        <f t="shared" si="3"/>
        <v>177007</v>
      </c>
      <c r="C288" s="14">
        <v>2822</v>
      </c>
      <c r="D288" s="18">
        <v>2156.2857140000001</v>
      </c>
    </row>
    <row r="289" spans="1:4" x14ac:dyDescent="0.35">
      <c r="A289" s="1">
        <v>44146</v>
      </c>
      <c r="B289" s="14">
        <f t="shared" si="3"/>
        <v>179670</v>
      </c>
      <c r="C289" s="14">
        <v>2663</v>
      </c>
      <c r="D289" s="18">
        <v>2225.7142859999999</v>
      </c>
    </row>
    <row r="290" spans="1:4" x14ac:dyDescent="0.35">
      <c r="A290" s="1">
        <v>44147</v>
      </c>
      <c r="B290" s="14">
        <f t="shared" si="3"/>
        <v>182653</v>
      </c>
      <c r="C290" s="14">
        <v>2983</v>
      </c>
      <c r="D290" s="18">
        <v>2307</v>
      </c>
    </row>
    <row r="291" spans="1:4" x14ac:dyDescent="0.35">
      <c r="A291" s="1">
        <v>44148</v>
      </c>
      <c r="B291" s="14">
        <f t="shared" si="3"/>
        <v>185260</v>
      </c>
      <c r="C291" s="14">
        <v>2607</v>
      </c>
      <c r="D291" s="18">
        <v>2359.7142859999999</v>
      </c>
    </row>
    <row r="292" spans="1:4" x14ac:dyDescent="0.35">
      <c r="A292" s="1">
        <v>44149</v>
      </c>
      <c r="B292" s="14">
        <f t="shared" si="3"/>
        <v>186972</v>
      </c>
      <c r="C292" s="14">
        <v>1712</v>
      </c>
      <c r="D292" s="18">
        <v>2414.5714290000001</v>
      </c>
    </row>
    <row r="293" spans="1:4" x14ac:dyDescent="0.35">
      <c r="A293" s="1">
        <v>44150</v>
      </c>
      <c r="B293" s="14">
        <f t="shared" ref="B293:B379" si="4">(B292+C293)</f>
        <v>188164</v>
      </c>
      <c r="C293" s="14">
        <v>1192</v>
      </c>
      <c r="D293" s="18">
        <v>2450.1428569999998</v>
      </c>
    </row>
    <row r="294" spans="1:4" x14ac:dyDescent="0.35">
      <c r="A294" s="1">
        <v>44151</v>
      </c>
      <c r="B294" s="14">
        <f t="shared" si="4"/>
        <v>191690</v>
      </c>
      <c r="C294" s="14">
        <v>3526</v>
      </c>
      <c r="D294" s="18">
        <v>2499.8571430000002</v>
      </c>
    </row>
    <row r="295" spans="1:4" x14ac:dyDescent="0.35">
      <c r="A295" s="1">
        <v>44152</v>
      </c>
      <c r="B295" s="14">
        <f t="shared" si="4"/>
        <v>194826</v>
      </c>
      <c r="C295" s="14">
        <v>3136</v>
      </c>
      <c r="D295" s="18">
        <v>2544.7142859999999</v>
      </c>
    </row>
    <row r="296" spans="1:4" x14ac:dyDescent="0.35">
      <c r="A296" s="1">
        <v>44153</v>
      </c>
      <c r="B296" s="14">
        <f t="shared" si="4"/>
        <v>197748</v>
      </c>
      <c r="C296" s="14">
        <v>2922</v>
      </c>
      <c r="D296" s="18">
        <v>2582.4285709999999</v>
      </c>
    </row>
    <row r="297" spans="1:4" x14ac:dyDescent="0.35">
      <c r="A297" s="1">
        <v>44154</v>
      </c>
      <c r="B297" s="14">
        <f t="shared" si="4"/>
        <v>200746</v>
      </c>
      <c r="C297" s="14">
        <v>2998</v>
      </c>
      <c r="D297" s="18">
        <v>2584.5714290000001</v>
      </c>
    </row>
    <row r="298" spans="1:4" x14ac:dyDescent="0.35">
      <c r="A298" s="1">
        <v>44155</v>
      </c>
      <c r="B298" s="14">
        <f t="shared" si="4"/>
        <v>203595</v>
      </c>
      <c r="C298" s="14">
        <v>2849</v>
      </c>
      <c r="D298" s="18">
        <v>2619.1428569999998</v>
      </c>
    </row>
    <row r="299" spans="1:4" x14ac:dyDescent="0.35">
      <c r="A299" s="1">
        <v>44156</v>
      </c>
      <c r="B299" s="14">
        <f t="shared" si="4"/>
        <v>205361</v>
      </c>
      <c r="C299" s="14">
        <v>1766</v>
      </c>
      <c r="D299" s="18">
        <v>2627.4285709999999</v>
      </c>
    </row>
    <row r="300" spans="1:4" x14ac:dyDescent="0.35">
      <c r="A300" s="1">
        <v>44157</v>
      </c>
      <c r="B300" s="14">
        <f t="shared" si="4"/>
        <v>206556</v>
      </c>
      <c r="C300" s="14">
        <v>1195</v>
      </c>
      <c r="D300" s="18">
        <v>2627.2857140000001</v>
      </c>
    </row>
    <row r="301" spans="1:4" x14ac:dyDescent="0.35">
      <c r="A301" s="1">
        <v>44158</v>
      </c>
      <c r="B301" s="14">
        <f t="shared" si="4"/>
        <v>210144</v>
      </c>
      <c r="C301" s="14">
        <v>3588</v>
      </c>
      <c r="D301" s="18">
        <v>2636.7142859999999</v>
      </c>
    </row>
    <row r="302" spans="1:4" x14ac:dyDescent="0.35">
      <c r="A302" s="1">
        <v>44159</v>
      </c>
      <c r="B302" s="14">
        <f t="shared" si="4"/>
        <v>213935</v>
      </c>
      <c r="C302" s="14">
        <v>3791</v>
      </c>
      <c r="D302" s="18">
        <v>2729.7142859999999</v>
      </c>
    </row>
    <row r="303" spans="1:4" x14ac:dyDescent="0.35">
      <c r="A303" s="1">
        <v>44160</v>
      </c>
      <c r="B303" s="14">
        <f t="shared" si="4"/>
        <v>216878</v>
      </c>
      <c r="C303" s="14">
        <v>2943</v>
      </c>
      <c r="D303" s="18">
        <v>2732</v>
      </c>
    </row>
    <row r="304" spans="1:4" x14ac:dyDescent="0.35">
      <c r="A304" s="1">
        <v>44161</v>
      </c>
      <c r="B304" s="14">
        <f t="shared" si="4"/>
        <v>217324</v>
      </c>
      <c r="C304" s="14">
        <v>446</v>
      </c>
      <c r="D304" s="18">
        <v>2367</v>
      </c>
    </row>
    <row r="305" spans="1:4" x14ac:dyDescent="0.35">
      <c r="A305" s="1">
        <v>44162</v>
      </c>
      <c r="B305" s="14">
        <f t="shared" si="4"/>
        <v>220708</v>
      </c>
      <c r="C305" s="14">
        <v>3384</v>
      </c>
      <c r="D305" s="18">
        <v>2443.2857140000001</v>
      </c>
    </row>
    <row r="306" spans="1:4" x14ac:dyDescent="0.35">
      <c r="A306" s="1">
        <v>44163</v>
      </c>
      <c r="B306" s="14">
        <f t="shared" si="4"/>
        <v>223616</v>
      </c>
      <c r="C306" s="14">
        <v>2908</v>
      </c>
      <c r="D306" s="18">
        <v>2605.7142859999999</v>
      </c>
    </row>
    <row r="307" spans="1:4" x14ac:dyDescent="0.35">
      <c r="A307" s="1">
        <v>44164</v>
      </c>
      <c r="B307" s="14">
        <f t="shared" si="4"/>
        <v>225379</v>
      </c>
      <c r="C307" s="14">
        <v>1763</v>
      </c>
      <c r="D307" s="18">
        <v>2686.7142859999999</v>
      </c>
    </row>
    <row r="308" spans="1:4" x14ac:dyDescent="0.35">
      <c r="A308" s="1">
        <v>44165</v>
      </c>
      <c r="B308" s="14">
        <f t="shared" si="4"/>
        <v>230885</v>
      </c>
      <c r="C308" s="14">
        <v>5506</v>
      </c>
      <c r="D308" s="18">
        <v>2959.5714290000001</v>
      </c>
    </row>
    <row r="309" spans="1:4" x14ac:dyDescent="0.35">
      <c r="A309" s="1">
        <v>44166</v>
      </c>
      <c r="B309" s="14">
        <f t="shared" si="4"/>
        <v>236750</v>
      </c>
      <c r="C309" s="14">
        <v>5865</v>
      </c>
      <c r="D309" s="18">
        <v>3255.2857140000001</v>
      </c>
    </row>
    <row r="310" spans="1:4" x14ac:dyDescent="0.35">
      <c r="A310" s="1">
        <v>44167</v>
      </c>
      <c r="B310" s="14">
        <f t="shared" si="4"/>
        <v>242844</v>
      </c>
      <c r="C310" s="14">
        <v>6094</v>
      </c>
      <c r="D310" s="18">
        <v>3703</v>
      </c>
    </row>
    <row r="311" spans="1:4" x14ac:dyDescent="0.35">
      <c r="A311" s="1">
        <v>44168</v>
      </c>
      <c r="B311" s="14">
        <f t="shared" si="4"/>
        <v>248657</v>
      </c>
      <c r="C311" s="14">
        <v>5813</v>
      </c>
      <c r="D311" s="18">
        <v>4462.1428569999998</v>
      </c>
    </row>
    <row r="312" spans="1:4" x14ac:dyDescent="0.35">
      <c r="A312" s="1">
        <v>44169</v>
      </c>
      <c r="B312" s="14">
        <f t="shared" si="4"/>
        <v>253961</v>
      </c>
      <c r="C312" s="14">
        <v>5304</v>
      </c>
      <c r="D312" s="18">
        <v>4732.8571430000002</v>
      </c>
    </row>
    <row r="313" spans="1:4" x14ac:dyDescent="0.35">
      <c r="A313" s="1">
        <v>44170</v>
      </c>
      <c r="B313" s="14">
        <f t="shared" si="4"/>
        <v>256148</v>
      </c>
      <c r="C313" s="14">
        <v>2187</v>
      </c>
      <c r="D313" s="18">
        <v>4629.1428569999998</v>
      </c>
    </row>
    <row r="314" spans="1:4" x14ac:dyDescent="0.35">
      <c r="A314" s="1">
        <v>44171</v>
      </c>
      <c r="B314" s="14">
        <f t="shared" si="4"/>
        <v>258247</v>
      </c>
      <c r="C314" s="14">
        <v>2099</v>
      </c>
      <c r="D314" s="18">
        <v>4678.1428569999998</v>
      </c>
    </row>
    <row r="315" spans="1:4" x14ac:dyDescent="0.35">
      <c r="A315" s="1">
        <v>44172</v>
      </c>
      <c r="B315" s="14">
        <f t="shared" si="4"/>
        <v>264464</v>
      </c>
      <c r="C315" s="14">
        <v>6217</v>
      </c>
      <c r="D315" s="18">
        <v>4778.4285710000004</v>
      </c>
    </row>
    <row r="316" spans="1:4" x14ac:dyDescent="0.35">
      <c r="A316" s="1">
        <v>44173</v>
      </c>
      <c r="B316" s="14">
        <f t="shared" si="4"/>
        <v>269870</v>
      </c>
      <c r="C316" s="14">
        <v>5406</v>
      </c>
      <c r="D316" s="18">
        <v>4712.1428569999998</v>
      </c>
    </row>
    <row r="317" spans="1:4" x14ac:dyDescent="0.35">
      <c r="A317" s="1">
        <v>44174</v>
      </c>
      <c r="B317" s="14">
        <f t="shared" si="4"/>
        <v>275291</v>
      </c>
      <c r="C317" s="14">
        <v>5421</v>
      </c>
      <c r="D317" s="18">
        <v>4615.4285710000004</v>
      </c>
    </row>
    <row r="318" spans="1:4" x14ac:dyDescent="0.35">
      <c r="A318" s="1">
        <v>44175</v>
      </c>
      <c r="B318" s="14">
        <f t="shared" si="4"/>
        <v>280754</v>
      </c>
      <c r="C318" s="14">
        <v>5463</v>
      </c>
      <c r="D318" s="18">
        <v>4571.8571430000002</v>
      </c>
    </row>
    <row r="319" spans="1:4" x14ac:dyDescent="0.35">
      <c r="A319" s="1">
        <v>44176</v>
      </c>
      <c r="B319" s="14">
        <f t="shared" si="4"/>
        <v>285698</v>
      </c>
      <c r="C319" s="14">
        <v>4944</v>
      </c>
      <c r="D319" s="18">
        <v>4523</v>
      </c>
    </row>
    <row r="320" spans="1:4" x14ac:dyDescent="0.35">
      <c r="A320" s="1">
        <v>44177</v>
      </c>
      <c r="B320" s="14">
        <f t="shared" si="4"/>
        <v>288562</v>
      </c>
      <c r="C320" s="14">
        <v>2864</v>
      </c>
      <c r="D320" s="18">
        <v>4621.5714289999996</v>
      </c>
    </row>
    <row r="321" spans="1:4" x14ac:dyDescent="0.35">
      <c r="A321" s="1">
        <v>44178</v>
      </c>
      <c r="B321" s="14">
        <f t="shared" si="4"/>
        <v>290763</v>
      </c>
      <c r="C321" s="14">
        <v>2201</v>
      </c>
      <c r="D321" s="18">
        <v>4635.1428569999998</v>
      </c>
    </row>
    <row r="322" spans="1:4" x14ac:dyDescent="0.35">
      <c r="A322" s="1">
        <v>44179</v>
      </c>
      <c r="B322" s="14">
        <f t="shared" si="4"/>
        <v>297036</v>
      </c>
      <c r="C322" s="14">
        <v>6273</v>
      </c>
      <c r="D322" s="18">
        <v>4642.1428569999998</v>
      </c>
    </row>
    <row r="323" spans="1:4" x14ac:dyDescent="0.35">
      <c r="A323" s="1">
        <v>44180</v>
      </c>
      <c r="B323" s="14">
        <f t="shared" si="4"/>
        <v>303035</v>
      </c>
      <c r="C323" s="14">
        <v>5999</v>
      </c>
      <c r="D323" s="18">
        <v>4727.7142860000004</v>
      </c>
    </row>
    <row r="324" spans="1:4" x14ac:dyDescent="0.35">
      <c r="A324" s="1">
        <v>44181</v>
      </c>
      <c r="B324" s="14">
        <f t="shared" si="4"/>
        <v>308683</v>
      </c>
      <c r="C324" s="14">
        <v>5648</v>
      </c>
      <c r="D324" s="18">
        <v>4760.4285710000004</v>
      </c>
    </row>
    <row r="325" spans="1:4" x14ac:dyDescent="0.35">
      <c r="A325" s="1">
        <v>44182</v>
      </c>
      <c r="B325" s="14">
        <f t="shared" si="4"/>
        <v>310258</v>
      </c>
      <c r="C325" s="14">
        <v>1575</v>
      </c>
      <c r="D325" s="18">
        <v>4204.1428569999998</v>
      </c>
    </row>
    <row r="326" spans="1:4" x14ac:dyDescent="0.35">
      <c r="A326" s="1">
        <v>44183</v>
      </c>
      <c r="B326" s="14">
        <f t="shared" si="4"/>
        <v>315942</v>
      </c>
      <c r="C326" s="14">
        <v>5684</v>
      </c>
      <c r="D326" s="18">
        <v>4304.4285710000004</v>
      </c>
    </row>
    <row r="327" spans="1:4" x14ac:dyDescent="0.35">
      <c r="A327" s="1">
        <v>44184</v>
      </c>
      <c r="B327" s="14">
        <f t="shared" si="4"/>
        <v>319594</v>
      </c>
      <c r="C327" s="14">
        <v>3652</v>
      </c>
      <c r="D327" s="18">
        <v>4410.8571430000002</v>
      </c>
    </row>
    <row r="328" spans="1:4" x14ac:dyDescent="0.35">
      <c r="A328" s="1">
        <v>44185</v>
      </c>
      <c r="B328" s="14">
        <f t="shared" si="4"/>
        <v>321928</v>
      </c>
      <c r="C328" s="14">
        <v>2334</v>
      </c>
      <c r="D328" s="18">
        <v>4423.1428569999998</v>
      </c>
    </row>
    <row r="329" spans="1:4" x14ac:dyDescent="0.35">
      <c r="A329" s="1">
        <v>44186</v>
      </c>
      <c r="B329" s="14">
        <f t="shared" si="4"/>
        <v>328407</v>
      </c>
      <c r="C329" s="14">
        <v>6479</v>
      </c>
      <c r="D329" s="18">
        <v>4441.1428569999998</v>
      </c>
    </row>
    <row r="330" spans="1:4" x14ac:dyDescent="0.35">
      <c r="A330" s="1">
        <v>44187</v>
      </c>
      <c r="B330" s="14">
        <f t="shared" si="4"/>
        <v>334349</v>
      </c>
      <c r="C330" s="14">
        <v>5942</v>
      </c>
      <c r="D330" s="18">
        <v>4404.2857139999996</v>
      </c>
    </row>
    <row r="331" spans="1:4" x14ac:dyDescent="0.35">
      <c r="A331" s="1">
        <v>44188</v>
      </c>
      <c r="B331" s="14">
        <f t="shared" si="4"/>
        <v>338821</v>
      </c>
      <c r="C331" s="14">
        <v>4472</v>
      </c>
      <c r="D331" s="18">
        <v>4166.7142860000004</v>
      </c>
    </row>
    <row r="332" spans="1:4" x14ac:dyDescent="0.35">
      <c r="A332" s="1">
        <v>44189</v>
      </c>
      <c r="B332" s="14">
        <f t="shared" si="4"/>
        <v>341470</v>
      </c>
      <c r="C332" s="14">
        <v>2649</v>
      </c>
      <c r="D332" s="18">
        <v>4235.4285710000004</v>
      </c>
    </row>
    <row r="333" spans="1:4" x14ac:dyDescent="0.35">
      <c r="A333" s="1">
        <v>44190</v>
      </c>
      <c r="B333" s="14">
        <f t="shared" si="4"/>
        <v>341947</v>
      </c>
      <c r="C333" s="14">
        <v>477</v>
      </c>
      <c r="D333" s="18">
        <v>3485.1428569999998</v>
      </c>
    </row>
    <row r="334" spans="1:4" x14ac:dyDescent="0.35">
      <c r="A334" s="1">
        <v>44191</v>
      </c>
      <c r="B334" s="14">
        <f t="shared" si="4"/>
        <v>346135</v>
      </c>
      <c r="C334" s="14">
        <v>4188</v>
      </c>
      <c r="D334" s="18">
        <v>3335.8571430000002</v>
      </c>
    </row>
    <row r="335" spans="1:4" x14ac:dyDescent="0.35">
      <c r="A335" s="1">
        <v>44192</v>
      </c>
      <c r="B335" s="14">
        <f t="shared" si="4"/>
        <v>348802</v>
      </c>
      <c r="C335" s="14">
        <v>2667</v>
      </c>
      <c r="D335" s="18">
        <v>3034.8571430000002</v>
      </c>
    </row>
    <row r="336" spans="1:4" x14ac:dyDescent="0.35">
      <c r="A336" s="1">
        <v>44193</v>
      </c>
      <c r="B336" s="14">
        <f t="shared" si="4"/>
        <v>357195</v>
      </c>
      <c r="C336" s="14">
        <v>8393</v>
      </c>
      <c r="D336" s="18">
        <v>2635</v>
      </c>
    </row>
    <row r="337" spans="1:4" x14ac:dyDescent="0.35">
      <c r="A337" s="1">
        <v>44194</v>
      </c>
      <c r="B337" s="14">
        <f t="shared" si="4"/>
        <v>364377</v>
      </c>
      <c r="C337" s="14">
        <v>7182</v>
      </c>
      <c r="D337" s="18">
        <f>AVERAGE(C331:C337)</f>
        <v>4289.7142857142853</v>
      </c>
    </row>
    <row r="338" spans="1:4" x14ac:dyDescent="0.35">
      <c r="A338" s="1">
        <v>44195</v>
      </c>
      <c r="B338" s="14">
        <f t="shared" si="4"/>
        <v>370094</v>
      </c>
      <c r="C338" s="14">
        <v>5717</v>
      </c>
      <c r="D338" s="18">
        <f t="shared" ref="D338:D379" si="5">AVERAGE(C332:C338)</f>
        <v>4467.5714285714284</v>
      </c>
    </row>
    <row r="339" spans="1:4" ht="13.5" customHeight="1" x14ac:dyDescent="0.35">
      <c r="A339" s="1">
        <v>44196</v>
      </c>
      <c r="B339" s="14">
        <f t="shared" si="4"/>
        <v>374262</v>
      </c>
      <c r="C339" s="14">
        <v>4168</v>
      </c>
      <c r="D339" s="18">
        <f t="shared" si="5"/>
        <v>4684.5714285714284</v>
      </c>
    </row>
    <row r="340" spans="1:4" x14ac:dyDescent="0.35">
      <c r="A340" s="1">
        <v>44197</v>
      </c>
      <c r="B340" s="14">
        <f t="shared" si="4"/>
        <v>375617</v>
      </c>
      <c r="C340" s="14">
        <v>1355</v>
      </c>
      <c r="D340" s="18">
        <f t="shared" si="5"/>
        <v>4810</v>
      </c>
    </row>
    <row r="341" spans="1:4" x14ac:dyDescent="0.35">
      <c r="A341" s="1">
        <v>44198</v>
      </c>
      <c r="B341" s="14">
        <f t="shared" si="4"/>
        <v>380297</v>
      </c>
      <c r="C341" s="14">
        <v>4680</v>
      </c>
      <c r="D341" s="18">
        <f t="shared" si="5"/>
        <v>4880.2857142857147</v>
      </c>
    </row>
    <row r="342" spans="1:4" x14ac:dyDescent="0.35">
      <c r="A342" s="1">
        <v>44199</v>
      </c>
      <c r="B342" s="14">
        <f t="shared" si="4"/>
        <v>383285</v>
      </c>
      <c r="C342" s="14">
        <v>2988</v>
      </c>
      <c r="D342" s="18">
        <f t="shared" si="5"/>
        <v>4926.1428571428569</v>
      </c>
    </row>
    <row r="343" spans="1:4" x14ac:dyDescent="0.35">
      <c r="A343" s="1">
        <v>44200</v>
      </c>
      <c r="B343" s="14">
        <f t="shared" si="4"/>
        <v>392331</v>
      </c>
      <c r="C343" s="14">
        <v>9046</v>
      </c>
      <c r="D343" s="18">
        <f t="shared" si="5"/>
        <v>5019.4285714285716</v>
      </c>
    </row>
    <row r="344" spans="1:4" x14ac:dyDescent="0.35">
      <c r="A344" s="1">
        <v>44201</v>
      </c>
      <c r="B344" s="14">
        <f t="shared" si="4"/>
        <v>400046</v>
      </c>
      <c r="C344" s="14">
        <v>7715</v>
      </c>
      <c r="D344" s="18">
        <f t="shared" si="5"/>
        <v>5095.5714285714284</v>
      </c>
    </row>
    <row r="345" spans="1:4" x14ac:dyDescent="0.35">
      <c r="A345" s="1">
        <v>44202</v>
      </c>
      <c r="B345" s="14">
        <f t="shared" si="4"/>
        <v>407106</v>
      </c>
      <c r="C345" s="14">
        <v>7060</v>
      </c>
      <c r="D345" s="18">
        <f t="shared" si="5"/>
        <v>5287.4285714285716</v>
      </c>
    </row>
    <row r="346" spans="1:4" x14ac:dyDescent="0.35">
      <c r="A346" s="1">
        <v>44203</v>
      </c>
      <c r="B346" s="14">
        <f t="shared" si="4"/>
        <v>413567</v>
      </c>
      <c r="C346" s="14">
        <v>6461</v>
      </c>
      <c r="D346" s="18">
        <f t="shared" si="5"/>
        <v>5615</v>
      </c>
    </row>
    <row r="347" spans="1:4" x14ac:dyDescent="0.35">
      <c r="A347" s="1">
        <v>44204</v>
      </c>
      <c r="B347" s="14">
        <f t="shared" si="4"/>
        <v>419310</v>
      </c>
      <c r="C347" s="14">
        <v>5743</v>
      </c>
      <c r="D347" s="18">
        <f t="shared" si="5"/>
        <v>6241.8571428571431</v>
      </c>
    </row>
    <row r="348" spans="1:4" x14ac:dyDescent="0.35">
      <c r="A348" s="1">
        <v>44205</v>
      </c>
      <c r="B348" s="14">
        <f t="shared" si="4"/>
        <v>422909</v>
      </c>
      <c r="C348" s="14">
        <v>3599</v>
      </c>
      <c r="D348" s="18">
        <f t="shared" si="5"/>
        <v>6087.4285714285716</v>
      </c>
    </row>
    <row r="349" spans="1:4" x14ac:dyDescent="0.35">
      <c r="A349" s="1">
        <v>44206</v>
      </c>
      <c r="B349" s="14">
        <f t="shared" si="4"/>
        <v>425288</v>
      </c>
      <c r="C349" s="14">
        <v>2379</v>
      </c>
      <c r="D349" s="18">
        <f t="shared" si="5"/>
        <v>6000.4285714285716</v>
      </c>
    </row>
    <row r="350" spans="1:4" x14ac:dyDescent="0.35">
      <c r="A350" s="1">
        <v>44207</v>
      </c>
      <c r="B350" s="14">
        <f t="shared" si="4"/>
        <v>431767</v>
      </c>
      <c r="C350" s="14">
        <v>6479</v>
      </c>
      <c r="D350" s="18">
        <f t="shared" si="5"/>
        <v>5633.7142857142853</v>
      </c>
    </row>
    <row r="351" spans="1:4" x14ac:dyDescent="0.35">
      <c r="A351" s="1">
        <v>44208</v>
      </c>
      <c r="B351" s="14">
        <f t="shared" si="4"/>
        <v>437312</v>
      </c>
      <c r="C351" s="14">
        <v>5545</v>
      </c>
      <c r="D351" s="18">
        <f t="shared" si="5"/>
        <v>5323.7142857142853</v>
      </c>
    </row>
    <row r="352" spans="1:4" x14ac:dyDescent="0.35">
      <c r="A352" s="1">
        <v>44209</v>
      </c>
      <c r="B352" s="14">
        <f t="shared" si="4"/>
        <v>442213</v>
      </c>
      <c r="C352" s="14">
        <v>4901</v>
      </c>
      <c r="D352" s="18">
        <f t="shared" si="5"/>
        <v>5015.2857142857147</v>
      </c>
    </row>
    <row r="353" spans="1:4" x14ac:dyDescent="0.35">
      <c r="A353" s="1">
        <v>44210</v>
      </c>
      <c r="B353" s="14">
        <f t="shared" si="4"/>
        <v>447216</v>
      </c>
      <c r="C353" s="14">
        <v>5003</v>
      </c>
      <c r="D353" s="18">
        <f t="shared" si="5"/>
        <v>4807</v>
      </c>
    </row>
    <row r="354" spans="1:4" x14ac:dyDescent="0.35">
      <c r="A354" s="1">
        <v>44211</v>
      </c>
      <c r="B354" s="14">
        <f t="shared" si="4"/>
        <v>451617</v>
      </c>
      <c r="C354" s="14">
        <v>4401</v>
      </c>
      <c r="D354" s="18">
        <f t="shared" si="5"/>
        <v>4615.2857142857147</v>
      </c>
    </row>
    <row r="355" spans="1:4" x14ac:dyDescent="0.35">
      <c r="A355" s="1">
        <v>44212</v>
      </c>
      <c r="B355" s="14">
        <f t="shared" si="4"/>
        <v>454286</v>
      </c>
      <c r="C355" s="14">
        <v>2669</v>
      </c>
      <c r="D355" s="18">
        <f t="shared" si="5"/>
        <v>4482.4285714285716</v>
      </c>
    </row>
    <row r="356" spans="1:4" x14ac:dyDescent="0.35">
      <c r="A356" s="1">
        <v>44213</v>
      </c>
      <c r="B356" s="14">
        <f t="shared" si="4"/>
        <v>456279</v>
      </c>
      <c r="C356" s="14">
        <v>1993</v>
      </c>
      <c r="D356" s="18">
        <f t="shared" si="5"/>
        <v>4427.2857142857147</v>
      </c>
    </row>
    <row r="357" spans="1:4" x14ac:dyDescent="0.35">
      <c r="A357" s="1">
        <v>44214</v>
      </c>
      <c r="B357" s="14">
        <f t="shared" si="4"/>
        <v>460604</v>
      </c>
      <c r="C357" s="14">
        <v>4325</v>
      </c>
      <c r="D357" s="18">
        <f t="shared" si="5"/>
        <v>4119.5714285714284</v>
      </c>
    </row>
    <row r="358" spans="1:4" x14ac:dyDescent="0.35">
      <c r="A358" s="1">
        <v>44215</v>
      </c>
      <c r="B358" s="14">
        <f t="shared" si="4"/>
        <v>465989</v>
      </c>
      <c r="C358" s="14">
        <v>5385</v>
      </c>
      <c r="D358" s="18">
        <f t="shared" si="5"/>
        <v>4096.7142857142853</v>
      </c>
    </row>
    <row r="359" spans="1:4" x14ac:dyDescent="0.35">
      <c r="A359" s="1">
        <v>44216</v>
      </c>
      <c r="B359" s="14">
        <f t="shared" si="4"/>
        <v>470426</v>
      </c>
      <c r="C359" s="14">
        <v>4437</v>
      </c>
      <c r="D359" s="18">
        <f t="shared" si="5"/>
        <v>4030.4285714285716</v>
      </c>
    </row>
    <row r="360" spans="1:4" x14ac:dyDescent="0.35">
      <c r="A360" s="1">
        <v>44217</v>
      </c>
      <c r="B360" s="14">
        <f t="shared" si="4"/>
        <v>474769</v>
      </c>
      <c r="C360" s="14">
        <v>4343</v>
      </c>
      <c r="D360" s="18">
        <f t="shared" si="5"/>
        <v>3936.1428571428573</v>
      </c>
    </row>
    <row r="361" spans="1:4" x14ac:dyDescent="0.35">
      <c r="A361" s="1">
        <v>44218</v>
      </c>
      <c r="B361" s="14">
        <f t="shared" si="4"/>
        <v>478718</v>
      </c>
      <c r="C361" s="14">
        <v>3949</v>
      </c>
      <c r="D361" s="18">
        <f t="shared" si="5"/>
        <v>3871.5714285714284</v>
      </c>
    </row>
    <row r="362" spans="1:4" x14ac:dyDescent="0.35">
      <c r="A362" s="1">
        <v>44219</v>
      </c>
      <c r="B362" s="14">
        <f t="shared" si="4"/>
        <v>481162</v>
      </c>
      <c r="C362" s="14">
        <v>2444</v>
      </c>
      <c r="D362" s="18">
        <f t="shared" si="5"/>
        <v>3839.4285714285716</v>
      </c>
    </row>
    <row r="363" spans="1:4" x14ac:dyDescent="0.35">
      <c r="A363" s="1">
        <v>44220</v>
      </c>
      <c r="B363" s="14">
        <f t="shared" si="4"/>
        <v>482762</v>
      </c>
      <c r="C363" s="14">
        <v>1600</v>
      </c>
      <c r="D363" s="18">
        <f t="shared" si="5"/>
        <v>3783.2857142857142</v>
      </c>
    </row>
    <row r="364" spans="1:4" x14ac:dyDescent="0.35">
      <c r="A364" s="1">
        <v>44221</v>
      </c>
      <c r="B364" s="14">
        <f t="shared" si="4"/>
        <v>487279</v>
      </c>
      <c r="C364" s="14">
        <v>4517</v>
      </c>
      <c r="D364" s="18">
        <f t="shared" si="5"/>
        <v>3810.7142857142858</v>
      </c>
    </row>
    <row r="365" spans="1:4" x14ac:dyDescent="0.35">
      <c r="A365" s="1">
        <v>44222</v>
      </c>
      <c r="B365" s="14">
        <f t="shared" si="4"/>
        <v>491182</v>
      </c>
      <c r="C365" s="14">
        <v>3903</v>
      </c>
      <c r="D365" s="18">
        <f t="shared" si="5"/>
        <v>3599</v>
      </c>
    </row>
    <row r="366" spans="1:4" x14ac:dyDescent="0.35">
      <c r="A366" s="1">
        <v>44223</v>
      </c>
      <c r="B366" s="14">
        <f t="shared" si="4"/>
        <v>494371</v>
      </c>
      <c r="C366" s="14">
        <v>3189</v>
      </c>
      <c r="D366" s="18">
        <f t="shared" si="5"/>
        <v>3420.7142857142858</v>
      </c>
    </row>
    <row r="367" spans="1:4" x14ac:dyDescent="0.35">
      <c r="A367" s="1">
        <v>44224</v>
      </c>
      <c r="B367" s="14">
        <f t="shared" si="4"/>
        <v>497592</v>
      </c>
      <c r="C367" s="14">
        <v>3221</v>
      </c>
      <c r="D367" s="18">
        <f t="shared" si="5"/>
        <v>3260.4285714285716</v>
      </c>
    </row>
    <row r="368" spans="1:4" x14ac:dyDescent="0.35">
      <c r="A368" s="1">
        <v>44225</v>
      </c>
      <c r="B368" s="14">
        <f t="shared" si="4"/>
        <v>500316</v>
      </c>
      <c r="C368" s="14">
        <v>2724</v>
      </c>
      <c r="D368" s="18">
        <f t="shared" si="5"/>
        <v>3085.4285714285716</v>
      </c>
    </row>
    <row r="369" spans="1:4" x14ac:dyDescent="0.35">
      <c r="A369" s="1">
        <v>44226</v>
      </c>
      <c r="B369" s="14">
        <f t="shared" si="4"/>
        <v>502061</v>
      </c>
      <c r="C369" s="14">
        <v>1745</v>
      </c>
      <c r="D369" s="18">
        <f t="shared" si="5"/>
        <v>2985.5714285714284</v>
      </c>
    </row>
    <row r="370" spans="1:4" x14ac:dyDescent="0.35">
      <c r="A370" s="1">
        <v>44227</v>
      </c>
      <c r="B370" s="14">
        <f t="shared" si="4"/>
        <v>503433</v>
      </c>
      <c r="C370" s="14">
        <v>1372</v>
      </c>
      <c r="D370" s="18">
        <f t="shared" si="5"/>
        <v>2953</v>
      </c>
    </row>
    <row r="371" spans="1:4" x14ac:dyDescent="0.35">
      <c r="A371" s="1">
        <v>44228</v>
      </c>
      <c r="B371" s="14">
        <f t="shared" si="4"/>
        <v>506204</v>
      </c>
      <c r="C371" s="14">
        <v>2771</v>
      </c>
      <c r="D371" s="18">
        <f t="shared" si="5"/>
        <v>2703.5714285714284</v>
      </c>
    </row>
    <row r="372" spans="1:4" x14ac:dyDescent="0.35">
      <c r="A372" s="1">
        <v>44229</v>
      </c>
      <c r="B372" s="14">
        <f t="shared" si="4"/>
        <v>508614</v>
      </c>
      <c r="C372" s="14">
        <v>2410</v>
      </c>
      <c r="D372" s="18">
        <f t="shared" si="5"/>
        <v>2490.2857142857142</v>
      </c>
    </row>
    <row r="373" spans="1:4" x14ac:dyDescent="0.35">
      <c r="A373" s="1">
        <v>44230</v>
      </c>
      <c r="B373" s="14">
        <f t="shared" si="4"/>
        <v>511943</v>
      </c>
      <c r="C373" s="14">
        <v>3329</v>
      </c>
      <c r="D373" s="18">
        <f t="shared" si="5"/>
        <v>2510.2857142857142</v>
      </c>
    </row>
    <row r="374" spans="1:4" x14ac:dyDescent="0.35">
      <c r="A374" s="1">
        <v>44231</v>
      </c>
      <c r="B374" s="14">
        <f t="shared" si="4"/>
        <v>514872</v>
      </c>
      <c r="C374" s="14">
        <v>2929</v>
      </c>
      <c r="D374" s="18">
        <f t="shared" si="5"/>
        <v>2468.5714285714284</v>
      </c>
    </row>
    <row r="375" spans="1:4" x14ac:dyDescent="0.35">
      <c r="A375" s="1">
        <v>44232</v>
      </c>
      <c r="B375" s="14">
        <f t="shared" si="4"/>
        <v>517327</v>
      </c>
      <c r="C375" s="14">
        <v>2455</v>
      </c>
      <c r="D375" s="18">
        <f t="shared" si="5"/>
        <v>2430.1428571428573</v>
      </c>
    </row>
    <row r="376" spans="1:4" x14ac:dyDescent="0.35">
      <c r="A376" s="1">
        <v>44233</v>
      </c>
      <c r="B376" s="14">
        <f t="shared" si="4"/>
        <v>518680</v>
      </c>
      <c r="C376">
        <v>1353</v>
      </c>
      <c r="D376" s="18">
        <f t="shared" si="5"/>
        <v>2374.1428571428573</v>
      </c>
    </row>
    <row r="377" spans="1:4" x14ac:dyDescent="0.35">
      <c r="A377" s="1">
        <v>44234</v>
      </c>
      <c r="B377" s="14">
        <f t="shared" si="4"/>
        <v>519354</v>
      </c>
      <c r="C377">
        <v>674</v>
      </c>
      <c r="D377" s="18">
        <f t="shared" si="5"/>
        <v>2274.4285714285716</v>
      </c>
    </row>
    <row r="378" spans="1:4" x14ac:dyDescent="0.35">
      <c r="A378" s="1">
        <v>44235</v>
      </c>
      <c r="B378" s="14">
        <f t="shared" si="4"/>
        <v>520970</v>
      </c>
      <c r="C378">
        <v>1616</v>
      </c>
      <c r="D378" s="18">
        <f t="shared" si="5"/>
        <v>2109.4285714285716</v>
      </c>
    </row>
    <row r="379" spans="1:4" x14ac:dyDescent="0.35">
      <c r="A379" s="1">
        <v>44236</v>
      </c>
      <c r="B379" s="14">
        <f t="shared" si="4"/>
        <v>521045</v>
      </c>
      <c r="C379">
        <v>75</v>
      </c>
      <c r="D379" s="18">
        <f t="shared" si="5"/>
        <v>1775.8571428571429</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79"/>
  <sheetViews>
    <sheetView workbookViewId="0">
      <pane ySplit="1" topLeftCell="A363" activePane="bottomLeft" state="frozen"/>
      <selection pane="bottomLeft" activeCell="C380" sqref="C380"/>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522</v>
      </c>
      <c r="C149">
        <v>10</v>
      </c>
    </row>
    <row r="150" spans="1:3" x14ac:dyDescent="0.35">
      <c r="A150" s="1">
        <v>44007</v>
      </c>
      <c r="B150" s="14">
        <f t="shared" si="1"/>
        <v>530</v>
      </c>
      <c r="C150">
        <v>8</v>
      </c>
    </row>
    <row r="151" spans="1:3" x14ac:dyDescent="0.35">
      <c r="A151" s="1">
        <v>44008</v>
      </c>
      <c r="B151" s="14">
        <f t="shared" si="1"/>
        <v>536</v>
      </c>
      <c r="C151">
        <v>6</v>
      </c>
    </row>
    <row r="152" spans="1:3" x14ac:dyDescent="0.35">
      <c r="A152" s="1">
        <v>44009</v>
      </c>
      <c r="B152" s="14">
        <f t="shared" si="1"/>
        <v>539</v>
      </c>
      <c r="C152">
        <v>3</v>
      </c>
    </row>
    <row r="153" spans="1:3" x14ac:dyDescent="0.35">
      <c r="A153" s="1">
        <v>44010</v>
      </c>
      <c r="B153" s="14">
        <f t="shared" si="1"/>
        <v>543</v>
      </c>
      <c r="C153">
        <v>4</v>
      </c>
    </row>
    <row r="154" spans="1:3" x14ac:dyDescent="0.35">
      <c r="A154" s="1">
        <v>44011</v>
      </c>
      <c r="B154" s="14">
        <f t="shared" si="1"/>
        <v>552</v>
      </c>
      <c r="C154">
        <v>9</v>
      </c>
    </row>
    <row r="155" spans="1:3" x14ac:dyDescent="0.35">
      <c r="A155" s="1">
        <v>44012</v>
      </c>
      <c r="B155" s="14">
        <f t="shared" si="1"/>
        <v>558</v>
      </c>
      <c r="C155">
        <v>6</v>
      </c>
    </row>
    <row r="156" spans="1:3" x14ac:dyDescent="0.35">
      <c r="A156" s="1">
        <v>44013</v>
      </c>
      <c r="B156" s="14">
        <f t="shared" si="1"/>
        <v>568</v>
      </c>
      <c r="C156">
        <v>10</v>
      </c>
    </row>
    <row r="157" spans="1:3" x14ac:dyDescent="0.35">
      <c r="A157" s="1">
        <v>44014</v>
      </c>
      <c r="B157" s="14">
        <f t="shared" si="1"/>
        <v>577</v>
      </c>
      <c r="C157">
        <v>9</v>
      </c>
    </row>
    <row r="158" spans="1:3" x14ac:dyDescent="0.35">
      <c r="A158" s="1">
        <v>44015</v>
      </c>
      <c r="B158" s="14">
        <f t="shared" si="1"/>
        <v>586</v>
      </c>
      <c r="C158">
        <v>9</v>
      </c>
    </row>
    <row r="159" spans="1:3" x14ac:dyDescent="0.35">
      <c r="A159" s="1">
        <v>44016</v>
      </c>
      <c r="B159" s="14">
        <f t="shared" si="1"/>
        <v>597</v>
      </c>
      <c r="C159">
        <v>11</v>
      </c>
    </row>
    <row r="160" spans="1:3" x14ac:dyDescent="0.35">
      <c r="A160" s="1">
        <v>44017</v>
      </c>
      <c r="B160" s="14">
        <f t="shared" si="1"/>
        <v>610</v>
      </c>
      <c r="C160">
        <v>13</v>
      </c>
    </row>
    <row r="161" spans="1:3" x14ac:dyDescent="0.35">
      <c r="A161" s="1">
        <v>44018</v>
      </c>
      <c r="B161" s="14">
        <f t="shared" si="1"/>
        <v>624</v>
      </c>
      <c r="C161">
        <v>14</v>
      </c>
    </row>
    <row r="162" spans="1:3" x14ac:dyDescent="0.35">
      <c r="A162" s="1">
        <v>44019</v>
      </c>
      <c r="B162" s="14">
        <f t="shared" si="1"/>
        <v>641</v>
      </c>
      <c r="C162">
        <v>17</v>
      </c>
    </row>
    <row r="163" spans="1:3" x14ac:dyDescent="0.35">
      <c r="A163" s="1">
        <v>44020</v>
      </c>
      <c r="B163" s="14">
        <f t="shared" si="1"/>
        <v>659</v>
      </c>
      <c r="C163">
        <v>18</v>
      </c>
    </row>
    <row r="164" spans="1:3" x14ac:dyDescent="0.35">
      <c r="A164" s="1">
        <v>44021</v>
      </c>
      <c r="B164" s="14">
        <f t="shared" si="1"/>
        <v>677</v>
      </c>
      <c r="C164">
        <v>18</v>
      </c>
    </row>
    <row r="165" spans="1:3" x14ac:dyDescent="0.35">
      <c r="A165" s="1">
        <v>44022</v>
      </c>
      <c r="B165" s="14">
        <f t="shared" si="1"/>
        <v>683</v>
      </c>
      <c r="C165">
        <v>6</v>
      </c>
    </row>
    <row r="166" spans="1:3" x14ac:dyDescent="0.35">
      <c r="A166" s="1">
        <v>44023</v>
      </c>
      <c r="B166" s="14">
        <f t="shared" si="1"/>
        <v>698</v>
      </c>
      <c r="C166">
        <v>15</v>
      </c>
    </row>
    <row r="167" spans="1:3" x14ac:dyDescent="0.35">
      <c r="A167" s="1">
        <v>44024</v>
      </c>
      <c r="B167" s="14">
        <f t="shared" si="1"/>
        <v>733</v>
      </c>
      <c r="C167">
        <v>35</v>
      </c>
    </row>
    <row r="168" spans="1:3" x14ac:dyDescent="0.35">
      <c r="A168" s="1">
        <v>44025</v>
      </c>
      <c r="B168" s="14">
        <f t="shared" si="1"/>
        <v>738</v>
      </c>
      <c r="C168">
        <v>5</v>
      </c>
    </row>
    <row r="169" spans="1:3" x14ac:dyDescent="0.35">
      <c r="A169" s="1">
        <v>44026</v>
      </c>
      <c r="B169" s="14">
        <f t="shared" si="1"/>
        <v>756</v>
      </c>
      <c r="C169">
        <v>18</v>
      </c>
    </row>
    <row r="170" spans="1:3" x14ac:dyDescent="0.35">
      <c r="A170" s="1">
        <v>44027</v>
      </c>
      <c r="B170" s="14">
        <f t="shared" si="1"/>
        <v>760</v>
      </c>
      <c r="C170">
        <v>4</v>
      </c>
    </row>
    <row r="171" spans="1:3" x14ac:dyDescent="0.35">
      <c r="A171" s="1">
        <v>44028</v>
      </c>
      <c r="B171" s="14">
        <f t="shared" si="1"/>
        <v>785</v>
      </c>
      <c r="C171">
        <v>25</v>
      </c>
    </row>
    <row r="172" spans="1:3" x14ac:dyDescent="0.35">
      <c r="A172" s="1">
        <v>44029</v>
      </c>
      <c r="B172" s="14">
        <f t="shared" si="1"/>
        <v>790</v>
      </c>
      <c r="C172">
        <v>5</v>
      </c>
    </row>
    <row r="173" spans="1:3" x14ac:dyDescent="0.35">
      <c r="A173" s="1">
        <v>44030</v>
      </c>
      <c r="B173" s="14">
        <f t="shared" si="1"/>
        <v>809</v>
      </c>
      <c r="C173">
        <v>19</v>
      </c>
    </row>
    <row r="174" spans="1:3" x14ac:dyDescent="0.35">
      <c r="A174" s="1">
        <v>44031</v>
      </c>
      <c r="B174" s="14">
        <f t="shared" si="1"/>
        <v>824</v>
      </c>
      <c r="C174">
        <v>15</v>
      </c>
    </row>
    <row r="175" spans="1:3" x14ac:dyDescent="0.35">
      <c r="A175" s="1">
        <v>44032</v>
      </c>
      <c r="B175" s="14">
        <f t="shared" si="1"/>
        <v>854</v>
      </c>
      <c r="C175">
        <v>30</v>
      </c>
    </row>
    <row r="176" spans="1:3" x14ac:dyDescent="0.35">
      <c r="A176" s="1">
        <v>44033</v>
      </c>
      <c r="B176" s="14">
        <f t="shared" si="1"/>
        <v>887</v>
      </c>
      <c r="C176">
        <v>33</v>
      </c>
    </row>
    <row r="177" spans="1:3" x14ac:dyDescent="0.35">
      <c r="A177" s="1">
        <v>44034</v>
      </c>
      <c r="B177" s="14">
        <f t="shared" si="1"/>
        <v>930</v>
      </c>
      <c r="C177">
        <v>43</v>
      </c>
    </row>
    <row r="178" spans="1:3" x14ac:dyDescent="0.35">
      <c r="A178" s="1">
        <v>44035</v>
      </c>
      <c r="B178" s="14">
        <f t="shared" si="1"/>
        <v>953</v>
      </c>
      <c r="C178">
        <v>23</v>
      </c>
    </row>
    <row r="179" spans="1:3" x14ac:dyDescent="0.35">
      <c r="A179" s="1">
        <v>44036</v>
      </c>
      <c r="B179" s="14">
        <f t="shared" si="1"/>
        <v>973</v>
      </c>
      <c r="C179">
        <v>20</v>
      </c>
    </row>
    <row r="180" spans="1:3" x14ac:dyDescent="0.35">
      <c r="A180" s="1">
        <v>44037</v>
      </c>
      <c r="B180" s="14">
        <f t="shared" si="1"/>
        <v>1013</v>
      </c>
      <c r="C180">
        <v>40</v>
      </c>
    </row>
    <row r="181" spans="1:3" x14ac:dyDescent="0.35">
      <c r="A181" s="1">
        <v>44038</v>
      </c>
      <c r="B181" s="14">
        <f t="shared" si="1"/>
        <v>1034</v>
      </c>
      <c r="C181">
        <v>21</v>
      </c>
    </row>
    <row r="182" spans="1:3" x14ac:dyDescent="0.35">
      <c r="A182" s="1">
        <v>44039</v>
      </c>
      <c r="B182" s="14">
        <f t="shared" si="1"/>
        <v>1066</v>
      </c>
      <c r="C182">
        <v>32</v>
      </c>
    </row>
    <row r="183" spans="1:3" x14ac:dyDescent="0.35">
      <c r="A183" s="1">
        <v>44040</v>
      </c>
      <c r="B183" s="14">
        <f t="shared" si="1"/>
        <v>1097</v>
      </c>
      <c r="C183">
        <v>31</v>
      </c>
    </row>
    <row r="184" spans="1:3" x14ac:dyDescent="0.35">
      <c r="A184" s="1">
        <v>44041</v>
      </c>
      <c r="B184" s="14">
        <f t="shared" si="1"/>
        <v>1114</v>
      </c>
      <c r="C184">
        <v>17</v>
      </c>
    </row>
    <row r="185" spans="1:3" x14ac:dyDescent="0.35">
      <c r="A185" s="1">
        <v>44042</v>
      </c>
      <c r="B185" s="14">
        <f t="shared" si="1"/>
        <v>1146</v>
      </c>
      <c r="C185">
        <v>32</v>
      </c>
    </row>
    <row r="186" spans="1:3" x14ac:dyDescent="0.35">
      <c r="A186" s="1">
        <v>44043</v>
      </c>
      <c r="B186" s="14">
        <f t="shared" ref="B186:B249" si="2">B185+C186</f>
        <v>1151</v>
      </c>
      <c r="C186">
        <v>5</v>
      </c>
    </row>
    <row r="187" spans="1:3" x14ac:dyDescent="0.35">
      <c r="A187" s="1">
        <v>44044</v>
      </c>
      <c r="B187" s="14">
        <f t="shared" si="2"/>
        <v>1162</v>
      </c>
      <c r="C187">
        <v>11</v>
      </c>
    </row>
    <row r="188" spans="1:3" x14ac:dyDescent="0.35">
      <c r="A188" s="1">
        <v>44045</v>
      </c>
      <c r="B188" s="14">
        <f t="shared" si="2"/>
        <v>1181</v>
      </c>
      <c r="C188">
        <v>19</v>
      </c>
    </row>
    <row r="189" spans="1:3" x14ac:dyDescent="0.35">
      <c r="A189" s="1">
        <v>44046</v>
      </c>
      <c r="B189" s="14">
        <f t="shared" si="2"/>
        <v>1195</v>
      </c>
      <c r="C189">
        <v>14</v>
      </c>
    </row>
    <row r="190" spans="1:3" x14ac:dyDescent="0.35">
      <c r="A190" s="1">
        <v>44047</v>
      </c>
      <c r="B190" s="14">
        <f t="shared" si="2"/>
        <v>1213</v>
      </c>
      <c r="C190">
        <v>18</v>
      </c>
    </row>
    <row r="191" spans="1:3" x14ac:dyDescent="0.35">
      <c r="A191" s="1">
        <v>44048</v>
      </c>
      <c r="B191" s="14">
        <f t="shared" si="2"/>
        <v>1240</v>
      </c>
      <c r="C191">
        <v>27</v>
      </c>
    </row>
    <row r="192" spans="1:3" x14ac:dyDescent="0.35">
      <c r="A192" s="1">
        <v>44049</v>
      </c>
      <c r="B192" s="14">
        <f t="shared" si="2"/>
        <v>1263</v>
      </c>
      <c r="C192">
        <v>23</v>
      </c>
    </row>
    <row r="193" spans="1:3" x14ac:dyDescent="0.35">
      <c r="A193" s="1">
        <v>44050</v>
      </c>
      <c r="B193" s="14">
        <f t="shared" si="2"/>
        <v>1275</v>
      </c>
      <c r="C193">
        <v>12</v>
      </c>
    </row>
    <row r="194" spans="1:3" x14ac:dyDescent="0.35">
      <c r="A194" s="1">
        <v>44051</v>
      </c>
      <c r="B194" s="14">
        <f t="shared" si="2"/>
        <v>1291</v>
      </c>
      <c r="C194">
        <v>16</v>
      </c>
    </row>
    <row r="195" spans="1:3" x14ac:dyDescent="0.35">
      <c r="A195" s="1">
        <v>44052</v>
      </c>
      <c r="B195" s="14">
        <f t="shared" si="2"/>
        <v>1300</v>
      </c>
      <c r="C195">
        <v>9</v>
      </c>
    </row>
    <row r="196" spans="1:3" x14ac:dyDescent="0.35">
      <c r="A196" s="1">
        <v>44053</v>
      </c>
      <c r="B196" s="14">
        <f t="shared" si="2"/>
        <v>1322</v>
      </c>
      <c r="C196">
        <v>22</v>
      </c>
    </row>
    <row r="197" spans="1:3" x14ac:dyDescent="0.35">
      <c r="A197" s="1">
        <v>44054</v>
      </c>
      <c r="B197" s="14">
        <f t="shared" si="2"/>
        <v>1331</v>
      </c>
      <c r="C197">
        <v>9</v>
      </c>
    </row>
    <row r="198" spans="1:3" x14ac:dyDescent="0.35">
      <c r="A198" s="1">
        <v>44055</v>
      </c>
      <c r="B198" s="14">
        <f t="shared" si="2"/>
        <v>1347</v>
      </c>
      <c r="C198">
        <v>16</v>
      </c>
    </row>
    <row r="199" spans="1:3" x14ac:dyDescent="0.35">
      <c r="A199" s="1">
        <v>44056</v>
      </c>
      <c r="B199" s="14">
        <f t="shared" si="2"/>
        <v>1364</v>
      </c>
      <c r="C199">
        <v>17</v>
      </c>
    </row>
    <row r="200" spans="1:3" x14ac:dyDescent="0.35">
      <c r="A200" s="1">
        <v>44057</v>
      </c>
      <c r="B200" s="14">
        <f t="shared" si="2"/>
        <v>1387</v>
      </c>
      <c r="C200">
        <v>23</v>
      </c>
    </row>
    <row r="201" spans="1:3" x14ac:dyDescent="0.35">
      <c r="A201" s="1">
        <v>44058</v>
      </c>
      <c r="B201" s="14">
        <f t="shared" si="2"/>
        <v>1389</v>
      </c>
      <c r="C201">
        <v>2</v>
      </c>
    </row>
    <row r="202" spans="1:3" x14ac:dyDescent="0.35">
      <c r="A202" s="1">
        <v>44059</v>
      </c>
      <c r="B202" s="14">
        <f t="shared" si="2"/>
        <v>1403</v>
      </c>
      <c r="C202">
        <v>14</v>
      </c>
    </row>
    <row r="203" spans="1:3" x14ac:dyDescent="0.35">
      <c r="A203" s="1">
        <v>44060</v>
      </c>
      <c r="B203" s="14">
        <f t="shared" si="2"/>
        <v>1420</v>
      </c>
      <c r="C203">
        <v>17</v>
      </c>
    </row>
    <row r="204" spans="1:3" x14ac:dyDescent="0.35">
      <c r="A204" s="1">
        <v>44061</v>
      </c>
      <c r="B204" s="14">
        <f t="shared" si="2"/>
        <v>1420</v>
      </c>
      <c r="C204">
        <v>0</v>
      </c>
    </row>
    <row r="205" spans="1:3" x14ac:dyDescent="0.35">
      <c r="A205" s="1">
        <v>44062</v>
      </c>
      <c r="B205" s="14">
        <f t="shared" si="2"/>
        <v>1443</v>
      </c>
      <c r="C205">
        <v>23</v>
      </c>
    </row>
    <row r="206" spans="1:3" x14ac:dyDescent="0.35">
      <c r="A206" s="1">
        <v>44063</v>
      </c>
      <c r="B206" s="14">
        <f t="shared" si="2"/>
        <v>1459</v>
      </c>
      <c r="C206">
        <v>16</v>
      </c>
    </row>
    <row r="207" spans="1:3" x14ac:dyDescent="0.35">
      <c r="A207" s="1">
        <v>44064</v>
      </c>
      <c r="B207" s="14">
        <f t="shared" si="2"/>
        <v>1473</v>
      </c>
      <c r="C207">
        <v>14</v>
      </c>
    </row>
    <row r="208" spans="1:3" x14ac:dyDescent="0.35">
      <c r="A208" s="1">
        <v>44065</v>
      </c>
      <c r="B208" s="14">
        <f t="shared" si="2"/>
        <v>1492</v>
      </c>
      <c r="C208">
        <v>19</v>
      </c>
    </row>
    <row r="209" spans="1:3" x14ac:dyDescent="0.35">
      <c r="A209" s="1">
        <v>44066</v>
      </c>
      <c r="B209" s="14">
        <f t="shared" si="2"/>
        <v>1508</v>
      </c>
      <c r="C209">
        <v>16</v>
      </c>
    </row>
    <row r="210" spans="1:3" x14ac:dyDescent="0.35">
      <c r="A210" s="1">
        <v>44067</v>
      </c>
      <c r="B210" s="14">
        <f t="shared" si="2"/>
        <v>1525</v>
      </c>
      <c r="C210">
        <v>17</v>
      </c>
    </row>
    <row r="211" spans="1:3" x14ac:dyDescent="0.35">
      <c r="A211" s="1">
        <v>44068</v>
      </c>
      <c r="B211" s="14">
        <f t="shared" si="2"/>
        <v>1548</v>
      </c>
      <c r="C211">
        <v>23</v>
      </c>
    </row>
    <row r="212" spans="1:3" x14ac:dyDescent="0.35">
      <c r="A212" s="1">
        <v>44069</v>
      </c>
      <c r="B212" s="14">
        <f t="shared" si="2"/>
        <v>1579</v>
      </c>
      <c r="C212">
        <v>31</v>
      </c>
    </row>
    <row r="213" spans="1:3" x14ac:dyDescent="0.35">
      <c r="A213" s="1">
        <v>44070</v>
      </c>
      <c r="B213" s="14">
        <f t="shared" si="2"/>
        <v>1583</v>
      </c>
      <c r="C213">
        <v>4</v>
      </c>
    </row>
    <row r="214" spans="1:3" x14ac:dyDescent="0.35">
      <c r="A214" s="1">
        <v>44071</v>
      </c>
      <c r="B214" s="14">
        <f t="shared" si="2"/>
        <v>1608</v>
      </c>
      <c r="C214">
        <v>25</v>
      </c>
    </row>
    <row r="215" spans="1:3" x14ac:dyDescent="0.35">
      <c r="A215" s="1">
        <v>44072</v>
      </c>
      <c r="B215" s="14">
        <f t="shared" si="2"/>
        <v>1626</v>
      </c>
      <c r="C215">
        <v>18</v>
      </c>
    </row>
    <row r="216" spans="1:3" x14ac:dyDescent="0.35">
      <c r="A216" s="1">
        <v>44073</v>
      </c>
      <c r="B216" s="14">
        <f t="shared" si="2"/>
        <v>1641</v>
      </c>
      <c r="C216">
        <v>15</v>
      </c>
    </row>
    <row r="217" spans="1:3" x14ac:dyDescent="0.35">
      <c r="A217" s="1">
        <v>44074</v>
      </c>
      <c r="B217" s="14">
        <f t="shared" si="2"/>
        <v>1646</v>
      </c>
      <c r="C217">
        <v>5</v>
      </c>
    </row>
    <row r="218" spans="1:3" x14ac:dyDescent="0.35">
      <c r="A218" s="1">
        <v>44075</v>
      </c>
      <c r="B218" s="14">
        <f t="shared" si="2"/>
        <v>1662</v>
      </c>
      <c r="C218">
        <v>16</v>
      </c>
    </row>
    <row r="219" spans="1:3" x14ac:dyDescent="0.35">
      <c r="A219" s="1">
        <v>44076</v>
      </c>
      <c r="B219" s="14">
        <f t="shared" si="2"/>
        <v>1680</v>
      </c>
      <c r="C219">
        <v>18</v>
      </c>
    </row>
    <row r="220" spans="1:3" x14ac:dyDescent="0.35">
      <c r="A220" s="1">
        <v>44077</v>
      </c>
      <c r="B220" s="14">
        <f t="shared" si="2"/>
        <v>1705</v>
      </c>
      <c r="C220">
        <v>25</v>
      </c>
    </row>
    <row r="221" spans="1:3" x14ac:dyDescent="0.35">
      <c r="A221" s="1">
        <v>44078</v>
      </c>
      <c r="B221" s="14">
        <f t="shared" si="2"/>
        <v>1722</v>
      </c>
      <c r="C221">
        <v>17</v>
      </c>
    </row>
    <row r="222" spans="1:3" x14ac:dyDescent="0.35">
      <c r="A222" s="1">
        <v>44079</v>
      </c>
      <c r="B222" s="14">
        <f t="shared" si="2"/>
        <v>1732</v>
      </c>
      <c r="C222">
        <v>10</v>
      </c>
    </row>
    <row r="223" spans="1:3" x14ac:dyDescent="0.35">
      <c r="A223" s="1">
        <v>44080</v>
      </c>
      <c r="B223" s="14">
        <f t="shared" si="2"/>
        <v>1750</v>
      </c>
      <c r="C223">
        <v>18</v>
      </c>
    </row>
    <row r="224" spans="1:3" x14ac:dyDescent="0.35">
      <c r="A224" s="1">
        <v>44081</v>
      </c>
      <c r="B224" s="14">
        <f t="shared" si="2"/>
        <v>1771</v>
      </c>
      <c r="C224">
        <v>21</v>
      </c>
    </row>
    <row r="225" spans="1:3" x14ac:dyDescent="0.35">
      <c r="A225" s="1">
        <v>44082</v>
      </c>
      <c r="B225" s="14">
        <f t="shared" si="2"/>
        <v>1779</v>
      </c>
      <c r="C225">
        <v>8</v>
      </c>
    </row>
    <row r="226" spans="1:3" x14ac:dyDescent="0.35">
      <c r="A226" s="1">
        <v>44083</v>
      </c>
      <c r="B226" s="14">
        <f t="shared" si="2"/>
        <v>1810</v>
      </c>
      <c r="C226">
        <v>31</v>
      </c>
    </row>
    <row r="227" spans="1:3" x14ac:dyDescent="0.35">
      <c r="A227" s="1">
        <v>44084</v>
      </c>
      <c r="B227" s="14">
        <f t="shared" si="2"/>
        <v>1820</v>
      </c>
      <c r="C227">
        <v>10</v>
      </c>
    </row>
    <row r="228" spans="1:3" x14ac:dyDescent="0.35">
      <c r="A228" s="1">
        <v>44085</v>
      </c>
      <c r="B228" s="14">
        <f t="shared" si="2"/>
        <v>1843</v>
      </c>
      <c r="C228">
        <v>23</v>
      </c>
    </row>
    <row r="229" spans="1:3" x14ac:dyDescent="0.35">
      <c r="A229" s="1">
        <v>44086</v>
      </c>
      <c r="B229" s="14">
        <f t="shared" si="2"/>
        <v>1856</v>
      </c>
      <c r="C229">
        <v>13</v>
      </c>
    </row>
    <row r="230" spans="1:3" x14ac:dyDescent="0.35">
      <c r="A230" s="1">
        <v>44087</v>
      </c>
      <c r="B230" s="14">
        <f t="shared" si="2"/>
        <v>1878</v>
      </c>
      <c r="C230">
        <v>22</v>
      </c>
    </row>
    <row r="231" spans="1:3" x14ac:dyDescent="0.35">
      <c r="A231" s="1">
        <v>44088</v>
      </c>
      <c r="B231" s="14">
        <f t="shared" si="2"/>
        <v>1890</v>
      </c>
      <c r="C231">
        <v>12</v>
      </c>
    </row>
    <row r="232" spans="1:3" x14ac:dyDescent="0.35">
      <c r="A232" s="1">
        <v>44089</v>
      </c>
      <c r="B232" s="14">
        <f t="shared" si="2"/>
        <v>1903</v>
      </c>
      <c r="C232">
        <v>13</v>
      </c>
    </row>
    <row r="233" spans="1:3" x14ac:dyDescent="0.35">
      <c r="A233" s="1">
        <v>44090</v>
      </c>
      <c r="B233" s="14">
        <f t="shared" si="2"/>
        <v>1927</v>
      </c>
      <c r="C233">
        <v>24</v>
      </c>
    </row>
    <row r="234" spans="1:3" x14ac:dyDescent="0.35">
      <c r="A234" s="1">
        <v>44091</v>
      </c>
      <c r="B234" s="14">
        <f t="shared" si="2"/>
        <v>1952</v>
      </c>
      <c r="C234">
        <v>25</v>
      </c>
    </row>
    <row r="235" spans="1:3" x14ac:dyDescent="0.35">
      <c r="A235" s="1">
        <v>44092</v>
      </c>
      <c r="B235" s="14">
        <f t="shared" si="2"/>
        <v>1979</v>
      </c>
      <c r="C235">
        <v>27</v>
      </c>
    </row>
    <row r="236" spans="1:3" x14ac:dyDescent="0.35">
      <c r="A236" s="1">
        <v>44093</v>
      </c>
      <c r="B236" s="14">
        <f t="shared" si="2"/>
        <v>2000</v>
      </c>
      <c r="C236">
        <v>21</v>
      </c>
    </row>
    <row r="237" spans="1:3" x14ac:dyDescent="0.35">
      <c r="A237" s="1">
        <v>44094</v>
      </c>
      <c r="B237" s="14">
        <f t="shared" si="2"/>
        <v>2019</v>
      </c>
      <c r="C237">
        <v>19</v>
      </c>
    </row>
    <row r="238" spans="1:3" x14ac:dyDescent="0.35">
      <c r="A238" s="1">
        <v>44095</v>
      </c>
      <c r="B238" s="14">
        <f t="shared" si="2"/>
        <v>2043</v>
      </c>
      <c r="C238">
        <v>24</v>
      </c>
    </row>
    <row r="239" spans="1:3" x14ac:dyDescent="0.35">
      <c r="A239" s="1">
        <v>44096</v>
      </c>
      <c r="B239" s="14">
        <f t="shared" si="2"/>
        <v>2051</v>
      </c>
      <c r="C239">
        <v>8</v>
      </c>
    </row>
    <row r="240" spans="1:3" x14ac:dyDescent="0.35">
      <c r="A240" s="1">
        <v>44097</v>
      </c>
      <c r="B240" s="14">
        <f t="shared" si="2"/>
        <v>2098</v>
      </c>
      <c r="C240">
        <v>47</v>
      </c>
    </row>
    <row r="241" spans="1:3" x14ac:dyDescent="0.35">
      <c r="A241" s="1">
        <v>44098</v>
      </c>
      <c r="B241" s="14">
        <f t="shared" si="2"/>
        <v>2135</v>
      </c>
      <c r="C241">
        <v>37</v>
      </c>
    </row>
    <row r="242" spans="1:3" x14ac:dyDescent="0.35">
      <c r="A242" s="1">
        <v>44099</v>
      </c>
      <c r="B242" s="14">
        <f t="shared" si="2"/>
        <v>2170</v>
      </c>
      <c r="C242">
        <v>35</v>
      </c>
    </row>
    <row r="243" spans="1:3" x14ac:dyDescent="0.35">
      <c r="A243" s="1">
        <v>44100</v>
      </c>
      <c r="B243" s="14">
        <f t="shared" si="2"/>
        <v>2194</v>
      </c>
      <c r="C243">
        <v>24</v>
      </c>
    </row>
    <row r="244" spans="1:3" x14ac:dyDescent="0.35">
      <c r="A244" s="1">
        <v>44101</v>
      </c>
      <c r="B244" s="14">
        <f t="shared" si="2"/>
        <v>2222</v>
      </c>
      <c r="C244">
        <v>28</v>
      </c>
    </row>
    <row r="245" spans="1:3" x14ac:dyDescent="0.35">
      <c r="A245" s="1">
        <v>44102</v>
      </c>
      <c r="B245" s="14">
        <f t="shared" si="2"/>
        <v>2256</v>
      </c>
      <c r="C245">
        <v>34</v>
      </c>
    </row>
    <row r="246" spans="1:3" x14ac:dyDescent="0.35">
      <c r="A246" s="1">
        <v>44103</v>
      </c>
      <c r="B246" s="14">
        <f t="shared" si="2"/>
        <v>2294</v>
      </c>
      <c r="C246">
        <v>38</v>
      </c>
    </row>
    <row r="247" spans="1:3" x14ac:dyDescent="0.35">
      <c r="A247" s="1">
        <v>44104</v>
      </c>
      <c r="B247" s="14">
        <f t="shared" si="2"/>
        <v>2341</v>
      </c>
      <c r="C247">
        <v>47</v>
      </c>
    </row>
    <row r="248" spans="1:3" x14ac:dyDescent="0.35">
      <c r="A248" s="1">
        <v>44105</v>
      </c>
      <c r="B248" s="14">
        <f t="shared" si="2"/>
        <v>2377</v>
      </c>
      <c r="C248">
        <v>36</v>
      </c>
    </row>
    <row r="249" spans="1:3" x14ac:dyDescent="0.35">
      <c r="A249" s="1">
        <v>44106</v>
      </c>
      <c r="B249" s="14">
        <f t="shared" si="2"/>
        <v>2404</v>
      </c>
      <c r="C249">
        <v>27</v>
      </c>
    </row>
    <row r="250" spans="1:3" x14ac:dyDescent="0.35">
      <c r="A250" s="1">
        <v>44107</v>
      </c>
      <c r="B250" s="14">
        <f t="shared" ref="B250:B313" si="3">B249+C250</f>
        <v>2450</v>
      </c>
      <c r="C250">
        <v>46</v>
      </c>
    </row>
    <row r="251" spans="1:3" x14ac:dyDescent="0.35">
      <c r="A251" s="1">
        <v>44108</v>
      </c>
      <c r="B251" s="14">
        <f t="shared" si="3"/>
        <v>2490</v>
      </c>
      <c r="C251">
        <v>40</v>
      </c>
    </row>
    <row r="252" spans="1:3" x14ac:dyDescent="0.35">
      <c r="A252" s="1">
        <v>44109</v>
      </c>
      <c r="B252" s="14">
        <f t="shared" si="3"/>
        <v>2507</v>
      </c>
      <c r="C252">
        <v>17</v>
      </c>
    </row>
    <row r="253" spans="1:3" x14ac:dyDescent="0.35">
      <c r="A253" s="1">
        <v>44110</v>
      </c>
      <c r="B253" s="14">
        <f t="shared" si="3"/>
        <v>2544</v>
      </c>
      <c r="C253">
        <v>37</v>
      </c>
    </row>
    <row r="254" spans="1:3" x14ac:dyDescent="0.35">
      <c r="A254" s="1">
        <v>44111</v>
      </c>
      <c r="B254" s="14">
        <f t="shared" si="3"/>
        <v>2575</v>
      </c>
      <c r="C254">
        <v>31</v>
      </c>
    </row>
    <row r="255" spans="1:3" x14ac:dyDescent="0.35">
      <c r="A255" s="1">
        <v>44112</v>
      </c>
      <c r="B255" s="14">
        <f t="shared" si="3"/>
        <v>2651</v>
      </c>
      <c r="C255">
        <v>76</v>
      </c>
    </row>
    <row r="256" spans="1:3" x14ac:dyDescent="0.35">
      <c r="A256" s="1">
        <v>44113</v>
      </c>
      <c r="B256" s="14">
        <f t="shared" si="3"/>
        <v>2679</v>
      </c>
      <c r="C256">
        <v>28</v>
      </c>
    </row>
    <row r="257" spans="1:3" x14ac:dyDescent="0.35">
      <c r="A257" s="1">
        <v>44114</v>
      </c>
      <c r="B257" s="14">
        <f t="shared" si="3"/>
        <v>2711</v>
      </c>
      <c r="C257">
        <v>32</v>
      </c>
    </row>
    <row r="258" spans="1:3" x14ac:dyDescent="0.35">
      <c r="A258" s="1">
        <v>44115</v>
      </c>
      <c r="B258" s="14">
        <f t="shared" si="3"/>
        <v>2760</v>
      </c>
      <c r="C258">
        <v>49</v>
      </c>
    </row>
    <row r="259" spans="1:3" x14ac:dyDescent="0.35">
      <c r="A259" s="1">
        <v>44116</v>
      </c>
      <c r="B259" s="14">
        <f t="shared" si="3"/>
        <v>2808</v>
      </c>
      <c r="C259">
        <v>48</v>
      </c>
    </row>
    <row r="260" spans="1:3" x14ac:dyDescent="0.35">
      <c r="A260" s="1">
        <v>44117</v>
      </c>
      <c r="B260" s="14">
        <f t="shared" si="3"/>
        <v>2840</v>
      </c>
      <c r="C260">
        <v>32</v>
      </c>
    </row>
    <row r="261" spans="1:3" x14ac:dyDescent="0.35">
      <c r="A261" s="1">
        <v>44118</v>
      </c>
      <c r="B261" s="14">
        <f t="shared" si="3"/>
        <v>2883</v>
      </c>
      <c r="C261">
        <v>43</v>
      </c>
    </row>
    <row r="262" spans="1:3" x14ac:dyDescent="0.35">
      <c r="A262" s="1">
        <v>44119</v>
      </c>
      <c r="B262" s="14">
        <f t="shared" si="3"/>
        <v>2916</v>
      </c>
      <c r="C262">
        <v>33</v>
      </c>
    </row>
    <row r="263" spans="1:3" x14ac:dyDescent="0.35">
      <c r="A263" s="1">
        <v>44120</v>
      </c>
      <c r="B263" s="14">
        <f t="shared" si="3"/>
        <v>2960</v>
      </c>
      <c r="C263">
        <v>44</v>
      </c>
    </row>
    <row r="264" spans="1:3" x14ac:dyDescent="0.35">
      <c r="A264" s="1">
        <v>44121</v>
      </c>
      <c r="B264" s="14">
        <f t="shared" si="3"/>
        <v>3011</v>
      </c>
      <c r="C264">
        <v>51</v>
      </c>
    </row>
    <row r="265" spans="1:3" x14ac:dyDescent="0.35">
      <c r="A265" s="1">
        <v>44122</v>
      </c>
      <c r="B265" s="14">
        <f t="shared" si="3"/>
        <v>3059</v>
      </c>
      <c r="C265">
        <v>48</v>
      </c>
    </row>
    <row r="266" spans="1:3" x14ac:dyDescent="0.35">
      <c r="A266" s="1">
        <v>44123</v>
      </c>
      <c r="B266" s="14">
        <f t="shared" si="3"/>
        <v>3125</v>
      </c>
      <c r="C266">
        <v>66</v>
      </c>
    </row>
    <row r="267" spans="1:3" x14ac:dyDescent="0.35">
      <c r="A267" s="1">
        <v>44124</v>
      </c>
      <c r="B267" s="14">
        <f t="shared" si="3"/>
        <v>3177</v>
      </c>
      <c r="C267">
        <v>52</v>
      </c>
    </row>
    <row r="268" spans="1:3" x14ac:dyDescent="0.35">
      <c r="A268" s="1">
        <v>44125</v>
      </c>
      <c r="B268" s="14">
        <f t="shared" si="3"/>
        <v>3252</v>
      </c>
      <c r="C268">
        <v>75</v>
      </c>
    </row>
    <row r="269" spans="1:3" x14ac:dyDescent="0.35">
      <c r="A269" s="1">
        <v>44126</v>
      </c>
      <c r="B269" s="14">
        <f t="shared" si="3"/>
        <v>3323</v>
      </c>
      <c r="C269">
        <v>71</v>
      </c>
    </row>
    <row r="270" spans="1:3" x14ac:dyDescent="0.35">
      <c r="A270" s="1">
        <v>44127</v>
      </c>
      <c r="B270" s="14">
        <f t="shared" si="3"/>
        <v>3390</v>
      </c>
      <c r="C270">
        <v>67</v>
      </c>
    </row>
    <row r="271" spans="1:3" x14ac:dyDescent="0.35">
      <c r="A271" s="1">
        <v>44128</v>
      </c>
      <c r="B271" s="14">
        <f t="shared" si="3"/>
        <v>3458</v>
      </c>
      <c r="C271">
        <v>68</v>
      </c>
    </row>
    <row r="272" spans="1:3" x14ac:dyDescent="0.35">
      <c r="A272" s="1">
        <v>44129</v>
      </c>
      <c r="B272" s="14">
        <f t="shared" si="3"/>
        <v>3521</v>
      </c>
      <c r="C272">
        <v>63</v>
      </c>
    </row>
    <row r="273" spans="1:3" x14ac:dyDescent="0.35">
      <c r="A273" s="1">
        <v>44130</v>
      </c>
      <c r="B273" s="14">
        <f t="shared" si="3"/>
        <v>3585</v>
      </c>
      <c r="C273">
        <v>64</v>
      </c>
    </row>
    <row r="274" spans="1:3" x14ac:dyDescent="0.35">
      <c r="A274" s="1">
        <v>44131</v>
      </c>
      <c r="B274" s="14">
        <f t="shared" si="3"/>
        <v>3671</v>
      </c>
      <c r="C274">
        <v>86</v>
      </c>
    </row>
    <row r="275" spans="1:3" x14ac:dyDescent="0.35">
      <c r="A275" s="1">
        <v>44132</v>
      </c>
      <c r="B275" s="14">
        <f t="shared" si="3"/>
        <v>3746</v>
      </c>
      <c r="C275">
        <v>75</v>
      </c>
    </row>
    <row r="276" spans="1:3" x14ac:dyDescent="0.35">
      <c r="A276" s="1">
        <v>44133</v>
      </c>
      <c r="B276" s="14">
        <f t="shared" si="3"/>
        <v>3849</v>
      </c>
      <c r="C276">
        <v>103</v>
      </c>
    </row>
    <row r="277" spans="1:3" x14ac:dyDescent="0.35">
      <c r="A277" s="1">
        <v>44134</v>
      </c>
      <c r="B277" s="14">
        <f t="shared" si="3"/>
        <v>3920</v>
      </c>
      <c r="C277">
        <v>71</v>
      </c>
    </row>
    <row r="278" spans="1:3" x14ac:dyDescent="0.35">
      <c r="A278" s="1">
        <v>44135</v>
      </c>
      <c r="B278" s="14">
        <f t="shared" si="3"/>
        <v>3983</v>
      </c>
      <c r="C278">
        <v>63</v>
      </c>
    </row>
    <row r="279" spans="1:3" x14ac:dyDescent="0.35">
      <c r="A279" s="1">
        <v>44136</v>
      </c>
      <c r="B279" s="14">
        <f t="shared" si="3"/>
        <v>4047</v>
      </c>
      <c r="C279">
        <v>64</v>
      </c>
    </row>
    <row r="280" spans="1:3" x14ac:dyDescent="0.35">
      <c r="A280" s="1">
        <v>44137</v>
      </c>
      <c r="B280" s="14">
        <f t="shared" si="3"/>
        <v>4132</v>
      </c>
      <c r="C280">
        <v>85</v>
      </c>
    </row>
    <row r="281" spans="1:3" x14ac:dyDescent="0.35">
      <c r="A281" s="1">
        <v>44138</v>
      </c>
      <c r="B281" s="14">
        <f t="shared" si="3"/>
        <v>4216</v>
      </c>
      <c r="C281">
        <v>84</v>
      </c>
    </row>
    <row r="282" spans="1:3" x14ac:dyDescent="0.35">
      <c r="A282" s="1">
        <v>44139</v>
      </c>
      <c r="B282" s="14">
        <f t="shared" si="3"/>
        <v>4323</v>
      </c>
      <c r="C282">
        <v>107</v>
      </c>
    </row>
    <row r="283" spans="1:3" x14ac:dyDescent="0.35">
      <c r="A283" s="1">
        <v>44140</v>
      </c>
      <c r="B283" s="14">
        <f t="shared" si="3"/>
        <v>4417</v>
      </c>
      <c r="C283">
        <v>94</v>
      </c>
    </row>
    <row r="284" spans="1:3" x14ac:dyDescent="0.35">
      <c r="A284" s="1">
        <v>44141</v>
      </c>
      <c r="B284" s="14">
        <f t="shared" si="3"/>
        <v>4531</v>
      </c>
      <c r="C284">
        <v>114</v>
      </c>
    </row>
    <row r="285" spans="1:3" x14ac:dyDescent="0.35">
      <c r="A285" s="1">
        <v>44142</v>
      </c>
      <c r="B285" s="14">
        <f t="shared" si="3"/>
        <v>4613</v>
      </c>
      <c r="C285">
        <v>82</v>
      </c>
    </row>
    <row r="286" spans="1:3" x14ac:dyDescent="0.35">
      <c r="A286" s="1">
        <v>44143</v>
      </c>
      <c r="B286" s="14">
        <f t="shared" si="3"/>
        <v>4706</v>
      </c>
      <c r="C286">
        <v>93</v>
      </c>
    </row>
    <row r="287" spans="1:3" x14ac:dyDescent="0.35">
      <c r="A287" s="1">
        <v>44144</v>
      </c>
      <c r="B287" s="14">
        <f t="shared" si="3"/>
        <v>4836</v>
      </c>
      <c r="C287">
        <v>130</v>
      </c>
    </row>
    <row r="288" spans="1:3" x14ac:dyDescent="0.35">
      <c r="A288" s="1">
        <v>44145</v>
      </c>
      <c r="B288" s="14">
        <f t="shared" si="3"/>
        <v>4942</v>
      </c>
      <c r="C288">
        <v>106</v>
      </c>
    </row>
    <row r="289" spans="1:3" x14ac:dyDescent="0.35">
      <c r="A289" s="1">
        <v>44146</v>
      </c>
      <c r="B289" s="14">
        <f t="shared" si="3"/>
        <v>5117</v>
      </c>
      <c r="C289">
        <v>175</v>
      </c>
    </row>
    <row r="290" spans="1:3" x14ac:dyDescent="0.35">
      <c r="A290" s="1">
        <v>44147</v>
      </c>
      <c r="B290" s="14">
        <f t="shared" si="3"/>
        <v>5303</v>
      </c>
      <c r="C290">
        <v>186</v>
      </c>
    </row>
    <row r="291" spans="1:3" x14ac:dyDescent="0.35">
      <c r="A291" s="1">
        <v>44148</v>
      </c>
      <c r="B291" s="14">
        <f t="shared" si="3"/>
        <v>5441</v>
      </c>
      <c r="C291">
        <v>138</v>
      </c>
    </row>
    <row r="292" spans="1:3" x14ac:dyDescent="0.35">
      <c r="A292" s="1">
        <v>44149</v>
      </c>
      <c r="B292" s="14">
        <f t="shared" si="3"/>
        <v>5553</v>
      </c>
      <c r="C292">
        <v>112</v>
      </c>
    </row>
    <row r="293" spans="1:3" x14ac:dyDescent="0.35">
      <c r="A293" s="1">
        <v>44150</v>
      </c>
      <c r="B293" s="14">
        <f t="shared" si="3"/>
        <v>5723</v>
      </c>
      <c r="C293">
        <v>170</v>
      </c>
    </row>
    <row r="294" spans="1:3" x14ac:dyDescent="0.35">
      <c r="A294" s="1">
        <v>44151</v>
      </c>
      <c r="B294" s="14">
        <f t="shared" si="3"/>
        <v>5871</v>
      </c>
      <c r="C294">
        <v>148</v>
      </c>
    </row>
    <row r="295" spans="1:3" x14ac:dyDescent="0.35">
      <c r="A295" s="1">
        <v>44152</v>
      </c>
      <c r="B295" s="14">
        <f t="shared" si="3"/>
        <v>6025</v>
      </c>
      <c r="C295">
        <v>154</v>
      </c>
    </row>
    <row r="296" spans="1:3" x14ac:dyDescent="0.35">
      <c r="A296" s="1">
        <v>44153</v>
      </c>
      <c r="B296" s="14">
        <f t="shared" si="3"/>
        <v>6220</v>
      </c>
      <c r="C296">
        <v>195</v>
      </c>
    </row>
    <row r="297" spans="1:3" x14ac:dyDescent="0.35">
      <c r="A297" s="1">
        <v>44154</v>
      </c>
      <c r="B297" s="14">
        <f t="shared" si="3"/>
        <v>6342</v>
      </c>
      <c r="C297">
        <v>122</v>
      </c>
    </row>
    <row r="298" spans="1:3" x14ac:dyDescent="0.35">
      <c r="A298" s="1">
        <v>44155</v>
      </c>
      <c r="B298" s="14">
        <f t="shared" si="3"/>
        <v>6441</v>
      </c>
      <c r="C298">
        <v>99</v>
      </c>
    </row>
    <row r="299" spans="1:3" x14ac:dyDescent="0.35">
      <c r="A299" s="1">
        <v>44156</v>
      </c>
      <c r="B299" s="14">
        <f t="shared" si="3"/>
        <v>6531</v>
      </c>
      <c r="C299">
        <v>90</v>
      </c>
    </row>
    <row r="300" spans="1:3" x14ac:dyDescent="0.35">
      <c r="A300" s="1">
        <v>44157</v>
      </c>
      <c r="B300" s="14">
        <f t="shared" si="3"/>
        <v>6640</v>
      </c>
      <c r="C300">
        <v>109</v>
      </c>
    </row>
    <row r="301" spans="1:3" x14ac:dyDescent="0.35">
      <c r="A301" s="1">
        <v>44158</v>
      </c>
      <c r="B301" s="14">
        <f t="shared" si="3"/>
        <v>6811</v>
      </c>
      <c r="C301">
        <v>171</v>
      </c>
    </row>
    <row r="302" spans="1:3" x14ac:dyDescent="0.35">
      <c r="A302" s="1">
        <v>44159</v>
      </c>
      <c r="B302" s="14">
        <f t="shared" si="3"/>
        <v>6976</v>
      </c>
      <c r="C302">
        <v>165</v>
      </c>
    </row>
    <row r="303" spans="1:3" x14ac:dyDescent="0.35">
      <c r="A303" s="1">
        <v>44160</v>
      </c>
      <c r="B303" s="14">
        <f t="shared" si="3"/>
        <v>7198</v>
      </c>
      <c r="C303">
        <v>222</v>
      </c>
    </row>
    <row r="304" spans="1:3" x14ac:dyDescent="0.35">
      <c r="A304" s="1">
        <v>44161</v>
      </c>
      <c r="B304" s="14">
        <f t="shared" si="3"/>
        <v>7240</v>
      </c>
      <c r="C304">
        <v>42</v>
      </c>
    </row>
    <row r="305" spans="1:3" x14ac:dyDescent="0.35">
      <c r="A305" s="1">
        <v>44162</v>
      </c>
      <c r="B305" s="14">
        <f t="shared" si="3"/>
        <v>7495</v>
      </c>
      <c r="C305">
        <v>255</v>
      </c>
    </row>
    <row r="306" spans="1:3" x14ac:dyDescent="0.35">
      <c r="A306" s="1">
        <v>44163</v>
      </c>
      <c r="B306" s="14">
        <f t="shared" si="3"/>
        <v>7615</v>
      </c>
      <c r="C306">
        <v>120</v>
      </c>
    </row>
    <row r="307" spans="1:3" x14ac:dyDescent="0.35">
      <c r="A307" s="1">
        <v>44164</v>
      </c>
      <c r="B307" s="14">
        <f t="shared" si="3"/>
        <v>7786</v>
      </c>
      <c r="C307">
        <v>171</v>
      </c>
    </row>
    <row r="308" spans="1:3" x14ac:dyDescent="0.35">
      <c r="A308" s="1">
        <v>44165</v>
      </c>
      <c r="B308" s="14">
        <f t="shared" si="3"/>
        <v>8045</v>
      </c>
      <c r="C308">
        <v>259</v>
      </c>
    </row>
    <row r="309" spans="1:3" x14ac:dyDescent="0.35">
      <c r="A309" s="1">
        <v>44166</v>
      </c>
      <c r="B309" s="14">
        <f t="shared" si="3"/>
        <v>8281</v>
      </c>
      <c r="C309">
        <v>236</v>
      </c>
    </row>
    <row r="310" spans="1:3" x14ac:dyDescent="0.35">
      <c r="A310" s="1">
        <v>44167</v>
      </c>
      <c r="B310" s="14">
        <f t="shared" si="3"/>
        <v>8505</v>
      </c>
      <c r="C310">
        <v>224</v>
      </c>
    </row>
    <row r="311" spans="1:3" x14ac:dyDescent="0.35">
      <c r="A311" s="1">
        <v>44168</v>
      </c>
      <c r="B311" s="14">
        <f t="shared" si="3"/>
        <v>8798</v>
      </c>
      <c r="C311">
        <v>293</v>
      </c>
    </row>
    <row r="312" spans="1:3" x14ac:dyDescent="0.35">
      <c r="A312" s="1">
        <v>44169</v>
      </c>
      <c r="B312" s="14">
        <f t="shared" si="3"/>
        <v>8976</v>
      </c>
      <c r="C312">
        <v>178</v>
      </c>
    </row>
    <row r="313" spans="1:3" x14ac:dyDescent="0.35">
      <c r="A313" s="1">
        <v>44170</v>
      </c>
      <c r="B313" s="14">
        <f t="shared" si="3"/>
        <v>9160</v>
      </c>
      <c r="C313">
        <v>184</v>
      </c>
    </row>
    <row r="314" spans="1:3" x14ac:dyDescent="0.35">
      <c r="A314" s="1">
        <v>44171</v>
      </c>
      <c r="B314" s="14">
        <f t="shared" ref="B314:B363" si="4">B313+C314</f>
        <v>9341</v>
      </c>
      <c r="C314">
        <v>181</v>
      </c>
    </row>
    <row r="315" spans="1:3" x14ac:dyDescent="0.35">
      <c r="A315" s="1">
        <v>44172</v>
      </c>
      <c r="B315" s="14">
        <f t="shared" si="4"/>
        <v>9663</v>
      </c>
      <c r="C315">
        <v>322</v>
      </c>
    </row>
    <row r="316" spans="1:3" x14ac:dyDescent="0.35">
      <c r="A316" s="1">
        <v>44173</v>
      </c>
      <c r="B316" s="14">
        <f t="shared" si="4"/>
        <v>9943</v>
      </c>
      <c r="C316">
        <v>280</v>
      </c>
    </row>
    <row r="317" spans="1:3" x14ac:dyDescent="0.35">
      <c r="A317" s="1">
        <v>44174</v>
      </c>
      <c r="B317" s="14">
        <f t="shared" si="4"/>
        <v>10238</v>
      </c>
      <c r="C317">
        <v>295</v>
      </c>
    </row>
    <row r="318" spans="1:3" x14ac:dyDescent="0.35">
      <c r="A318" s="1">
        <v>44175</v>
      </c>
      <c r="B318" s="14">
        <f t="shared" si="4"/>
        <v>10514</v>
      </c>
      <c r="C318">
        <v>276</v>
      </c>
    </row>
    <row r="319" spans="1:3" x14ac:dyDescent="0.35">
      <c r="A319" s="1">
        <v>44176</v>
      </c>
      <c r="B319" s="14">
        <f t="shared" si="4"/>
        <v>10711</v>
      </c>
      <c r="C319">
        <v>197</v>
      </c>
    </row>
    <row r="320" spans="1:3" x14ac:dyDescent="0.35">
      <c r="A320" s="1">
        <v>44177</v>
      </c>
      <c r="B320" s="14">
        <f t="shared" si="4"/>
        <v>10866</v>
      </c>
      <c r="C320">
        <v>155</v>
      </c>
    </row>
    <row r="321" spans="1:3" x14ac:dyDescent="0.35">
      <c r="A321" s="1">
        <v>44178</v>
      </c>
      <c r="B321" s="14">
        <f t="shared" si="4"/>
        <v>11084</v>
      </c>
      <c r="C321">
        <v>218</v>
      </c>
    </row>
    <row r="322" spans="1:3" x14ac:dyDescent="0.35">
      <c r="A322" s="1">
        <v>44179</v>
      </c>
      <c r="B322" s="14">
        <f t="shared" si="4"/>
        <v>11372</v>
      </c>
      <c r="C322">
        <v>288</v>
      </c>
    </row>
    <row r="323" spans="1:3" x14ac:dyDescent="0.35">
      <c r="A323" s="1">
        <v>44180</v>
      </c>
      <c r="B323" s="14">
        <f t="shared" si="4"/>
        <v>11579</v>
      </c>
      <c r="C323">
        <v>207</v>
      </c>
    </row>
    <row r="324" spans="1:3" x14ac:dyDescent="0.35">
      <c r="A324" s="1">
        <v>44181</v>
      </c>
      <c r="B324" s="14">
        <f t="shared" si="4"/>
        <v>11845</v>
      </c>
      <c r="C324">
        <v>266</v>
      </c>
    </row>
    <row r="325" spans="1:3" x14ac:dyDescent="0.35">
      <c r="A325" s="1">
        <v>44182</v>
      </c>
      <c r="B325" s="14">
        <f t="shared" si="4"/>
        <v>11973</v>
      </c>
      <c r="C325">
        <v>128</v>
      </c>
    </row>
    <row r="326" spans="1:3" x14ac:dyDescent="0.35">
      <c r="A326" s="1">
        <v>44183</v>
      </c>
      <c r="B326" s="14">
        <f t="shared" si="4"/>
        <v>12288</v>
      </c>
      <c r="C326">
        <v>315</v>
      </c>
    </row>
    <row r="327" spans="1:3" x14ac:dyDescent="0.35">
      <c r="A327" s="1">
        <v>44184</v>
      </c>
      <c r="B327" s="14">
        <f t="shared" si="4"/>
        <v>12461</v>
      </c>
      <c r="C327">
        <v>173</v>
      </c>
    </row>
    <row r="328" spans="1:3" x14ac:dyDescent="0.35">
      <c r="A328" s="1">
        <v>44185</v>
      </c>
      <c r="B328" s="14">
        <f t="shared" si="4"/>
        <v>12713</v>
      </c>
      <c r="C328">
        <v>252</v>
      </c>
    </row>
    <row r="329" spans="1:3" x14ac:dyDescent="0.35">
      <c r="A329" s="1">
        <v>44186</v>
      </c>
      <c r="B329" s="14">
        <f t="shared" si="4"/>
        <v>12999</v>
      </c>
      <c r="C329">
        <v>286</v>
      </c>
    </row>
    <row r="330" spans="1:3" x14ac:dyDescent="0.35">
      <c r="A330" s="1">
        <v>44187</v>
      </c>
      <c r="B330" s="14">
        <f t="shared" si="4"/>
        <v>13303</v>
      </c>
      <c r="C330">
        <v>304</v>
      </c>
    </row>
    <row r="331" spans="1:3" x14ac:dyDescent="0.35">
      <c r="A331" s="1">
        <v>44188</v>
      </c>
      <c r="B331" s="14">
        <f t="shared" si="4"/>
        <v>13689</v>
      </c>
      <c r="C331">
        <v>386</v>
      </c>
    </row>
    <row r="332" spans="1:3" x14ac:dyDescent="0.35">
      <c r="A332" s="1">
        <v>44189</v>
      </c>
      <c r="B332" s="14">
        <f t="shared" si="4"/>
        <v>13980</v>
      </c>
      <c r="C332">
        <v>291</v>
      </c>
    </row>
    <row r="333" spans="1:3" x14ac:dyDescent="0.35">
      <c r="A333" s="1">
        <v>44190</v>
      </c>
      <c r="B333" s="14">
        <f t="shared" si="4"/>
        <v>14000</v>
      </c>
      <c r="C333">
        <v>20</v>
      </c>
    </row>
    <row r="334" spans="1:3" x14ac:dyDescent="0.35">
      <c r="A334" s="1">
        <v>44191</v>
      </c>
      <c r="B334" s="14">
        <f t="shared" si="4"/>
        <v>14297</v>
      </c>
      <c r="C334">
        <v>297</v>
      </c>
    </row>
    <row r="335" spans="1:3" x14ac:dyDescent="0.35">
      <c r="A335" s="1">
        <v>44192</v>
      </c>
      <c r="B335" s="14">
        <f t="shared" si="4"/>
        <v>14633</v>
      </c>
      <c r="C335">
        <v>336</v>
      </c>
    </row>
    <row r="336" spans="1:3" x14ac:dyDescent="0.35">
      <c r="A336" s="1">
        <v>44193</v>
      </c>
      <c r="B336" s="14">
        <f t="shared" si="4"/>
        <v>15066</v>
      </c>
      <c r="C336">
        <v>433</v>
      </c>
    </row>
    <row r="337" spans="1:3" x14ac:dyDescent="0.35">
      <c r="A337" s="1">
        <v>44194</v>
      </c>
      <c r="B337" s="14">
        <f t="shared" si="4"/>
        <v>15430</v>
      </c>
      <c r="C337">
        <v>364</v>
      </c>
    </row>
    <row r="338" spans="1:3" x14ac:dyDescent="0.35">
      <c r="A338" s="1">
        <v>44195</v>
      </c>
      <c r="B338" s="14">
        <f t="shared" si="4"/>
        <v>15893</v>
      </c>
      <c r="C338">
        <v>463</v>
      </c>
    </row>
    <row r="339" spans="1:3" x14ac:dyDescent="0.35">
      <c r="A339" s="1">
        <v>44196</v>
      </c>
      <c r="B339" s="14">
        <f t="shared" si="4"/>
        <v>16299</v>
      </c>
      <c r="C339">
        <v>406</v>
      </c>
    </row>
    <row r="340" spans="1:3" x14ac:dyDescent="0.35">
      <c r="A340" s="1">
        <v>44197</v>
      </c>
      <c r="B340" s="14">
        <f t="shared" si="4"/>
        <v>16572</v>
      </c>
      <c r="C340">
        <v>273</v>
      </c>
    </row>
    <row r="341" spans="1:3" x14ac:dyDescent="0.35">
      <c r="A341" s="1">
        <v>44198</v>
      </c>
      <c r="B341" s="14">
        <f t="shared" si="4"/>
        <v>16899</v>
      </c>
      <c r="C341">
        <v>327</v>
      </c>
    </row>
    <row r="342" spans="1:3" x14ac:dyDescent="0.35">
      <c r="A342" s="1">
        <v>44199</v>
      </c>
      <c r="B342" s="14">
        <f t="shared" si="4"/>
        <v>17229</v>
      </c>
      <c r="C342">
        <v>330</v>
      </c>
    </row>
    <row r="343" spans="1:3" x14ac:dyDescent="0.35">
      <c r="A343" s="1">
        <v>44200</v>
      </c>
      <c r="B343" s="14">
        <f t="shared" si="4"/>
        <v>17778</v>
      </c>
      <c r="C343">
        <v>549</v>
      </c>
    </row>
    <row r="344" spans="1:3" x14ac:dyDescent="0.35">
      <c r="A344" s="1">
        <v>44201</v>
      </c>
      <c r="B344" s="14">
        <f t="shared" si="4"/>
        <v>18246</v>
      </c>
      <c r="C344">
        <v>468</v>
      </c>
    </row>
    <row r="345" spans="1:3" x14ac:dyDescent="0.35">
      <c r="A345" s="1">
        <v>44202</v>
      </c>
      <c r="B345" s="14">
        <f t="shared" si="4"/>
        <v>18720</v>
      </c>
      <c r="C345">
        <v>474</v>
      </c>
    </row>
    <row r="346" spans="1:3" x14ac:dyDescent="0.35">
      <c r="A346" s="1">
        <v>44203</v>
      </c>
      <c r="B346" s="14">
        <f t="shared" si="4"/>
        <v>19130</v>
      </c>
      <c r="C346">
        <v>410</v>
      </c>
    </row>
    <row r="347" spans="1:3" x14ac:dyDescent="0.35">
      <c r="A347" s="1">
        <v>44204</v>
      </c>
      <c r="B347" s="14">
        <f t="shared" si="4"/>
        <v>19537</v>
      </c>
      <c r="C347">
        <v>407</v>
      </c>
    </row>
    <row r="348" spans="1:3" x14ac:dyDescent="0.35">
      <c r="A348" s="1">
        <v>44205</v>
      </c>
      <c r="B348" s="14">
        <f t="shared" si="4"/>
        <v>19829</v>
      </c>
      <c r="C348">
        <v>292</v>
      </c>
    </row>
    <row r="349" spans="1:3" x14ac:dyDescent="0.35">
      <c r="A349" s="1">
        <v>44206</v>
      </c>
      <c r="B349" s="14">
        <f t="shared" si="4"/>
        <v>20076</v>
      </c>
      <c r="C349">
        <v>247</v>
      </c>
    </row>
    <row r="350" spans="1:3" x14ac:dyDescent="0.35">
      <c r="A350" s="1">
        <v>44207</v>
      </c>
      <c r="B350" s="14">
        <f t="shared" si="4"/>
        <v>20507</v>
      </c>
      <c r="C350">
        <v>431</v>
      </c>
    </row>
    <row r="351" spans="1:3" x14ac:dyDescent="0.35">
      <c r="A351" s="1">
        <v>44208</v>
      </c>
      <c r="B351" s="14">
        <f t="shared" si="4"/>
        <v>20867</v>
      </c>
      <c r="C351">
        <v>360</v>
      </c>
    </row>
    <row r="352" spans="1:3" x14ac:dyDescent="0.35">
      <c r="A352" s="1">
        <v>44209</v>
      </c>
      <c r="B352" s="14">
        <f t="shared" si="4"/>
        <v>21256</v>
      </c>
      <c r="C352">
        <v>389</v>
      </c>
    </row>
    <row r="353" spans="1:3" x14ac:dyDescent="0.35">
      <c r="A353" s="1">
        <v>44210</v>
      </c>
      <c r="B353" s="14">
        <f t="shared" si="4"/>
        <v>21610</v>
      </c>
      <c r="C353">
        <v>354</v>
      </c>
    </row>
    <row r="354" spans="1:3" x14ac:dyDescent="0.35">
      <c r="A354" s="1">
        <v>44211</v>
      </c>
      <c r="B354" s="14">
        <f t="shared" si="4"/>
        <v>21929</v>
      </c>
      <c r="C354">
        <v>319</v>
      </c>
    </row>
    <row r="355" spans="1:3" x14ac:dyDescent="0.35">
      <c r="A355" s="1">
        <v>44212</v>
      </c>
      <c r="B355" s="14">
        <f t="shared" si="4"/>
        <v>22152</v>
      </c>
      <c r="C355">
        <v>223</v>
      </c>
    </row>
    <row r="356" spans="1:3" x14ac:dyDescent="0.35">
      <c r="A356" s="1">
        <v>44213</v>
      </c>
      <c r="B356" s="14">
        <f t="shared" si="4"/>
        <v>22400</v>
      </c>
      <c r="C356">
        <v>248</v>
      </c>
    </row>
    <row r="357" spans="1:3" x14ac:dyDescent="0.35">
      <c r="A357" s="1">
        <v>44214</v>
      </c>
      <c r="B357" s="14">
        <f t="shared" si="4"/>
        <v>22808</v>
      </c>
      <c r="C357">
        <v>408</v>
      </c>
    </row>
    <row r="358" spans="1:3" x14ac:dyDescent="0.35">
      <c r="A358" s="1">
        <v>44215</v>
      </c>
      <c r="B358" s="14">
        <f t="shared" si="4"/>
        <v>23185</v>
      </c>
      <c r="C358">
        <v>377</v>
      </c>
    </row>
    <row r="359" spans="1:3" x14ac:dyDescent="0.35">
      <c r="A359" s="1">
        <v>44216</v>
      </c>
      <c r="B359" s="14">
        <f t="shared" si="4"/>
        <v>23522</v>
      </c>
      <c r="C359">
        <v>337</v>
      </c>
    </row>
    <row r="360" spans="1:3" x14ac:dyDescent="0.35">
      <c r="A360" s="1">
        <v>44217</v>
      </c>
      <c r="B360" s="14">
        <f t="shared" si="4"/>
        <v>23841</v>
      </c>
      <c r="C360">
        <v>319</v>
      </c>
    </row>
    <row r="361" spans="1:3" x14ac:dyDescent="0.35">
      <c r="A361" s="1">
        <v>44218</v>
      </c>
      <c r="B361" s="14">
        <f t="shared" si="4"/>
        <v>24175</v>
      </c>
      <c r="C361">
        <v>334</v>
      </c>
    </row>
    <row r="362" spans="1:3" x14ac:dyDescent="0.35">
      <c r="A362" s="1">
        <v>44219</v>
      </c>
      <c r="B362" s="14">
        <f t="shared" si="4"/>
        <v>24408</v>
      </c>
      <c r="C362">
        <v>233</v>
      </c>
    </row>
    <row r="363" spans="1:3" x14ac:dyDescent="0.35">
      <c r="A363" s="1">
        <v>44220</v>
      </c>
      <c r="B363" s="14">
        <f t="shared" si="4"/>
        <v>24611</v>
      </c>
      <c r="C363">
        <v>203</v>
      </c>
    </row>
    <row r="364" spans="1:3" x14ac:dyDescent="0.35">
      <c r="A364" s="1">
        <v>44221</v>
      </c>
      <c r="B364" s="14">
        <f>B363+C364</f>
        <v>24960</v>
      </c>
      <c r="C364">
        <v>349</v>
      </c>
    </row>
    <row r="365" spans="1:3" x14ac:dyDescent="0.35">
      <c r="A365" s="1">
        <v>44222</v>
      </c>
      <c r="B365" s="14">
        <f>B364+C365</f>
        <v>25199</v>
      </c>
      <c r="C365">
        <v>239</v>
      </c>
    </row>
    <row r="366" spans="1:3" x14ac:dyDescent="0.35">
      <c r="A366" s="1">
        <v>44223</v>
      </c>
      <c r="B366" s="14">
        <f t="shared" ref="B366:B379" si="5">B365+C366</f>
        <v>25452</v>
      </c>
      <c r="C366">
        <v>253</v>
      </c>
    </row>
    <row r="367" spans="1:3" x14ac:dyDescent="0.35">
      <c r="A367" s="1">
        <v>44224</v>
      </c>
      <c r="B367" s="14">
        <f t="shared" si="5"/>
        <v>25694</v>
      </c>
      <c r="C367">
        <v>242</v>
      </c>
    </row>
    <row r="368" spans="1:3" x14ac:dyDescent="0.35">
      <c r="A368" s="1">
        <v>44225</v>
      </c>
      <c r="B368" s="14">
        <f t="shared" si="5"/>
        <v>25913</v>
      </c>
      <c r="C368">
        <v>219</v>
      </c>
    </row>
    <row r="369" spans="1:3" x14ac:dyDescent="0.35">
      <c r="A369" s="1">
        <v>44226</v>
      </c>
      <c r="B369" s="14">
        <f t="shared" si="5"/>
        <v>26074</v>
      </c>
      <c r="C369">
        <v>161</v>
      </c>
    </row>
    <row r="370" spans="1:3" x14ac:dyDescent="0.35">
      <c r="A370" s="1">
        <v>44227</v>
      </c>
      <c r="B370" s="14">
        <f t="shared" si="5"/>
        <v>26240</v>
      </c>
      <c r="C370">
        <v>166</v>
      </c>
    </row>
    <row r="371" spans="1:3" x14ac:dyDescent="0.35">
      <c r="A371" s="1">
        <v>44228</v>
      </c>
      <c r="B371" s="14">
        <f t="shared" si="5"/>
        <v>26469</v>
      </c>
      <c r="C371">
        <v>229</v>
      </c>
    </row>
    <row r="372" spans="1:3" x14ac:dyDescent="0.35">
      <c r="A372" s="1">
        <v>44229</v>
      </c>
      <c r="B372" s="14">
        <f t="shared" si="5"/>
        <v>26719</v>
      </c>
      <c r="C372">
        <v>250</v>
      </c>
    </row>
    <row r="373" spans="1:3" x14ac:dyDescent="0.35">
      <c r="A373" s="1">
        <v>44230</v>
      </c>
      <c r="B373" s="14">
        <f t="shared" si="5"/>
        <v>26991</v>
      </c>
      <c r="C373">
        <v>272</v>
      </c>
    </row>
    <row r="374" spans="1:3" x14ac:dyDescent="0.35">
      <c r="A374" s="1">
        <v>44231</v>
      </c>
      <c r="B374" s="14">
        <f t="shared" si="5"/>
        <v>27217</v>
      </c>
      <c r="C374">
        <v>226</v>
      </c>
    </row>
    <row r="375" spans="1:3" x14ac:dyDescent="0.35">
      <c r="A375" s="1">
        <v>44232</v>
      </c>
      <c r="B375" s="14">
        <f t="shared" si="5"/>
        <v>27413</v>
      </c>
      <c r="C375">
        <v>196</v>
      </c>
    </row>
    <row r="376" spans="1:3" x14ac:dyDescent="0.35">
      <c r="A376" s="1">
        <v>44233</v>
      </c>
      <c r="B376" s="14">
        <f t="shared" si="5"/>
        <v>27583</v>
      </c>
      <c r="C376">
        <v>170</v>
      </c>
    </row>
    <row r="377" spans="1:3" x14ac:dyDescent="0.35">
      <c r="A377" s="1">
        <v>44234</v>
      </c>
      <c r="B377" s="14">
        <f t="shared" si="5"/>
        <v>27731</v>
      </c>
      <c r="C377">
        <v>148</v>
      </c>
    </row>
    <row r="378" spans="1:3" x14ac:dyDescent="0.35">
      <c r="A378" s="1">
        <v>44235</v>
      </c>
      <c r="B378" s="14">
        <f t="shared" si="5"/>
        <v>27897</v>
      </c>
      <c r="C378">
        <v>166</v>
      </c>
    </row>
    <row r="379" spans="1:3" x14ac:dyDescent="0.35">
      <c r="A379" s="1">
        <v>44236</v>
      </c>
      <c r="B379" s="14">
        <f t="shared" si="5"/>
        <v>27901</v>
      </c>
      <c r="C379">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753"/>
  <sheetViews>
    <sheetView zoomScaleNormal="100" zoomScaleSheetLayoutView="100" workbookViewId="0">
      <pane ySplit="1" topLeftCell="A2738" activePane="bottomLeft" state="frozen"/>
      <selection pane="bottomLeft" activeCell="D2755" sqref="D2755"/>
    </sheetView>
  </sheetViews>
  <sheetFormatPr defaultRowHeight="14.5" x14ac:dyDescent="0.35"/>
  <cols>
    <col min="1" max="1" width="10.81640625" style="1" bestFit="1" customWidth="1"/>
    <col min="2" max="2" width="21.54296875" customWidth="1"/>
    <col min="3" max="3" width="20.81640625" customWidth="1"/>
    <col min="4" max="4" width="21" customWidth="1"/>
    <col min="5" max="5" width="34.54296875" bestFit="1" customWidth="1"/>
    <col min="6" max="6" width="34.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row r="2578" spans="1:6" x14ac:dyDescent="0.35">
      <c r="A2578" s="1">
        <v>44227</v>
      </c>
      <c r="B2578" s="14" t="s">
        <v>41</v>
      </c>
      <c r="C2578" s="14">
        <v>53</v>
      </c>
      <c r="D2578" s="14">
        <v>8703</v>
      </c>
      <c r="E2578" s="14">
        <v>2</v>
      </c>
      <c r="F2578" s="14">
        <v>342</v>
      </c>
    </row>
    <row r="2579" spans="1:6" x14ac:dyDescent="0.35">
      <c r="A2579" s="1">
        <v>44227</v>
      </c>
      <c r="B2579" s="14" t="s">
        <v>42</v>
      </c>
      <c r="C2579" s="14">
        <v>15</v>
      </c>
      <c r="D2579" s="14">
        <v>4501</v>
      </c>
      <c r="E2579" s="14">
        <v>1</v>
      </c>
      <c r="F2579" s="14">
        <v>216</v>
      </c>
    </row>
    <row r="2580" spans="1:6" x14ac:dyDescent="0.35">
      <c r="A2580" s="1">
        <v>44227</v>
      </c>
      <c r="B2580" s="14" t="s">
        <v>43</v>
      </c>
      <c r="C2580" s="14">
        <v>275</v>
      </c>
      <c r="D2580" s="14">
        <v>50261</v>
      </c>
      <c r="E2580" s="14">
        <v>8</v>
      </c>
      <c r="F2580" s="14">
        <v>1341</v>
      </c>
    </row>
    <row r="2581" spans="1:6" x14ac:dyDescent="0.35">
      <c r="A2581" s="1">
        <v>44227</v>
      </c>
      <c r="B2581" s="14" t="s">
        <v>44</v>
      </c>
      <c r="C2581" s="14">
        <v>2</v>
      </c>
      <c r="D2581" s="14">
        <v>775</v>
      </c>
      <c r="E2581" s="14"/>
      <c r="F2581" s="14"/>
    </row>
    <row r="2582" spans="1:6" x14ac:dyDescent="0.35">
      <c r="A2582" s="1">
        <v>44227</v>
      </c>
      <c r="B2582" s="14" t="s">
        <v>45</v>
      </c>
      <c r="C2582" s="14">
        <v>278</v>
      </c>
      <c r="D2582" s="14">
        <v>77363</v>
      </c>
      <c r="E2582" s="14">
        <v>5</v>
      </c>
      <c r="F2582" s="14">
        <v>1969</v>
      </c>
    </row>
    <row r="2583" spans="1:6" x14ac:dyDescent="0.35">
      <c r="A2583" s="1">
        <v>44227</v>
      </c>
      <c r="B2583" s="14" t="s">
        <v>46</v>
      </c>
      <c r="C2583" s="14">
        <v>11</v>
      </c>
      <c r="D2583" s="14">
        <v>1780</v>
      </c>
      <c r="E2583" s="14">
        <v>0</v>
      </c>
      <c r="F2583" s="14">
        <v>97</v>
      </c>
    </row>
    <row r="2584" spans="1:6" x14ac:dyDescent="0.35">
      <c r="A2584" s="1">
        <v>44227</v>
      </c>
      <c r="B2584" s="14" t="s">
        <v>47</v>
      </c>
      <c r="C2584" s="14">
        <v>233</v>
      </c>
      <c r="D2584" s="14">
        <v>37186</v>
      </c>
      <c r="E2584" s="14">
        <v>4</v>
      </c>
      <c r="F2584" s="14">
        <v>1204</v>
      </c>
    </row>
    <row r="2585" spans="1:6" x14ac:dyDescent="0.35">
      <c r="A2585" s="1">
        <v>44227</v>
      </c>
      <c r="B2585" s="14" t="s">
        <v>48</v>
      </c>
      <c r="C2585" s="14">
        <v>47</v>
      </c>
      <c r="D2585" s="14">
        <v>5654</v>
      </c>
      <c r="E2585" s="14">
        <v>1</v>
      </c>
      <c r="F2585" s="14">
        <v>234</v>
      </c>
    </row>
    <row r="2586" spans="1:6" x14ac:dyDescent="0.35">
      <c r="A2586" s="1">
        <v>44227</v>
      </c>
      <c r="B2586" s="14" t="s">
        <v>49</v>
      </c>
      <c r="C2586" s="14">
        <v>431</v>
      </c>
      <c r="D2586" s="14">
        <v>101919</v>
      </c>
      <c r="E2586" s="14">
        <v>12</v>
      </c>
      <c r="F2586" s="14">
        <v>3126</v>
      </c>
    </row>
    <row r="2587" spans="1:6" x14ac:dyDescent="0.35">
      <c r="A2587" s="1">
        <v>44227</v>
      </c>
      <c r="B2587" s="14" t="s">
        <v>50</v>
      </c>
      <c r="C2587" s="14">
        <v>1</v>
      </c>
      <c r="D2587" s="14">
        <v>1082</v>
      </c>
      <c r="E2587" s="14"/>
      <c r="F2587" s="14"/>
    </row>
    <row r="2588" spans="1:6" x14ac:dyDescent="0.35">
      <c r="A2588" s="1">
        <v>44227</v>
      </c>
      <c r="B2588" s="14" t="s">
        <v>51</v>
      </c>
      <c r="C2588" s="14">
        <v>296</v>
      </c>
      <c r="D2588" s="14">
        <v>40400</v>
      </c>
      <c r="E2588" s="14">
        <v>5</v>
      </c>
      <c r="F2588" s="14">
        <v>1479</v>
      </c>
    </row>
    <row r="2589" spans="1:6" x14ac:dyDescent="0.35">
      <c r="A2589" s="1">
        <v>44227</v>
      </c>
      <c r="B2589" s="14" t="s">
        <v>52</v>
      </c>
      <c r="C2589" s="14">
        <v>220</v>
      </c>
      <c r="D2589" s="14">
        <v>35999</v>
      </c>
      <c r="E2589" s="14">
        <v>3</v>
      </c>
      <c r="F2589" s="14">
        <v>1162</v>
      </c>
    </row>
    <row r="2590" spans="1:6" x14ac:dyDescent="0.35">
      <c r="A2590" s="1">
        <v>44227</v>
      </c>
      <c r="B2590" s="14" t="s">
        <v>53</v>
      </c>
      <c r="C2590" s="14">
        <v>338</v>
      </c>
      <c r="D2590" s="14">
        <v>71597</v>
      </c>
      <c r="E2590" s="14">
        <v>2</v>
      </c>
      <c r="F2590" s="14">
        <v>1563</v>
      </c>
    </row>
    <row r="2591" spans="1:6" x14ac:dyDescent="0.35">
      <c r="A2591" s="1">
        <v>44227</v>
      </c>
      <c r="B2591" s="14" t="s">
        <v>54</v>
      </c>
      <c r="C2591" s="14">
        <v>323</v>
      </c>
      <c r="D2591" s="14">
        <v>59449</v>
      </c>
      <c r="E2591" s="14">
        <v>3</v>
      </c>
      <c r="F2591" s="14">
        <v>1834</v>
      </c>
    </row>
    <row r="2592" spans="1:6" x14ac:dyDescent="0.35">
      <c r="A2592" s="1">
        <v>44227</v>
      </c>
      <c r="B2592" s="14" t="s">
        <v>18</v>
      </c>
      <c r="C2592" s="14">
        <v>23</v>
      </c>
      <c r="D2592" s="14">
        <v>1476</v>
      </c>
      <c r="E2592" s="14">
        <v>0</v>
      </c>
      <c r="F2592" s="14">
        <v>8</v>
      </c>
    </row>
    <row r="2593" spans="1:6" x14ac:dyDescent="0.35">
      <c r="A2593" s="1">
        <v>44227</v>
      </c>
      <c r="B2593" s="14" t="s">
        <v>55</v>
      </c>
      <c r="C2593" s="14"/>
      <c r="D2593" s="14"/>
      <c r="E2593" s="14">
        <v>0</v>
      </c>
      <c r="F2593" s="14">
        <v>2</v>
      </c>
    </row>
    <row r="2594" spans="1:6" x14ac:dyDescent="0.35">
      <c r="A2594" s="1">
        <v>44228</v>
      </c>
      <c r="B2594" s="14" t="s">
        <v>41</v>
      </c>
      <c r="C2594" s="14">
        <v>36</v>
      </c>
      <c r="D2594" s="14">
        <v>8739</v>
      </c>
      <c r="E2594" s="14">
        <v>0</v>
      </c>
      <c r="F2594" s="14">
        <v>342</v>
      </c>
    </row>
    <row r="2595" spans="1:6" x14ac:dyDescent="0.35">
      <c r="A2595" s="1">
        <v>44228</v>
      </c>
      <c r="B2595" s="14" t="s">
        <v>42</v>
      </c>
      <c r="C2595" s="14">
        <v>32</v>
      </c>
      <c r="D2595" s="14">
        <v>4533</v>
      </c>
      <c r="E2595" s="14">
        <v>1</v>
      </c>
      <c r="F2595" s="14">
        <v>217</v>
      </c>
    </row>
    <row r="2596" spans="1:6" x14ac:dyDescent="0.35">
      <c r="A2596" s="1">
        <v>44228</v>
      </c>
      <c r="B2596" s="14" t="s">
        <v>43</v>
      </c>
      <c r="C2596" s="14">
        <v>239</v>
      </c>
      <c r="D2596" s="14">
        <v>50500</v>
      </c>
      <c r="E2596" s="14">
        <v>3</v>
      </c>
      <c r="F2596" s="14">
        <v>1344</v>
      </c>
    </row>
    <row r="2597" spans="1:6" x14ac:dyDescent="0.35">
      <c r="A2597" s="1">
        <v>44228</v>
      </c>
      <c r="B2597" s="14" t="s">
        <v>44</v>
      </c>
      <c r="C2597" s="14">
        <v>2</v>
      </c>
      <c r="D2597" s="14">
        <v>777</v>
      </c>
      <c r="E2597" s="14"/>
      <c r="F2597" s="14"/>
    </row>
    <row r="2598" spans="1:6" x14ac:dyDescent="0.35">
      <c r="A2598" s="1">
        <v>44228</v>
      </c>
      <c r="B2598" s="14" t="s">
        <v>45</v>
      </c>
      <c r="C2598" s="14">
        <v>293</v>
      </c>
      <c r="D2598" s="14">
        <v>77656</v>
      </c>
      <c r="E2598" s="14">
        <v>4</v>
      </c>
      <c r="F2598" s="14">
        <v>1973</v>
      </c>
    </row>
    <row r="2599" spans="1:6" x14ac:dyDescent="0.35">
      <c r="A2599" s="1">
        <v>44228</v>
      </c>
      <c r="B2599" s="14" t="s">
        <v>46</v>
      </c>
      <c r="C2599" s="14">
        <v>7</v>
      </c>
      <c r="D2599" s="14">
        <v>1787</v>
      </c>
      <c r="E2599" s="14">
        <v>0</v>
      </c>
      <c r="F2599" s="14">
        <v>97</v>
      </c>
    </row>
    <row r="2600" spans="1:6" x14ac:dyDescent="0.35">
      <c r="A2600" s="1">
        <v>44228</v>
      </c>
      <c r="B2600" s="14" t="s">
        <v>47</v>
      </c>
      <c r="C2600" s="14">
        <v>211</v>
      </c>
      <c r="D2600" s="14">
        <v>37397</v>
      </c>
      <c r="E2600" s="14">
        <v>3</v>
      </c>
      <c r="F2600" s="14">
        <v>1207</v>
      </c>
    </row>
    <row r="2601" spans="1:6" x14ac:dyDescent="0.35">
      <c r="A2601" s="1">
        <v>44228</v>
      </c>
      <c r="B2601" s="14" t="s">
        <v>48</v>
      </c>
      <c r="C2601" s="14">
        <v>68</v>
      </c>
      <c r="D2601" s="14">
        <v>5722</v>
      </c>
      <c r="E2601" s="14">
        <v>0</v>
      </c>
      <c r="F2601" s="14">
        <v>234</v>
      </c>
    </row>
    <row r="2602" spans="1:6" x14ac:dyDescent="0.35">
      <c r="A2602" s="1">
        <v>44228</v>
      </c>
      <c r="B2602" s="14" t="s">
        <v>49</v>
      </c>
      <c r="C2602" s="14">
        <v>480</v>
      </c>
      <c r="D2602" s="14">
        <v>102399</v>
      </c>
      <c r="E2602" s="14">
        <v>8</v>
      </c>
      <c r="F2602" s="14">
        <v>3134</v>
      </c>
    </row>
    <row r="2603" spans="1:6" x14ac:dyDescent="0.35">
      <c r="A2603" s="1">
        <v>44228</v>
      </c>
      <c r="B2603" s="14" t="s">
        <v>50</v>
      </c>
      <c r="C2603" s="14">
        <v>4</v>
      </c>
      <c r="D2603" s="14">
        <v>1086</v>
      </c>
      <c r="E2603" s="14"/>
      <c r="F2603" s="14"/>
    </row>
    <row r="2604" spans="1:6" x14ac:dyDescent="0.35">
      <c r="A2604" s="1">
        <v>44228</v>
      </c>
      <c r="B2604" s="14" t="s">
        <v>51</v>
      </c>
      <c r="C2604" s="14">
        <v>250</v>
      </c>
      <c r="D2604" s="14">
        <v>40650</v>
      </c>
      <c r="E2604" s="14">
        <v>1</v>
      </c>
      <c r="F2604" s="14">
        <v>1480</v>
      </c>
    </row>
    <row r="2605" spans="1:6" x14ac:dyDescent="0.35">
      <c r="A2605" s="1">
        <v>44228</v>
      </c>
      <c r="B2605" s="14" t="s">
        <v>52</v>
      </c>
      <c r="C2605" s="14">
        <v>208</v>
      </c>
      <c r="D2605" s="14">
        <v>36207</v>
      </c>
      <c r="E2605" s="14">
        <v>2</v>
      </c>
      <c r="F2605" s="14">
        <v>1164</v>
      </c>
    </row>
    <row r="2606" spans="1:6" x14ac:dyDescent="0.35">
      <c r="A2606" s="1">
        <v>44228</v>
      </c>
      <c r="B2606" s="14" t="s">
        <v>53</v>
      </c>
      <c r="C2606" s="14">
        <v>272</v>
      </c>
      <c r="D2606" s="14">
        <v>71869</v>
      </c>
      <c r="E2606" s="14">
        <v>3</v>
      </c>
      <c r="F2606" s="14">
        <v>1566</v>
      </c>
    </row>
    <row r="2607" spans="1:6" x14ac:dyDescent="0.35">
      <c r="A2607" s="1">
        <v>44228</v>
      </c>
      <c r="B2607" s="14" t="s">
        <v>54</v>
      </c>
      <c r="C2607" s="14">
        <v>165</v>
      </c>
      <c r="D2607" s="14">
        <v>59614</v>
      </c>
      <c r="E2607" s="14">
        <v>5</v>
      </c>
      <c r="F2607" s="14">
        <v>1839</v>
      </c>
    </row>
    <row r="2608" spans="1:6" x14ac:dyDescent="0.35">
      <c r="A2608" s="1">
        <v>44228</v>
      </c>
      <c r="B2608" s="14" t="s">
        <v>18</v>
      </c>
      <c r="C2608" s="14">
        <v>3</v>
      </c>
      <c r="D2608" s="14">
        <v>1479</v>
      </c>
      <c r="E2608" s="14">
        <v>0</v>
      </c>
      <c r="F2608" s="14">
        <v>8</v>
      </c>
    </row>
    <row r="2609" spans="1:6" x14ac:dyDescent="0.35">
      <c r="A2609" s="1">
        <v>44228</v>
      </c>
      <c r="B2609" s="14" t="s">
        <v>55</v>
      </c>
      <c r="C2609" s="14"/>
      <c r="D2609" s="14"/>
      <c r="E2609" s="14">
        <v>0</v>
      </c>
      <c r="F2609" s="14">
        <v>2</v>
      </c>
    </row>
    <row r="2610" spans="1:6" x14ac:dyDescent="0.35">
      <c r="A2610" s="1">
        <v>44229</v>
      </c>
      <c r="B2610" s="14" t="s">
        <v>41</v>
      </c>
      <c r="C2610" s="14">
        <v>31</v>
      </c>
      <c r="D2610" s="14">
        <v>8770</v>
      </c>
      <c r="E2610" s="14">
        <v>0</v>
      </c>
      <c r="F2610" s="14">
        <v>342</v>
      </c>
    </row>
    <row r="2611" spans="1:6" x14ac:dyDescent="0.35">
      <c r="A2611" s="1">
        <v>44229</v>
      </c>
      <c r="B2611" s="14" t="s">
        <v>42</v>
      </c>
      <c r="C2611" s="14">
        <v>18</v>
      </c>
      <c r="D2611" s="14">
        <v>4551</v>
      </c>
      <c r="E2611" s="14">
        <v>3</v>
      </c>
      <c r="F2611" s="14">
        <v>220</v>
      </c>
    </row>
    <row r="2612" spans="1:6" x14ac:dyDescent="0.35">
      <c r="A2612" s="1">
        <v>44229</v>
      </c>
      <c r="B2612" s="14" t="s">
        <v>43</v>
      </c>
      <c r="C2612" s="14">
        <v>285</v>
      </c>
      <c r="D2612" s="14">
        <v>50785</v>
      </c>
      <c r="E2612" s="14">
        <v>6</v>
      </c>
      <c r="F2612" s="14">
        <v>1350</v>
      </c>
    </row>
    <row r="2613" spans="1:6" x14ac:dyDescent="0.35">
      <c r="A2613" s="1">
        <v>44229</v>
      </c>
      <c r="B2613" s="14" t="s">
        <v>44</v>
      </c>
      <c r="C2613" s="14">
        <v>15</v>
      </c>
      <c r="D2613" s="14">
        <v>792</v>
      </c>
      <c r="E2613" s="14"/>
      <c r="F2613" s="14"/>
    </row>
    <row r="2614" spans="1:6" x14ac:dyDescent="0.35">
      <c r="A2614" s="1">
        <v>44229</v>
      </c>
      <c r="B2614" s="14" t="s">
        <v>45</v>
      </c>
      <c r="C2614" s="14">
        <v>159</v>
      </c>
      <c r="D2614" s="14">
        <v>77815</v>
      </c>
      <c r="E2614" s="14">
        <v>7</v>
      </c>
      <c r="F2614" s="14">
        <v>1980</v>
      </c>
    </row>
    <row r="2615" spans="1:6" x14ac:dyDescent="0.35">
      <c r="A2615" s="1">
        <v>44229</v>
      </c>
      <c r="B2615" s="14" t="s">
        <v>46</v>
      </c>
      <c r="C2615" s="14">
        <v>5</v>
      </c>
      <c r="D2615" s="14">
        <v>1792</v>
      </c>
      <c r="E2615" s="14">
        <v>1</v>
      </c>
      <c r="F2615" s="14">
        <v>98</v>
      </c>
    </row>
    <row r="2616" spans="1:6" x14ac:dyDescent="0.35">
      <c r="A2616" s="1">
        <v>44229</v>
      </c>
      <c r="B2616" s="14" t="s">
        <v>47</v>
      </c>
      <c r="C2616" s="14">
        <v>243</v>
      </c>
      <c r="D2616" s="14">
        <v>37640</v>
      </c>
      <c r="E2616" s="14">
        <v>0</v>
      </c>
      <c r="F2616" s="14">
        <v>1207</v>
      </c>
    </row>
    <row r="2617" spans="1:6" x14ac:dyDescent="0.35">
      <c r="A2617" s="1">
        <v>44229</v>
      </c>
      <c r="B2617" s="14" t="s">
        <v>48</v>
      </c>
      <c r="C2617" s="14">
        <v>38</v>
      </c>
      <c r="D2617" s="14">
        <v>5760</v>
      </c>
      <c r="E2617" s="14">
        <v>0</v>
      </c>
      <c r="F2617" s="14">
        <v>234</v>
      </c>
    </row>
    <row r="2618" spans="1:6" x14ac:dyDescent="0.35">
      <c r="A2618" s="1">
        <v>44229</v>
      </c>
      <c r="B2618" s="14" t="s">
        <v>49</v>
      </c>
      <c r="C2618" s="14">
        <v>382</v>
      </c>
      <c r="D2618" s="14">
        <v>102781</v>
      </c>
      <c r="E2618" s="14">
        <v>8</v>
      </c>
      <c r="F2618" s="14">
        <v>3142</v>
      </c>
    </row>
    <row r="2619" spans="1:6" x14ac:dyDescent="0.35">
      <c r="A2619" s="1">
        <v>44229</v>
      </c>
      <c r="B2619" s="14" t="s">
        <v>50</v>
      </c>
      <c r="C2619" s="14">
        <v>1</v>
      </c>
      <c r="D2619" s="14">
        <v>1087</v>
      </c>
      <c r="E2619" s="14"/>
      <c r="F2619" s="14"/>
    </row>
    <row r="2620" spans="1:6" x14ac:dyDescent="0.35">
      <c r="A2620" s="1">
        <v>44229</v>
      </c>
      <c r="B2620" s="14" t="s">
        <v>51</v>
      </c>
      <c r="C2620" s="14">
        <v>223</v>
      </c>
      <c r="D2620" s="14">
        <v>40873</v>
      </c>
      <c r="E2620" s="14">
        <v>3</v>
      </c>
      <c r="F2620" s="14">
        <v>1483</v>
      </c>
    </row>
    <row r="2621" spans="1:6" x14ac:dyDescent="0.35">
      <c r="A2621" s="1">
        <v>44229</v>
      </c>
      <c r="B2621" s="14" t="s">
        <v>52</v>
      </c>
      <c r="C2621" s="14">
        <v>176</v>
      </c>
      <c r="D2621" s="14">
        <v>36383</v>
      </c>
      <c r="E2621" s="14">
        <v>3</v>
      </c>
      <c r="F2621" s="14">
        <v>1167</v>
      </c>
    </row>
    <row r="2622" spans="1:6" x14ac:dyDescent="0.35">
      <c r="A2622" s="1">
        <v>44229</v>
      </c>
      <c r="B2622" s="14" t="s">
        <v>53</v>
      </c>
      <c r="C2622" s="14">
        <v>193</v>
      </c>
      <c r="D2622" s="14">
        <v>72062</v>
      </c>
      <c r="E2622" s="14">
        <v>2</v>
      </c>
      <c r="F2622" s="14">
        <v>1568</v>
      </c>
    </row>
    <row r="2623" spans="1:6" x14ac:dyDescent="0.35">
      <c r="A2623" s="1">
        <v>44229</v>
      </c>
      <c r="B2623" s="14" t="s">
        <v>54</v>
      </c>
      <c r="C2623" s="14">
        <v>224</v>
      </c>
      <c r="D2623" s="14">
        <v>59838</v>
      </c>
      <c r="E2623" s="14">
        <v>12</v>
      </c>
      <c r="F2623" s="14">
        <v>1851</v>
      </c>
    </row>
    <row r="2624" spans="1:6" x14ac:dyDescent="0.35">
      <c r="A2624" s="1">
        <v>44229</v>
      </c>
      <c r="B2624" s="14" t="s">
        <v>18</v>
      </c>
      <c r="C2624" s="14">
        <v>-30</v>
      </c>
      <c r="D2624" s="14">
        <v>1449</v>
      </c>
      <c r="E2624" s="14">
        <v>0</v>
      </c>
      <c r="F2624" s="14">
        <v>8</v>
      </c>
    </row>
    <row r="2625" spans="1:6" x14ac:dyDescent="0.35">
      <c r="A2625" s="1">
        <v>44229</v>
      </c>
      <c r="B2625" s="14" t="s">
        <v>55</v>
      </c>
      <c r="C2625" s="14"/>
      <c r="D2625" s="14"/>
      <c r="E2625" s="14">
        <v>0</v>
      </c>
      <c r="F2625" s="14">
        <v>2</v>
      </c>
    </row>
    <row r="2626" spans="1:6" x14ac:dyDescent="0.35">
      <c r="A2626" s="1">
        <v>44230</v>
      </c>
      <c r="B2626" s="14" t="s">
        <v>41</v>
      </c>
      <c r="C2626" s="14">
        <v>150</v>
      </c>
      <c r="D2626" s="14">
        <v>8920</v>
      </c>
      <c r="E2626" s="14">
        <v>3</v>
      </c>
      <c r="F2626" s="14">
        <v>345</v>
      </c>
    </row>
    <row r="2627" spans="1:6" x14ac:dyDescent="0.35">
      <c r="A2627" s="1">
        <v>44230</v>
      </c>
      <c r="B2627" s="14" t="s">
        <v>42</v>
      </c>
      <c r="C2627" s="14">
        <v>18</v>
      </c>
      <c r="D2627" s="14">
        <v>4569</v>
      </c>
      <c r="E2627" s="14">
        <v>2</v>
      </c>
      <c r="F2627" s="14">
        <v>222</v>
      </c>
    </row>
    <row r="2628" spans="1:6" x14ac:dyDescent="0.35">
      <c r="A2628" s="1">
        <v>44230</v>
      </c>
      <c r="B2628" s="14" t="s">
        <v>43</v>
      </c>
      <c r="C2628" s="14">
        <v>379</v>
      </c>
      <c r="D2628" s="14">
        <v>51164</v>
      </c>
      <c r="E2628" s="14">
        <v>4</v>
      </c>
      <c r="F2628" s="14">
        <v>1354</v>
      </c>
    </row>
    <row r="2629" spans="1:6" x14ac:dyDescent="0.35">
      <c r="A2629" s="1">
        <v>44230</v>
      </c>
      <c r="B2629" s="14" t="s">
        <v>44</v>
      </c>
      <c r="C2629" s="14">
        <v>0</v>
      </c>
      <c r="D2629" s="14">
        <v>792</v>
      </c>
      <c r="E2629" s="14"/>
      <c r="F2629" s="14"/>
    </row>
    <row r="2630" spans="1:6" x14ac:dyDescent="0.35">
      <c r="A2630" s="1">
        <v>44230</v>
      </c>
      <c r="B2630" s="14" t="s">
        <v>45</v>
      </c>
      <c r="C2630" s="14">
        <v>244</v>
      </c>
      <c r="D2630" s="14">
        <v>78059</v>
      </c>
      <c r="E2630" s="14">
        <v>11</v>
      </c>
      <c r="F2630" s="14">
        <v>1991</v>
      </c>
    </row>
    <row r="2631" spans="1:6" x14ac:dyDescent="0.35">
      <c r="A2631" s="1">
        <v>44230</v>
      </c>
      <c r="B2631" s="14" t="s">
        <v>46</v>
      </c>
      <c r="C2631" s="14">
        <v>5</v>
      </c>
      <c r="D2631" s="14">
        <v>1797</v>
      </c>
      <c r="E2631" s="14">
        <v>0</v>
      </c>
      <c r="F2631" s="14">
        <v>98</v>
      </c>
    </row>
    <row r="2632" spans="1:6" x14ac:dyDescent="0.35">
      <c r="A2632" s="1">
        <v>44230</v>
      </c>
      <c r="B2632" s="14" t="s">
        <v>47</v>
      </c>
      <c r="C2632" s="14">
        <v>91</v>
      </c>
      <c r="D2632" s="14">
        <v>37731</v>
      </c>
      <c r="E2632" s="14">
        <v>3</v>
      </c>
      <c r="F2632" s="14">
        <v>1210</v>
      </c>
    </row>
    <row r="2633" spans="1:6" x14ac:dyDescent="0.35">
      <c r="A2633" s="1">
        <v>44230</v>
      </c>
      <c r="B2633" s="14" t="s">
        <v>48</v>
      </c>
      <c r="C2633" s="14">
        <v>31</v>
      </c>
      <c r="D2633" s="14">
        <v>5791</v>
      </c>
      <c r="E2633" s="14">
        <v>2</v>
      </c>
      <c r="F2633" s="14">
        <v>236</v>
      </c>
    </row>
    <row r="2634" spans="1:6" x14ac:dyDescent="0.35">
      <c r="A2634" s="1">
        <v>44230</v>
      </c>
      <c r="B2634" s="14" t="s">
        <v>49</v>
      </c>
      <c r="C2634" s="14">
        <v>381</v>
      </c>
      <c r="D2634" s="14">
        <v>103162</v>
      </c>
      <c r="E2634" s="14">
        <v>13</v>
      </c>
      <c r="F2634" s="14">
        <v>3155</v>
      </c>
    </row>
    <row r="2635" spans="1:6" x14ac:dyDescent="0.35">
      <c r="A2635" s="1">
        <v>44230</v>
      </c>
      <c r="B2635" s="14" t="s">
        <v>50</v>
      </c>
      <c r="C2635" s="14">
        <v>2</v>
      </c>
      <c r="D2635" s="14">
        <v>1089</v>
      </c>
      <c r="E2635" s="14"/>
      <c r="F2635" s="14"/>
    </row>
    <row r="2636" spans="1:6" x14ac:dyDescent="0.35">
      <c r="A2636" s="1">
        <v>44230</v>
      </c>
      <c r="B2636" s="14" t="s">
        <v>51</v>
      </c>
      <c r="C2636" s="14">
        <v>218</v>
      </c>
      <c r="D2636" s="14">
        <v>41091</v>
      </c>
      <c r="E2636" s="14">
        <v>1</v>
      </c>
      <c r="F2636" s="14">
        <v>1484</v>
      </c>
    </row>
    <row r="2637" spans="1:6" x14ac:dyDescent="0.35">
      <c r="A2637" s="1">
        <v>44230</v>
      </c>
      <c r="B2637" s="14" t="s">
        <v>52</v>
      </c>
      <c r="C2637" s="14">
        <v>225</v>
      </c>
      <c r="D2637" s="14">
        <v>36608</v>
      </c>
      <c r="E2637" s="14">
        <v>6</v>
      </c>
      <c r="F2637" s="14">
        <v>1173</v>
      </c>
    </row>
    <row r="2638" spans="1:6" x14ac:dyDescent="0.35">
      <c r="A2638" s="1">
        <v>44230</v>
      </c>
      <c r="B2638" s="14" t="s">
        <v>53</v>
      </c>
      <c r="C2638" s="14">
        <v>225</v>
      </c>
      <c r="D2638" s="14">
        <v>72287</v>
      </c>
      <c r="E2638" s="14">
        <v>4</v>
      </c>
      <c r="F2638" s="14">
        <v>1572</v>
      </c>
    </row>
    <row r="2639" spans="1:6" x14ac:dyDescent="0.35">
      <c r="A2639" s="1">
        <v>44230</v>
      </c>
      <c r="B2639" s="14" t="s">
        <v>54</v>
      </c>
      <c r="C2639" s="14">
        <v>218</v>
      </c>
      <c r="D2639" s="14">
        <v>60056</v>
      </c>
      <c r="E2639" s="14">
        <v>7</v>
      </c>
      <c r="F2639" s="14">
        <v>1858</v>
      </c>
    </row>
    <row r="2640" spans="1:6" x14ac:dyDescent="0.35">
      <c r="A2640" s="1">
        <v>44230</v>
      </c>
      <c r="B2640" s="14" t="s">
        <v>18</v>
      </c>
      <c r="C2640" s="14">
        <v>-1</v>
      </c>
      <c r="D2640" s="14">
        <v>1448</v>
      </c>
      <c r="E2640" s="14">
        <v>0</v>
      </c>
      <c r="F2640" s="14">
        <v>8</v>
      </c>
    </row>
    <row r="2641" spans="1:6" x14ac:dyDescent="0.35">
      <c r="A2641" s="1">
        <v>44230</v>
      </c>
      <c r="B2641" s="14" t="s">
        <v>55</v>
      </c>
      <c r="C2641" s="14"/>
      <c r="D2641" s="14"/>
      <c r="E2641" s="14">
        <v>0</v>
      </c>
      <c r="F2641" s="14">
        <v>2</v>
      </c>
    </row>
    <row r="2642" spans="1:6" x14ac:dyDescent="0.35">
      <c r="A2642" s="1">
        <v>44231</v>
      </c>
      <c r="B2642" s="14" t="s">
        <v>41</v>
      </c>
      <c r="C2642" s="14">
        <v>90</v>
      </c>
      <c r="D2642" s="14">
        <v>9010</v>
      </c>
      <c r="E2642" s="14">
        <v>1</v>
      </c>
      <c r="F2642" s="14">
        <v>346</v>
      </c>
    </row>
    <row r="2643" spans="1:6" x14ac:dyDescent="0.35">
      <c r="A2643" s="1">
        <v>44231</v>
      </c>
      <c r="B2643" s="14" t="s">
        <v>42</v>
      </c>
      <c r="C2643" s="14">
        <v>15</v>
      </c>
      <c r="D2643" s="14">
        <v>4584</v>
      </c>
      <c r="E2643" s="14">
        <v>2</v>
      </c>
      <c r="F2643" s="14">
        <v>224</v>
      </c>
    </row>
    <row r="2644" spans="1:6" x14ac:dyDescent="0.35">
      <c r="A2644" s="1">
        <v>44231</v>
      </c>
      <c r="B2644" s="14" t="s">
        <v>43</v>
      </c>
      <c r="C2644" s="14">
        <v>347</v>
      </c>
      <c r="D2644" s="14">
        <v>51511</v>
      </c>
      <c r="E2644" s="14">
        <v>8</v>
      </c>
      <c r="F2644" s="14">
        <v>1362</v>
      </c>
    </row>
    <row r="2645" spans="1:6" x14ac:dyDescent="0.35">
      <c r="A2645" s="1">
        <v>44231</v>
      </c>
      <c r="B2645" s="14" t="s">
        <v>44</v>
      </c>
      <c r="C2645" s="14">
        <v>3</v>
      </c>
      <c r="D2645" s="14">
        <v>795</v>
      </c>
      <c r="E2645" s="14"/>
      <c r="F2645" s="14"/>
    </row>
    <row r="2646" spans="1:6" x14ac:dyDescent="0.35">
      <c r="A2646" s="1">
        <v>44231</v>
      </c>
      <c r="B2646" s="14" t="s">
        <v>45</v>
      </c>
      <c r="C2646" s="14">
        <v>285</v>
      </c>
      <c r="D2646" s="14">
        <v>78344</v>
      </c>
      <c r="E2646" s="14">
        <v>12</v>
      </c>
      <c r="F2646" s="14">
        <v>2003</v>
      </c>
    </row>
    <row r="2647" spans="1:6" x14ac:dyDescent="0.35">
      <c r="A2647" s="1">
        <v>44231</v>
      </c>
      <c r="B2647" s="14" t="s">
        <v>46</v>
      </c>
      <c r="C2647" s="14">
        <v>11</v>
      </c>
      <c r="D2647" s="14">
        <v>1808</v>
      </c>
      <c r="E2647" s="14">
        <v>0</v>
      </c>
      <c r="F2647" s="14">
        <v>98</v>
      </c>
    </row>
    <row r="2648" spans="1:6" x14ac:dyDescent="0.35">
      <c r="A2648" s="1">
        <v>44231</v>
      </c>
      <c r="B2648" s="14" t="s">
        <v>47</v>
      </c>
      <c r="C2648" s="14">
        <v>180</v>
      </c>
      <c r="D2648" s="14">
        <v>37911</v>
      </c>
      <c r="E2648" s="14">
        <v>5</v>
      </c>
      <c r="F2648" s="14">
        <v>1215</v>
      </c>
    </row>
    <row r="2649" spans="1:6" x14ac:dyDescent="0.35">
      <c r="A2649" s="1">
        <v>44231</v>
      </c>
      <c r="B2649" s="14" t="s">
        <v>48</v>
      </c>
      <c r="C2649" s="14">
        <v>114</v>
      </c>
      <c r="D2649" s="14">
        <v>5905</v>
      </c>
      <c r="E2649" s="14">
        <v>0</v>
      </c>
      <c r="F2649" s="14">
        <v>236</v>
      </c>
    </row>
    <row r="2650" spans="1:6" x14ac:dyDescent="0.35">
      <c r="A2650" s="1">
        <v>44231</v>
      </c>
      <c r="B2650" s="14" t="s">
        <v>49</v>
      </c>
      <c r="C2650" s="14">
        <v>419</v>
      </c>
      <c r="D2650" s="14">
        <v>103581</v>
      </c>
      <c r="E2650" s="14">
        <v>11</v>
      </c>
      <c r="F2650" s="14">
        <v>3166</v>
      </c>
    </row>
    <row r="2651" spans="1:6" x14ac:dyDescent="0.35">
      <c r="A2651" s="1">
        <v>44231</v>
      </c>
      <c r="B2651" s="14" t="s">
        <v>50</v>
      </c>
      <c r="C2651" s="14">
        <v>6</v>
      </c>
      <c r="D2651" s="14">
        <v>1095</v>
      </c>
      <c r="E2651" s="14"/>
      <c r="F2651" s="14"/>
    </row>
    <row r="2652" spans="1:6" x14ac:dyDescent="0.35">
      <c r="A2652" s="1">
        <v>44231</v>
      </c>
      <c r="B2652" s="14" t="s">
        <v>51</v>
      </c>
      <c r="C2652" s="14">
        <v>231</v>
      </c>
      <c r="D2652" s="14">
        <v>41322</v>
      </c>
      <c r="E2652" s="14">
        <v>11</v>
      </c>
      <c r="F2652" s="14">
        <v>1495</v>
      </c>
    </row>
    <row r="2653" spans="1:6" x14ac:dyDescent="0.35">
      <c r="A2653" s="1">
        <v>44231</v>
      </c>
      <c r="B2653" s="14" t="s">
        <v>52</v>
      </c>
      <c r="C2653" s="14">
        <v>263</v>
      </c>
      <c r="D2653" s="14">
        <v>36871</v>
      </c>
      <c r="E2653" s="14">
        <v>6</v>
      </c>
      <c r="F2653" s="14">
        <v>1179</v>
      </c>
    </row>
    <row r="2654" spans="1:6" x14ac:dyDescent="0.35">
      <c r="A2654" s="1">
        <v>44231</v>
      </c>
      <c r="B2654" s="14" t="s">
        <v>53</v>
      </c>
      <c r="C2654" s="14">
        <v>341</v>
      </c>
      <c r="D2654" s="14">
        <v>72628</v>
      </c>
      <c r="E2654" s="14">
        <v>9</v>
      </c>
      <c r="F2654" s="14">
        <v>1581</v>
      </c>
    </row>
    <row r="2655" spans="1:6" x14ac:dyDescent="0.35">
      <c r="A2655" s="1">
        <v>44231</v>
      </c>
      <c r="B2655" s="14" t="s">
        <v>54</v>
      </c>
      <c r="C2655" s="14">
        <v>298</v>
      </c>
      <c r="D2655" s="14">
        <v>60354</v>
      </c>
      <c r="E2655" s="14">
        <v>11</v>
      </c>
      <c r="F2655" s="14">
        <v>1869</v>
      </c>
    </row>
    <row r="2656" spans="1:6" x14ac:dyDescent="0.35">
      <c r="A2656" s="1">
        <v>44231</v>
      </c>
      <c r="B2656" s="14" t="s">
        <v>18</v>
      </c>
      <c r="C2656" s="14">
        <v>-1</v>
      </c>
      <c r="D2656" s="14">
        <v>1447</v>
      </c>
      <c r="E2656" s="14">
        <v>0</v>
      </c>
      <c r="F2656" s="14">
        <v>8</v>
      </c>
    </row>
    <row r="2657" spans="1:6" x14ac:dyDescent="0.35">
      <c r="A2657" s="1">
        <v>44231</v>
      </c>
      <c r="B2657" s="14" t="s">
        <v>55</v>
      </c>
      <c r="C2657" s="14"/>
      <c r="D2657" s="14"/>
      <c r="E2657" s="14">
        <v>0</v>
      </c>
      <c r="F2657" s="14">
        <v>2</v>
      </c>
    </row>
    <row r="2658" spans="1:6" x14ac:dyDescent="0.35">
      <c r="A2658" s="1">
        <v>44232</v>
      </c>
      <c r="B2658" s="14" t="s">
        <v>41</v>
      </c>
      <c r="C2658" s="14">
        <v>93</v>
      </c>
      <c r="D2658" s="14">
        <v>9103</v>
      </c>
      <c r="E2658" s="14">
        <v>2</v>
      </c>
      <c r="F2658" s="14">
        <v>348</v>
      </c>
    </row>
    <row r="2659" spans="1:6" x14ac:dyDescent="0.35">
      <c r="A2659" s="1">
        <v>44232</v>
      </c>
      <c r="B2659" s="14" t="s">
        <v>42</v>
      </c>
      <c r="C2659" s="14">
        <v>24</v>
      </c>
      <c r="D2659" s="14">
        <v>4608</v>
      </c>
      <c r="E2659" s="14">
        <v>2</v>
      </c>
      <c r="F2659" s="14">
        <v>226</v>
      </c>
    </row>
    <row r="2660" spans="1:6" x14ac:dyDescent="0.35">
      <c r="A2660" s="1">
        <v>44232</v>
      </c>
      <c r="B2660" s="14" t="s">
        <v>43</v>
      </c>
      <c r="C2660" s="14">
        <v>348</v>
      </c>
      <c r="D2660" s="14">
        <v>51859</v>
      </c>
      <c r="E2660" s="14">
        <v>8</v>
      </c>
      <c r="F2660" s="14">
        <v>1370</v>
      </c>
    </row>
    <row r="2661" spans="1:6" x14ac:dyDescent="0.35">
      <c r="A2661" s="1">
        <v>44232</v>
      </c>
      <c r="B2661" s="14" t="s">
        <v>44</v>
      </c>
      <c r="C2661" s="14">
        <v>3</v>
      </c>
      <c r="D2661" s="14">
        <v>798</v>
      </c>
      <c r="E2661" s="14"/>
      <c r="F2661" s="14"/>
    </row>
    <row r="2662" spans="1:6" x14ac:dyDescent="0.35">
      <c r="A2662" s="1">
        <v>44232</v>
      </c>
      <c r="B2662" s="14" t="s">
        <v>45</v>
      </c>
      <c r="C2662" s="14">
        <v>385</v>
      </c>
      <c r="D2662" s="14">
        <v>78729</v>
      </c>
      <c r="E2662" s="14">
        <v>6</v>
      </c>
      <c r="F2662" s="14">
        <v>2009</v>
      </c>
    </row>
    <row r="2663" spans="1:6" x14ac:dyDescent="0.35">
      <c r="A2663" s="1">
        <v>44232</v>
      </c>
      <c r="B2663" s="14" t="s">
        <v>46</v>
      </c>
      <c r="C2663" s="14">
        <v>14</v>
      </c>
      <c r="D2663" s="14">
        <v>1822</v>
      </c>
      <c r="E2663" s="14">
        <v>0</v>
      </c>
      <c r="F2663" s="14">
        <v>98</v>
      </c>
    </row>
    <row r="2664" spans="1:6" x14ac:dyDescent="0.35">
      <c r="A2664" s="1">
        <v>44232</v>
      </c>
      <c r="B2664" s="14" t="s">
        <v>47</v>
      </c>
      <c r="C2664" s="14">
        <v>236</v>
      </c>
      <c r="D2664" s="14">
        <v>38147</v>
      </c>
      <c r="E2664" s="14">
        <v>6</v>
      </c>
      <c r="F2664" s="14">
        <v>1221</v>
      </c>
    </row>
    <row r="2665" spans="1:6" x14ac:dyDescent="0.35">
      <c r="A2665" s="1">
        <v>44232</v>
      </c>
      <c r="B2665" s="14" t="s">
        <v>48</v>
      </c>
      <c r="C2665" s="14">
        <v>115</v>
      </c>
      <c r="D2665" s="14">
        <v>6020</v>
      </c>
      <c r="E2665" s="14">
        <v>3</v>
      </c>
      <c r="F2665" s="14">
        <v>239</v>
      </c>
    </row>
    <row r="2666" spans="1:6" x14ac:dyDescent="0.35">
      <c r="A2666" s="1">
        <v>44232</v>
      </c>
      <c r="B2666" s="14" t="s">
        <v>49</v>
      </c>
      <c r="C2666" s="14">
        <v>561</v>
      </c>
      <c r="D2666" s="14">
        <v>104142</v>
      </c>
      <c r="E2666" s="14">
        <v>21</v>
      </c>
      <c r="F2666" s="14">
        <v>3187</v>
      </c>
    </row>
    <row r="2667" spans="1:6" x14ac:dyDescent="0.35">
      <c r="A2667" s="1">
        <v>44232</v>
      </c>
      <c r="B2667" s="14" t="s">
        <v>50</v>
      </c>
      <c r="C2667" s="14">
        <v>5</v>
      </c>
      <c r="D2667" s="14">
        <v>1100</v>
      </c>
      <c r="E2667" s="14"/>
      <c r="F2667" s="14"/>
    </row>
    <row r="2668" spans="1:6" x14ac:dyDescent="0.35">
      <c r="A2668" s="1">
        <v>44232</v>
      </c>
      <c r="B2668" s="14" t="s">
        <v>51</v>
      </c>
      <c r="C2668" s="14">
        <v>265</v>
      </c>
      <c r="D2668" s="14">
        <v>41587</v>
      </c>
      <c r="E2668" s="14">
        <v>9</v>
      </c>
      <c r="F2668" s="14">
        <v>1504</v>
      </c>
    </row>
    <row r="2669" spans="1:6" x14ac:dyDescent="0.35">
      <c r="A2669" s="1">
        <v>44232</v>
      </c>
      <c r="B2669" s="14" t="s">
        <v>52</v>
      </c>
      <c r="C2669" s="14">
        <v>240</v>
      </c>
      <c r="D2669" s="14">
        <v>37111</v>
      </c>
      <c r="E2669" s="14">
        <v>6</v>
      </c>
      <c r="F2669" s="14">
        <v>1185</v>
      </c>
    </row>
    <row r="2670" spans="1:6" x14ac:dyDescent="0.35">
      <c r="A2670" s="1">
        <v>44232</v>
      </c>
      <c r="B2670" s="14" t="s">
        <v>53</v>
      </c>
      <c r="C2670" s="14">
        <v>388</v>
      </c>
      <c r="D2670" s="14">
        <v>73016</v>
      </c>
      <c r="E2670" s="14">
        <v>7</v>
      </c>
      <c r="F2670" s="14">
        <v>1588</v>
      </c>
    </row>
    <row r="2671" spans="1:6" x14ac:dyDescent="0.35">
      <c r="A2671" s="1">
        <v>44232</v>
      </c>
      <c r="B2671" s="14" t="s">
        <v>54</v>
      </c>
      <c r="C2671" s="14">
        <v>280</v>
      </c>
      <c r="D2671" s="14">
        <v>60634</v>
      </c>
      <c r="E2671" s="14">
        <v>5</v>
      </c>
      <c r="F2671" s="14">
        <v>1874</v>
      </c>
    </row>
    <row r="2672" spans="1:6" x14ac:dyDescent="0.35">
      <c r="A2672" s="1">
        <v>44232</v>
      </c>
      <c r="B2672" s="14" t="s">
        <v>18</v>
      </c>
      <c r="C2672" s="14">
        <v>25</v>
      </c>
      <c r="D2672" s="14">
        <v>1472</v>
      </c>
      <c r="E2672" s="14">
        <v>0</v>
      </c>
      <c r="F2672" s="14">
        <v>8</v>
      </c>
    </row>
    <row r="2673" spans="1:6" x14ac:dyDescent="0.35">
      <c r="A2673" s="1">
        <v>44232</v>
      </c>
      <c r="B2673" s="14" t="s">
        <v>55</v>
      </c>
      <c r="C2673" s="14"/>
      <c r="D2673" s="14"/>
      <c r="E2673" s="14">
        <v>0</v>
      </c>
      <c r="F2673" s="14">
        <v>2</v>
      </c>
    </row>
    <row r="2674" spans="1:6" x14ac:dyDescent="0.35">
      <c r="A2674" s="1">
        <v>44233</v>
      </c>
      <c r="B2674" s="14" t="s">
        <v>41</v>
      </c>
      <c r="C2674" s="14">
        <v>116</v>
      </c>
      <c r="D2674" s="14">
        <v>9219</v>
      </c>
      <c r="E2674" s="14">
        <v>3</v>
      </c>
      <c r="F2674" s="14">
        <v>351</v>
      </c>
    </row>
    <row r="2675" spans="1:6" x14ac:dyDescent="0.35">
      <c r="A2675" s="1">
        <v>44233</v>
      </c>
      <c r="B2675" s="14" t="s">
        <v>42</v>
      </c>
      <c r="C2675" s="14">
        <v>11</v>
      </c>
      <c r="D2675" s="14">
        <v>4619</v>
      </c>
      <c r="E2675" s="14">
        <v>3</v>
      </c>
      <c r="F2675" s="14">
        <v>229</v>
      </c>
    </row>
    <row r="2676" spans="1:6" x14ac:dyDescent="0.35">
      <c r="A2676" s="1">
        <v>44233</v>
      </c>
      <c r="B2676" s="14" t="s">
        <v>43</v>
      </c>
      <c r="C2676" s="14">
        <v>399</v>
      </c>
      <c r="D2676" s="14">
        <v>52258</v>
      </c>
      <c r="E2676" s="14">
        <v>8</v>
      </c>
      <c r="F2676" s="14">
        <v>1378</v>
      </c>
    </row>
    <row r="2677" spans="1:6" x14ac:dyDescent="0.35">
      <c r="A2677" s="1">
        <v>44233</v>
      </c>
      <c r="B2677" s="14" t="s">
        <v>44</v>
      </c>
      <c r="C2677" s="14">
        <v>4</v>
      </c>
      <c r="D2677" s="14">
        <v>802</v>
      </c>
      <c r="E2677" s="14"/>
      <c r="F2677" s="14"/>
    </row>
    <row r="2678" spans="1:6" x14ac:dyDescent="0.35">
      <c r="A2678" s="1">
        <v>44233</v>
      </c>
      <c r="B2678" s="14" t="s">
        <v>45</v>
      </c>
      <c r="C2678" s="14">
        <v>389</v>
      </c>
      <c r="D2678" s="14">
        <v>79118</v>
      </c>
      <c r="E2678" s="14">
        <v>6</v>
      </c>
      <c r="F2678" s="14">
        <v>2015</v>
      </c>
    </row>
    <row r="2679" spans="1:6" x14ac:dyDescent="0.35">
      <c r="A2679" s="1">
        <v>44233</v>
      </c>
      <c r="B2679" s="14" t="s">
        <v>46</v>
      </c>
      <c r="C2679" s="14">
        <v>10</v>
      </c>
      <c r="D2679" s="14">
        <v>1832</v>
      </c>
      <c r="E2679" s="14">
        <v>0</v>
      </c>
      <c r="F2679" s="14">
        <v>98</v>
      </c>
    </row>
    <row r="2680" spans="1:6" x14ac:dyDescent="0.35">
      <c r="A2680" s="1">
        <v>44233</v>
      </c>
      <c r="B2680" s="14" t="s">
        <v>47</v>
      </c>
      <c r="C2680" s="14">
        <v>241</v>
      </c>
      <c r="D2680" s="14">
        <v>38388</v>
      </c>
      <c r="E2680" s="14">
        <v>6</v>
      </c>
      <c r="F2680" s="14">
        <v>1227</v>
      </c>
    </row>
    <row r="2681" spans="1:6" x14ac:dyDescent="0.35">
      <c r="A2681" s="1">
        <v>44233</v>
      </c>
      <c r="B2681" s="14" t="s">
        <v>48</v>
      </c>
      <c r="C2681" s="14">
        <v>153</v>
      </c>
      <c r="D2681" s="14">
        <v>6173</v>
      </c>
      <c r="E2681" s="14">
        <v>0</v>
      </c>
      <c r="F2681" s="14">
        <v>239</v>
      </c>
    </row>
    <row r="2682" spans="1:6" x14ac:dyDescent="0.35">
      <c r="A2682" s="1">
        <v>44233</v>
      </c>
      <c r="B2682" s="14" t="s">
        <v>49</v>
      </c>
      <c r="C2682" s="14">
        <v>588</v>
      </c>
      <c r="D2682" s="14">
        <v>104730</v>
      </c>
      <c r="E2682" s="14">
        <v>15</v>
      </c>
      <c r="F2682" s="14">
        <v>3202</v>
      </c>
    </row>
    <row r="2683" spans="1:6" x14ac:dyDescent="0.35">
      <c r="A2683" s="1">
        <v>44233</v>
      </c>
      <c r="B2683" s="14" t="s">
        <v>50</v>
      </c>
      <c r="C2683" s="14">
        <v>3</v>
      </c>
      <c r="D2683" s="14">
        <v>1103</v>
      </c>
      <c r="E2683" s="14"/>
      <c r="F2683" s="14"/>
    </row>
    <row r="2684" spans="1:6" x14ac:dyDescent="0.35">
      <c r="A2684" s="1">
        <v>44233</v>
      </c>
      <c r="B2684" s="14" t="s">
        <v>51</v>
      </c>
      <c r="C2684" s="14">
        <v>290</v>
      </c>
      <c r="D2684" s="14">
        <v>41877</v>
      </c>
      <c r="E2684" s="14">
        <v>5</v>
      </c>
      <c r="F2684" s="14">
        <v>1509</v>
      </c>
    </row>
    <row r="2685" spans="1:6" x14ac:dyDescent="0.35">
      <c r="A2685" s="1">
        <v>44233</v>
      </c>
      <c r="B2685" s="14" t="s">
        <v>52</v>
      </c>
      <c r="C2685" s="14">
        <v>272</v>
      </c>
      <c r="D2685" s="14">
        <v>37383</v>
      </c>
      <c r="E2685" s="14">
        <v>2</v>
      </c>
      <c r="F2685" s="14">
        <v>1187</v>
      </c>
    </row>
    <row r="2686" spans="1:6" x14ac:dyDescent="0.35">
      <c r="A2686" s="1">
        <v>44233</v>
      </c>
      <c r="B2686" s="14" t="s">
        <v>53</v>
      </c>
      <c r="C2686" s="14">
        <v>377</v>
      </c>
      <c r="D2686" s="14">
        <v>73393</v>
      </c>
      <c r="E2686" s="14">
        <v>4</v>
      </c>
      <c r="F2686" s="14">
        <v>1592</v>
      </c>
    </row>
    <row r="2687" spans="1:6" x14ac:dyDescent="0.35">
      <c r="A2687" s="1">
        <v>44233</v>
      </c>
      <c r="B2687" s="14" t="s">
        <v>54</v>
      </c>
      <c r="C2687" s="14">
        <v>547</v>
      </c>
      <c r="D2687" s="14">
        <v>61181</v>
      </c>
      <c r="E2687" s="14">
        <v>10</v>
      </c>
      <c r="F2687" s="14">
        <v>1884</v>
      </c>
    </row>
    <row r="2688" spans="1:6" x14ac:dyDescent="0.35">
      <c r="A2688" s="1">
        <v>44233</v>
      </c>
      <c r="B2688" s="14" t="s">
        <v>18</v>
      </c>
      <c r="C2688" s="14">
        <v>-22</v>
      </c>
      <c r="D2688" s="14">
        <v>1450</v>
      </c>
      <c r="E2688" s="14">
        <v>0</v>
      </c>
      <c r="F2688" s="14">
        <v>8</v>
      </c>
    </row>
    <row r="2689" spans="1:6" x14ac:dyDescent="0.35">
      <c r="A2689" s="1">
        <v>44233</v>
      </c>
      <c r="B2689" s="14" t="s">
        <v>55</v>
      </c>
      <c r="C2689" s="14"/>
      <c r="D2689" s="14"/>
      <c r="E2689" s="14">
        <v>0</v>
      </c>
      <c r="F2689" s="14">
        <v>2</v>
      </c>
    </row>
    <row r="2690" spans="1:6" x14ac:dyDescent="0.35">
      <c r="A2690" s="1">
        <v>44234</v>
      </c>
      <c r="B2690" s="14" t="s">
        <v>41</v>
      </c>
      <c r="C2690" s="14">
        <v>83</v>
      </c>
      <c r="D2690" s="14">
        <v>9302</v>
      </c>
      <c r="E2690" s="14">
        <v>3</v>
      </c>
      <c r="F2690" s="14">
        <v>354</v>
      </c>
    </row>
    <row r="2691" spans="1:6" x14ac:dyDescent="0.35">
      <c r="A2691" s="1">
        <v>44234</v>
      </c>
      <c r="B2691" s="14" t="s">
        <v>42</v>
      </c>
      <c r="C2691" s="14">
        <v>20</v>
      </c>
      <c r="D2691" s="14">
        <v>4639</v>
      </c>
      <c r="E2691" s="14">
        <v>1</v>
      </c>
      <c r="F2691" s="14">
        <v>230</v>
      </c>
    </row>
    <row r="2692" spans="1:6" x14ac:dyDescent="0.35">
      <c r="A2692" s="1">
        <v>44234</v>
      </c>
      <c r="B2692" s="14" t="s">
        <v>43</v>
      </c>
      <c r="C2692" s="14">
        <v>287</v>
      </c>
      <c r="D2692" s="14">
        <v>52545</v>
      </c>
      <c r="E2692" s="14">
        <v>6</v>
      </c>
      <c r="F2692" s="14">
        <v>1384</v>
      </c>
    </row>
    <row r="2693" spans="1:6" x14ac:dyDescent="0.35">
      <c r="A2693" s="1">
        <v>44234</v>
      </c>
      <c r="B2693" s="14" t="s">
        <v>44</v>
      </c>
      <c r="C2693" s="14">
        <v>4</v>
      </c>
      <c r="D2693" s="14">
        <v>806</v>
      </c>
      <c r="E2693" s="14"/>
      <c r="F2693" s="14"/>
    </row>
    <row r="2694" spans="1:6" x14ac:dyDescent="0.35">
      <c r="A2694" s="1">
        <v>44234</v>
      </c>
      <c r="B2694" s="14" t="s">
        <v>45</v>
      </c>
      <c r="C2694" s="14">
        <v>393</v>
      </c>
      <c r="D2694" s="14">
        <v>79511</v>
      </c>
      <c r="E2694" s="14">
        <v>11</v>
      </c>
      <c r="F2694" s="14">
        <v>2026</v>
      </c>
    </row>
    <row r="2695" spans="1:6" x14ac:dyDescent="0.35">
      <c r="A2695" s="1">
        <v>44234</v>
      </c>
      <c r="B2695" s="14" t="s">
        <v>46</v>
      </c>
      <c r="C2695" s="14">
        <v>12</v>
      </c>
      <c r="D2695" s="14">
        <v>1844</v>
      </c>
      <c r="E2695" s="14">
        <v>0</v>
      </c>
      <c r="F2695" s="14">
        <v>98</v>
      </c>
    </row>
    <row r="2696" spans="1:6" x14ac:dyDescent="0.35">
      <c r="A2696" s="1">
        <v>44234</v>
      </c>
      <c r="B2696" s="14" t="s">
        <v>47</v>
      </c>
      <c r="C2696" s="14">
        <v>252</v>
      </c>
      <c r="D2696" s="14">
        <v>38640</v>
      </c>
      <c r="E2696" s="14">
        <v>5</v>
      </c>
      <c r="F2696" s="14">
        <v>1232</v>
      </c>
    </row>
    <row r="2697" spans="1:6" x14ac:dyDescent="0.35">
      <c r="A2697" s="1">
        <v>44234</v>
      </c>
      <c r="B2697" s="14" t="s">
        <v>48</v>
      </c>
      <c r="C2697" s="14">
        <v>104</v>
      </c>
      <c r="D2697" s="14">
        <v>6277</v>
      </c>
      <c r="E2697" s="14">
        <v>2</v>
      </c>
      <c r="F2697" s="14">
        <v>241</v>
      </c>
    </row>
    <row r="2698" spans="1:6" x14ac:dyDescent="0.35">
      <c r="A2698" s="1">
        <v>44234</v>
      </c>
      <c r="B2698" s="14" t="s">
        <v>49</v>
      </c>
      <c r="C2698" s="14">
        <v>536</v>
      </c>
      <c r="D2698" s="14">
        <v>105266</v>
      </c>
      <c r="E2698" s="14">
        <v>14</v>
      </c>
      <c r="F2698" s="14">
        <v>3216</v>
      </c>
    </row>
    <row r="2699" spans="1:6" x14ac:dyDescent="0.35">
      <c r="A2699" s="1">
        <v>44234</v>
      </c>
      <c r="B2699" s="14" t="s">
        <v>50</v>
      </c>
      <c r="C2699" s="14">
        <v>4</v>
      </c>
      <c r="D2699" s="14">
        <v>1107</v>
      </c>
      <c r="E2699" s="14"/>
      <c r="F2699" s="14"/>
    </row>
    <row r="2700" spans="1:6" x14ac:dyDescent="0.35">
      <c r="A2700" s="1">
        <v>44234</v>
      </c>
      <c r="B2700" s="14" t="s">
        <v>51</v>
      </c>
      <c r="C2700" s="14">
        <v>304</v>
      </c>
      <c r="D2700" s="14">
        <v>42181</v>
      </c>
      <c r="E2700" s="14">
        <v>9</v>
      </c>
      <c r="F2700" s="14">
        <v>1518</v>
      </c>
    </row>
    <row r="2701" spans="1:6" x14ac:dyDescent="0.35">
      <c r="A2701" s="1">
        <v>44234</v>
      </c>
      <c r="B2701" s="14" t="s">
        <v>52</v>
      </c>
      <c r="C2701" s="14">
        <v>221</v>
      </c>
      <c r="D2701" s="14">
        <v>37604</v>
      </c>
      <c r="E2701" s="14">
        <v>11</v>
      </c>
      <c r="F2701" s="14">
        <v>1198</v>
      </c>
    </row>
    <row r="2702" spans="1:6" x14ac:dyDescent="0.35">
      <c r="A2702" s="1">
        <v>44234</v>
      </c>
      <c r="B2702" s="14" t="s">
        <v>53</v>
      </c>
      <c r="C2702" s="14">
        <v>395</v>
      </c>
      <c r="D2702" s="14">
        <v>73788</v>
      </c>
      <c r="E2702" s="14">
        <v>5</v>
      </c>
      <c r="F2702" s="14">
        <v>1597</v>
      </c>
    </row>
    <row r="2703" spans="1:6" x14ac:dyDescent="0.35">
      <c r="A2703" s="1">
        <v>44234</v>
      </c>
      <c r="B2703" s="14" t="s">
        <v>54</v>
      </c>
      <c r="C2703" s="14">
        <v>373</v>
      </c>
      <c r="D2703" s="14">
        <v>61554</v>
      </c>
      <c r="E2703" s="14">
        <v>11</v>
      </c>
      <c r="F2703" s="14">
        <v>1895</v>
      </c>
    </row>
    <row r="2704" spans="1:6" x14ac:dyDescent="0.35">
      <c r="A2704" s="1">
        <v>44234</v>
      </c>
      <c r="B2704" s="14" t="s">
        <v>18</v>
      </c>
      <c r="C2704" s="14">
        <v>16</v>
      </c>
      <c r="D2704" s="14">
        <v>1466</v>
      </c>
      <c r="E2704" s="14">
        <v>0</v>
      </c>
      <c r="F2704" s="14">
        <v>8</v>
      </c>
    </row>
    <row r="2705" spans="1:6" x14ac:dyDescent="0.35">
      <c r="A2705" s="1">
        <v>44234</v>
      </c>
      <c r="B2705" s="14" t="s">
        <v>55</v>
      </c>
      <c r="C2705" s="14"/>
      <c r="D2705" s="14"/>
      <c r="E2705" s="14">
        <v>0</v>
      </c>
      <c r="F2705" s="14">
        <v>2</v>
      </c>
    </row>
    <row r="2706" spans="1:6" s="14" customFormat="1" x14ac:dyDescent="0.35">
      <c r="A2706" s="1">
        <v>44235</v>
      </c>
      <c r="B2706" s="14" t="s">
        <v>41</v>
      </c>
      <c r="C2706" s="14">
        <v>37</v>
      </c>
      <c r="D2706" s="14">
        <v>9339</v>
      </c>
      <c r="E2706" s="14">
        <v>4</v>
      </c>
      <c r="F2706" s="14">
        <v>358</v>
      </c>
    </row>
    <row r="2707" spans="1:6" s="14" customFormat="1" x14ac:dyDescent="0.35">
      <c r="A2707" s="1">
        <v>44235</v>
      </c>
      <c r="B2707" s="14" t="s">
        <v>42</v>
      </c>
      <c r="C2707" s="14">
        <v>11</v>
      </c>
      <c r="D2707" s="14">
        <v>4650</v>
      </c>
      <c r="E2707" s="14">
        <v>4</v>
      </c>
      <c r="F2707" s="14">
        <v>234</v>
      </c>
    </row>
    <row r="2708" spans="1:6" s="14" customFormat="1" x14ac:dyDescent="0.35">
      <c r="A2708" s="1">
        <v>44235</v>
      </c>
      <c r="B2708" s="14" t="s">
        <v>43</v>
      </c>
      <c r="C2708" s="14">
        <v>134</v>
      </c>
      <c r="D2708" s="14">
        <v>52679</v>
      </c>
      <c r="E2708" s="14">
        <v>3</v>
      </c>
      <c r="F2708" s="14">
        <v>1387</v>
      </c>
    </row>
    <row r="2709" spans="1:6" s="14" customFormat="1" x14ac:dyDescent="0.35">
      <c r="A2709" s="1">
        <v>44235</v>
      </c>
      <c r="B2709" s="14" t="s">
        <v>44</v>
      </c>
      <c r="C2709" s="14">
        <v>4</v>
      </c>
      <c r="D2709" s="14">
        <v>810</v>
      </c>
    </row>
    <row r="2710" spans="1:6" s="14" customFormat="1" x14ac:dyDescent="0.35">
      <c r="A2710" s="1">
        <v>44235</v>
      </c>
      <c r="B2710" s="14" t="s">
        <v>45</v>
      </c>
      <c r="C2710" s="14">
        <v>167</v>
      </c>
      <c r="D2710" s="14">
        <v>79678</v>
      </c>
      <c r="E2710" s="14">
        <v>7</v>
      </c>
      <c r="F2710" s="14">
        <v>2033</v>
      </c>
    </row>
    <row r="2711" spans="1:6" s="14" customFormat="1" x14ac:dyDescent="0.35">
      <c r="A2711" s="1">
        <v>44235</v>
      </c>
      <c r="B2711" s="14" t="s">
        <v>46</v>
      </c>
      <c r="C2711" s="14">
        <v>5</v>
      </c>
      <c r="D2711" s="14">
        <v>1849</v>
      </c>
      <c r="E2711" s="14">
        <v>0</v>
      </c>
      <c r="F2711" s="14">
        <v>98</v>
      </c>
    </row>
    <row r="2712" spans="1:6" s="14" customFormat="1" x14ac:dyDescent="0.35">
      <c r="A2712" s="1">
        <v>44235</v>
      </c>
      <c r="B2712" s="14" t="s">
        <v>47</v>
      </c>
      <c r="C2712" s="14">
        <v>121</v>
      </c>
      <c r="D2712" s="14">
        <v>38761</v>
      </c>
      <c r="E2712" s="14">
        <v>6</v>
      </c>
      <c r="F2712" s="14">
        <v>1238</v>
      </c>
    </row>
    <row r="2713" spans="1:6" s="14" customFormat="1" x14ac:dyDescent="0.35">
      <c r="A2713" s="1">
        <v>44235</v>
      </c>
      <c r="B2713" s="14" t="s">
        <v>48</v>
      </c>
      <c r="C2713" s="14">
        <v>47</v>
      </c>
      <c r="D2713" s="14">
        <v>6324</v>
      </c>
      <c r="E2713" s="14">
        <v>0</v>
      </c>
      <c r="F2713" s="14">
        <v>241</v>
      </c>
    </row>
    <row r="2714" spans="1:6" s="14" customFormat="1" x14ac:dyDescent="0.35">
      <c r="A2714" s="1">
        <v>44235</v>
      </c>
      <c r="B2714" s="14" t="s">
        <v>49</v>
      </c>
      <c r="C2714" s="14">
        <v>260</v>
      </c>
      <c r="D2714" s="14">
        <v>105526</v>
      </c>
      <c r="E2714" s="14">
        <v>12</v>
      </c>
      <c r="F2714" s="14">
        <v>3228</v>
      </c>
    </row>
    <row r="2715" spans="1:6" s="14" customFormat="1" x14ac:dyDescent="0.35">
      <c r="A2715" s="1">
        <v>44235</v>
      </c>
      <c r="B2715" s="14" t="s">
        <v>50</v>
      </c>
      <c r="C2715" s="14">
        <v>8</v>
      </c>
      <c r="D2715" s="14">
        <v>1115</v>
      </c>
    </row>
    <row r="2716" spans="1:6" s="14" customFormat="1" x14ac:dyDescent="0.35">
      <c r="A2716" s="1">
        <v>44235</v>
      </c>
      <c r="B2716" s="14" t="s">
        <v>51</v>
      </c>
      <c r="C2716" s="14">
        <v>105</v>
      </c>
      <c r="D2716" s="14">
        <v>42286</v>
      </c>
      <c r="E2716" s="14">
        <v>4</v>
      </c>
      <c r="F2716" s="14">
        <v>1522</v>
      </c>
    </row>
    <row r="2717" spans="1:6" s="14" customFormat="1" x14ac:dyDescent="0.35">
      <c r="A2717" s="1">
        <v>44235</v>
      </c>
      <c r="B2717" s="14" t="s">
        <v>52</v>
      </c>
      <c r="C2717" s="14">
        <v>117</v>
      </c>
      <c r="D2717" s="14">
        <v>37721</v>
      </c>
      <c r="E2717" s="14">
        <v>4</v>
      </c>
      <c r="F2717" s="14">
        <v>1202</v>
      </c>
    </row>
    <row r="2718" spans="1:6" s="14" customFormat="1" x14ac:dyDescent="0.35">
      <c r="A2718" s="1">
        <v>44235</v>
      </c>
      <c r="B2718" s="14" t="s">
        <v>53</v>
      </c>
      <c r="C2718" s="14">
        <v>164</v>
      </c>
      <c r="D2718" s="14">
        <v>73952</v>
      </c>
      <c r="E2718" s="14">
        <v>6</v>
      </c>
      <c r="F2718" s="14">
        <v>1603</v>
      </c>
    </row>
    <row r="2719" spans="1:6" s="14" customFormat="1" x14ac:dyDescent="0.35">
      <c r="A2719" s="1">
        <v>44235</v>
      </c>
      <c r="B2719" s="14" t="s">
        <v>54</v>
      </c>
      <c r="C2719" s="14">
        <v>100</v>
      </c>
      <c r="D2719" s="14">
        <v>61654</v>
      </c>
      <c r="E2719" s="14">
        <v>5</v>
      </c>
      <c r="F2719" s="14">
        <v>1900</v>
      </c>
    </row>
    <row r="2720" spans="1:6" s="14" customFormat="1" x14ac:dyDescent="0.35">
      <c r="A2720" s="1">
        <v>44235</v>
      </c>
      <c r="B2720" s="14" t="s">
        <v>18</v>
      </c>
      <c r="C2720" s="14">
        <v>-4</v>
      </c>
      <c r="D2720" s="14">
        <v>1462</v>
      </c>
      <c r="E2720" s="14">
        <v>0</v>
      </c>
      <c r="F2720" s="14">
        <v>8</v>
      </c>
    </row>
    <row r="2721" spans="1:6" s="14" customFormat="1" x14ac:dyDescent="0.35">
      <c r="A2721" s="1">
        <v>44235</v>
      </c>
      <c r="B2721" s="14" t="s">
        <v>55</v>
      </c>
      <c r="E2721" s="14">
        <v>0</v>
      </c>
      <c r="F2721" s="14">
        <v>2</v>
      </c>
    </row>
    <row r="2722" spans="1:6" x14ac:dyDescent="0.35">
      <c r="A2722" s="1">
        <v>44236</v>
      </c>
      <c r="B2722" s="14" t="s">
        <v>41</v>
      </c>
      <c r="C2722" s="14">
        <v>24</v>
      </c>
      <c r="D2722" s="14">
        <v>9363</v>
      </c>
      <c r="E2722" s="14">
        <v>3</v>
      </c>
      <c r="F2722" s="14">
        <v>361</v>
      </c>
    </row>
    <row r="2723" spans="1:6" x14ac:dyDescent="0.35">
      <c r="A2723" s="1">
        <v>44236</v>
      </c>
      <c r="B2723" s="14" t="s">
        <v>42</v>
      </c>
      <c r="C2723" s="14">
        <v>10</v>
      </c>
      <c r="D2723" s="14">
        <v>4660</v>
      </c>
      <c r="E2723" s="14">
        <v>3</v>
      </c>
      <c r="F2723" s="14">
        <v>237</v>
      </c>
    </row>
    <row r="2724" spans="1:6" x14ac:dyDescent="0.35">
      <c r="A2724" s="1">
        <v>44236</v>
      </c>
      <c r="B2724" s="14" t="s">
        <v>43</v>
      </c>
      <c r="C2724" s="14">
        <v>153</v>
      </c>
      <c r="D2724" s="14">
        <v>52832</v>
      </c>
      <c r="E2724" s="14">
        <v>9</v>
      </c>
      <c r="F2724" s="14">
        <v>1396</v>
      </c>
    </row>
    <row r="2725" spans="1:6" x14ac:dyDescent="0.35">
      <c r="A2725" s="1">
        <v>44236</v>
      </c>
      <c r="B2725" s="14" t="s">
        <v>44</v>
      </c>
      <c r="C2725" s="14">
        <v>1</v>
      </c>
      <c r="D2725" s="14">
        <v>811</v>
      </c>
      <c r="E2725" s="14"/>
      <c r="F2725" s="14"/>
    </row>
    <row r="2726" spans="1:6" x14ac:dyDescent="0.35">
      <c r="A2726" s="1">
        <v>44236</v>
      </c>
      <c r="B2726" s="14" t="s">
        <v>45</v>
      </c>
      <c r="C2726" s="14">
        <v>142</v>
      </c>
      <c r="D2726" s="14">
        <v>79820</v>
      </c>
      <c r="E2726" s="14">
        <v>4</v>
      </c>
      <c r="F2726" s="14">
        <v>2037</v>
      </c>
    </row>
    <row r="2727" spans="1:6" x14ac:dyDescent="0.35">
      <c r="A2727" s="1">
        <v>44236</v>
      </c>
      <c r="B2727" s="14" t="s">
        <v>46</v>
      </c>
      <c r="C2727" s="14">
        <v>5</v>
      </c>
      <c r="D2727" s="14">
        <v>1854</v>
      </c>
      <c r="E2727" s="14">
        <v>1</v>
      </c>
      <c r="F2727" s="14">
        <v>99</v>
      </c>
    </row>
    <row r="2728" spans="1:6" x14ac:dyDescent="0.35">
      <c r="A2728" s="1">
        <v>44236</v>
      </c>
      <c r="B2728" s="14" t="s">
        <v>47</v>
      </c>
      <c r="C2728" s="14">
        <v>199</v>
      </c>
      <c r="D2728" s="14">
        <v>38960</v>
      </c>
      <c r="E2728" s="14">
        <v>6</v>
      </c>
      <c r="F2728" s="14">
        <v>1244</v>
      </c>
    </row>
    <row r="2729" spans="1:6" x14ac:dyDescent="0.35">
      <c r="A2729" s="1">
        <v>44236</v>
      </c>
      <c r="B2729" s="14" t="s">
        <v>48</v>
      </c>
      <c r="C2729" s="14">
        <v>38</v>
      </c>
      <c r="D2729" s="14">
        <v>6362</v>
      </c>
      <c r="E2729" s="14">
        <v>0</v>
      </c>
      <c r="F2729" s="14">
        <v>241</v>
      </c>
    </row>
    <row r="2730" spans="1:6" x14ac:dyDescent="0.35">
      <c r="A2730" s="1">
        <v>44236</v>
      </c>
      <c r="B2730" s="14" t="s">
        <v>49</v>
      </c>
      <c r="C2730" s="14">
        <v>228</v>
      </c>
      <c r="D2730" s="14">
        <v>105754</v>
      </c>
      <c r="E2730" s="14">
        <v>13</v>
      </c>
      <c r="F2730" s="14">
        <v>3241</v>
      </c>
    </row>
    <row r="2731" spans="1:6" x14ac:dyDescent="0.35">
      <c r="A2731" s="1">
        <v>44236</v>
      </c>
      <c r="B2731" s="14" t="s">
        <v>50</v>
      </c>
      <c r="C2731" s="14">
        <v>2</v>
      </c>
      <c r="D2731" s="14">
        <v>1117</v>
      </c>
      <c r="E2731" s="14"/>
      <c r="F2731" s="14"/>
    </row>
    <row r="2732" spans="1:6" x14ac:dyDescent="0.35">
      <c r="A2732" s="1">
        <v>44236</v>
      </c>
      <c r="B2732" s="14" t="s">
        <v>51</v>
      </c>
      <c r="C2732" s="14">
        <v>144</v>
      </c>
      <c r="D2732" s="14">
        <v>42430</v>
      </c>
      <c r="E2732" s="14">
        <v>11</v>
      </c>
      <c r="F2732" s="14">
        <v>1533</v>
      </c>
    </row>
    <row r="2733" spans="1:6" x14ac:dyDescent="0.35">
      <c r="A2733" s="1">
        <v>44236</v>
      </c>
      <c r="B2733" s="14" t="s">
        <v>52</v>
      </c>
      <c r="C2733" s="14">
        <v>102</v>
      </c>
      <c r="D2733" s="14">
        <v>37823</v>
      </c>
      <c r="E2733" s="14">
        <v>9</v>
      </c>
      <c r="F2733" s="14">
        <v>1211</v>
      </c>
    </row>
    <row r="2734" spans="1:6" x14ac:dyDescent="0.35">
      <c r="A2734" s="1">
        <v>44236</v>
      </c>
      <c r="B2734" s="14" t="s">
        <v>53</v>
      </c>
      <c r="C2734" s="14">
        <v>146</v>
      </c>
      <c r="D2734" s="14">
        <v>74098</v>
      </c>
      <c r="E2734" s="14">
        <v>3</v>
      </c>
      <c r="F2734" s="14">
        <v>1606</v>
      </c>
    </row>
    <row r="2735" spans="1:6" x14ac:dyDescent="0.35">
      <c r="A2735" s="1">
        <v>44236</v>
      </c>
      <c r="B2735" s="14" t="s">
        <v>54</v>
      </c>
      <c r="C2735" s="14">
        <v>133</v>
      </c>
      <c r="D2735" s="14">
        <v>61787</v>
      </c>
      <c r="E2735" s="14">
        <v>8</v>
      </c>
      <c r="F2735" s="14">
        <v>1908</v>
      </c>
    </row>
    <row r="2736" spans="1:6" x14ac:dyDescent="0.35">
      <c r="A2736" s="1">
        <v>44236</v>
      </c>
      <c r="B2736" s="14" t="s">
        <v>18</v>
      </c>
      <c r="C2736" s="14">
        <v>-8</v>
      </c>
      <c r="D2736" s="14">
        <v>1454</v>
      </c>
      <c r="E2736" s="14">
        <v>0</v>
      </c>
      <c r="F2736" s="14">
        <v>8</v>
      </c>
    </row>
    <row r="2737" spans="1:6" x14ac:dyDescent="0.35">
      <c r="A2737" s="1">
        <v>44236</v>
      </c>
      <c r="B2737" s="14" t="s">
        <v>55</v>
      </c>
      <c r="C2737" s="14"/>
      <c r="D2737" s="14"/>
      <c r="E2737" s="14">
        <v>0</v>
      </c>
      <c r="F2737" s="14">
        <v>2</v>
      </c>
    </row>
    <row r="2738" spans="1:6" x14ac:dyDescent="0.35">
      <c r="A2738" s="1">
        <v>44237</v>
      </c>
      <c r="B2738" s="14" t="s">
        <v>41</v>
      </c>
      <c r="C2738" s="14">
        <v>45</v>
      </c>
      <c r="D2738" s="14">
        <v>9408</v>
      </c>
      <c r="E2738" s="14">
        <v>1</v>
      </c>
      <c r="F2738" s="14">
        <v>362</v>
      </c>
    </row>
    <row r="2739" spans="1:6" x14ac:dyDescent="0.35">
      <c r="A2739" s="1">
        <v>44237</v>
      </c>
      <c r="B2739" s="14" t="s">
        <v>42</v>
      </c>
      <c r="C2739" s="14">
        <v>15</v>
      </c>
      <c r="D2739" s="14">
        <v>4675</v>
      </c>
      <c r="E2739" s="14">
        <v>2</v>
      </c>
      <c r="F2739" s="14">
        <v>239</v>
      </c>
    </row>
    <row r="2740" spans="1:6" x14ac:dyDescent="0.35">
      <c r="A2740" s="1">
        <v>44237</v>
      </c>
      <c r="B2740" s="14" t="s">
        <v>43</v>
      </c>
      <c r="C2740" s="14">
        <v>179</v>
      </c>
      <c r="D2740" s="14">
        <v>53011</v>
      </c>
      <c r="E2740" s="14">
        <v>7</v>
      </c>
      <c r="F2740" s="14">
        <v>1403</v>
      </c>
    </row>
    <row r="2741" spans="1:6" x14ac:dyDescent="0.35">
      <c r="A2741" s="1">
        <v>44237</v>
      </c>
      <c r="B2741" s="14" t="s">
        <v>44</v>
      </c>
      <c r="C2741" s="14">
        <v>7</v>
      </c>
      <c r="D2741" s="14">
        <v>818</v>
      </c>
      <c r="E2741" s="14"/>
      <c r="F2741" s="14"/>
    </row>
    <row r="2742" spans="1:6" x14ac:dyDescent="0.35">
      <c r="A2742" s="1">
        <v>44237</v>
      </c>
      <c r="B2742" s="14" t="s">
        <v>45</v>
      </c>
      <c r="C2742" s="14">
        <v>237</v>
      </c>
      <c r="D2742" s="14">
        <v>80057</v>
      </c>
      <c r="E2742" s="14">
        <v>14</v>
      </c>
      <c r="F2742" s="14">
        <v>2051</v>
      </c>
    </row>
    <row r="2743" spans="1:6" x14ac:dyDescent="0.35">
      <c r="A2743" s="1">
        <v>44237</v>
      </c>
      <c r="B2743" s="14" t="s">
        <v>46</v>
      </c>
      <c r="C2743" s="14">
        <v>11</v>
      </c>
      <c r="D2743" s="14">
        <v>1865</v>
      </c>
      <c r="E2743" s="14">
        <v>0</v>
      </c>
      <c r="F2743" s="14">
        <v>99</v>
      </c>
    </row>
    <row r="2744" spans="1:6" x14ac:dyDescent="0.35">
      <c r="A2744" s="1">
        <v>44237</v>
      </c>
      <c r="B2744" s="14" t="s">
        <v>47</v>
      </c>
      <c r="C2744" s="14">
        <v>142</v>
      </c>
      <c r="D2744" s="14">
        <v>39102</v>
      </c>
      <c r="E2744" s="14">
        <v>9</v>
      </c>
      <c r="F2744" s="14">
        <v>1253</v>
      </c>
    </row>
    <row r="2745" spans="1:6" x14ac:dyDescent="0.35">
      <c r="A2745" s="1">
        <v>44237</v>
      </c>
      <c r="B2745" s="14" t="s">
        <v>48</v>
      </c>
      <c r="C2745" s="14">
        <v>85</v>
      </c>
      <c r="D2745" s="14">
        <v>6447</v>
      </c>
      <c r="E2745" s="14">
        <v>3</v>
      </c>
      <c r="F2745" s="14">
        <v>244</v>
      </c>
    </row>
    <row r="2746" spans="1:6" x14ac:dyDescent="0.35">
      <c r="A2746" s="1">
        <v>44237</v>
      </c>
      <c r="B2746" s="14" t="s">
        <v>49</v>
      </c>
      <c r="C2746" s="14">
        <v>357</v>
      </c>
      <c r="D2746" s="14">
        <v>106111</v>
      </c>
      <c r="E2746" s="14">
        <v>15</v>
      </c>
      <c r="F2746" s="14">
        <v>3256</v>
      </c>
    </row>
    <row r="2747" spans="1:6" x14ac:dyDescent="0.35">
      <c r="A2747" s="1">
        <v>44237</v>
      </c>
      <c r="B2747" s="14" t="s">
        <v>50</v>
      </c>
      <c r="C2747" s="14">
        <v>7</v>
      </c>
      <c r="D2747" s="14">
        <v>1124</v>
      </c>
      <c r="E2747" s="14"/>
      <c r="F2747" s="14"/>
    </row>
    <row r="2748" spans="1:6" x14ac:dyDescent="0.35">
      <c r="A2748" s="1">
        <v>44237</v>
      </c>
      <c r="B2748" s="14" t="s">
        <v>51</v>
      </c>
      <c r="C2748" s="14">
        <v>170</v>
      </c>
      <c r="D2748" s="14">
        <v>42600</v>
      </c>
      <c r="E2748" s="14">
        <v>8</v>
      </c>
      <c r="F2748" s="14">
        <v>1541</v>
      </c>
    </row>
    <row r="2749" spans="1:6" x14ac:dyDescent="0.35">
      <c r="A2749" s="1">
        <v>44237</v>
      </c>
      <c r="B2749" s="14" t="s">
        <v>52</v>
      </c>
      <c r="C2749" s="14">
        <v>134</v>
      </c>
      <c r="D2749" s="14">
        <v>37957</v>
      </c>
      <c r="E2749" s="14">
        <v>5</v>
      </c>
      <c r="F2749" s="14">
        <v>1216</v>
      </c>
    </row>
    <row r="2750" spans="1:6" x14ac:dyDescent="0.35">
      <c r="A2750" s="1">
        <v>44237</v>
      </c>
      <c r="B2750" s="14" t="s">
        <v>53</v>
      </c>
      <c r="C2750" s="14">
        <v>231</v>
      </c>
      <c r="D2750" s="14">
        <v>74329</v>
      </c>
      <c r="E2750" s="14">
        <v>11</v>
      </c>
      <c r="F2750" s="14">
        <v>1617</v>
      </c>
    </row>
    <row r="2751" spans="1:6" x14ac:dyDescent="0.35">
      <c r="A2751" s="1">
        <v>44237</v>
      </c>
      <c r="B2751" s="14" t="s">
        <v>54</v>
      </c>
      <c r="C2751" s="14">
        <v>275</v>
      </c>
      <c r="D2751" s="14">
        <v>62062</v>
      </c>
      <c r="E2751" s="14">
        <v>8</v>
      </c>
      <c r="F2751" s="14">
        <v>1916</v>
      </c>
    </row>
    <row r="2752" spans="1:6" x14ac:dyDescent="0.35">
      <c r="A2752" s="1">
        <v>44237</v>
      </c>
      <c r="B2752" s="14" t="s">
        <v>18</v>
      </c>
      <c r="C2752" s="14">
        <v>25</v>
      </c>
      <c r="D2752" s="14">
        <v>1479</v>
      </c>
      <c r="E2752" s="14">
        <v>0</v>
      </c>
      <c r="F2752" s="14">
        <v>8</v>
      </c>
    </row>
    <row r="2753" spans="1:6" x14ac:dyDescent="0.35">
      <c r="A2753" s="1">
        <v>44237</v>
      </c>
      <c r="B2753" s="14" t="s">
        <v>55</v>
      </c>
      <c r="C2753" s="14"/>
      <c r="D2753" s="14"/>
      <c r="E2753" s="14">
        <v>0</v>
      </c>
      <c r="F2753"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2021-02-10T18:52:00Z</dcterms:modified>
</cp:coreProperties>
</file>