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asonbaron/Google Drive/Dissertation/School_Spending/AEJ_Revision/Data/External_Validity_WI/"/>
    </mc:Choice>
  </mc:AlternateContent>
  <bookViews>
    <workbookView xWindow="2240" yWindow="460" windowWidth="28800" windowHeight="16540" tabRatio="500"/>
  </bookViews>
  <sheets>
    <sheet name="ALL" sheetId="1" r:id="rId1"/>
    <sheet name="exp_share" sheetId="2" r:id="rId2"/>
    <sheet name="tot_exp_pup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1" l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</calcChain>
</file>

<file path=xl/sharedStrings.xml><?xml version="1.0" encoding="utf-8"?>
<sst xmlns="http://schemas.openxmlformats.org/spreadsheetml/2006/main" count="173" uniqueCount="63">
  <si>
    <t>State</t>
  </si>
  <si>
    <t>United States</t>
  </si>
  <si>
    <t>Alabama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</si>
  <si>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</si>
  <si>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</si>
  <si>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</si>
  <si>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</si>
  <si>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</si>
  <si>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</si>
  <si>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</si>
  <si>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</si>
  <si>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</si>
  <si>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</si>
  <si>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</si>
  <si>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</si>
  <si>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</si>
  <si>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</si>
  <si>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</si>
  <si>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</si>
  <si>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</si>
  <si>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</si>
  <si>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</si>
  <si>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</si>
  <si>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</si>
  <si>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</si>
  <si>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</si>
  <si>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</si>
  <si>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</si>
  <si>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</si>
  <si>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</si>
  <si>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</si>
  <si>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</si>
  <si>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</si>
  <si>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</si>
  <si>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</si>
  <si>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</si>
  <si>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</si>
  <si>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</si>
  <si>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</si>
  <si>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</si>
  <si>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</si>
  <si>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</si>
  <si>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</si>
  <si>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</si>
  <si>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</si>
  <si>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</si>
  <si>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</si>
  <si>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</si>
  <si>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</si>
  <si>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</si>
  <si>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Fed_Rev</t>
  </si>
  <si>
    <t>State_Rev</t>
  </si>
  <si>
    <t>Local_Rev</t>
  </si>
  <si>
    <t>Tot_Exp</t>
  </si>
  <si>
    <t>Current_Exp</t>
  </si>
  <si>
    <t>Inst_Exp</t>
  </si>
  <si>
    <t>Capital_Out</t>
  </si>
  <si>
    <t>Current_Exp_Share</t>
  </si>
  <si>
    <t>Inst_Exp_Share</t>
  </si>
  <si>
    <t>Capital_Out_Share</t>
  </si>
  <si>
    <t>tot_exp_mem</t>
  </si>
  <si>
    <t>current_exp_mem</t>
  </si>
  <si>
    <t>cap_out_mem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</si>
</sst>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Verdana"/>
    </font>
    <font>
      <b/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6" fontId="2" fillId="0" borderId="0" xfId="0" applyNumberFormat="1" applyFont="1"/>
    <xf numFmtId="3" fontId="1" fillId="0" borderId="0" xfId="0" applyNumberFormat="1" applyFont="1"/>
    <xf numFmtId="6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E2" sqref="E2"/>
    </sheetView>
  </sheetViews>
  <sheetFormatPr baseColWidth="10" defaultRowHeight="16" x14ac:dyDescent="0.2"/>
  <cols>
    <col min="1" max="1" width="20.5" bestFit="1" customWidth="1"/>
    <col min="2" max="2" width="10" customWidth="1"/>
    <col min="3" max="3" width="9.83203125" customWidth="1"/>
    <col min="4" max="4" width="10.1640625" customWidth="1"/>
    <col min="5" max="5" width="12.83203125" bestFit="1" customWidth="1"/>
    <col min="7" max="7" width="13" bestFit="1" customWidth="1"/>
    <col min="8" max="10" width="15" bestFit="1" customWidth="1"/>
    <col min="11" max="11" width="13.83203125" bestFit="1" customWidth="1"/>
    <col min="13" max="13" width="14.5" bestFit="1" customWidth="1"/>
  </cols>
  <sheetData>
    <row r="1" spans="1:14" x14ac:dyDescent="0.2">
      <c r="A1" s="1" t="s">
        <v>0</v>
      </c>
      <c r="B1" s="1" t="s">
        <v>50</v>
      </c>
      <c r="C1" s="1" t="s">
        <v>51</v>
      </c>
      <c r="D1" s="1" t="s">
        <v>52</v>
      </c>
      <c r="E1" s="1" t="s">
        <v>60</v>
      </c>
      <c r="F1" s="1" t="s">
        <v>61</v>
      </c>
      <c r="G1" s="1" t="s">
        <v>62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s="6" customFormat="1" x14ac:dyDescent="0.2">
      <c r="A2" s="1" t="s">
        <v>1</v>
      </c>
      <c r="B2" s="1">
        <v>8.5</v>
      </c>
      <c r="C2" s="1">
        <v>46.6</v>
      </c>
      <c r="D2" s="1">
        <v>45</v>
      </c>
      <c r="E2" s="5">
        <v>12796</v>
      </c>
      <c r="F2" s="5">
        <v>11445</v>
      </c>
      <c r="G2" s="5">
        <v>1004</v>
      </c>
      <c r="H2" s="5">
        <v>651135383</v>
      </c>
      <c r="I2" s="5">
        <v>575331825</v>
      </c>
      <c r="J2" s="5">
        <v>349453258</v>
      </c>
      <c r="K2" s="5">
        <v>50610125</v>
      </c>
      <c r="L2" s="6">
        <f>I2/H2</f>
        <v>0.88358249301282399</v>
      </c>
      <c r="M2" s="6">
        <f>J2/H2</f>
        <v>0.53668294969619246</v>
      </c>
      <c r="N2" s="6">
        <f>K2/H2</f>
        <v>7.7725963480623814E-2</v>
      </c>
    </row>
    <row r="3" spans="1:14" x14ac:dyDescent="0.2">
      <c r="A3" s="1" t="s">
        <v>2</v>
      </c>
      <c r="B3" s="1">
        <v>11.2</v>
      </c>
      <c r="C3" s="1">
        <v>55.5</v>
      </c>
      <c r="D3" s="1">
        <v>33.200000000000003</v>
      </c>
      <c r="E3" s="4">
        <v>10074</v>
      </c>
      <c r="F3" s="4">
        <v>9146</v>
      </c>
      <c r="G3" s="1">
        <v>715</v>
      </c>
      <c r="H3" s="4">
        <v>7616860</v>
      </c>
      <c r="I3" s="4">
        <v>6806467</v>
      </c>
      <c r="J3" s="4">
        <v>3872177</v>
      </c>
      <c r="K3" s="4">
        <v>532055</v>
      </c>
      <c r="L3">
        <f t="shared" ref="L3:L50" si="0">I3/H3</f>
        <v>0.89360537019191633</v>
      </c>
      <c r="M3">
        <f t="shared" ref="M3:M50" si="1">J3/H3</f>
        <v>0.50836919675561842</v>
      </c>
      <c r="N3">
        <f t="shared" ref="N3:N50" si="2">K3/H3</f>
        <v>6.9852275084483634E-2</v>
      </c>
    </row>
    <row r="4" spans="1:14" x14ac:dyDescent="0.2">
      <c r="A4" s="1" t="s">
        <v>3</v>
      </c>
      <c r="B4" s="1">
        <v>13</v>
      </c>
      <c r="C4" s="1">
        <v>44.1</v>
      </c>
      <c r="D4" s="1">
        <v>43</v>
      </c>
      <c r="E4" s="4">
        <v>8697</v>
      </c>
      <c r="F4" s="4">
        <v>7590</v>
      </c>
      <c r="G4" s="1">
        <v>892</v>
      </c>
      <c r="H4" s="4">
        <v>9672927</v>
      </c>
      <c r="I4" s="4">
        <v>8370884</v>
      </c>
      <c r="J4" s="4">
        <v>4487506</v>
      </c>
      <c r="K4" s="4">
        <v>985963</v>
      </c>
      <c r="L4">
        <f t="shared" si="0"/>
        <v>0.86539307078405536</v>
      </c>
      <c r="M4">
        <f t="shared" si="1"/>
        <v>0.46392431163803882</v>
      </c>
      <c r="N4">
        <f t="shared" si="2"/>
        <v>0.10193016033306154</v>
      </c>
    </row>
    <row r="5" spans="1:14" x14ac:dyDescent="0.2">
      <c r="A5" s="1" t="s">
        <v>4</v>
      </c>
      <c r="B5" s="1">
        <v>11.5</v>
      </c>
      <c r="C5" s="1">
        <v>51.5</v>
      </c>
      <c r="D5" s="1">
        <v>37</v>
      </c>
      <c r="E5" s="4">
        <v>11107</v>
      </c>
      <c r="F5" s="4">
        <v>9805</v>
      </c>
      <c r="G5" s="4">
        <v>1052</v>
      </c>
      <c r="H5" s="4">
        <v>5482962</v>
      </c>
      <c r="I5" s="4">
        <v>4813321</v>
      </c>
      <c r="J5" s="4">
        <v>2701703</v>
      </c>
      <c r="K5" s="4">
        <v>516484</v>
      </c>
      <c r="L5">
        <f t="shared" si="0"/>
        <v>0.87786875050383351</v>
      </c>
      <c r="M5">
        <f t="shared" si="1"/>
        <v>0.49274516219517844</v>
      </c>
      <c r="N5">
        <f t="shared" si="2"/>
        <v>9.4197990064494336E-2</v>
      </c>
    </row>
    <row r="6" spans="1:14" x14ac:dyDescent="0.2">
      <c r="A6" s="1" t="s">
        <v>5</v>
      </c>
      <c r="B6" s="1">
        <v>9.6</v>
      </c>
      <c r="C6" s="1">
        <v>57.2</v>
      </c>
      <c r="D6" s="1">
        <v>33.200000000000003</v>
      </c>
      <c r="E6" s="4">
        <v>11871</v>
      </c>
      <c r="F6" s="4">
        <v>10449</v>
      </c>
      <c r="G6" s="4">
        <v>1016</v>
      </c>
      <c r="H6" s="4">
        <v>75683277</v>
      </c>
      <c r="I6" s="4">
        <v>65953946</v>
      </c>
      <c r="J6" s="4">
        <v>39213957</v>
      </c>
      <c r="K6" s="4">
        <v>6416660</v>
      </c>
      <c r="L6">
        <f t="shared" si="0"/>
        <v>0.87144675302577079</v>
      </c>
      <c r="M6">
        <f t="shared" si="1"/>
        <v>0.51813238742291778</v>
      </c>
      <c r="N6">
        <f t="shared" si="2"/>
        <v>8.4783062445882199E-2</v>
      </c>
    </row>
    <row r="7" spans="1:14" x14ac:dyDescent="0.2">
      <c r="A7" s="1" t="s">
        <v>6</v>
      </c>
      <c r="B7" s="1">
        <v>7.4</v>
      </c>
      <c r="C7" s="1">
        <v>45.6</v>
      </c>
      <c r="D7" s="1">
        <v>47</v>
      </c>
      <c r="E7" s="4">
        <v>10815</v>
      </c>
      <c r="F7" s="4">
        <v>9292</v>
      </c>
      <c r="G7" s="4">
        <v>1043</v>
      </c>
      <c r="H7" s="4">
        <v>9690253</v>
      </c>
      <c r="I7" s="4">
        <v>8260461</v>
      </c>
      <c r="J7" s="4">
        <v>4665976</v>
      </c>
      <c r="K7" s="4">
        <v>928425</v>
      </c>
      <c r="L7">
        <f t="shared" si="0"/>
        <v>0.85245049845447796</v>
      </c>
      <c r="M7">
        <f t="shared" si="1"/>
        <v>0.48151229900808573</v>
      </c>
      <c r="N7">
        <f t="shared" si="2"/>
        <v>9.5810191952676566E-2</v>
      </c>
    </row>
    <row r="8" spans="1:14" x14ac:dyDescent="0.2">
      <c r="A8" s="1" t="s">
        <v>7</v>
      </c>
      <c r="B8" s="1">
        <v>4.2</v>
      </c>
      <c r="C8" s="1">
        <v>41</v>
      </c>
      <c r="D8" s="1">
        <v>54.8</v>
      </c>
      <c r="E8" s="4">
        <v>20859</v>
      </c>
      <c r="F8" s="4">
        <v>19020</v>
      </c>
      <c r="G8" s="4">
        <v>1615</v>
      </c>
      <c r="H8" s="4">
        <v>11478652</v>
      </c>
      <c r="I8" s="4">
        <v>10321511</v>
      </c>
      <c r="J8" s="4">
        <v>6526503</v>
      </c>
      <c r="K8" s="4">
        <v>877468</v>
      </c>
      <c r="L8">
        <f t="shared" si="0"/>
        <v>0.89919190859693277</v>
      </c>
      <c r="M8">
        <f t="shared" si="1"/>
        <v>0.56857747756443877</v>
      </c>
      <c r="N8">
        <f t="shared" si="2"/>
        <v>7.6443470888393511E-2</v>
      </c>
    </row>
    <row r="9" spans="1:14" x14ac:dyDescent="0.2">
      <c r="A9" s="1" t="s">
        <v>8</v>
      </c>
      <c r="B9" s="1">
        <v>8.6999999999999993</v>
      </c>
      <c r="C9" s="1">
        <v>57.7</v>
      </c>
      <c r="D9" s="1">
        <v>33.6</v>
      </c>
      <c r="E9" s="4">
        <v>14938</v>
      </c>
      <c r="F9" s="4">
        <v>13882</v>
      </c>
      <c r="G9" s="1">
        <v>892</v>
      </c>
      <c r="H9" s="4">
        <v>2054363</v>
      </c>
      <c r="I9" s="4">
        <v>1860732</v>
      </c>
      <c r="J9" s="4">
        <v>1149485</v>
      </c>
      <c r="K9" s="4">
        <v>119623</v>
      </c>
      <c r="L9">
        <f t="shared" si="0"/>
        <v>0.90574645279339627</v>
      </c>
      <c r="M9">
        <f t="shared" si="1"/>
        <v>0.5595335391067694</v>
      </c>
      <c r="N9">
        <f t="shared" si="2"/>
        <v>5.8228755093427988E-2</v>
      </c>
    </row>
    <row r="10" spans="1:14" x14ac:dyDescent="0.2">
      <c r="A10" s="1" t="s">
        <v>9</v>
      </c>
      <c r="B10" s="1">
        <v>11.9</v>
      </c>
      <c r="C10" s="1">
        <v>39.799999999999997</v>
      </c>
      <c r="D10" s="1">
        <v>48.3</v>
      </c>
      <c r="E10" s="4">
        <v>9962</v>
      </c>
      <c r="F10" s="4">
        <v>9113</v>
      </c>
      <c r="G10" s="1">
        <v>609</v>
      </c>
      <c r="H10" s="4">
        <v>28033934</v>
      </c>
      <c r="I10" s="4">
        <v>25123548</v>
      </c>
      <c r="J10" s="4">
        <v>15420047</v>
      </c>
      <c r="K10" s="4">
        <v>1681662</v>
      </c>
      <c r="L10">
        <f t="shared" si="0"/>
        <v>0.89618346108683855</v>
      </c>
      <c r="M10">
        <f t="shared" si="1"/>
        <v>0.55004934377030357</v>
      </c>
      <c r="N10">
        <f t="shared" si="2"/>
        <v>5.9986657598608883E-2</v>
      </c>
    </row>
    <row r="11" spans="1:14" x14ac:dyDescent="0.2">
      <c r="A11" s="1" t="s">
        <v>10</v>
      </c>
      <c r="B11" s="1">
        <v>10.1</v>
      </c>
      <c r="C11" s="1">
        <v>45.2</v>
      </c>
      <c r="D11" s="1">
        <v>44.7</v>
      </c>
      <c r="E11" s="4">
        <v>10675</v>
      </c>
      <c r="F11" s="4">
        <v>9476</v>
      </c>
      <c r="G11" s="4">
        <v>1077</v>
      </c>
      <c r="H11" s="4">
        <v>18651390</v>
      </c>
      <c r="I11" s="4">
        <v>16530506</v>
      </c>
      <c r="J11" s="4">
        <v>10213889</v>
      </c>
      <c r="K11" s="4">
        <v>1880048</v>
      </c>
      <c r="L11">
        <f t="shared" si="0"/>
        <v>0.88628815332262101</v>
      </c>
      <c r="M11">
        <f t="shared" si="1"/>
        <v>0.54762079394618846</v>
      </c>
      <c r="N11">
        <f t="shared" si="2"/>
        <v>0.10079935061140215</v>
      </c>
    </row>
    <row r="12" spans="1:14" x14ac:dyDescent="0.2">
      <c r="A12" s="1" t="s">
        <v>11</v>
      </c>
      <c r="B12" s="1">
        <v>10.7</v>
      </c>
      <c r="C12" s="1">
        <v>65</v>
      </c>
      <c r="D12" s="1">
        <v>24.3</v>
      </c>
      <c r="E12" s="4">
        <v>7688</v>
      </c>
      <c r="F12" s="4">
        <v>6929</v>
      </c>
      <c r="G12" s="1">
        <v>573</v>
      </c>
      <c r="H12" s="4">
        <v>2241635</v>
      </c>
      <c r="I12" s="4">
        <v>2015654</v>
      </c>
      <c r="J12" s="4">
        <v>1198556</v>
      </c>
      <c r="K12" s="4">
        <v>166757</v>
      </c>
      <c r="L12">
        <f t="shared" si="0"/>
        <v>0.89918920787728596</v>
      </c>
      <c r="M12">
        <f t="shared" si="1"/>
        <v>0.53467937465287618</v>
      </c>
      <c r="N12">
        <f t="shared" si="2"/>
        <v>7.4390790650574246E-2</v>
      </c>
    </row>
    <row r="13" spans="1:14" x14ac:dyDescent="0.2">
      <c r="A13" s="1" t="s">
        <v>12</v>
      </c>
      <c r="B13" s="1">
        <v>8.3000000000000007</v>
      </c>
      <c r="C13" s="1">
        <v>24.9</v>
      </c>
      <c r="D13" s="1">
        <v>66.8</v>
      </c>
      <c r="E13" s="4">
        <v>15443</v>
      </c>
      <c r="F13" s="4">
        <v>13935</v>
      </c>
      <c r="G13" s="4">
        <v>1069</v>
      </c>
      <c r="H13" s="4">
        <v>31806820</v>
      </c>
      <c r="I13" s="4">
        <v>28545089</v>
      </c>
      <c r="J13" s="4">
        <v>17612116</v>
      </c>
      <c r="K13" s="4">
        <v>2191854</v>
      </c>
      <c r="L13">
        <f t="shared" si="0"/>
        <v>0.89745183580125265</v>
      </c>
      <c r="M13">
        <f t="shared" si="1"/>
        <v>0.55372137170581659</v>
      </c>
      <c r="N13">
        <f t="shared" si="2"/>
        <v>6.8911447293379224E-2</v>
      </c>
    </row>
    <row r="14" spans="1:14" x14ac:dyDescent="0.2">
      <c r="A14" s="1" t="s">
        <v>13</v>
      </c>
      <c r="B14" s="1">
        <v>8.1999999999999993</v>
      </c>
      <c r="C14" s="1">
        <v>56.1</v>
      </c>
      <c r="D14" s="1">
        <v>35.799999999999997</v>
      </c>
      <c r="E14" s="4">
        <v>10795</v>
      </c>
      <c r="F14" s="4">
        <v>9529</v>
      </c>
      <c r="G14" s="1">
        <v>960</v>
      </c>
      <c r="H14" s="4">
        <v>11452708</v>
      </c>
      <c r="I14" s="4">
        <v>9970350</v>
      </c>
      <c r="J14" s="4">
        <v>5735162</v>
      </c>
      <c r="K14" s="4">
        <v>1006597</v>
      </c>
      <c r="L14">
        <f t="shared" si="0"/>
        <v>0.87056703095896626</v>
      </c>
      <c r="M14">
        <f t="shared" si="1"/>
        <v>0.50076907575046881</v>
      </c>
      <c r="N14">
        <f t="shared" si="2"/>
        <v>8.7891614804114448E-2</v>
      </c>
    </row>
    <row r="15" spans="1:14" x14ac:dyDescent="0.2">
      <c r="A15" s="1" t="s">
        <v>14</v>
      </c>
      <c r="B15" s="1">
        <v>7.4</v>
      </c>
      <c r="C15" s="1">
        <v>53.5</v>
      </c>
      <c r="D15" s="1">
        <v>39.1</v>
      </c>
      <c r="E15" s="4">
        <v>12864</v>
      </c>
      <c r="F15" s="4">
        <v>10938</v>
      </c>
      <c r="G15" s="4">
        <v>1680</v>
      </c>
      <c r="H15" s="4">
        <v>6535027</v>
      </c>
      <c r="I15" s="4">
        <v>5526877</v>
      </c>
      <c r="J15" s="4">
        <v>3367129</v>
      </c>
      <c r="K15" s="4">
        <v>849249</v>
      </c>
      <c r="L15">
        <f t="shared" si="0"/>
        <v>0.84573131832508108</v>
      </c>
      <c r="M15">
        <f t="shared" si="1"/>
        <v>0.51524331881107754</v>
      </c>
      <c r="N15">
        <f t="shared" si="2"/>
        <v>0.12995340340598441</v>
      </c>
    </row>
    <row r="16" spans="1:14" x14ac:dyDescent="0.2">
      <c r="A16" s="1" t="s">
        <v>15</v>
      </c>
      <c r="B16" s="1">
        <v>8.9</v>
      </c>
      <c r="C16" s="1">
        <v>64.3</v>
      </c>
      <c r="D16" s="1">
        <v>26.8</v>
      </c>
      <c r="E16" s="4">
        <v>12744</v>
      </c>
      <c r="F16" s="4">
        <v>10329</v>
      </c>
      <c r="G16" s="4">
        <v>1988</v>
      </c>
      <c r="H16" s="4">
        <v>6341694</v>
      </c>
      <c r="I16" s="4">
        <v>5136532</v>
      </c>
      <c r="J16" s="4">
        <v>3077236</v>
      </c>
      <c r="K16" s="4">
        <v>988606</v>
      </c>
      <c r="L16">
        <f t="shared" si="0"/>
        <v>0.80996213314612786</v>
      </c>
      <c r="M16">
        <f t="shared" si="1"/>
        <v>0.48523880212447967</v>
      </c>
      <c r="N16">
        <f t="shared" si="2"/>
        <v>0.15588989314211629</v>
      </c>
    </row>
    <row r="17" spans="1:14" x14ac:dyDescent="0.2">
      <c r="A17" s="1" t="s">
        <v>16</v>
      </c>
      <c r="B17" s="1">
        <v>11.5</v>
      </c>
      <c r="C17" s="1">
        <v>54.9</v>
      </c>
      <c r="D17" s="1">
        <v>33.6</v>
      </c>
      <c r="E17" s="4">
        <v>10670</v>
      </c>
      <c r="F17" s="4">
        <v>9560</v>
      </c>
      <c r="G17" s="1">
        <v>841</v>
      </c>
      <c r="H17" s="4">
        <v>7424343</v>
      </c>
      <c r="I17" s="4">
        <v>6583287</v>
      </c>
      <c r="J17" s="4">
        <v>3788481</v>
      </c>
      <c r="K17" s="4">
        <v>579294</v>
      </c>
      <c r="L17">
        <f t="shared" si="0"/>
        <v>0.88671644076789013</v>
      </c>
      <c r="M17">
        <f t="shared" si="1"/>
        <v>0.51027828320970625</v>
      </c>
      <c r="N17">
        <f t="shared" si="2"/>
        <v>7.8026298084557785E-2</v>
      </c>
    </row>
    <row r="18" spans="1:14" x14ac:dyDescent="0.2">
      <c r="A18" s="1" t="s">
        <v>17</v>
      </c>
      <c r="B18" s="1">
        <v>14.7</v>
      </c>
      <c r="C18" s="1">
        <v>43.4</v>
      </c>
      <c r="D18" s="1">
        <v>41.9</v>
      </c>
      <c r="E18" s="4">
        <v>12454</v>
      </c>
      <c r="F18" s="4">
        <v>11106</v>
      </c>
      <c r="G18" s="4">
        <v>1193</v>
      </c>
      <c r="H18" s="4">
        <v>8971748</v>
      </c>
      <c r="I18" s="4">
        <v>7960448</v>
      </c>
      <c r="J18" s="4">
        <v>4488043</v>
      </c>
      <c r="K18" s="4">
        <v>855123</v>
      </c>
      <c r="L18">
        <f t="shared" si="0"/>
        <v>0.88727949113149407</v>
      </c>
      <c r="M18">
        <f t="shared" si="1"/>
        <v>0.50024175890807454</v>
      </c>
      <c r="N18">
        <f t="shared" si="2"/>
        <v>9.5312864338142358E-2</v>
      </c>
    </row>
    <row r="19" spans="1:14" x14ac:dyDescent="0.2">
      <c r="A19" s="1" t="s">
        <v>18</v>
      </c>
      <c r="B19" s="1">
        <v>7</v>
      </c>
      <c r="C19" s="1">
        <v>39.4</v>
      </c>
      <c r="D19" s="1">
        <v>53.6</v>
      </c>
      <c r="E19" s="4">
        <v>14603</v>
      </c>
      <c r="F19" s="4">
        <v>13976</v>
      </c>
      <c r="G19" s="1">
        <v>360</v>
      </c>
      <c r="H19" s="4">
        <v>2680791</v>
      </c>
      <c r="I19" s="4">
        <v>2538313</v>
      </c>
      <c r="J19" s="4">
        <v>1491376</v>
      </c>
      <c r="K19" s="4">
        <v>65528</v>
      </c>
      <c r="L19">
        <f t="shared" si="0"/>
        <v>0.94685225368184245</v>
      </c>
      <c r="M19">
        <f t="shared" si="1"/>
        <v>0.55631938483828092</v>
      </c>
      <c r="N19">
        <f t="shared" si="2"/>
        <v>2.4443531778493736E-2</v>
      </c>
    </row>
    <row r="20" spans="1:14" x14ac:dyDescent="0.2">
      <c r="A20" s="1" t="s">
        <v>19</v>
      </c>
      <c r="B20" s="1">
        <v>5.7</v>
      </c>
      <c r="C20" s="1">
        <v>43.5</v>
      </c>
      <c r="D20" s="1">
        <v>50.8</v>
      </c>
      <c r="E20" s="4">
        <v>15869</v>
      </c>
      <c r="F20" s="4">
        <v>14431</v>
      </c>
      <c r="G20" s="4">
        <v>1241</v>
      </c>
      <c r="H20" s="4">
        <v>13912214</v>
      </c>
      <c r="I20" s="4">
        <v>12620036</v>
      </c>
      <c r="J20" s="4">
        <v>7882693</v>
      </c>
      <c r="K20" s="4">
        <v>1086000</v>
      </c>
      <c r="L20">
        <f t="shared" si="0"/>
        <v>0.90711916881094556</v>
      </c>
      <c r="M20">
        <f t="shared" si="1"/>
        <v>0.56660233949822791</v>
      </c>
      <c r="N20">
        <f t="shared" si="2"/>
        <v>7.8060903893514E-2</v>
      </c>
    </row>
    <row r="21" spans="1:14" x14ac:dyDescent="0.2">
      <c r="A21" s="1" t="s">
        <v>20</v>
      </c>
      <c r="B21" s="1">
        <v>5.3</v>
      </c>
      <c r="C21" s="1">
        <v>39.1</v>
      </c>
      <c r="D21" s="1">
        <v>55.6</v>
      </c>
      <c r="E21" s="4">
        <v>17285</v>
      </c>
      <c r="F21" s="4">
        <v>16450</v>
      </c>
      <c r="G21" s="1">
        <v>595</v>
      </c>
      <c r="H21" s="4">
        <v>16586646</v>
      </c>
      <c r="I21" s="4">
        <v>15723617</v>
      </c>
      <c r="J21" s="4">
        <v>10009583</v>
      </c>
      <c r="K21" s="4">
        <v>568970</v>
      </c>
      <c r="L21">
        <f t="shared" si="0"/>
        <v>0.94796844401212876</v>
      </c>
      <c r="M21">
        <f t="shared" si="1"/>
        <v>0.60347239580563783</v>
      </c>
      <c r="N21">
        <f t="shared" si="2"/>
        <v>3.4302896438496364E-2</v>
      </c>
    </row>
    <row r="22" spans="1:14" x14ac:dyDescent="0.2">
      <c r="A22" s="1" t="s">
        <v>21</v>
      </c>
      <c r="B22" s="1">
        <v>9.1999999999999993</v>
      </c>
      <c r="C22" s="1">
        <v>60.2</v>
      </c>
      <c r="D22" s="1">
        <v>30.6</v>
      </c>
      <c r="E22" s="4">
        <v>12192</v>
      </c>
      <c r="F22" s="4">
        <v>10956</v>
      </c>
      <c r="G22" s="1">
        <v>716</v>
      </c>
      <c r="H22" s="4">
        <v>19026759</v>
      </c>
      <c r="I22" s="4">
        <v>16849135</v>
      </c>
      <c r="J22" s="4">
        <v>9686774</v>
      </c>
      <c r="K22" s="4">
        <v>1103053</v>
      </c>
      <c r="L22">
        <f t="shared" si="0"/>
        <v>0.88554939913833985</v>
      </c>
      <c r="M22">
        <f t="shared" si="1"/>
        <v>0.50911319158454682</v>
      </c>
      <c r="N22">
        <f t="shared" si="2"/>
        <v>5.7973772622021441E-2</v>
      </c>
    </row>
    <row r="23" spans="1:14" x14ac:dyDescent="0.2">
      <c r="A23" s="1" t="s">
        <v>22</v>
      </c>
      <c r="B23" s="1">
        <v>5.7</v>
      </c>
      <c r="C23" s="1">
        <v>66.7</v>
      </c>
      <c r="D23" s="1">
        <v>27.5</v>
      </c>
      <c r="E23" s="4">
        <v>13898</v>
      </c>
      <c r="F23" s="4">
        <v>11924</v>
      </c>
      <c r="G23" s="4">
        <v>1580</v>
      </c>
      <c r="H23" s="4">
        <v>12366444</v>
      </c>
      <c r="I23" s="4">
        <v>10222017</v>
      </c>
      <c r="J23" s="4">
        <v>6619067</v>
      </c>
      <c r="K23" s="4">
        <v>1358282</v>
      </c>
      <c r="L23">
        <f t="shared" si="0"/>
        <v>0.82659307720149788</v>
      </c>
      <c r="M23">
        <f t="shared" si="1"/>
        <v>0.53524416558228061</v>
      </c>
      <c r="N23">
        <f t="shared" si="2"/>
        <v>0.10983610163115605</v>
      </c>
    </row>
    <row r="24" spans="1:14" x14ac:dyDescent="0.2">
      <c r="A24" s="1" t="s">
        <v>23</v>
      </c>
      <c r="B24" s="1">
        <v>14.8</v>
      </c>
      <c r="C24" s="1">
        <v>51.1</v>
      </c>
      <c r="D24" s="1">
        <v>34.1</v>
      </c>
      <c r="E24" s="4">
        <v>8941</v>
      </c>
      <c r="F24" s="4">
        <v>8445</v>
      </c>
      <c r="G24" s="1">
        <v>383</v>
      </c>
      <c r="H24" s="4">
        <v>4415412</v>
      </c>
      <c r="I24" s="4">
        <v>4145632</v>
      </c>
      <c r="J24" s="4">
        <v>2357120</v>
      </c>
      <c r="K24" s="4">
        <v>188411</v>
      </c>
      <c r="L24">
        <f t="shared" si="0"/>
        <v>0.93890037894538492</v>
      </c>
      <c r="M24">
        <f t="shared" si="1"/>
        <v>0.53383919779173494</v>
      </c>
      <c r="N24">
        <f t="shared" si="2"/>
        <v>4.267121618548847E-2</v>
      </c>
    </row>
    <row r="25" spans="1:14" x14ac:dyDescent="0.2">
      <c r="A25" s="1" t="s">
        <v>24</v>
      </c>
      <c r="B25" s="1">
        <v>9</v>
      </c>
      <c r="C25" s="1">
        <v>32.5</v>
      </c>
      <c r="D25" s="1">
        <v>58.5</v>
      </c>
      <c r="E25" s="4">
        <v>11544</v>
      </c>
      <c r="F25" s="4">
        <v>10231</v>
      </c>
      <c r="G25" s="1">
        <v>965</v>
      </c>
      <c r="H25" s="4">
        <v>10829315</v>
      </c>
      <c r="I25" s="4">
        <v>9390061</v>
      </c>
      <c r="J25" s="4">
        <v>5542173</v>
      </c>
      <c r="K25" s="4">
        <v>887999</v>
      </c>
      <c r="L25">
        <f t="shared" si="0"/>
        <v>0.86709648763564451</v>
      </c>
      <c r="M25">
        <f t="shared" si="1"/>
        <v>0.51177502916851159</v>
      </c>
      <c r="N25">
        <f t="shared" si="2"/>
        <v>8.1999553988410162E-2</v>
      </c>
    </row>
    <row r="26" spans="1:14" x14ac:dyDescent="0.2">
      <c r="A26" s="1" t="s">
        <v>25</v>
      </c>
      <c r="B26" s="1">
        <v>12.2</v>
      </c>
      <c r="C26" s="1">
        <v>47.9</v>
      </c>
      <c r="D26" s="1">
        <v>40</v>
      </c>
      <c r="E26" s="4">
        <v>12422</v>
      </c>
      <c r="F26" s="4">
        <v>11078</v>
      </c>
      <c r="G26" s="4">
        <v>1202</v>
      </c>
      <c r="H26" s="4">
        <v>1806322</v>
      </c>
      <c r="I26" s="4">
        <v>1601097</v>
      </c>
      <c r="J26" s="4">
        <v>942042</v>
      </c>
      <c r="K26" s="4">
        <v>173839</v>
      </c>
      <c r="L26">
        <f t="shared" si="0"/>
        <v>0.88638515170606347</v>
      </c>
      <c r="M26">
        <f t="shared" si="1"/>
        <v>0.52152495512981623</v>
      </c>
      <c r="N26">
        <f t="shared" si="2"/>
        <v>9.6239208734655288E-2</v>
      </c>
    </row>
    <row r="27" spans="1:14" x14ac:dyDescent="0.2">
      <c r="A27" s="1" t="s">
        <v>26</v>
      </c>
      <c r="B27" s="1">
        <v>8.1999999999999993</v>
      </c>
      <c r="C27" s="1">
        <v>32.4</v>
      </c>
      <c r="D27" s="1">
        <v>59.4</v>
      </c>
      <c r="E27" s="4">
        <v>13901</v>
      </c>
      <c r="F27" s="4">
        <v>12174</v>
      </c>
      <c r="G27" s="4">
        <v>1442</v>
      </c>
      <c r="H27" s="4">
        <v>4348146</v>
      </c>
      <c r="I27" s="4">
        <v>3805871</v>
      </c>
      <c r="J27" s="4">
        <v>2430511</v>
      </c>
      <c r="K27" s="4">
        <v>450868</v>
      </c>
      <c r="L27">
        <f t="shared" si="0"/>
        <v>0.87528592646153092</v>
      </c>
      <c r="M27">
        <f t="shared" si="1"/>
        <v>0.55897640051645003</v>
      </c>
      <c r="N27">
        <f t="shared" si="2"/>
        <v>0.10369201034187904</v>
      </c>
    </row>
    <row r="28" spans="1:14" x14ac:dyDescent="0.2">
      <c r="A28" s="1" t="s">
        <v>27</v>
      </c>
      <c r="B28" s="1">
        <v>9.1999999999999993</v>
      </c>
      <c r="C28" s="1">
        <v>35.9</v>
      </c>
      <c r="D28" s="1">
        <v>54.9</v>
      </c>
      <c r="E28" s="4">
        <v>9229</v>
      </c>
      <c r="F28" s="4">
        <v>8451</v>
      </c>
      <c r="G28" s="1">
        <v>408</v>
      </c>
      <c r="H28" s="4">
        <v>4260789</v>
      </c>
      <c r="I28" s="4">
        <v>3880472</v>
      </c>
      <c r="J28" s="4">
        <v>2255867</v>
      </c>
      <c r="K28" s="4">
        <v>187667</v>
      </c>
      <c r="L28">
        <f t="shared" si="0"/>
        <v>0.91074024083332927</v>
      </c>
      <c r="M28">
        <f t="shared" si="1"/>
        <v>0.52944818436209817</v>
      </c>
      <c r="N28">
        <f t="shared" si="2"/>
        <v>4.404512873085243E-2</v>
      </c>
    </row>
    <row r="29" spans="1:14" x14ac:dyDescent="0.2">
      <c r="A29" s="1" t="s">
        <v>28</v>
      </c>
      <c r="B29" s="1">
        <v>5.6</v>
      </c>
      <c r="C29" s="1">
        <v>33.4</v>
      </c>
      <c r="D29" s="1">
        <v>61</v>
      </c>
      <c r="E29" s="4">
        <v>15870</v>
      </c>
      <c r="F29" s="4">
        <v>14969</v>
      </c>
      <c r="G29" s="1">
        <v>678</v>
      </c>
      <c r="H29" s="4">
        <v>2937340</v>
      </c>
      <c r="I29" s="4">
        <v>2764233</v>
      </c>
      <c r="J29" s="4">
        <v>1756353</v>
      </c>
      <c r="K29" s="4">
        <v>125488</v>
      </c>
      <c r="L29">
        <f t="shared" si="0"/>
        <v>0.94106674746539387</v>
      </c>
      <c r="M29">
        <f t="shared" si="1"/>
        <v>0.5979399729006516</v>
      </c>
      <c r="N29">
        <f t="shared" si="2"/>
        <v>4.2721646115192656E-2</v>
      </c>
    </row>
    <row r="30" spans="1:14" x14ac:dyDescent="0.2">
      <c r="A30" s="1" t="s">
        <v>29</v>
      </c>
      <c r="B30" s="1">
        <v>4.2</v>
      </c>
      <c r="C30" s="1">
        <v>42.1</v>
      </c>
      <c r="D30" s="1">
        <v>53.7</v>
      </c>
      <c r="E30" s="4">
        <v>19897</v>
      </c>
      <c r="F30" s="4">
        <v>18559</v>
      </c>
      <c r="G30" s="1">
        <v>895</v>
      </c>
      <c r="H30" s="4">
        <v>28107047</v>
      </c>
      <c r="I30" s="4">
        <v>25993208</v>
      </c>
      <c r="J30" s="4">
        <v>15639896</v>
      </c>
      <c r="K30" s="4">
        <v>1253806</v>
      </c>
      <c r="L30">
        <f t="shared" si="0"/>
        <v>0.92479327337375572</v>
      </c>
      <c r="M30">
        <f t="shared" si="1"/>
        <v>0.55644038308257715</v>
      </c>
      <c r="N30">
        <f t="shared" si="2"/>
        <v>4.4608243619473791E-2</v>
      </c>
    </row>
    <row r="31" spans="1:14" x14ac:dyDescent="0.2">
      <c r="A31" s="1" t="s">
        <v>30</v>
      </c>
      <c r="B31" s="1">
        <v>14</v>
      </c>
      <c r="C31" s="1">
        <v>69.5</v>
      </c>
      <c r="D31" s="1">
        <v>16.5</v>
      </c>
      <c r="E31" s="4">
        <v>11315</v>
      </c>
      <c r="F31" s="4">
        <v>9724</v>
      </c>
      <c r="G31" s="4">
        <v>1591</v>
      </c>
      <c r="H31" s="4">
        <v>3854180</v>
      </c>
      <c r="I31" s="4">
        <v>3309622</v>
      </c>
      <c r="J31" s="4">
        <v>1890194</v>
      </c>
      <c r="K31" s="4">
        <v>541463</v>
      </c>
      <c r="L31">
        <f t="shared" si="0"/>
        <v>0.85870976446351754</v>
      </c>
      <c r="M31">
        <f t="shared" si="1"/>
        <v>0.49042701690113072</v>
      </c>
      <c r="N31">
        <f t="shared" si="2"/>
        <v>0.14048721128748529</v>
      </c>
    </row>
    <row r="32" spans="1:14" x14ac:dyDescent="0.2">
      <c r="A32" s="1" t="s">
        <v>31</v>
      </c>
      <c r="B32" s="1">
        <v>4.5</v>
      </c>
      <c r="C32" s="1">
        <v>41.5</v>
      </c>
      <c r="D32" s="1">
        <v>54</v>
      </c>
      <c r="E32" s="4">
        <v>21836</v>
      </c>
      <c r="F32" s="4">
        <v>20744</v>
      </c>
      <c r="G32" s="1">
        <v>715</v>
      </c>
      <c r="H32" s="4">
        <v>61536419</v>
      </c>
      <c r="I32" s="4">
        <v>56862010</v>
      </c>
      <c r="J32" s="4">
        <v>39941146</v>
      </c>
      <c r="K32" s="4">
        <v>1975175</v>
      </c>
      <c r="L32">
        <f t="shared" si="0"/>
        <v>0.92403833248730316</v>
      </c>
      <c r="M32">
        <f t="shared" si="1"/>
        <v>0.64906516578418383</v>
      </c>
      <c r="N32">
        <f t="shared" si="2"/>
        <v>3.2097659111427986E-2</v>
      </c>
    </row>
    <row r="33" spans="1:14" x14ac:dyDescent="0.2">
      <c r="A33" s="1" t="s">
        <v>32</v>
      </c>
      <c r="B33" s="1">
        <v>12.2</v>
      </c>
      <c r="C33" s="1">
        <v>62.4</v>
      </c>
      <c r="D33" s="1">
        <v>25.4</v>
      </c>
      <c r="E33" s="4">
        <v>8986</v>
      </c>
      <c r="F33" s="4">
        <v>8529</v>
      </c>
      <c r="G33" s="1">
        <v>448</v>
      </c>
      <c r="H33" s="4">
        <v>13980856</v>
      </c>
      <c r="I33" s="4">
        <v>13210839</v>
      </c>
      <c r="J33" s="4">
        <v>8219015</v>
      </c>
      <c r="K33" s="4">
        <v>693708</v>
      </c>
      <c r="L33">
        <f t="shared" si="0"/>
        <v>0.94492347249696296</v>
      </c>
      <c r="M33">
        <f t="shared" si="1"/>
        <v>0.5878763789570538</v>
      </c>
      <c r="N33">
        <f t="shared" si="2"/>
        <v>4.9618421075218855E-2</v>
      </c>
    </row>
    <row r="34" spans="1:14" x14ac:dyDescent="0.2">
      <c r="A34" s="1" t="s">
        <v>33</v>
      </c>
      <c r="B34" s="1">
        <v>10.1</v>
      </c>
      <c r="C34" s="1">
        <v>58.7</v>
      </c>
      <c r="D34" s="1">
        <v>31.2</v>
      </c>
      <c r="E34" s="4">
        <v>15771</v>
      </c>
      <c r="F34" s="4">
        <v>12884</v>
      </c>
      <c r="G34" s="4">
        <v>2671</v>
      </c>
      <c r="H34" s="4">
        <v>1688628</v>
      </c>
      <c r="I34" s="4">
        <v>1373266</v>
      </c>
      <c r="J34" s="4">
        <v>817363</v>
      </c>
      <c r="K34" s="4">
        <v>284820</v>
      </c>
      <c r="L34">
        <f t="shared" si="0"/>
        <v>0.81324365105872931</v>
      </c>
      <c r="M34">
        <f t="shared" si="1"/>
        <v>0.48403970560715565</v>
      </c>
      <c r="N34">
        <f t="shared" si="2"/>
        <v>0.16866947604801058</v>
      </c>
    </row>
    <row r="35" spans="1:14" x14ac:dyDescent="0.2">
      <c r="A35" s="1" t="s">
        <v>34</v>
      </c>
      <c r="B35" s="1">
        <v>7.5</v>
      </c>
      <c r="C35" s="1">
        <v>45.6</v>
      </c>
      <c r="D35" s="1">
        <v>46.9</v>
      </c>
      <c r="E35" s="4">
        <v>13179</v>
      </c>
      <c r="F35" s="4">
        <v>11730</v>
      </c>
      <c r="G35" s="4">
        <v>1011</v>
      </c>
      <c r="H35" s="4">
        <v>23201835</v>
      </c>
      <c r="I35" s="4">
        <v>20231423</v>
      </c>
      <c r="J35" s="4">
        <v>11824870</v>
      </c>
      <c r="K35" s="4">
        <v>1785331</v>
      </c>
      <c r="L35">
        <f t="shared" si="0"/>
        <v>0.87197512610532746</v>
      </c>
      <c r="M35">
        <f t="shared" si="1"/>
        <v>0.50965236154812754</v>
      </c>
      <c r="N35">
        <f t="shared" si="2"/>
        <v>7.6947836237952733E-2</v>
      </c>
    </row>
    <row r="36" spans="1:14" x14ac:dyDescent="0.2">
      <c r="A36" s="1" t="s">
        <v>35</v>
      </c>
      <c r="B36" s="1">
        <v>11.5</v>
      </c>
      <c r="C36" s="1">
        <v>49.4</v>
      </c>
      <c r="D36" s="1">
        <v>39.200000000000003</v>
      </c>
      <c r="E36" s="4">
        <v>9114</v>
      </c>
      <c r="F36" s="4">
        <v>8075</v>
      </c>
      <c r="G36" s="1">
        <v>965</v>
      </c>
      <c r="H36" s="4">
        <v>6302177</v>
      </c>
      <c r="I36" s="4">
        <v>5560047</v>
      </c>
      <c r="J36" s="4">
        <v>3063208</v>
      </c>
      <c r="K36" s="4">
        <v>664610</v>
      </c>
      <c r="L36">
        <f t="shared" si="0"/>
        <v>0.88224227913624131</v>
      </c>
      <c r="M36">
        <f t="shared" si="1"/>
        <v>0.48605553287379899</v>
      </c>
      <c r="N36">
        <f t="shared" si="2"/>
        <v>0.10545720946904538</v>
      </c>
    </row>
    <row r="37" spans="1:14" x14ac:dyDescent="0.2">
      <c r="A37" s="1" t="s">
        <v>36</v>
      </c>
      <c r="B37" s="1">
        <v>8</v>
      </c>
      <c r="C37" s="1">
        <v>52</v>
      </c>
      <c r="D37" s="1">
        <v>40</v>
      </c>
      <c r="E37" s="4">
        <v>11894</v>
      </c>
      <c r="F37" s="4">
        <v>10457</v>
      </c>
      <c r="G37" s="1">
        <v>836</v>
      </c>
      <c r="H37" s="4">
        <v>6820088</v>
      </c>
      <c r="I37" s="4">
        <v>5969321</v>
      </c>
      <c r="J37" s="4">
        <v>3480025</v>
      </c>
      <c r="K37" s="4">
        <v>477494</v>
      </c>
      <c r="L37">
        <f t="shared" si="0"/>
        <v>0.8752557151755227</v>
      </c>
      <c r="M37">
        <f t="shared" si="1"/>
        <v>0.51026101129486889</v>
      </c>
      <c r="N37">
        <f t="shared" si="2"/>
        <v>7.0012879599207517E-2</v>
      </c>
    </row>
    <row r="38" spans="1:14" x14ac:dyDescent="0.2">
      <c r="A38" s="1" t="s">
        <v>37</v>
      </c>
      <c r="B38" s="1">
        <v>6.9</v>
      </c>
      <c r="C38" s="1">
        <v>37.1</v>
      </c>
      <c r="D38" s="1">
        <v>55.9</v>
      </c>
      <c r="E38" s="4">
        <v>16029</v>
      </c>
      <c r="F38" s="4">
        <v>14405</v>
      </c>
      <c r="G38" s="4">
        <v>1031</v>
      </c>
      <c r="H38" s="4">
        <v>28546370</v>
      </c>
      <c r="I38" s="4">
        <v>25109991</v>
      </c>
      <c r="J38" s="4">
        <v>15439796</v>
      </c>
      <c r="K38" s="4">
        <v>1798799</v>
      </c>
      <c r="L38">
        <f t="shared" si="0"/>
        <v>0.87962115673551489</v>
      </c>
      <c r="M38">
        <f t="shared" si="1"/>
        <v>0.54086722760196826</v>
      </c>
      <c r="N38">
        <f t="shared" si="2"/>
        <v>6.3013230754032826E-2</v>
      </c>
    </row>
    <row r="39" spans="1:14" x14ac:dyDescent="0.2">
      <c r="A39" s="1" t="s">
        <v>38</v>
      </c>
      <c r="B39" s="1">
        <v>8.1</v>
      </c>
      <c r="C39" s="1">
        <v>40.5</v>
      </c>
      <c r="D39" s="1">
        <v>51.3</v>
      </c>
      <c r="E39" s="4">
        <v>16496</v>
      </c>
      <c r="F39" s="4">
        <v>15797</v>
      </c>
      <c r="G39" s="1">
        <v>379</v>
      </c>
      <c r="H39" s="4">
        <v>2470307</v>
      </c>
      <c r="I39" s="4">
        <v>2242486</v>
      </c>
      <c r="J39" s="4">
        <v>1376735</v>
      </c>
      <c r="K39" s="4">
        <v>122062</v>
      </c>
      <c r="L39">
        <f t="shared" si="0"/>
        <v>0.9077762399572199</v>
      </c>
      <c r="M39">
        <f t="shared" si="1"/>
        <v>0.55731332178551085</v>
      </c>
      <c r="N39">
        <f t="shared" si="2"/>
        <v>4.9411672314412743E-2</v>
      </c>
    </row>
    <row r="40" spans="1:14" x14ac:dyDescent="0.2">
      <c r="A40" s="1" t="s">
        <v>39</v>
      </c>
      <c r="B40" s="1">
        <v>9.6</v>
      </c>
      <c r="C40" s="1">
        <v>47.2</v>
      </c>
      <c r="D40" s="1">
        <v>43.2</v>
      </c>
      <c r="E40" s="4">
        <v>11464</v>
      </c>
      <c r="F40" s="4">
        <v>9831</v>
      </c>
      <c r="G40" s="4">
        <v>1167</v>
      </c>
      <c r="H40" s="4">
        <v>8739543</v>
      </c>
      <c r="I40" s="4">
        <v>7437182</v>
      </c>
      <c r="J40" s="4">
        <v>4103458</v>
      </c>
      <c r="K40" s="4">
        <v>883237</v>
      </c>
      <c r="L40">
        <f t="shared" si="0"/>
        <v>0.85098065196315187</v>
      </c>
      <c r="M40">
        <f t="shared" si="1"/>
        <v>0.46952775448327216</v>
      </c>
      <c r="N40">
        <f t="shared" si="2"/>
        <v>0.10106214935952601</v>
      </c>
    </row>
    <row r="41" spans="1:14" x14ac:dyDescent="0.2">
      <c r="A41" s="1" t="s">
        <v>40</v>
      </c>
      <c r="B41" s="1">
        <v>14.9</v>
      </c>
      <c r="C41" s="1">
        <v>30.4</v>
      </c>
      <c r="D41" s="1">
        <v>54.8</v>
      </c>
      <c r="E41" s="4">
        <v>11010</v>
      </c>
      <c r="F41" s="4">
        <v>9103</v>
      </c>
      <c r="G41" s="4">
        <v>1665</v>
      </c>
      <c r="H41" s="4">
        <v>1472049</v>
      </c>
      <c r="I41" s="4">
        <v>1211080</v>
      </c>
      <c r="J41" s="4">
        <v>708499</v>
      </c>
      <c r="K41" s="4">
        <v>221532</v>
      </c>
      <c r="L41">
        <f t="shared" si="0"/>
        <v>0.82271717857218063</v>
      </c>
      <c r="M41">
        <f t="shared" si="1"/>
        <v>0.4813012338583838</v>
      </c>
      <c r="N41">
        <f t="shared" si="2"/>
        <v>0.15049227301536838</v>
      </c>
    </row>
    <row r="42" spans="1:14" x14ac:dyDescent="0.2">
      <c r="A42" s="1" t="s">
        <v>41</v>
      </c>
      <c r="B42" s="1">
        <v>12</v>
      </c>
      <c r="C42" s="1">
        <v>45.2</v>
      </c>
      <c r="D42" s="1">
        <v>42.9</v>
      </c>
      <c r="E42" s="4">
        <v>9565</v>
      </c>
      <c r="F42" s="4">
        <v>8776</v>
      </c>
      <c r="G42" s="1">
        <v>542</v>
      </c>
      <c r="H42" s="4">
        <v>9610524</v>
      </c>
      <c r="I42" s="4">
        <v>8736367</v>
      </c>
      <c r="J42" s="4">
        <v>5369137</v>
      </c>
      <c r="K42" s="4">
        <v>540243</v>
      </c>
      <c r="L42">
        <f t="shared" si="0"/>
        <v>0.90904169221157971</v>
      </c>
      <c r="M42">
        <f t="shared" si="1"/>
        <v>0.5586726592639486</v>
      </c>
      <c r="N42">
        <f t="shared" si="2"/>
        <v>5.6213688244262226E-2</v>
      </c>
    </row>
    <row r="43" spans="1:14" x14ac:dyDescent="0.2">
      <c r="A43" s="1" t="s">
        <v>42</v>
      </c>
      <c r="B43" s="1">
        <v>10.8</v>
      </c>
      <c r="C43" s="1">
        <v>40.6</v>
      </c>
      <c r="D43" s="1">
        <v>48.6</v>
      </c>
      <c r="E43" s="4">
        <v>10971</v>
      </c>
      <c r="F43" s="4">
        <v>9081</v>
      </c>
      <c r="G43" s="4">
        <v>1293</v>
      </c>
      <c r="H43" s="4">
        <v>57759884</v>
      </c>
      <c r="I43" s="4">
        <v>47527971</v>
      </c>
      <c r="J43" s="4">
        <v>27490783</v>
      </c>
      <c r="K43" s="4">
        <v>6771873</v>
      </c>
      <c r="L43">
        <f t="shared" si="0"/>
        <v>0.82285433606480229</v>
      </c>
      <c r="M43">
        <f t="shared" si="1"/>
        <v>0.47594941499536253</v>
      </c>
      <c r="N43">
        <f t="shared" si="2"/>
        <v>0.11724180401747344</v>
      </c>
    </row>
    <row r="44" spans="1:14" x14ac:dyDescent="0.2">
      <c r="A44" s="1" t="s">
        <v>43</v>
      </c>
      <c r="B44" s="1">
        <v>8.8000000000000007</v>
      </c>
      <c r="C44" s="1">
        <v>54.6</v>
      </c>
      <c r="D44" s="1">
        <v>36.6</v>
      </c>
      <c r="E44" s="4">
        <v>8079</v>
      </c>
      <c r="F44" s="4">
        <v>6751</v>
      </c>
      <c r="G44" s="4">
        <v>1082</v>
      </c>
      <c r="H44" s="4">
        <v>5159274</v>
      </c>
      <c r="I44" s="4">
        <v>4290876</v>
      </c>
      <c r="J44" s="4">
        <v>2710146</v>
      </c>
      <c r="K44" s="4">
        <v>688121</v>
      </c>
      <c r="L44">
        <f t="shared" si="0"/>
        <v>0.83168213202090058</v>
      </c>
      <c r="M44">
        <f t="shared" si="1"/>
        <v>0.52529600094897078</v>
      </c>
      <c r="N44">
        <f t="shared" si="2"/>
        <v>0.13337554857524528</v>
      </c>
    </row>
    <row r="45" spans="1:14" x14ac:dyDescent="0.2">
      <c r="A45" s="1" t="s">
        <v>44</v>
      </c>
      <c r="B45" s="1">
        <v>6</v>
      </c>
      <c r="C45" s="1">
        <v>90.1</v>
      </c>
      <c r="D45" s="1">
        <v>3.9</v>
      </c>
      <c r="E45" s="4">
        <v>19587</v>
      </c>
      <c r="F45" s="4">
        <v>18769</v>
      </c>
      <c r="G45" s="1">
        <v>678</v>
      </c>
      <c r="H45" s="4">
        <v>1724283</v>
      </c>
      <c r="I45" s="4">
        <v>1638720</v>
      </c>
      <c r="J45" s="4">
        <v>1037584</v>
      </c>
      <c r="K45" s="4">
        <v>59389</v>
      </c>
      <c r="L45">
        <f t="shared" si="0"/>
        <v>0.95037763522577212</v>
      </c>
      <c r="M45">
        <f t="shared" si="1"/>
        <v>0.60174808891579867</v>
      </c>
      <c r="N45">
        <f t="shared" si="2"/>
        <v>3.4442721989371816E-2</v>
      </c>
    </row>
    <row r="46" spans="1:14" x14ac:dyDescent="0.2">
      <c r="A46" s="1" t="s">
        <v>45</v>
      </c>
      <c r="B46" s="1">
        <v>6.5</v>
      </c>
      <c r="C46" s="1">
        <v>39.9</v>
      </c>
      <c r="D46" s="1">
        <v>53.6</v>
      </c>
      <c r="E46" s="4">
        <v>12200</v>
      </c>
      <c r="F46" s="4">
        <v>11235</v>
      </c>
      <c r="G46" s="1">
        <v>848</v>
      </c>
      <c r="H46" s="4">
        <v>15694822</v>
      </c>
      <c r="I46" s="4">
        <v>14384705</v>
      </c>
      <c r="J46" s="4">
        <v>8755906</v>
      </c>
      <c r="K46" s="4">
        <v>1086723</v>
      </c>
      <c r="L46">
        <f t="shared" si="0"/>
        <v>0.91652552669918774</v>
      </c>
      <c r="M46">
        <f t="shared" si="1"/>
        <v>0.55788501456085327</v>
      </c>
      <c r="N46">
        <f t="shared" si="2"/>
        <v>6.9240861731340433E-2</v>
      </c>
    </row>
    <row r="47" spans="1:14" x14ac:dyDescent="0.2">
      <c r="A47" s="1" t="s">
        <v>46</v>
      </c>
      <c r="B47" s="1">
        <v>7.6</v>
      </c>
      <c r="C47" s="1">
        <v>61</v>
      </c>
      <c r="D47" s="1">
        <v>31.4</v>
      </c>
      <c r="E47" s="4">
        <v>12565</v>
      </c>
      <c r="F47" s="4">
        <v>10684</v>
      </c>
      <c r="G47" s="4">
        <v>1484</v>
      </c>
      <c r="H47" s="4">
        <v>13531012</v>
      </c>
      <c r="I47" s="4">
        <v>11470245</v>
      </c>
      <c r="J47" s="4">
        <v>6603006</v>
      </c>
      <c r="K47" s="4">
        <v>1593843</v>
      </c>
      <c r="L47">
        <f t="shared" si="0"/>
        <v>0.84770045285600215</v>
      </c>
      <c r="M47">
        <f t="shared" si="1"/>
        <v>0.48799055089153714</v>
      </c>
      <c r="N47">
        <f t="shared" si="2"/>
        <v>0.1177918547407984</v>
      </c>
    </row>
    <row r="48" spans="1:14" x14ac:dyDescent="0.2">
      <c r="A48" s="1" t="s">
        <v>47</v>
      </c>
      <c r="B48" s="1">
        <v>10.3</v>
      </c>
      <c r="C48" s="1">
        <v>57.5</v>
      </c>
      <c r="D48" s="1">
        <v>32.200000000000003</v>
      </c>
      <c r="E48" s="4">
        <v>12437</v>
      </c>
      <c r="F48" s="4">
        <v>11512</v>
      </c>
      <c r="G48" s="1">
        <v>871</v>
      </c>
      <c r="H48" s="4">
        <v>3530555</v>
      </c>
      <c r="I48" s="4">
        <v>3226918</v>
      </c>
      <c r="J48" s="4">
        <v>1845599</v>
      </c>
      <c r="K48" s="4">
        <v>244741</v>
      </c>
      <c r="L48">
        <f t="shared" si="0"/>
        <v>0.91399737435049166</v>
      </c>
      <c r="M48">
        <f t="shared" si="1"/>
        <v>0.52275038910312965</v>
      </c>
      <c r="N48">
        <f t="shared" si="2"/>
        <v>6.9320829161420794E-2</v>
      </c>
    </row>
    <row r="49" spans="1:14" x14ac:dyDescent="0.2">
      <c r="A49" s="1" t="s">
        <v>48</v>
      </c>
      <c r="B49" s="1">
        <v>7.5</v>
      </c>
      <c r="C49" s="1">
        <v>45.9</v>
      </c>
      <c r="D49" s="1">
        <v>46.6</v>
      </c>
      <c r="E49" s="4">
        <v>12726</v>
      </c>
      <c r="F49" s="4">
        <v>11538</v>
      </c>
      <c r="G49" s="1">
        <v>994</v>
      </c>
      <c r="H49" s="4">
        <v>11407269</v>
      </c>
      <c r="I49" s="4">
        <v>10054346</v>
      </c>
      <c r="J49" s="4">
        <v>5978996</v>
      </c>
      <c r="K49" s="4">
        <v>868017</v>
      </c>
      <c r="L49">
        <f t="shared" si="0"/>
        <v>0.88139816813296856</v>
      </c>
      <c r="M49">
        <f t="shared" si="1"/>
        <v>0.52413912567504106</v>
      </c>
      <c r="N49">
        <f t="shared" si="2"/>
        <v>7.6093322599826485E-2</v>
      </c>
    </row>
    <row r="50" spans="1:14" x14ac:dyDescent="0.2">
      <c r="A50" s="1" t="s">
        <v>49</v>
      </c>
      <c r="B50" s="1">
        <v>6.2</v>
      </c>
      <c r="C50" s="1">
        <v>56.9</v>
      </c>
      <c r="D50" s="1">
        <v>36.9</v>
      </c>
      <c r="E50" s="4">
        <v>20440</v>
      </c>
      <c r="F50" s="4">
        <v>16047</v>
      </c>
      <c r="G50" s="4">
        <v>4360</v>
      </c>
      <c r="H50" s="4">
        <v>1929790</v>
      </c>
      <c r="I50" s="4">
        <v>1509532</v>
      </c>
      <c r="J50" s="4">
        <v>898443</v>
      </c>
      <c r="K50" s="4">
        <v>410241</v>
      </c>
      <c r="L50">
        <f t="shared" si="0"/>
        <v>0.78222604532099349</v>
      </c>
      <c r="M50">
        <f t="shared" si="1"/>
        <v>0.46556516512159352</v>
      </c>
      <c r="N50">
        <f t="shared" si="2"/>
        <v>0.21258323444519869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>
      <selection activeCell="B1" sqref="B1:H1048576"/>
    </sheetView>
  </sheetViews>
  <sheetFormatPr baseColWidth="10" defaultRowHeight="16" x14ac:dyDescent="0.2"/>
  <cols>
    <col min="2" max="4" width="15" bestFit="1" customWidth="1"/>
    <col min="5" max="5" width="13.83203125" bestFit="1" customWidth="1"/>
    <col min="7" max="7" width="14.5" bestFit="1" customWidth="1"/>
  </cols>
  <sheetData>
    <row r="1" spans="1:8" x14ac:dyDescent="0.2">
      <c r="A1" s="1" t="s">
        <v>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</row>
    <row r="2" spans="1:8" x14ac:dyDescent="0.2">
      <c r="A2" s="2" t="s">
        <v>1</v>
      </c>
      <c r="B2" s="3">
        <v>651135383</v>
      </c>
      <c r="C2" s="3">
        <v>575331825</v>
      </c>
      <c r="D2" s="3">
        <v>349453258</v>
      </c>
      <c r="E2" s="3">
        <v>50610125</v>
      </c>
      <c r="F2">
        <f>C2/B2</f>
        <v>0.88358249301282399</v>
      </c>
      <c r="G2">
        <f>D2/B2</f>
        <v>0.53668294969619246</v>
      </c>
      <c r="H2">
        <f>E2/B2</f>
        <v>7.7725963480623814E-2</v>
      </c>
    </row>
    <row r="3" spans="1:8" x14ac:dyDescent="0.2">
      <c r="A3" s="1" t="s">
        <v>2</v>
      </c>
      <c r="B3" s="4">
        <v>7616860</v>
      </c>
      <c r="C3" s="4">
        <v>6806467</v>
      </c>
      <c r="D3" s="4">
        <v>3872177</v>
      </c>
      <c r="E3" s="4">
        <v>532055</v>
      </c>
      <c r="F3">
        <f t="shared" ref="F3:F50" si="0">C3/B3</f>
        <v>0.89360537019191633</v>
      </c>
      <c r="G3">
        <f t="shared" ref="G3:G50" si="1">D3/B3</f>
        <v>0.50836919675561842</v>
      </c>
      <c r="H3">
        <f t="shared" ref="H3:H50" si="2">E3/B3</f>
        <v>6.9852275084483634E-2</v>
      </c>
    </row>
    <row r="4" spans="1:8" x14ac:dyDescent="0.2">
      <c r="A4" s="1" t="s">
        <v>3</v>
      </c>
      <c r="B4" s="4">
        <v>9672927</v>
      </c>
      <c r="C4" s="4">
        <v>8370884</v>
      </c>
      <c r="D4" s="4">
        <v>4487506</v>
      </c>
      <c r="E4" s="4">
        <v>985963</v>
      </c>
      <c r="F4">
        <f t="shared" si="0"/>
        <v>0.86539307078405536</v>
      </c>
      <c r="G4">
        <f t="shared" si="1"/>
        <v>0.46392431163803882</v>
      </c>
      <c r="H4">
        <f t="shared" si="2"/>
        <v>0.10193016033306154</v>
      </c>
    </row>
    <row r="5" spans="1:8" x14ac:dyDescent="0.2">
      <c r="A5" s="1" t="s">
        <v>4</v>
      </c>
      <c r="B5" s="4">
        <v>5482962</v>
      </c>
      <c r="C5" s="4">
        <v>4813321</v>
      </c>
      <c r="D5" s="4">
        <v>2701703</v>
      </c>
      <c r="E5" s="4">
        <v>516484</v>
      </c>
      <c r="F5">
        <f t="shared" si="0"/>
        <v>0.87786875050383351</v>
      </c>
      <c r="G5">
        <f t="shared" si="1"/>
        <v>0.49274516219517844</v>
      </c>
      <c r="H5">
        <f t="shared" si="2"/>
        <v>9.4197990064494336E-2</v>
      </c>
    </row>
    <row r="6" spans="1:8" x14ac:dyDescent="0.2">
      <c r="A6" s="1" t="s">
        <v>5</v>
      </c>
      <c r="B6" s="4">
        <v>75683277</v>
      </c>
      <c r="C6" s="4">
        <v>65953946</v>
      </c>
      <c r="D6" s="4">
        <v>39213957</v>
      </c>
      <c r="E6" s="4">
        <v>6416660</v>
      </c>
      <c r="F6">
        <f t="shared" si="0"/>
        <v>0.87144675302577079</v>
      </c>
      <c r="G6">
        <f t="shared" si="1"/>
        <v>0.51813238742291778</v>
      </c>
      <c r="H6">
        <f t="shared" si="2"/>
        <v>8.4783062445882199E-2</v>
      </c>
    </row>
    <row r="7" spans="1:8" x14ac:dyDescent="0.2">
      <c r="A7" s="1" t="s">
        <v>6</v>
      </c>
      <c r="B7" s="4">
        <v>9690253</v>
      </c>
      <c r="C7" s="4">
        <v>8260461</v>
      </c>
      <c r="D7" s="4">
        <v>4665976</v>
      </c>
      <c r="E7" s="4">
        <v>928425</v>
      </c>
      <c r="F7">
        <f t="shared" si="0"/>
        <v>0.85245049845447796</v>
      </c>
      <c r="G7">
        <f t="shared" si="1"/>
        <v>0.48151229900808573</v>
      </c>
      <c r="H7">
        <f t="shared" si="2"/>
        <v>9.5810191952676566E-2</v>
      </c>
    </row>
    <row r="8" spans="1:8" x14ac:dyDescent="0.2">
      <c r="A8" s="1" t="s">
        <v>7</v>
      </c>
      <c r="B8" s="4">
        <v>11478652</v>
      </c>
      <c r="C8" s="4">
        <v>10321511</v>
      </c>
      <c r="D8" s="4">
        <v>6526503</v>
      </c>
      <c r="E8" s="4">
        <v>877468</v>
      </c>
      <c r="F8">
        <f t="shared" si="0"/>
        <v>0.89919190859693277</v>
      </c>
      <c r="G8">
        <f t="shared" si="1"/>
        <v>0.56857747756443877</v>
      </c>
      <c r="H8">
        <f t="shared" si="2"/>
        <v>7.6443470888393511E-2</v>
      </c>
    </row>
    <row r="9" spans="1:8" x14ac:dyDescent="0.2">
      <c r="A9" s="1" t="s">
        <v>8</v>
      </c>
      <c r="B9" s="4">
        <v>2054363</v>
      </c>
      <c r="C9" s="4">
        <v>1860732</v>
      </c>
      <c r="D9" s="4">
        <v>1149485</v>
      </c>
      <c r="E9" s="4">
        <v>119623</v>
      </c>
      <c r="F9">
        <f t="shared" si="0"/>
        <v>0.90574645279339627</v>
      </c>
      <c r="G9">
        <f t="shared" si="1"/>
        <v>0.5595335391067694</v>
      </c>
      <c r="H9">
        <f t="shared" si="2"/>
        <v>5.8228755093427988E-2</v>
      </c>
    </row>
    <row r="10" spans="1:8" x14ac:dyDescent="0.2">
      <c r="A10" s="1" t="s">
        <v>9</v>
      </c>
      <c r="B10" s="4">
        <v>28033934</v>
      </c>
      <c r="C10" s="4">
        <v>25123548</v>
      </c>
      <c r="D10" s="4">
        <v>15420047</v>
      </c>
      <c r="E10" s="4">
        <v>1681662</v>
      </c>
      <c r="F10">
        <f t="shared" si="0"/>
        <v>0.89618346108683855</v>
      </c>
      <c r="G10">
        <f t="shared" si="1"/>
        <v>0.55004934377030357</v>
      </c>
      <c r="H10">
        <f t="shared" si="2"/>
        <v>5.9986657598608883E-2</v>
      </c>
    </row>
    <row r="11" spans="1:8" x14ac:dyDescent="0.2">
      <c r="A11" s="1" t="s">
        <v>10</v>
      </c>
      <c r="B11" s="4">
        <v>18651390</v>
      </c>
      <c r="C11" s="4">
        <v>16530506</v>
      </c>
      <c r="D11" s="4">
        <v>10213889</v>
      </c>
      <c r="E11" s="4">
        <v>1880048</v>
      </c>
      <c r="F11">
        <f t="shared" si="0"/>
        <v>0.88628815332262101</v>
      </c>
      <c r="G11">
        <f t="shared" si="1"/>
        <v>0.54762079394618846</v>
      </c>
      <c r="H11">
        <f t="shared" si="2"/>
        <v>0.10079935061140215</v>
      </c>
    </row>
    <row r="12" spans="1:8" x14ac:dyDescent="0.2">
      <c r="A12" s="1" t="s">
        <v>11</v>
      </c>
      <c r="B12" s="4">
        <v>2241635</v>
      </c>
      <c r="C12" s="4">
        <v>2015654</v>
      </c>
      <c r="D12" s="4">
        <v>1198556</v>
      </c>
      <c r="E12" s="4">
        <v>166757</v>
      </c>
      <c r="F12">
        <f t="shared" si="0"/>
        <v>0.89918920787728596</v>
      </c>
      <c r="G12">
        <f t="shared" si="1"/>
        <v>0.53467937465287618</v>
      </c>
      <c r="H12">
        <f t="shared" si="2"/>
        <v>7.4390790650574246E-2</v>
      </c>
    </row>
    <row r="13" spans="1:8" x14ac:dyDescent="0.2">
      <c r="A13" s="1" t="s">
        <v>12</v>
      </c>
      <c r="B13" s="4">
        <v>31806820</v>
      </c>
      <c r="C13" s="4">
        <v>28545089</v>
      </c>
      <c r="D13" s="4">
        <v>17612116</v>
      </c>
      <c r="E13" s="4">
        <v>2191854</v>
      </c>
      <c r="F13">
        <f t="shared" si="0"/>
        <v>0.89745183580125265</v>
      </c>
      <c r="G13">
        <f t="shared" si="1"/>
        <v>0.55372137170581659</v>
      </c>
      <c r="H13">
        <f t="shared" si="2"/>
        <v>6.8911447293379224E-2</v>
      </c>
    </row>
    <row r="14" spans="1:8" x14ac:dyDescent="0.2">
      <c r="A14" s="1" t="s">
        <v>13</v>
      </c>
      <c r="B14" s="4">
        <v>11452708</v>
      </c>
      <c r="C14" s="4">
        <v>9970350</v>
      </c>
      <c r="D14" s="4">
        <v>5735162</v>
      </c>
      <c r="E14" s="4">
        <v>1006597</v>
      </c>
      <c r="F14">
        <f t="shared" si="0"/>
        <v>0.87056703095896626</v>
      </c>
      <c r="G14">
        <f t="shared" si="1"/>
        <v>0.50076907575046881</v>
      </c>
      <c r="H14">
        <f t="shared" si="2"/>
        <v>8.7891614804114448E-2</v>
      </c>
    </row>
    <row r="15" spans="1:8" x14ac:dyDescent="0.2">
      <c r="A15" s="1" t="s">
        <v>14</v>
      </c>
      <c r="B15" s="4">
        <v>6535027</v>
      </c>
      <c r="C15" s="4">
        <v>5526877</v>
      </c>
      <c r="D15" s="4">
        <v>3367129</v>
      </c>
      <c r="E15" s="4">
        <v>849249</v>
      </c>
      <c r="F15">
        <f t="shared" si="0"/>
        <v>0.84573131832508108</v>
      </c>
      <c r="G15">
        <f t="shared" si="1"/>
        <v>0.51524331881107754</v>
      </c>
      <c r="H15">
        <f t="shared" si="2"/>
        <v>0.12995340340598441</v>
      </c>
    </row>
    <row r="16" spans="1:8" x14ac:dyDescent="0.2">
      <c r="A16" s="1" t="s">
        <v>15</v>
      </c>
      <c r="B16" s="4">
        <v>6341694</v>
      </c>
      <c r="C16" s="4">
        <v>5136532</v>
      </c>
      <c r="D16" s="4">
        <v>3077236</v>
      </c>
      <c r="E16" s="4">
        <v>988606</v>
      </c>
      <c r="F16">
        <f t="shared" si="0"/>
        <v>0.80996213314612786</v>
      </c>
      <c r="G16">
        <f t="shared" si="1"/>
        <v>0.48523880212447967</v>
      </c>
      <c r="H16">
        <f t="shared" si="2"/>
        <v>0.15588989314211629</v>
      </c>
    </row>
    <row r="17" spans="1:8" x14ac:dyDescent="0.2">
      <c r="A17" s="1" t="s">
        <v>16</v>
      </c>
      <c r="B17" s="4">
        <v>7424343</v>
      </c>
      <c r="C17" s="4">
        <v>6583287</v>
      </c>
      <c r="D17" s="4">
        <v>3788481</v>
      </c>
      <c r="E17" s="4">
        <v>579294</v>
      </c>
      <c r="F17">
        <f t="shared" si="0"/>
        <v>0.88671644076789013</v>
      </c>
      <c r="G17">
        <f t="shared" si="1"/>
        <v>0.51027828320970625</v>
      </c>
      <c r="H17">
        <f t="shared" si="2"/>
        <v>7.8026298084557785E-2</v>
      </c>
    </row>
    <row r="18" spans="1:8" x14ac:dyDescent="0.2">
      <c r="A18" s="1" t="s">
        <v>17</v>
      </c>
      <c r="B18" s="4">
        <v>8971748</v>
      </c>
      <c r="C18" s="4">
        <v>7960448</v>
      </c>
      <c r="D18" s="4">
        <v>4488043</v>
      </c>
      <c r="E18" s="4">
        <v>855123</v>
      </c>
      <c r="F18">
        <f t="shared" si="0"/>
        <v>0.88727949113149407</v>
      </c>
      <c r="G18">
        <f t="shared" si="1"/>
        <v>0.50024175890807454</v>
      </c>
      <c r="H18">
        <f t="shared" si="2"/>
        <v>9.5312864338142358E-2</v>
      </c>
    </row>
    <row r="19" spans="1:8" x14ac:dyDescent="0.2">
      <c r="A19" s="1" t="s">
        <v>18</v>
      </c>
      <c r="B19" s="4">
        <v>2680791</v>
      </c>
      <c r="C19" s="4">
        <v>2538313</v>
      </c>
      <c r="D19" s="4">
        <v>1491376</v>
      </c>
      <c r="E19" s="4">
        <v>65528</v>
      </c>
      <c r="F19">
        <f t="shared" si="0"/>
        <v>0.94685225368184245</v>
      </c>
      <c r="G19">
        <f t="shared" si="1"/>
        <v>0.55631938483828092</v>
      </c>
      <c r="H19">
        <f t="shared" si="2"/>
        <v>2.4443531778493736E-2</v>
      </c>
    </row>
    <row r="20" spans="1:8" x14ac:dyDescent="0.2">
      <c r="A20" s="1" t="s">
        <v>19</v>
      </c>
      <c r="B20" s="4">
        <v>13912214</v>
      </c>
      <c r="C20" s="4">
        <v>12620036</v>
      </c>
      <c r="D20" s="4">
        <v>7882693</v>
      </c>
      <c r="E20" s="4">
        <v>1086000</v>
      </c>
      <c r="F20">
        <f t="shared" si="0"/>
        <v>0.90711916881094556</v>
      </c>
      <c r="G20">
        <f t="shared" si="1"/>
        <v>0.56660233949822791</v>
      </c>
      <c r="H20">
        <f t="shared" si="2"/>
        <v>7.8060903893514E-2</v>
      </c>
    </row>
    <row r="21" spans="1:8" x14ac:dyDescent="0.2">
      <c r="A21" s="1" t="s">
        <v>20</v>
      </c>
      <c r="B21" s="4">
        <v>16586646</v>
      </c>
      <c r="C21" s="4">
        <v>15723617</v>
      </c>
      <c r="D21" s="4">
        <v>10009583</v>
      </c>
      <c r="E21" s="4">
        <v>568970</v>
      </c>
      <c r="F21">
        <f t="shared" si="0"/>
        <v>0.94796844401212876</v>
      </c>
      <c r="G21">
        <f t="shared" si="1"/>
        <v>0.60347239580563783</v>
      </c>
      <c r="H21">
        <f t="shared" si="2"/>
        <v>3.4302896438496364E-2</v>
      </c>
    </row>
    <row r="22" spans="1:8" x14ac:dyDescent="0.2">
      <c r="A22" s="1" t="s">
        <v>21</v>
      </c>
      <c r="B22" s="4">
        <v>19026759</v>
      </c>
      <c r="C22" s="4">
        <v>16849135</v>
      </c>
      <c r="D22" s="4">
        <v>9686774</v>
      </c>
      <c r="E22" s="4">
        <v>1103053</v>
      </c>
      <c r="F22">
        <f t="shared" si="0"/>
        <v>0.88554939913833985</v>
      </c>
      <c r="G22">
        <f t="shared" si="1"/>
        <v>0.50911319158454682</v>
      </c>
      <c r="H22">
        <f t="shared" si="2"/>
        <v>5.7973772622021441E-2</v>
      </c>
    </row>
    <row r="23" spans="1:8" x14ac:dyDescent="0.2">
      <c r="A23" s="1" t="s">
        <v>22</v>
      </c>
      <c r="B23" s="4">
        <v>12366444</v>
      </c>
      <c r="C23" s="4">
        <v>10222017</v>
      </c>
      <c r="D23" s="4">
        <v>6619067</v>
      </c>
      <c r="E23" s="4">
        <v>1358282</v>
      </c>
      <c r="F23">
        <f t="shared" si="0"/>
        <v>0.82659307720149788</v>
      </c>
      <c r="G23">
        <f t="shared" si="1"/>
        <v>0.53524416558228061</v>
      </c>
      <c r="H23">
        <f t="shared" si="2"/>
        <v>0.10983610163115605</v>
      </c>
    </row>
    <row r="24" spans="1:8" x14ac:dyDescent="0.2">
      <c r="A24" s="1" t="s">
        <v>23</v>
      </c>
      <c r="B24" s="4">
        <v>4415412</v>
      </c>
      <c r="C24" s="4">
        <v>4145632</v>
      </c>
      <c r="D24" s="4">
        <v>2357120</v>
      </c>
      <c r="E24" s="4">
        <v>188411</v>
      </c>
      <c r="F24">
        <f t="shared" si="0"/>
        <v>0.93890037894538492</v>
      </c>
      <c r="G24">
        <f t="shared" si="1"/>
        <v>0.53383919779173494</v>
      </c>
      <c r="H24">
        <f t="shared" si="2"/>
        <v>4.267121618548847E-2</v>
      </c>
    </row>
    <row r="25" spans="1:8" x14ac:dyDescent="0.2">
      <c r="A25" s="1" t="s">
        <v>24</v>
      </c>
      <c r="B25" s="4">
        <v>10829315</v>
      </c>
      <c r="C25" s="4">
        <v>9390061</v>
      </c>
      <c r="D25" s="4">
        <v>5542173</v>
      </c>
      <c r="E25" s="4">
        <v>887999</v>
      </c>
      <c r="F25">
        <f t="shared" si="0"/>
        <v>0.86709648763564451</v>
      </c>
      <c r="G25">
        <f t="shared" si="1"/>
        <v>0.51177502916851159</v>
      </c>
      <c r="H25">
        <f t="shared" si="2"/>
        <v>8.1999553988410162E-2</v>
      </c>
    </row>
    <row r="26" spans="1:8" x14ac:dyDescent="0.2">
      <c r="A26" s="1" t="s">
        <v>25</v>
      </c>
      <c r="B26" s="4">
        <v>1806322</v>
      </c>
      <c r="C26" s="4">
        <v>1601097</v>
      </c>
      <c r="D26" s="4">
        <v>942042</v>
      </c>
      <c r="E26" s="4">
        <v>173839</v>
      </c>
      <c r="F26">
        <f t="shared" si="0"/>
        <v>0.88638515170606347</v>
      </c>
      <c r="G26">
        <f t="shared" si="1"/>
        <v>0.52152495512981623</v>
      </c>
      <c r="H26">
        <f t="shared" si="2"/>
        <v>9.6239208734655288E-2</v>
      </c>
    </row>
    <row r="27" spans="1:8" x14ac:dyDescent="0.2">
      <c r="A27" s="1" t="s">
        <v>26</v>
      </c>
      <c r="B27" s="4">
        <v>4348146</v>
      </c>
      <c r="C27" s="4">
        <v>3805871</v>
      </c>
      <c r="D27" s="4">
        <v>2430511</v>
      </c>
      <c r="E27" s="4">
        <v>450868</v>
      </c>
      <c r="F27">
        <f t="shared" si="0"/>
        <v>0.87528592646153092</v>
      </c>
      <c r="G27">
        <f t="shared" si="1"/>
        <v>0.55897640051645003</v>
      </c>
      <c r="H27">
        <f t="shared" si="2"/>
        <v>0.10369201034187904</v>
      </c>
    </row>
    <row r="28" spans="1:8" x14ac:dyDescent="0.2">
      <c r="A28" s="1" t="s">
        <v>27</v>
      </c>
      <c r="B28" s="4">
        <v>4260789</v>
      </c>
      <c r="C28" s="4">
        <v>3880472</v>
      </c>
      <c r="D28" s="4">
        <v>2255867</v>
      </c>
      <c r="E28" s="4">
        <v>187667</v>
      </c>
      <c r="F28">
        <f t="shared" si="0"/>
        <v>0.91074024083332927</v>
      </c>
      <c r="G28">
        <f t="shared" si="1"/>
        <v>0.52944818436209817</v>
      </c>
      <c r="H28">
        <f t="shared" si="2"/>
        <v>4.404512873085243E-2</v>
      </c>
    </row>
    <row r="29" spans="1:8" x14ac:dyDescent="0.2">
      <c r="A29" s="1" t="s">
        <v>28</v>
      </c>
      <c r="B29" s="4">
        <v>2937340</v>
      </c>
      <c r="C29" s="4">
        <v>2764233</v>
      </c>
      <c r="D29" s="4">
        <v>1756353</v>
      </c>
      <c r="E29" s="4">
        <v>125488</v>
      </c>
      <c r="F29">
        <f t="shared" si="0"/>
        <v>0.94106674746539387</v>
      </c>
      <c r="G29">
        <f t="shared" si="1"/>
        <v>0.5979399729006516</v>
      </c>
      <c r="H29">
        <f t="shared" si="2"/>
        <v>4.2721646115192656E-2</v>
      </c>
    </row>
    <row r="30" spans="1:8" x14ac:dyDescent="0.2">
      <c r="A30" s="1" t="s">
        <v>29</v>
      </c>
      <c r="B30" s="4">
        <v>28107047</v>
      </c>
      <c r="C30" s="4">
        <v>25993208</v>
      </c>
      <c r="D30" s="4">
        <v>15639896</v>
      </c>
      <c r="E30" s="4">
        <v>1253806</v>
      </c>
      <c r="F30">
        <f t="shared" si="0"/>
        <v>0.92479327337375572</v>
      </c>
      <c r="G30">
        <f t="shared" si="1"/>
        <v>0.55644038308257715</v>
      </c>
      <c r="H30">
        <f t="shared" si="2"/>
        <v>4.4608243619473791E-2</v>
      </c>
    </row>
    <row r="31" spans="1:8" x14ac:dyDescent="0.2">
      <c r="A31" s="1" t="s">
        <v>30</v>
      </c>
      <c r="B31" s="4">
        <v>3854180</v>
      </c>
      <c r="C31" s="4">
        <v>3309622</v>
      </c>
      <c r="D31" s="4">
        <v>1890194</v>
      </c>
      <c r="E31" s="4">
        <v>541463</v>
      </c>
      <c r="F31">
        <f t="shared" si="0"/>
        <v>0.85870976446351754</v>
      </c>
      <c r="G31">
        <f t="shared" si="1"/>
        <v>0.49042701690113072</v>
      </c>
      <c r="H31">
        <f t="shared" si="2"/>
        <v>0.14048721128748529</v>
      </c>
    </row>
    <row r="32" spans="1:8" x14ac:dyDescent="0.2">
      <c r="A32" s="1" t="s">
        <v>31</v>
      </c>
      <c r="B32" s="4">
        <v>61536419</v>
      </c>
      <c r="C32" s="4">
        <v>56862010</v>
      </c>
      <c r="D32" s="4">
        <v>39941146</v>
      </c>
      <c r="E32" s="4">
        <v>1975175</v>
      </c>
      <c r="F32">
        <f t="shared" si="0"/>
        <v>0.92403833248730316</v>
      </c>
      <c r="G32">
        <f t="shared" si="1"/>
        <v>0.64906516578418383</v>
      </c>
      <c r="H32">
        <f t="shared" si="2"/>
        <v>3.2097659111427986E-2</v>
      </c>
    </row>
    <row r="33" spans="1:8" x14ac:dyDescent="0.2">
      <c r="A33" s="1" t="s">
        <v>32</v>
      </c>
      <c r="B33" s="4">
        <v>13980856</v>
      </c>
      <c r="C33" s="4">
        <v>13210839</v>
      </c>
      <c r="D33" s="4">
        <v>8219015</v>
      </c>
      <c r="E33" s="4">
        <v>693708</v>
      </c>
      <c r="F33">
        <f t="shared" si="0"/>
        <v>0.94492347249696296</v>
      </c>
      <c r="G33">
        <f t="shared" si="1"/>
        <v>0.5878763789570538</v>
      </c>
      <c r="H33">
        <f t="shared" si="2"/>
        <v>4.9618421075218855E-2</v>
      </c>
    </row>
    <row r="34" spans="1:8" x14ac:dyDescent="0.2">
      <c r="A34" s="1" t="s">
        <v>33</v>
      </c>
      <c r="B34" s="4">
        <v>1688628</v>
      </c>
      <c r="C34" s="4">
        <v>1373266</v>
      </c>
      <c r="D34" s="4">
        <v>817363</v>
      </c>
      <c r="E34" s="4">
        <v>284820</v>
      </c>
      <c r="F34">
        <f t="shared" si="0"/>
        <v>0.81324365105872931</v>
      </c>
      <c r="G34">
        <f t="shared" si="1"/>
        <v>0.48403970560715565</v>
      </c>
      <c r="H34">
        <f t="shared" si="2"/>
        <v>0.16866947604801058</v>
      </c>
    </row>
    <row r="35" spans="1:8" x14ac:dyDescent="0.2">
      <c r="A35" s="1" t="s">
        <v>34</v>
      </c>
      <c r="B35" s="4">
        <v>23201835</v>
      </c>
      <c r="C35" s="4">
        <v>20231423</v>
      </c>
      <c r="D35" s="4">
        <v>11824870</v>
      </c>
      <c r="E35" s="4">
        <v>1785331</v>
      </c>
      <c r="F35">
        <f t="shared" si="0"/>
        <v>0.87197512610532746</v>
      </c>
      <c r="G35">
        <f t="shared" si="1"/>
        <v>0.50965236154812754</v>
      </c>
      <c r="H35">
        <f t="shared" si="2"/>
        <v>7.6947836237952733E-2</v>
      </c>
    </row>
    <row r="36" spans="1:8" x14ac:dyDescent="0.2">
      <c r="A36" s="1" t="s">
        <v>35</v>
      </c>
      <c r="B36" s="4">
        <v>6302177</v>
      </c>
      <c r="C36" s="4">
        <v>5560047</v>
      </c>
      <c r="D36" s="4">
        <v>3063208</v>
      </c>
      <c r="E36" s="4">
        <v>664610</v>
      </c>
      <c r="F36">
        <f t="shared" si="0"/>
        <v>0.88224227913624131</v>
      </c>
      <c r="G36">
        <f t="shared" si="1"/>
        <v>0.48605553287379899</v>
      </c>
      <c r="H36">
        <f t="shared" si="2"/>
        <v>0.10545720946904538</v>
      </c>
    </row>
    <row r="37" spans="1:8" x14ac:dyDescent="0.2">
      <c r="A37" s="1" t="s">
        <v>36</v>
      </c>
      <c r="B37" s="4">
        <v>6820088</v>
      </c>
      <c r="C37" s="4">
        <v>5969321</v>
      </c>
      <c r="D37" s="4">
        <v>3480025</v>
      </c>
      <c r="E37" s="4">
        <v>477494</v>
      </c>
      <c r="F37">
        <f t="shared" si="0"/>
        <v>0.8752557151755227</v>
      </c>
      <c r="G37">
        <f t="shared" si="1"/>
        <v>0.51026101129486889</v>
      </c>
      <c r="H37">
        <f t="shared" si="2"/>
        <v>7.0012879599207517E-2</v>
      </c>
    </row>
    <row r="38" spans="1:8" x14ac:dyDescent="0.2">
      <c r="A38" s="1" t="s">
        <v>37</v>
      </c>
      <c r="B38" s="4">
        <v>28546370</v>
      </c>
      <c r="C38" s="4">
        <v>25109991</v>
      </c>
      <c r="D38" s="4">
        <v>15439796</v>
      </c>
      <c r="E38" s="4">
        <v>1798799</v>
      </c>
      <c r="F38">
        <f t="shared" si="0"/>
        <v>0.87962115673551489</v>
      </c>
      <c r="G38">
        <f t="shared" si="1"/>
        <v>0.54086722760196826</v>
      </c>
      <c r="H38">
        <f t="shared" si="2"/>
        <v>6.3013230754032826E-2</v>
      </c>
    </row>
    <row r="39" spans="1:8" x14ac:dyDescent="0.2">
      <c r="A39" s="1" t="s">
        <v>38</v>
      </c>
      <c r="B39" s="4">
        <v>2470307</v>
      </c>
      <c r="C39" s="4">
        <v>2242486</v>
      </c>
      <c r="D39" s="4">
        <v>1376735</v>
      </c>
      <c r="E39" s="4">
        <v>122062</v>
      </c>
      <c r="F39">
        <f t="shared" si="0"/>
        <v>0.9077762399572199</v>
      </c>
      <c r="G39">
        <f t="shared" si="1"/>
        <v>0.55731332178551085</v>
      </c>
      <c r="H39">
        <f t="shared" si="2"/>
        <v>4.9411672314412743E-2</v>
      </c>
    </row>
    <row r="40" spans="1:8" x14ac:dyDescent="0.2">
      <c r="A40" s="1" t="s">
        <v>39</v>
      </c>
      <c r="B40" s="4">
        <v>8739543</v>
      </c>
      <c r="C40" s="4">
        <v>7437182</v>
      </c>
      <c r="D40" s="4">
        <v>4103458</v>
      </c>
      <c r="E40" s="4">
        <v>883237</v>
      </c>
      <c r="F40">
        <f t="shared" si="0"/>
        <v>0.85098065196315187</v>
      </c>
      <c r="G40">
        <f t="shared" si="1"/>
        <v>0.46952775448327216</v>
      </c>
      <c r="H40">
        <f t="shared" si="2"/>
        <v>0.10106214935952601</v>
      </c>
    </row>
    <row r="41" spans="1:8" x14ac:dyDescent="0.2">
      <c r="A41" s="1" t="s">
        <v>40</v>
      </c>
      <c r="B41" s="4">
        <v>1472049</v>
      </c>
      <c r="C41" s="4">
        <v>1211080</v>
      </c>
      <c r="D41" s="4">
        <v>708499</v>
      </c>
      <c r="E41" s="4">
        <v>221532</v>
      </c>
      <c r="F41">
        <f t="shared" si="0"/>
        <v>0.82271717857218063</v>
      </c>
      <c r="G41">
        <f t="shared" si="1"/>
        <v>0.4813012338583838</v>
      </c>
      <c r="H41">
        <f t="shared" si="2"/>
        <v>0.15049227301536838</v>
      </c>
    </row>
    <row r="42" spans="1:8" x14ac:dyDescent="0.2">
      <c r="A42" s="1" t="s">
        <v>41</v>
      </c>
      <c r="B42" s="4">
        <v>9610524</v>
      </c>
      <c r="C42" s="4">
        <v>8736367</v>
      </c>
      <c r="D42" s="4">
        <v>5369137</v>
      </c>
      <c r="E42" s="4">
        <v>540243</v>
      </c>
      <c r="F42">
        <f t="shared" si="0"/>
        <v>0.90904169221157971</v>
      </c>
      <c r="G42">
        <f t="shared" si="1"/>
        <v>0.5586726592639486</v>
      </c>
      <c r="H42">
        <f t="shared" si="2"/>
        <v>5.6213688244262226E-2</v>
      </c>
    </row>
    <row r="43" spans="1:8" x14ac:dyDescent="0.2">
      <c r="A43" s="1" t="s">
        <v>42</v>
      </c>
      <c r="B43" s="4">
        <v>57759884</v>
      </c>
      <c r="C43" s="4">
        <v>47527971</v>
      </c>
      <c r="D43" s="4">
        <v>27490783</v>
      </c>
      <c r="E43" s="4">
        <v>6771873</v>
      </c>
      <c r="F43">
        <f t="shared" si="0"/>
        <v>0.82285433606480229</v>
      </c>
      <c r="G43">
        <f t="shared" si="1"/>
        <v>0.47594941499536253</v>
      </c>
      <c r="H43">
        <f t="shared" si="2"/>
        <v>0.11724180401747344</v>
      </c>
    </row>
    <row r="44" spans="1:8" x14ac:dyDescent="0.2">
      <c r="A44" s="1" t="s">
        <v>43</v>
      </c>
      <c r="B44" s="4">
        <v>5159274</v>
      </c>
      <c r="C44" s="4">
        <v>4290876</v>
      </c>
      <c r="D44" s="4">
        <v>2710146</v>
      </c>
      <c r="E44" s="4">
        <v>688121</v>
      </c>
      <c r="F44">
        <f t="shared" si="0"/>
        <v>0.83168213202090058</v>
      </c>
      <c r="G44">
        <f t="shared" si="1"/>
        <v>0.52529600094897078</v>
      </c>
      <c r="H44">
        <f t="shared" si="2"/>
        <v>0.13337554857524528</v>
      </c>
    </row>
    <row r="45" spans="1:8" x14ac:dyDescent="0.2">
      <c r="A45" s="1" t="s">
        <v>44</v>
      </c>
      <c r="B45" s="4">
        <v>1724283</v>
      </c>
      <c r="C45" s="4">
        <v>1638720</v>
      </c>
      <c r="D45" s="4">
        <v>1037584</v>
      </c>
      <c r="E45" s="4">
        <v>59389</v>
      </c>
      <c r="F45">
        <f t="shared" si="0"/>
        <v>0.95037763522577212</v>
      </c>
      <c r="G45">
        <f t="shared" si="1"/>
        <v>0.60174808891579867</v>
      </c>
      <c r="H45">
        <f t="shared" si="2"/>
        <v>3.4442721989371816E-2</v>
      </c>
    </row>
    <row r="46" spans="1:8" x14ac:dyDescent="0.2">
      <c r="A46" s="1" t="s">
        <v>45</v>
      </c>
      <c r="B46" s="4">
        <v>15694822</v>
      </c>
      <c r="C46" s="4">
        <v>14384705</v>
      </c>
      <c r="D46" s="4">
        <v>8755906</v>
      </c>
      <c r="E46" s="4">
        <v>1086723</v>
      </c>
      <c r="F46">
        <f t="shared" si="0"/>
        <v>0.91652552669918774</v>
      </c>
      <c r="G46">
        <f t="shared" si="1"/>
        <v>0.55788501456085327</v>
      </c>
      <c r="H46">
        <f t="shared" si="2"/>
        <v>6.9240861731340433E-2</v>
      </c>
    </row>
    <row r="47" spans="1:8" x14ac:dyDescent="0.2">
      <c r="A47" s="1" t="s">
        <v>46</v>
      </c>
      <c r="B47" s="4">
        <v>13531012</v>
      </c>
      <c r="C47" s="4">
        <v>11470245</v>
      </c>
      <c r="D47" s="4">
        <v>6603006</v>
      </c>
      <c r="E47" s="4">
        <v>1593843</v>
      </c>
      <c r="F47">
        <f t="shared" si="0"/>
        <v>0.84770045285600215</v>
      </c>
      <c r="G47">
        <f t="shared" si="1"/>
        <v>0.48799055089153714</v>
      </c>
      <c r="H47">
        <f t="shared" si="2"/>
        <v>0.1177918547407984</v>
      </c>
    </row>
    <row r="48" spans="1:8" x14ac:dyDescent="0.2">
      <c r="A48" s="1" t="s">
        <v>47</v>
      </c>
      <c r="B48" s="4">
        <v>3530555</v>
      </c>
      <c r="C48" s="4">
        <v>3226918</v>
      </c>
      <c r="D48" s="4">
        <v>1845599</v>
      </c>
      <c r="E48" s="4">
        <v>244741</v>
      </c>
      <c r="F48">
        <f t="shared" si="0"/>
        <v>0.91399737435049166</v>
      </c>
      <c r="G48">
        <f t="shared" si="1"/>
        <v>0.52275038910312965</v>
      </c>
      <c r="H48">
        <f t="shared" si="2"/>
        <v>6.9320829161420794E-2</v>
      </c>
    </row>
    <row r="49" spans="1:8" x14ac:dyDescent="0.2">
      <c r="A49" s="1" t="s">
        <v>48</v>
      </c>
      <c r="B49" s="4">
        <v>11407269</v>
      </c>
      <c r="C49" s="4">
        <v>10054346</v>
      </c>
      <c r="D49" s="4">
        <v>5978996</v>
      </c>
      <c r="E49" s="4">
        <v>868017</v>
      </c>
      <c r="F49">
        <f t="shared" si="0"/>
        <v>0.88139816813296856</v>
      </c>
      <c r="G49">
        <f t="shared" si="1"/>
        <v>0.52413912567504106</v>
      </c>
      <c r="H49">
        <f t="shared" si="2"/>
        <v>7.6093322599826485E-2</v>
      </c>
    </row>
    <row r="50" spans="1:8" x14ac:dyDescent="0.2">
      <c r="A50" s="1" t="s">
        <v>49</v>
      </c>
      <c r="B50" s="4">
        <v>1929790</v>
      </c>
      <c r="C50" s="4">
        <v>1509532</v>
      </c>
      <c r="D50" s="4">
        <v>898443</v>
      </c>
      <c r="E50" s="4">
        <v>410241</v>
      </c>
      <c r="F50">
        <f t="shared" si="0"/>
        <v>0.78222604532099349</v>
      </c>
      <c r="G50">
        <f t="shared" si="1"/>
        <v>0.46556516512159352</v>
      </c>
      <c r="H50">
        <f t="shared" si="2"/>
        <v>0.21258323444519869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1" sqref="B1:D1048576"/>
    </sheetView>
  </sheetViews>
  <sheetFormatPr baseColWidth="10" defaultRowHeight="16" x14ac:dyDescent="0.2"/>
  <cols>
    <col min="2" max="2" width="12.83203125" bestFit="1" customWidth="1"/>
  </cols>
  <sheetData>
    <row r="1" spans="1:4" x14ac:dyDescent="0.2">
      <c r="A1" s="1" t="s">
        <v>0</v>
      </c>
      <c r="B1" s="1" t="s">
        <v>60</v>
      </c>
      <c r="C1" s="1" t="s">
        <v>61</v>
      </c>
      <c r="D1" s="1" t="s">
        <v>62</v>
      </c>
    </row>
    <row r="2" spans="1:4" x14ac:dyDescent="0.2">
      <c r="A2" s="2" t="s">
        <v>1</v>
      </c>
      <c r="B2" s="3">
        <v>12796</v>
      </c>
      <c r="C2" s="3">
        <v>11445</v>
      </c>
      <c r="D2" s="3">
        <v>1004</v>
      </c>
    </row>
    <row r="3" spans="1:4" x14ac:dyDescent="0.2">
      <c r="A3" s="1" t="s">
        <v>2</v>
      </c>
      <c r="B3" s="4">
        <v>10074</v>
      </c>
      <c r="C3" s="4">
        <v>9146</v>
      </c>
      <c r="D3" s="1">
        <v>715</v>
      </c>
    </row>
    <row r="4" spans="1:4" x14ac:dyDescent="0.2">
      <c r="A4" s="1" t="s">
        <v>3</v>
      </c>
      <c r="B4" s="4">
        <v>8697</v>
      </c>
      <c r="C4" s="4">
        <v>7590</v>
      </c>
      <c r="D4" s="1">
        <v>892</v>
      </c>
    </row>
    <row r="5" spans="1:4" x14ac:dyDescent="0.2">
      <c r="A5" s="1" t="s">
        <v>4</v>
      </c>
      <c r="B5" s="4">
        <v>11107</v>
      </c>
      <c r="C5" s="4">
        <v>9805</v>
      </c>
      <c r="D5" s="4">
        <v>1052</v>
      </c>
    </row>
    <row r="6" spans="1:4" x14ac:dyDescent="0.2">
      <c r="A6" s="1" t="s">
        <v>5</v>
      </c>
      <c r="B6" s="4">
        <v>11871</v>
      </c>
      <c r="C6" s="4">
        <v>10449</v>
      </c>
      <c r="D6" s="4">
        <v>1016</v>
      </c>
    </row>
    <row r="7" spans="1:4" x14ac:dyDescent="0.2">
      <c r="A7" s="1" t="s">
        <v>6</v>
      </c>
      <c r="B7" s="4">
        <v>10815</v>
      </c>
      <c r="C7" s="4">
        <v>9292</v>
      </c>
      <c r="D7" s="4">
        <v>1043</v>
      </c>
    </row>
    <row r="8" spans="1:4" x14ac:dyDescent="0.2">
      <c r="A8" s="1" t="s">
        <v>7</v>
      </c>
      <c r="B8" s="4">
        <v>20859</v>
      </c>
      <c r="C8" s="4">
        <v>19020</v>
      </c>
      <c r="D8" s="4">
        <v>1615</v>
      </c>
    </row>
    <row r="9" spans="1:4" x14ac:dyDescent="0.2">
      <c r="A9" s="1" t="s">
        <v>8</v>
      </c>
      <c r="B9" s="4">
        <v>14938</v>
      </c>
      <c r="C9" s="4">
        <v>13882</v>
      </c>
      <c r="D9" s="1">
        <v>892</v>
      </c>
    </row>
    <row r="10" spans="1:4" x14ac:dyDescent="0.2">
      <c r="A10" s="1" t="s">
        <v>9</v>
      </c>
      <c r="B10" s="4">
        <v>9962</v>
      </c>
      <c r="C10" s="4">
        <v>9113</v>
      </c>
      <c r="D10" s="1">
        <v>609</v>
      </c>
    </row>
    <row r="11" spans="1:4" x14ac:dyDescent="0.2">
      <c r="A11" s="1" t="s">
        <v>10</v>
      </c>
      <c r="B11" s="4">
        <v>10675</v>
      </c>
      <c r="C11" s="4">
        <v>9476</v>
      </c>
      <c r="D11" s="4">
        <v>1077</v>
      </c>
    </row>
    <row r="12" spans="1:4" x14ac:dyDescent="0.2">
      <c r="A12" s="1" t="s">
        <v>11</v>
      </c>
      <c r="B12" s="4">
        <v>7688</v>
      </c>
      <c r="C12" s="4">
        <v>6929</v>
      </c>
      <c r="D12" s="1">
        <v>573</v>
      </c>
    </row>
    <row r="13" spans="1:4" x14ac:dyDescent="0.2">
      <c r="A13" s="1" t="s">
        <v>12</v>
      </c>
      <c r="B13" s="4">
        <v>15443</v>
      </c>
      <c r="C13" s="4">
        <v>13935</v>
      </c>
      <c r="D13" s="4">
        <v>1069</v>
      </c>
    </row>
    <row r="14" spans="1:4" x14ac:dyDescent="0.2">
      <c r="A14" s="1" t="s">
        <v>13</v>
      </c>
      <c r="B14" s="4">
        <v>10795</v>
      </c>
      <c r="C14" s="4">
        <v>9529</v>
      </c>
      <c r="D14" s="1">
        <v>960</v>
      </c>
    </row>
    <row r="15" spans="1:4" x14ac:dyDescent="0.2">
      <c r="A15" s="1" t="s">
        <v>14</v>
      </c>
      <c r="B15" s="4">
        <v>12864</v>
      </c>
      <c r="C15" s="4">
        <v>10938</v>
      </c>
      <c r="D15" s="4">
        <v>1680</v>
      </c>
    </row>
    <row r="16" spans="1:4" x14ac:dyDescent="0.2">
      <c r="A16" s="1" t="s">
        <v>15</v>
      </c>
      <c r="B16" s="4">
        <v>12744</v>
      </c>
      <c r="C16" s="4">
        <v>10329</v>
      </c>
      <c r="D16" s="4">
        <v>1988</v>
      </c>
    </row>
    <row r="17" spans="1:4" x14ac:dyDescent="0.2">
      <c r="A17" s="1" t="s">
        <v>16</v>
      </c>
      <c r="B17" s="4">
        <v>10670</v>
      </c>
      <c r="C17" s="4">
        <v>9560</v>
      </c>
      <c r="D17" s="1">
        <v>841</v>
      </c>
    </row>
    <row r="18" spans="1:4" x14ac:dyDescent="0.2">
      <c r="A18" s="1" t="s">
        <v>17</v>
      </c>
      <c r="B18" s="4">
        <v>12454</v>
      </c>
      <c r="C18" s="4">
        <v>11106</v>
      </c>
      <c r="D18" s="4">
        <v>1193</v>
      </c>
    </row>
    <row r="19" spans="1:4" x14ac:dyDescent="0.2">
      <c r="A19" s="1" t="s">
        <v>18</v>
      </c>
      <c r="B19" s="4">
        <v>14603</v>
      </c>
      <c r="C19" s="4">
        <v>13976</v>
      </c>
      <c r="D19" s="1">
        <v>360</v>
      </c>
    </row>
    <row r="20" spans="1:4" x14ac:dyDescent="0.2">
      <c r="A20" s="1" t="s">
        <v>19</v>
      </c>
      <c r="B20" s="4">
        <v>15869</v>
      </c>
      <c r="C20" s="4">
        <v>14431</v>
      </c>
      <c r="D20" s="4">
        <v>1241</v>
      </c>
    </row>
    <row r="21" spans="1:4" x14ac:dyDescent="0.2">
      <c r="A21" s="1" t="s">
        <v>20</v>
      </c>
      <c r="B21" s="4">
        <v>17285</v>
      </c>
      <c r="C21" s="4">
        <v>16450</v>
      </c>
      <c r="D21" s="1">
        <v>595</v>
      </c>
    </row>
    <row r="22" spans="1:4" x14ac:dyDescent="0.2">
      <c r="A22" s="1" t="s">
        <v>21</v>
      </c>
      <c r="B22" s="4">
        <v>12192</v>
      </c>
      <c r="C22" s="4">
        <v>10956</v>
      </c>
      <c r="D22" s="1">
        <v>716</v>
      </c>
    </row>
    <row r="23" spans="1:4" x14ac:dyDescent="0.2">
      <c r="A23" s="1" t="s">
        <v>22</v>
      </c>
      <c r="B23" s="4">
        <v>13898</v>
      </c>
      <c r="C23" s="4">
        <v>11924</v>
      </c>
      <c r="D23" s="4">
        <v>1580</v>
      </c>
    </row>
    <row r="24" spans="1:4" x14ac:dyDescent="0.2">
      <c r="A24" s="1" t="s">
        <v>23</v>
      </c>
      <c r="B24" s="4">
        <v>8941</v>
      </c>
      <c r="C24" s="4">
        <v>8445</v>
      </c>
      <c r="D24" s="1">
        <v>383</v>
      </c>
    </row>
    <row r="25" spans="1:4" x14ac:dyDescent="0.2">
      <c r="A25" s="1" t="s">
        <v>24</v>
      </c>
      <c r="B25" s="4">
        <v>11544</v>
      </c>
      <c r="C25" s="4">
        <v>10231</v>
      </c>
      <c r="D25" s="1">
        <v>965</v>
      </c>
    </row>
    <row r="26" spans="1:4" x14ac:dyDescent="0.2">
      <c r="A26" s="1" t="s">
        <v>25</v>
      </c>
      <c r="B26" s="4">
        <v>12422</v>
      </c>
      <c r="C26" s="4">
        <v>11078</v>
      </c>
      <c r="D26" s="4">
        <v>1202</v>
      </c>
    </row>
    <row r="27" spans="1:4" x14ac:dyDescent="0.2">
      <c r="A27" s="1" t="s">
        <v>26</v>
      </c>
      <c r="B27" s="4">
        <v>13901</v>
      </c>
      <c r="C27" s="4">
        <v>12174</v>
      </c>
      <c r="D27" s="4">
        <v>1442</v>
      </c>
    </row>
    <row r="28" spans="1:4" x14ac:dyDescent="0.2">
      <c r="A28" s="1" t="s">
        <v>27</v>
      </c>
      <c r="B28" s="4">
        <v>9229</v>
      </c>
      <c r="C28" s="4">
        <v>8451</v>
      </c>
      <c r="D28" s="1">
        <v>408</v>
      </c>
    </row>
    <row r="29" spans="1:4" x14ac:dyDescent="0.2">
      <c r="A29" s="1" t="s">
        <v>28</v>
      </c>
      <c r="B29" s="4">
        <v>15870</v>
      </c>
      <c r="C29" s="4">
        <v>14969</v>
      </c>
      <c r="D29" s="1">
        <v>678</v>
      </c>
    </row>
    <row r="30" spans="1:4" x14ac:dyDescent="0.2">
      <c r="A30" s="1" t="s">
        <v>29</v>
      </c>
      <c r="B30" s="4">
        <v>19897</v>
      </c>
      <c r="C30" s="4">
        <v>18559</v>
      </c>
      <c r="D30" s="1">
        <v>895</v>
      </c>
    </row>
    <row r="31" spans="1:4" x14ac:dyDescent="0.2">
      <c r="A31" s="1" t="s">
        <v>30</v>
      </c>
      <c r="B31" s="4">
        <v>11315</v>
      </c>
      <c r="C31" s="4">
        <v>9724</v>
      </c>
      <c r="D31" s="4">
        <v>1591</v>
      </c>
    </row>
    <row r="32" spans="1:4" x14ac:dyDescent="0.2">
      <c r="A32" s="1" t="s">
        <v>31</v>
      </c>
      <c r="B32" s="4">
        <v>21836</v>
      </c>
      <c r="C32" s="4">
        <v>20744</v>
      </c>
      <c r="D32" s="1">
        <v>715</v>
      </c>
    </row>
    <row r="33" spans="1:4" x14ac:dyDescent="0.2">
      <c r="A33" s="1" t="s">
        <v>32</v>
      </c>
      <c r="B33" s="4">
        <v>8986</v>
      </c>
      <c r="C33" s="4">
        <v>8529</v>
      </c>
      <c r="D33" s="1">
        <v>448</v>
      </c>
    </row>
    <row r="34" spans="1:4" x14ac:dyDescent="0.2">
      <c r="A34" s="1" t="s">
        <v>33</v>
      </c>
      <c r="B34" s="4">
        <v>15771</v>
      </c>
      <c r="C34" s="4">
        <v>12884</v>
      </c>
      <c r="D34" s="4">
        <v>2671</v>
      </c>
    </row>
    <row r="35" spans="1:4" x14ac:dyDescent="0.2">
      <c r="A35" s="1" t="s">
        <v>34</v>
      </c>
      <c r="B35" s="4">
        <v>13179</v>
      </c>
      <c r="C35" s="4">
        <v>11730</v>
      </c>
      <c r="D35" s="4">
        <v>1011</v>
      </c>
    </row>
    <row r="36" spans="1:4" x14ac:dyDescent="0.2">
      <c r="A36" s="1" t="s">
        <v>35</v>
      </c>
      <c r="B36" s="4">
        <v>9114</v>
      </c>
      <c r="C36" s="4">
        <v>8075</v>
      </c>
      <c r="D36" s="1">
        <v>965</v>
      </c>
    </row>
    <row r="37" spans="1:4" x14ac:dyDescent="0.2">
      <c r="A37" s="1" t="s">
        <v>36</v>
      </c>
      <c r="B37" s="4">
        <v>11894</v>
      </c>
      <c r="C37" s="4">
        <v>10457</v>
      </c>
      <c r="D37" s="1">
        <v>836</v>
      </c>
    </row>
    <row r="38" spans="1:4" x14ac:dyDescent="0.2">
      <c r="A38" s="1" t="s">
        <v>37</v>
      </c>
      <c r="B38" s="4">
        <v>16029</v>
      </c>
      <c r="C38" s="4">
        <v>14405</v>
      </c>
      <c r="D38" s="4">
        <v>1031</v>
      </c>
    </row>
    <row r="39" spans="1:4" x14ac:dyDescent="0.2">
      <c r="A39" s="1" t="s">
        <v>38</v>
      </c>
      <c r="B39" s="4">
        <v>16496</v>
      </c>
      <c r="C39" s="4">
        <v>15797</v>
      </c>
      <c r="D39" s="1">
        <v>379</v>
      </c>
    </row>
    <row r="40" spans="1:4" x14ac:dyDescent="0.2">
      <c r="A40" s="1" t="s">
        <v>39</v>
      </c>
      <c r="B40" s="4">
        <v>11464</v>
      </c>
      <c r="C40" s="4">
        <v>9831</v>
      </c>
      <c r="D40" s="4">
        <v>1167</v>
      </c>
    </row>
    <row r="41" spans="1:4" x14ac:dyDescent="0.2">
      <c r="A41" s="1" t="s">
        <v>40</v>
      </c>
      <c r="B41" s="4">
        <v>11010</v>
      </c>
      <c r="C41" s="4">
        <v>9103</v>
      </c>
      <c r="D41" s="4">
        <v>1665</v>
      </c>
    </row>
    <row r="42" spans="1:4" x14ac:dyDescent="0.2">
      <c r="A42" s="1" t="s">
        <v>41</v>
      </c>
      <c r="B42" s="4">
        <v>9565</v>
      </c>
      <c r="C42" s="4">
        <v>8776</v>
      </c>
      <c r="D42" s="1">
        <v>542</v>
      </c>
    </row>
    <row r="43" spans="1:4" x14ac:dyDescent="0.2">
      <c r="A43" s="1" t="s">
        <v>42</v>
      </c>
      <c r="B43" s="4">
        <v>10971</v>
      </c>
      <c r="C43" s="4">
        <v>9081</v>
      </c>
      <c r="D43" s="4">
        <v>1293</v>
      </c>
    </row>
    <row r="44" spans="1:4" x14ac:dyDescent="0.2">
      <c r="A44" s="1" t="s">
        <v>43</v>
      </c>
      <c r="B44" s="4">
        <v>8079</v>
      </c>
      <c r="C44" s="4">
        <v>6751</v>
      </c>
      <c r="D44" s="4">
        <v>1082</v>
      </c>
    </row>
    <row r="45" spans="1:4" x14ac:dyDescent="0.2">
      <c r="A45" s="1" t="s">
        <v>44</v>
      </c>
      <c r="B45" s="4">
        <v>19587</v>
      </c>
      <c r="C45" s="4">
        <v>18769</v>
      </c>
      <c r="D45" s="1">
        <v>678</v>
      </c>
    </row>
    <row r="46" spans="1:4" x14ac:dyDescent="0.2">
      <c r="A46" s="1" t="s">
        <v>45</v>
      </c>
      <c r="B46" s="4">
        <v>12200</v>
      </c>
      <c r="C46" s="4">
        <v>11235</v>
      </c>
      <c r="D46" s="1">
        <v>848</v>
      </c>
    </row>
    <row r="47" spans="1:4" x14ac:dyDescent="0.2">
      <c r="A47" s="1" t="s">
        <v>46</v>
      </c>
      <c r="B47" s="4">
        <v>12565</v>
      </c>
      <c r="C47" s="4">
        <v>10684</v>
      </c>
      <c r="D47" s="4">
        <v>1484</v>
      </c>
    </row>
    <row r="48" spans="1:4" x14ac:dyDescent="0.2">
      <c r="A48" s="1" t="s">
        <v>47</v>
      </c>
      <c r="B48" s="4">
        <v>12437</v>
      </c>
      <c r="C48" s="4">
        <v>11512</v>
      </c>
      <c r="D48" s="1">
        <v>871</v>
      </c>
    </row>
    <row r="49" spans="1:4" x14ac:dyDescent="0.2">
      <c r="A49" s="1" t="s">
        <v>48</v>
      </c>
      <c r="B49" s="4">
        <v>12726</v>
      </c>
      <c r="C49" s="4">
        <v>11538</v>
      </c>
      <c r="D49" s="1">
        <v>994</v>
      </c>
    </row>
    <row r="50" spans="1:4" x14ac:dyDescent="0.2">
      <c r="A50" s="1" t="s">
        <v>49</v>
      </c>
      <c r="B50" s="4">
        <v>20440</v>
      </c>
      <c r="C50" s="4">
        <v>16047</v>
      </c>
      <c r="D50" s="4"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exp_share</vt:lpstr>
      <vt:lpstr>tot_exp_pup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2020-06-25T23:18:10Z</dcterms:created>
  <dcterms:modified xsi:type="dcterms:W3CDTF">2020-06-26T00:01:12Z</dcterms:modified>
</cp:coreProperties>
</file>