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陳品元\2020_all\2019年陸域指標更新\陸域保護區\保護區內非法採獵\"/>
    </mc:Choice>
  </mc:AlternateContent>
  <bookViews>
    <workbookView xWindow="0" yWindow="0" windowWidth="18240" windowHeight="79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1" l="1"/>
  <c r="K3" i="1"/>
  <c r="K20" i="1" l="1"/>
  <c r="K19" i="1" l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</calcChain>
</file>

<file path=xl/sharedStrings.xml><?xml version="1.0" encoding="utf-8"?>
<sst xmlns="http://schemas.openxmlformats.org/spreadsheetml/2006/main" count="82" uniqueCount="14">
  <si>
    <t>國家公園</t>
    <phoneticPr fontId="1" type="noConversion"/>
  </si>
  <si>
    <t>年份</t>
    <phoneticPr fontId="1" type="noConversion"/>
  </si>
  <si>
    <t>墾丁</t>
    <phoneticPr fontId="1" type="noConversion"/>
  </si>
  <si>
    <t>玉山</t>
    <phoneticPr fontId="1" type="noConversion"/>
  </si>
  <si>
    <t>陽明山</t>
    <phoneticPr fontId="1" type="noConversion"/>
  </si>
  <si>
    <t>太魯閣</t>
    <phoneticPr fontId="1" type="noConversion"/>
  </si>
  <si>
    <t>雪霸</t>
    <phoneticPr fontId="1" type="noConversion"/>
  </si>
  <si>
    <t>金門</t>
    <phoneticPr fontId="1" type="noConversion"/>
  </si>
  <si>
    <t>東沙環礁</t>
    <phoneticPr fontId="1" type="noConversion"/>
  </si>
  <si>
    <t>台江</t>
    <phoneticPr fontId="1" type="noConversion"/>
  </si>
  <si>
    <t>澎湖南方四島</t>
    <phoneticPr fontId="1" type="noConversion"/>
  </si>
  <si>
    <t xml:space="preserve">          -</t>
    <phoneticPr fontId="1" type="noConversion"/>
  </si>
  <si>
    <t xml:space="preserve">          -</t>
  </si>
  <si>
    <t>總計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</si>
</sst>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zh-TW"/>
              <a:t>國家公園違反案件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墾丁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工作表1!$A$3:$A$21</c:f>
              <c:numCache>
                <c:formatCode>General</c:formatCod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numCache>
            </c:numRef>
          </c:cat>
          <c:val>
            <c:numRef>
              <c:f>工作表1!$B$3:$B$21</c:f>
              <c:numCache>
                <c:formatCode>#,##0</c:formatCode>
                <c:ptCount val="19"/>
                <c:pt idx="0" formatCode="General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7</c:v>
                </c:pt>
                <c:pt idx="4">
                  <c:v>8</c:v>
                </c:pt>
                <c:pt idx="5">
                  <c:v>22</c:v>
                </c:pt>
                <c:pt idx="6">
                  <c:v>15</c:v>
                </c:pt>
                <c:pt idx="7">
                  <c:v>13</c:v>
                </c:pt>
                <c:pt idx="8">
                  <c:v>15</c:v>
                </c:pt>
                <c:pt idx="9">
                  <c:v>11</c:v>
                </c:pt>
                <c:pt idx="10">
                  <c:v>22</c:v>
                </c:pt>
                <c:pt idx="11">
                  <c:v>20</c:v>
                </c:pt>
                <c:pt idx="12">
                  <c:v>26</c:v>
                </c:pt>
                <c:pt idx="13">
                  <c:v>33</c:v>
                </c:pt>
                <c:pt idx="14">
                  <c:v>12</c:v>
                </c:pt>
                <c:pt idx="15">
                  <c:v>31</c:v>
                </c:pt>
                <c:pt idx="16">
                  <c:v>34</c:v>
                </c:pt>
                <c:pt idx="17">
                  <c:v>34</c:v>
                </c:pt>
                <c:pt idx="18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7-46E9-8BDC-DC3956326AC6}"/>
            </c:ext>
          </c:extLst>
        </c:ser>
        <c:ser>
          <c:idx val="1"/>
          <c:order val="1"/>
          <c:tx>
            <c:strRef>
              <c:f>工作表1!$C$2</c:f>
              <c:strCache>
                <c:ptCount val="1"/>
                <c:pt idx="0">
                  <c:v>玉山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工作表1!$A$3:$A$21</c:f>
              <c:numCache>
                <c:formatCode>General</c:formatCod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numCache>
            </c:numRef>
          </c:cat>
          <c:val>
            <c:numRef>
              <c:f>工作表1!$C$3:$C$21</c:f>
              <c:numCache>
                <c:formatCode>#,##0</c:formatCode>
                <c:ptCount val="19"/>
                <c:pt idx="0" formatCode="General">
                  <c:v>7</c:v>
                </c:pt>
                <c:pt idx="1">
                  <c:v>8</c:v>
                </c:pt>
                <c:pt idx="2">
                  <c:v>11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6</c:v>
                </c:pt>
                <c:pt idx="11">
                  <c:v>2</c:v>
                </c:pt>
                <c:pt idx="12">
                  <c:v>0</c:v>
                </c:pt>
                <c:pt idx="13" formatCode="General">
                  <c:v>0</c:v>
                </c:pt>
                <c:pt idx="14">
                  <c:v>1</c:v>
                </c:pt>
                <c:pt idx="15" formatCode="General">
                  <c:v>0</c:v>
                </c:pt>
                <c:pt idx="16">
                  <c:v>1</c:v>
                </c:pt>
                <c:pt idx="17" formatCode="General">
                  <c:v>0</c:v>
                </c:pt>
                <c:pt idx="18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F7-46E9-8BDC-DC3956326AC6}"/>
            </c:ext>
          </c:extLst>
        </c:ser>
        <c:ser>
          <c:idx val="2"/>
          <c:order val="2"/>
          <c:tx>
            <c:strRef>
              <c:f>工作表1!$D$2</c:f>
              <c:strCache>
                <c:ptCount val="1"/>
                <c:pt idx="0">
                  <c:v>陽明山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工作表1!$A$3:$A$21</c:f>
              <c:numCache>
                <c:formatCode>General</c:formatCod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numCache>
            </c:numRef>
          </c:cat>
          <c:val>
            <c:numRef>
              <c:f>工作表1!$D$3:$D$21</c:f>
              <c:numCache>
                <c:formatCode>#,##0</c:formatCode>
                <c:ptCount val="19"/>
                <c:pt idx="0" formatCode="General">
                  <c:v>35</c:v>
                </c:pt>
                <c:pt idx="1">
                  <c:v>30</c:v>
                </c:pt>
                <c:pt idx="2">
                  <c:v>36</c:v>
                </c:pt>
                <c:pt idx="3">
                  <c:v>17</c:v>
                </c:pt>
                <c:pt idx="4">
                  <c:v>13</c:v>
                </c:pt>
                <c:pt idx="5">
                  <c:v>16</c:v>
                </c:pt>
                <c:pt idx="6">
                  <c:v>21</c:v>
                </c:pt>
                <c:pt idx="7">
                  <c:v>3</c:v>
                </c:pt>
                <c:pt idx="8">
                  <c:v>1</c:v>
                </c:pt>
                <c:pt idx="9">
                  <c:v>14</c:v>
                </c:pt>
                <c:pt idx="10">
                  <c:v>5</c:v>
                </c:pt>
                <c:pt idx="11">
                  <c:v>7</c:v>
                </c:pt>
                <c:pt idx="12">
                  <c:v>5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4</c:v>
                </c:pt>
                <c:pt idx="17">
                  <c:v>1</c:v>
                </c:pt>
                <c:pt idx="18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F7-46E9-8BDC-DC3956326AC6}"/>
            </c:ext>
          </c:extLst>
        </c:ser>
        <c:ser>
          <c:idx val="3"/>
          <c:order val="3"/>
          <c:tx>
            <c:strRef>
              <c:f>工作表1!$E$2</c:f>
              <c:strCache>
                <c:ptCount val="1"/>
                <c:pt idx="0">
                  <c:v>太魯閣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工作表1!$A$3:$A$21</c:f>
              <c:numCache>
                <c:formatCode>General</c:formatCod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numCache>
            </c:numRef>
          </c:cat>
          <c:val>
            <c:numRef>
              <c:f>工作表1!$E$3:$E$21</c:f>
              <c:numCache>
                <c:formatCode>#,##0</c:formatCode>
                <c:ptCount val="19"/>
                <c:pt idx="0" formatCode="General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 formatCode="General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8</c:v>
                </c:pt>
                <c:pt idx="11">
                  <c:v>1</c:v>
                </c:pt>
                <c:pt idx="12" formatCode="General">
                  <c:v>0</c:v>
                </c:pt>
                <c:pt idx="13" formatCode="General">
                  <c:v>0</c:v>
                </c:pt>
                <c:pt idx="14">
                  <c:v>1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F7-46E9-8BDC-DC3956326AC6}"/>
            </c:ext>
          </c:extLst>
        </c:ser>
        <c:ser>
          <c:idx val="4"/>
          <c:order val="4"/>
          <c:tx>
            <c:strRef>
              <c:f>工作表1!$F$2</c:f>
              <c:strCache>
                <c:ptCount val="1"/>
                <c:pt idx="0">
                  <c:v>雪霸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工作表1!$A$3:$A$21</c:f>
              <c:numCache>
                <c:formatCode>General</c:formatCod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numCache>
            </c:numRef>
          </c:cat>
          <c:val>
            <c:numRef>
              <c:f>工作表1!$F$3:$F$21</c:f>
              <c:numCache>
                <c:formatCode>#,##0</c:formatCode>
                <c:ptCount val="19"/>
                <c:pt idx="0" formatCode="General">
                  <c:v>7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F7-46E9-8BDC-DC3956326AC6}"/>
            </c:ext>
          </c:extLst>
        </c:ser>
        <c:ser>
          <c:idx val="5"/>
          <c:order val="5"/>
          <c:tx>
            <c:strRef>
              <c:f>工作表1!$G$2</c:f>
              <c:strCache>
                <c:ptCount val="1"/>
                <c:pt idx="0">
                  <c:v>金門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工作表1!$A$3:$A$21</c:f>
              <c:numCache>
                <c:formatCode>General</c:formatCod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numCache>
            </c:numRef>
          </c:cat>
          <c:val>
            <c:numRef>
              <c:f>工作表1!$G$3:$G$21</c:f>
              <c:numCache>
                <c:formatCode>#,##0</c:formatCode>
                <c:ptCount val="19"/>
                <c:pt idx="0" formatCode="General">
                  <c:v>1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 formatCode="General">
                  <c:v>0</c:v>
                </c:pt>
                <c:pt idx="11">
                  <c:v>8</c:v>
                </c:pt>
                <c:pt idx="12">
                  <c:v>5</c:v>
                </c:pt>
                <c:pt idx="13">
                  <c:v>6</c:v>
                </c:pt>
                <c:pt idx="14">
                  <c:v>12</c:v>
                </c:pt>
                <c:pt idx="15">
                  <c:v>4</c:v>
                </c:pt>
                <c:pt idx="16">
                  <c:v>5</c:v>
                </c:pt>
                <c:pt idx="17" formatCode="General">
                  <c:v>0</c:v>
                </c:pt>
                <c:pt idx="18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F7-46E9-8BDC-DC3956326AC6}"/>
            </c:ext>
          </c:extLst>
        </c:ser>
        <c:ser>
          <c:idx val="6"/>
          <c:order val="6"/>
          <c:tx>
            <c:strRef>
              <c:f>工作表1!$H$2</c:f>
              <c:strCache>
                <c:ptCount val="1"/>
                <c:pt idx="0">
                  <c:v>東沙環礁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工作表1!$A$3:$A$21</c:f>
              <c:numCache>
                <c:formatCode>General</c:formatCod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numCache>
            </c:numRef>
          </c:cat>
          <c:val>
            <c:numRef>
              <c:f>工作表1!$H$3:$H$21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F7-46E9-8BDC-DC3956326AC6}"/>
            </c:ext>
          </c:extLst>
        </c:ser>
        <c:ser>
          <c:idx val="7"/>
          <c:order val="7"/>
          <c:tx>
            <c:strRef>
              <c:f>工作表1!$I$2</c:f>
              <c:strCache>
                <c:ptCount val="1"/>
                <c:pt idx="0">
                  <c:v>台江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工作表1!$A$3:$A$21</c:f>
              <c:numCache>
                <c:formatCode>General</c:formatCod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numCache>
            </c:numRef>
          </c:cat>
          <c:val>
            <c:numRef>
              <c:f>工作表1!$I$3:$I$21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#,##0">
                  <c:v>23</c:v>
                </c:pt>
                <c:pt idx="12" formatCode="#,##0">
                  <c:v>95</c:v>
                </c:pt>
                <c:pt idx="13" formatCode="#,##0">
                  <c:v>3</c:v>
                </c:pt>
                <c:pt idx="14" formatCode="#,##0">
                  <c:v>41</c:v>
                </c:pt>
                <c:pt idx="15" formatCode="#,##0">
                  <c:v>2</c:v>
                </c:pt>
                <c:pt idx="16" formatCode="#,##0">
                  <c:v>1</c:v>
                </c:pt>
                <c:pt idx="17">
                  <c:v>9</c:v>
                </c:pt>
                <c:pt idx="18" formatCode="#,##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F7-46E9-8BDC-DC3956326AC6}"/>
            </c:ext>
          </c:extLst>
        </c:ser>
        <c:ser>
          <c:idx val="8"/>
          <c:order val="8"/>
          <c:tx>
            <c:strRef>
              <c:f>工作表1!$J$2</c:f>
              <c:strCache>
                <c:ptCount val="1"/>
                <c:pt idx="0">
                  <c:v>澎湖南方四島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工作表1!$A$3:$A$21</c:f>
              <c:numCache>
                <c:formatCode>General</c:formatCod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numCache>
            </c:numRef>
          </c:cat>
          <c:val>
            <c:numRef>
              <c:f>工作表1!$J$3:$J$21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F7-46E9-8BDC-DC3956326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7830096"/>
        <c:axId val="457826816"/>
      </c:barChart>
      <c:catAx>
        <c:axId val="45783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457826816"/>
        <c:crosses val="autoZero"/>
        <c:auto val="1"/>
        <c:lblAlgn val="ctr"/>
        <c:lblOffset val="100"/>
        <c:noMultiLvlLbl val="0"/>
      </c:catAx>
      <c:valAx>
        <c:axId val="45782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/>
                  <a:t>案件數</a:t>
                </a:r>
              </a:p>
            </c:rich>
          </c:tx>
          <c:layout>
            <c:manualLayout>
              <c:xMode val="edge"/>
              <c:yMode val="edge"/>
              <c:x val="1.6546024798618865E-2"/>
              <c:y val="0.47262284176337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45783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259079</xdr:colOff>
      <xdr:row>21</xdr:row>
      <xdr:rowOff>174838</xdr:rowOff>
    </xdr:from>
    <xdr:to>
      <xdr:col>9</xdr:col>
      <xdr:colOff>625263</xdr:colOff>
      <xdr:row>37</xdr:row>
      <xdr:rowOff>102872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ECD75C44-8799-439B-B8F7-1231BB3F8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7" workbookViewId="0">
      <selection activeCell="K3" sqref="K3"/>
    </sheetView>
  </sheetViews>
  <sheetFormatPr defaultRowHeight="16.2" x14ac:dyDescent="0.3"/>
  <cols>
    <col min="10" max="10" width="14" bestFit="1" customWidth="1"/>
  </cols>
  <sheetData>
    <row r="1" spans="1:11" x14ac:dyDescent="0.3">
      <c r="B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13</v>
      </c>
    </row>
    <row r="3" spans="1:11" x14ac:dyDescent="0.3">
      <c r="A3">
        <v>2001</v>
      </c>
      <c r="B3">
        <v>1</v>
      </c>
      <c r="C3">
        <v>7</v>
      </c>
      <c r="D3">
        <v>35</v>
      </c>
      <c r="E3" t="s">
        <v>12</v>
      </c>
      <c r="F3">
        <v>7</v>
      </c>
      <c r="G3">
        <v>1</v>
      </c>
      <c r="H3" t="s">
        <v>11</v>
      </c>
      <c r="I3" t="s">
        <v>11</v>
      </c>
      <c r="J3" t="s">
        <v>11</v>
      </c>
      <c r="K3">
        <f>SUM(B3:J3)</f>
        <v>51</v>
      </c>
    </row>
    <row r="4" spans="1:11" x14ac:dyDescent="0.3">
      <c r="A4">
        <v>2002</v>
      </c>
      <c r="B4" s="1">
        <v>0</v>
      </c>
      <c r="C4" s="1">
        <v>8</v>
      </c>
      <c r="D4" s="1">
        <v>30</v>
      </c>
      <c r="E4" s="1">
        <v>4</v>
      </c>
      <c r="F4" s="1">
        <v>7</v>
      </c>
      <c r="G4" s="1">
        <v>6</v>
      </c>
      <c r="H4" t="s">
        <v>11</v>
      </c>
      <c r="I4" t="s">
        <v>12</v>
      </c>
      <c r="J4" t="s">
        <v>12</v>
      </c>
      <c r="K4">
        <f t="shared" ref="K4:K21" si="0">SUM(B4:J4)</f>
        <v>55</v>
      </c>
    </row>
    <row r="5" spans="1:11" x14ac:dyDescent="0.3">
      <c r="A5">
        <v>2003</v>
      </c>
      <c r="B5" s="1">
        <v>4</v>
      </c>
      <c r="C5" s="1">
        <v>11</v>
      </c>
      <c r="D5" s="1">
        <v>36</v>
      </c>
      <c r="E5" s="1">
        <v>2</v>
      </c>
      <c r="F5" s="1">
        <v>4</v>
      </c>
      <c r="G5" s="1">
        <v>0</v>
      </c>
      <c r="H5" t="s">
        <v>12</v>
      </c>
      <c r="I5" t="s">
        <v>12</v>
      </c>
      <c r="J5" t="s">
        <v>12</v>
      </c>
      <c r="K5">
        <f t="shared" si="0"/>
        <v>57</v>
      </c>
    </row>
    <row r="6" spans="1:11" x14ac:dyDescent="0.3">
      <c r="A6">
        <v>2004</v>
      </c>
      <c r="B6" s="1">
        <v>7</v>
      </c>
      <c r="C6" s="1">
        <v>3</v>
      </c>
      <c r="D6" s="1">
        <v>17</v>
      </c>
      <c r="E6" s="1">
        <v>3</v>
      </c>
      <c r="F6" s="1">
        <v>0</v>
      </c>
      <c r="G6" s="1">
        <v>0</v>
      </c>
      <c r="H6" t="s">
        <v>12</v>
      </c>
      <c r="I6" t="s">
        <v>12</v>
      </c>
      <c r="J6" t="s">
        <v>12</v>
      </c>
      <c r="K6">
        <f t="shared" si="0"/>
        <v>30</v>
      </c>
    </row>
    <row r="7" spans="1:11" x14ac:dyDescent="0.3">
      <c r="A7">
        <v>2005</v>
      </c>
      <c r="B7" s="1">
        <v>8</v>
      </c>
      <c r="C7" s="1">
        <v>2</v>
      </c>
      <c r="D7" s="1">
        <v>13</v>
      </c>
      <c r="E7" s="1">
        <v>1</v>
      </c>
      <c r="F7" s="1">
        <v>0</v>
      </c>
      <c r="G7" s="1">
        <v>0</v>
      </c>
      <c r="H7" t="s">
        <v>12</v>
      </c>
      <c r="I7" t="s">
        <v>12</v>
      </c>
      <c r="J7" t="s">
        <v>12</v>
      </c>
      <c r="K7">
        <f t="shared" si="0"/>
        <v>24</v>
      </c>
    </row>
    <row r="8" spans="1:11" x14ac:dyDescent="0.3">
      <c r="A8">
        <v>2006</v>
      </c>
      <c r="B8" s="1">
        <v>22</v>
      </c>
      <c r="C8" s="1">
        <v>3</v>
      </c>
      <c r="D8" s="1">
        <v>16</v>
      </c>
      <c r="E8" s="1">
        <v>1</v>
      </c>
      <c r="F8" s="1">
        <v>0</v>
      </c>
      <c r="G8" s="1">
        <v>1</v>
      </c>
      <c r="H8" t="s">
        <v>12</v>
      </c>
      <c r="I8" t="s">
        <v>12</v>
      </c>
      <c r="J8" t="s">
        <v>12</v>
      </c>
      <c r="K8">
        <f t="shared" si="0"/>
        <v>43</v>
      </c>
    </row>
    <row r="9" spans="1:11" x14ac:dyDescent="0.3">
      <c r="A9">
        <v>2007</v>
      </c>
      <c r="B9" s="1">
        <v>15</v>
      </c>
      <c r="C9" s="1">
        <v>2</v>
      </c>
      <c r="D9" s="1">
        <v>21</v>
      </c>
      <c r="E9" s="1">
        <v>1</v>
      </c>
      <c r="F9" s="1">
        <v>0</v>
      </c>
      <c r="G9" s="1">
        <v>2</v>
      </c>
      <c r="H9" t="s">
        <v>12</v>
      </c>
      <c r="I9" t="s">
        <v>12</v>
      </c>
      <c r="J9" t="s">
        <v>12</v>
      </c>
      <c r="K9">
        <f t="shared" si="0"/>
        <v>41</v>
      </c>
    </row>
    <row r="10" spans="1:11" x14ac:dyDescent="0.3">
      <c r="A10">
        <v>2008</v>
      </c>
      <c r="B10" s="1">
        <v>13</v>
      </c>
      <c r="C10" s="1">
        <v>1</v>
      </c>
      <c r="D10" s="1">
        <v>3</v>
      </c>
      <c r="E10" t="s">
        <v>12</v>
      </c>
      <c r="F10" s="1">
        <v>1</v>
      </c>
      <c r="G10" s="1">
        <v>2</v>
      </c>
      <c r="H10" t="s">
        <v>12</v>
      </c>
      <c r="I10" t="s">
        <v>12</v>
      </c>
      <c r="J10" t="s">
        <v>12</v>
      </c>
      <c r="K10">
        <f t="shared" si="0"/>
        <v>20</v>
      </c>
    </row>
    <row r="11" spans="1:11" x14ac:dyDescent="0.3">
      <c r="A11">
        <v>2009</v>
      </c>
      <c r="B11" s="1">
        <v>15</v>
      </c>
      <c r="C11" s="1">
        <v>2</v>
      </c>
      <c r="D11" s="1">
        <v>1</v>
      </c>
      <c r="E11" s="1">
        <v>2</v>
      </c>
      <c r="F11" s="1">
        <v>3</v>
      </c>
      <c r="G11" s="1">
        <v>2</v>
      </c>
      <c r="H11" t="s">
        <v>12</v>
      </c>
      <c r="I11" t="s">
        <v>12</v>
      </c>
      <c r="J11" t="s">
        <v>12</v>
      </c>
      <c r="K11">
        <f t="shared" si="0"/>
        <v>25</v>
      </c>
    </row>
    <row r="12" spans="1:11" x14ac:dyDescent="0.3">
      <c r="A12">
        <v>2010</v>
      </c>
      <c r="B12" s="1">
        <v>11</v>
      </c>
      <c r="C12" s="1">
        <v>2</v>
      </c>
      <c r="D12" s="1">
        <v>14</v>
      </c>
      <c r="E12" s="1">
        <v>1</v>
      </c>
      <c r="F12" s="1">
        <v>0</v>
      </c>
      <c r="G12" s="1">
        <v>2</v>
      </c>
      <c r="H12" t="s">
        <v>12</v>
      </c>
      <c r="I12" t="s">
        <v>12</v>
      </c>
      <c r="J12" t="s">
        <v>12</v>
      </c>
      <c r="K12">
        <f t="shared" si="0"/>
        <v>30</v>
      </c>
    </row>
    <row r="13" spans="1:11" x14ac:dyDescent="0.3">
      <c r="A13">
        <v>2011</v>
      </c>
      <c r="B13" s="1">
        <v>22</v>
      </c>
      <c r="C13" s="1">
        <v>6</v>
      </c>
      <c r="D13" s="1">
        <v>5</v>
      </c>
      <c r="E13" s="1">
        <v>8</v>
      </c>
      <c r="F13" s="1">
        <v>0</v>
      </c>
      <c r="G13" t="s">
        <v>12</v>
      </c>
      <c r="H13" t="s">
        <v>12</v>
      </c>
      <c r="I13" t="s">
        <v>12</v>
      </c>
      <c r="J13" t="s">
        <v>12</v>
      </c>
      <c r="K13">
        <f t="shared" si="0"/>
        <v>41</v>
      </c>
    </row>
    <row r="14" spans="1:11" x14ac:dyDescent="0.3">
      <c r="A14">
        <v>2012</v>
      </c>
      <c r="B14" s="1">
        <v>20</v>
      </c>
      <c r="C14" s="1">
        <v>2</v>
      </c>
      <c r="D14" s="1">
        <v>7</v>
      </c>
      <c r="E14" s="1">
        <v>1</v>
      </c>
      <c r="F14" s="1">
        <v>0</v>
      </c>
      <c r="G14" s="1">
        <v>8</v>
      </c>
      <c r="H14" t="s">
        <v>12</v>
      </c>
      <c r="I14" s="1">
        <v>23</v>
      </c>
      <c r="J14" t="s">
        <v>12</v>
      </c>
      <c r="K14">
        <f t="shared" si="0"/>
        <v>61</v>
      </c>
    </row>
    <row r="15" spans="1:11" x14ac:dyDescent="0.3">
      <c r="A15">
        <v>2013</v>
      </c>
      <c r="B15" s="1">
        <v>26</v>
      </c>
      <c r="C15" s="1">
        <v>0</v>
      </c>
      <c r="D15" s="1">
        <v>5</v>
      </c>
      <c r="E15" t="s">
        <v>12</v>
      </c>
      <c r="F15" t="s">
        <v>12</v>
      </c>
      <c r="G15" s="1">
        <v>5</v>
      </c>
      <c r="H15" t="s">
        <v>12</v>
      </c>
      <c r="I15" s="1">
        <v>95</v>
      </c>
      <c r="J15" t="s">
        <v>12</v>
      </c>
      <c r="K15">
        <f t="shared" si="0"/>
        <v>131</v>
      </c>
    </row>
    <row r="16" spans="1:11" x14ac:dyDescent="0.3">
      <c r="A16">
        <v>2014</v>
      </c>
      <c r="B16" s="1">
        <v>33</v>
      </c>
      <c r="C16" t="s">
        <v>12</v>
      </c>
      <c r="D16" s="1">
        <v>1</v>
      </c>
      <c r="E16" t="s">
        <v>12</v>
      </c>
      <c r="F16" t="s">
        <v>12</v>
      </c>
      <c r="G16" s="1">
        <v>6</v>
      </c>
      <c r="H16" t="s">
        <v>12</v>
      </c>
      <c r="I16" s="1">
        <v>3</v>
      </c>
      <c r="J16" t="s">
        <v>12</v>
      </c>
      <c r="K16">
        <f t="shared" si="0"/>
        <v>43</v>
      </c>
    </row>
    <row r="17" spans="1:11" x14ac:dyDescent="0.3">
      <c r="A17">
        <v>2015</v>
      </c>
      <c r="B17" s="1">
        <v>12</v>
      </c>
      <c r="C17" s="1">
        <v>1</v>
      </c>
      <c r="D17" s="1">
        <v>1</v>
      </c>
      <c r="E17" s="1">
        <v>1</v>
      </c>
      <c r="F17" t="s">
        <v>12</v>
      </c>
      <c r="G17" s="1">
        <v>12</v>
      </c>
      <c r="H17" t="s">
        <v>12</v>
      </c>
      <c r="I17" s="1">
        <v>41</v>
      </c>
      <c r="J17" t="s">
        <v>12</v>
      </c>
      <c r="K17">
        <f t="shared" si="0"/>
        <v>68</v>
      </c>
    </row>
    <row r="18" spans="1:11" x14ac:dyDescent="0.3">
      <c r="A18">
        <v>2016</v>
      </c>
      <c r="B18" s="1">
        <v>31</v>
      </c>
      <c r="C18" t="s">
        <v>12</v>
      </c>
      <c r="D18" s="1">
        <v>4</v>
      </c>
      <c r="E18" t="s">
        <v>12</v>
      </c>
      <c r="F18" t="s">
        <v>12</v>
      </c>
      <c r="G18" s="1">
        <v>4</v>
      </c>
      <c r="H18">
        <v>1</v>
      </c>
      <c r="I18" s="1">
        <v>2</v>
      </c>
      <c r="J18" t="s">
        <v>12</v>
      </c>
      <c r="K18">
        <f t="shared" si="0"/>
        <v>42</v>
      </c>
    </row>
    <row r="19" spans="1:11" x14ac:dyDescent="0.3">
      <c r="A19">
        <v>2017</v>
      </c>
      <c r="B19" s="1">
        <v>34</v>
      </c>
      <c r="C19" s="1">
        <v>1</v>
      </c>
      <c r="D19" s="1">
        <v>4</v>
      </c>
      <c r="E19" t="s">
        <v>12</v>
      </c>
      <c r="F19" t="s">
        <v>12</v>
      </c>
      <c r="G19" s="1">
        <v>5</v>
      </c>
      <c r="H19" t="s">
        <v>12</v>
      </c>
      <c r="I19" s="1">
        <v>1</v>
      </c>
      <c r="J19" t="s">
        <v>12</v>
      </c>
      <c r="K19">
        <f t="shared" si="0"/>
        <v>45</v>
      </c>
    </row>
    <row r="20" spans="1:11" x14ac:dyDescent="0.3">
      <c r="A20">
        <v>2018</v>
      </c>
      <c r="B20" s="1">
        <v>34</v>
      </c>
      <c r="C20" t="s">
        <v>12</v>
      </c>
      <c r="D20" s="1">
        <v>1</v>
      </c>
      <c r="E20" t="s">
        <v>12</v>
      </c>
      <c r="F20" t="s">
        <v>12</v>
      </c>
      <c r="G20" t="s">
        <v>12</v>
      </c>
      <c r="H20" t="s">
        <v>12</v>
      </c>
      <c r="I20">
        <v>9</v>
      </c>
      <c r="J20" t="s">
        <v>12</v>
      </c>
      <c r="K20">
        <f t="shared" si="0"/>
        <v>44</v>
      </c>
    </row>
    <row r="21" spans="1:11" x14ac:dyDescent="0.3">
      <c r="A21">
        <v>2019</v>
      </c>
      <c r="B21" s="1">
        <v>39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>
        <v>18</v>
      </c>
      <c r="I21" s="1">
        <v>17</v>
      </c>
      <c r="J21" t="s">
        <v>12</v>
      </c>
      <c r="K21">
        <f t="shared" si="0"/>
        <v>74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郭悌懿</dc:creator>
  <cp:lastModifiedBy>user</cp:lastModifiedBy>
  <cp:lastPrinted>2019-06-26T01:45:46Z</cp:lastPrinted>
  <dcterms:created xsi:type="dcterms:W3CDTF">2017-05-11T07:59:51Z</dcterms:created>
  <dcterms:modified xsi:type="dcterms:W3CDTF">2020-05-18T03:05:25Z</dcterms:modified>
</cp:coreProperties>
</file>