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 codeName="ThisWorkbook"/>
  <xr:revisionPtr revIDLastSave="0" documentId="13_ncr:1_{AC10344D-638C-4D53-B775-39949EA285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s" sheetId="2" r:id="rId1"/>
    <sheet name="titles" sheetId="3" r:id="rId2"/>
    <sheet name="ZIPdatasets" sheetId="13" r:id="rId3"/>
    <sheet name="112datasets" sheetId="8" r:id="rId4"/>
    <sheet name="132datasets" sheetId="16" r:id="rId5"/>
    <sheet name="134datasets" sheetId="19" r:id="rId6"/>
    <sheet name="136datasets" sheetId="23" r:id="rId7"/>
    <sheet name="142datasets" sheetId="25" r:id="rId8"/>
    <sheet name="144datasets" sheetId="22" r:id="rId9"/>
    <sheet name="156datasets" sheetId="18" r:id="rId10"/>
    <sheet name="158datasets" sheetId="9" r:id="rId11"/>
    <sheet name="193datasets" sheetId="15" r:id="rId12"/>
    <sheet name="223datasets" sheetId="24" r:id="rId13"/>
    <sheet name="532datasets" sheetId="11" r:id="rId14"/>
    <sheet name="534datasets" sheetId="17" r:id="rId15"/>
    <sheet name="536datasets" sheetId="20" r:id="rId16"/>
    <sheet name="542datasets" sheetId="14" r:id="rId17"/>
    <sheet name="576datasets" sheetId="27" r:id="rId18"/>
    <sheet name="582datasets" sheetId="21" r:id="rId19"/>
    <sheet name="924datasets" sheetId="10" r:id="rId20"/>
    <sheet name="BEAdatasets" sheetId="5" r:id="rId21"/>
    <sheet name="BLSdatasets" sheetId="4" r:id="rId22"/>
    <sheet name="OTHERdatasets" sheetId="7" r:id="rId23"/>
    <sheet name="FTDdatasets" sheetId="6" r:id="rId24"/>
    <sheet name="576datasets - archive" sheetId="26" r:id="rId25"/>
  </sheets>
  <definedNames>
    <definedName name="_xlnm._FilterDatabase" localSheetId="0" hidden="1">tables!$A$1:$J$955</definedName>
    <definedName name="_xlnm._FilterDatabase" localSheetId="1" hidden="1">titles!$A$1:$H$38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3" l="1"/>
  <c r="H122" i="3"/>
  <c r="H121" i="3"/>
  <c r="H120" i="3"/>
  <c r="H119" i="3"/>
  <c r="J39" i="2" l="1"/>
  <c r="H123" i="3"/>
  <c r="H117" i="3"/>
  <c r="H116" i="3" l="1"/>
  <c r="H113" i="3" l="1"/>
  <c r="H115" i="3"/>
  <c r="H114" i="3" l="1"/>
  <c r="J37" i="2" l="1"/>
  <c r="H118" i="3"/>
  <c r="H112" i="3" l="1"/>
  <c r="H111" i="3" l="1"/>
  <c r="H110" i="3"/>
  <c r="H109" i="3"/>
  <c r="H108" i="3"/>
  <c r="J35" i="2"/>
  <c r="H106" i="3"/>
  <c r="H105" i="3"/>
  <c r="H104" i="3"/>
  <c r="H103" i="3" l="1"/>
  <c r="H102" i="3"/>
  <c r="H101" i="3"/>
  <c r="H100" i="3"/>
  <c r="J33" i="2" l="1"/>
  <c r="H107" i="3"/>
  <c r="J31" i="2"/>
  <c r="H99" i="3"/>
  <c r="H97" i="3" l="1"/>
  <c r="H96" i="3" l="1"/>
  <c r="H95" i="3"/>
  <c r="H94" i="3" l="1"/>
  <c r="J29" i="2" l="1"/>
  <c r="H98" i="3"/>
  <c r="H92" i="3"/>
  <c r="H91" i="3" l="1"/>
  <c r="H90" i="3" l="1"/>
  <c r="H89" i="3"/>
  <c r="H83" i="3" l="1"/>
  <c r="H82" i="3" l="1"/>
  <c r="H79" i="3" l="1"/>
  <c r="H88" i="3" l="1"/>
  <c r="H87" i="3" l="1"/>
  <c r="J27" i="2" l="1"/>
  <c r="H93" i="3"/>
  <c r="H86" i="3" l="1"/>
  <c r="J25" i="2" l="1"/>
  <c r="H85" i="3" l="1"/>
  <c r="H81" i="3" l="1"/>
  <c r="H80" i="3" l="1"/>
  <c r="H78" i="3"/>
  <c r="H77" i="3"/>
  <c r="H76" i="3" l="1"/>
  <c r="H75" i="3"/>
  <c r="H74" i="3" l="1"/>
  <c r="J23" i="2" l="1"/>
  <c r="H84" i="3"/>
  <c r="H72" i="3" l="1"/>
  <c r="H71" i="3" l="1"/>
  <c r="H70" i="3"/>
  <c r="H69" i="3" l="1"/>
  <c r="H68" i="3"/>
  <c r="J21" i="2" l="1"/>
  <c r="H73" i="3"/>
  <c r="H66" i="3"/>
  <c r="H65" i="3"/>
  <c r="H64" i="3" l="1"/>
  <c r="H63" i="3" l="1"/>
  <c r="J19" i="2"/>
  <c r="H67" i="3"/>
  <c r="H61" i="3"/>
  <c r="H60" i="3" l="1"/>
  <c r="H59" i="3" l="1"/>
  <c r="H58" i="3" l="1"/>
  <c r="J17" i="2"/>
  <c r="H62" i="3"/>
  <c r="H56" i="3" l="1"/>
  <c r="J15" i="2"/>
  <c r="H55" i="3" l="1"/>
  <c r="H54" i="3"/>
  <c r="H57" i="3" l="1"/>
  <c r="H52" i="3"/>
  <c r="H51" i="3"/>
  <c r="H50" i="3"/>
  <c r="H49" i="3" l="1"/>
  <c r="H48" i="3"/>
  <c r="J13" i="2" l="1"/>
  <c r="H47" i="3" l="1"/>
  <c r="H46" i="3"/>
  <c r="H45" i="3"/>
  <c r="H44" i="3"/>
  <c r="H43" i="3"/>
  <c r="H42" i="3"/>
  <c r="H41" i="3"/>
  <c r="H40" i="3" l="1"/>
  <c r="J11" i="2"/>
  <c r="H39" i="3"/>
  <c r="H38" i="3" l="1"/>
  <c r="H37" i="3"/>
  <c r="H36" i="3" l="1"/>
  <c r="H35" i="3"/>
  <c r="H34" i="3"/>
  <c r="H33" i="3"/>
  <c r="H32" i="3" l="1"/>
  <c r="H31" i="3"/>
  <c r="H30" i="3"/>
  <c r="H29" i="3"/>
  <c r="H28" i="3" l="1"/>
  <c r="H27" i="3"/>
  <c r="H26" i="3"/>
  <c r="H25" i="3" l="1"/>
  <c r="H23" i="3" l="1"/>
  <c r="H24" i="3" l="1"/>
  <c r="H22" i="3"/>
  <c r="H21" i="3" l="1"/>
  <c r="H20" i="3" l="1"/>
  <c r="H19" i="3" l="1"/>
  <c r="J9" i="2" l="1"/>
  <c r="H18" i="3" l="1"/>
  <c r="H4" i="3"/>
  <c r="H3" i="3" l="1"/>
  <c r="H17" i="3" l="1"/>
  <c r="H16" i="3"/>
  <c r="H15" i="3" l="1"/>
  <c r="J7" i="2" l="1"/>
  <c r="H14" i="3" l="1"/>
  <c r="J5" i="2"/>
  <c r="H2" i="3" l="1"/>
  <c r="H13" i="3" l="1"/>
  <c r="H12" i="3"/>
  <c r="H11" i="3"/>
  <c r="H10" i="3"/>
  <c r="H9" i="3"/>
  <c r="H8" i="3"/>
  <c r="H7" i="3"/>
  <c r="H6" i="3"/>
  <c r="H5" i="3"/>
  <c r="J3" i="2" l="1"/>
</calcChain>
</file>

<file path=xl/sharedStrings.xml><?xml version="1.0" encoding="utf-8"?>
<sst xmlns="http://schemas.openxmlformats.org/spreadsheetml/2006/main" count="9061" uniqueCount="2921">
  <si>
    <t>Source</t>
    <phoneticPr fontId="2" type="noConversion"/>
  </si>
  <si>
    <t>Address</t>
    <phoneticPr fontId="2" type="noConversion"/>
  </si>
  <si>
    <t>File</t>
    <phoneticPr fontId="2" type="noConversion"/>
  </si>
  <si>
    <t>Sheet</t>
    <phoneticPr fontId="2" type="noConversion"/>
  </si>
  <si>
    <t>Frequency</t>
    <phoneticPr fontId="2" type="noConversion"/>
  </si>
  <si>
    <t>keyword</t>
    <phoneticPr fontId="2" type="noConversion"/>
  </si>
  <si>
    <t>counts</t>
    <phoneticPr fontId="2" type="noConversion"/>
  </si>
  <si>
    <t>Bureau of Economic Analysis</t>
    <phoneticPr fontId="2" type="noConversion"/>
  </si>
  <si>
    <t>Q</t>
    <phoneticPr fontId="2" type="noConversion"/>
  </si>
  <si>
    <t>Section1all_xls</t>
    <phoneticPr fontId="2" type="noConversion"/>
  </si>
  <si>
    <t>Section2all_xls</t>
    <phoneticPr fontId="2" type="noConversion"/>
  </si>
  <si>
    <t>Section3all_xls</t>
    <phoneticPr fontId="2" type="noConversion"/>
  </si>
  <si>
    <t>Section4all_xls</t>
    <phoneticPr fontId="2" type="noConversion"/>
  </si>
  <si>
    <t>Section7all_xls</t>
    <phoneticPr fontId="2" type="noConversion"/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</si>
  <si>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</si>
  <si>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</si>
  <si>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</si>
  <si>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</si>
  <si>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Bureau Of Labor Statistics</t>
    <phoneticPr fontId="2" type="noConversion"/>
  </si>
  <si>
    <t>web crawler</t>
  </si>
  <si>
    <t>https://download.bls.gov/pub/time.series/pr/</t>
    <phoneticPr fontId="2" type="noConversion"/>
  </si>
  <si>
    <t>pr.data.1.AllData</t>
    <phoneticPr fontId="2" type="noConversion"/>
  </si>
  <si>
    <t>Country</t>
    <phoneticPr fontId="2" type="noConversion"/>
  </si>
  <si>
    <t>Total Counts</t>
  </si>
  <si>
    <t>Federal Reserve Economic Data</t>
  </si>
  <si>
    <t>STL/IRBY/</t>
    <phoneticPr fontId="2" type="noConversion"/>
  </si>
  <si>
    <t>IRBY</t>
    <phoneticPr fontId="2" type="noConversion"/>
  </si>
  <si>
    <t>M</t>
    <phoneticPr fontId="2" type="noConversion"/>
  </si>
  <si>
    <t>STL/DowJones/</t>
    <phoneticPr fontId="2" type="noConversion"/>
  </si>
  <si>
    <t>DowJones</t>
  </si>
  <si>
    <t>D</t>
    <phoneticPr fontId="2" type="noConversion"/>
  </si>
  <si>
    <t>STL/NASDAQ/</t>
    <phoneticPr fontId="2" type="noConversion"/>
  </si>
  <si>
    <t>NASDAQ</t>
    <phoneticPr fontId="2" type="noConversion"/>
  </si>
  <si>
    <t>NYSE/</t>
    <phoneticPr fontId="2" type="noConversion"/>
  </si>
  <si>
    <t>https://www.investing.com/indices/nyse-composite-historical-data</t>
  </si>
  <si>
    <t>FTD/</t>
    <phoneticPr fontId="2" type="noConversion"/>
  </si>
  <si>
    <t>AGDSCSB</t>
  </si>
  <si>
    <t>M</t>
    <phoneticPr fontId="2" type="noConversion"/>
  </si>
  <si>
    <t>NSAEXP</t>
  </si>
  <si>
    <t>NSAIMP</t>
  </si>
  <si>
    <t>SAEXP</t>
    <phoneticPr fontId="2" type="noConversion"/>
  </si>
  <si>
    <t>SAIMP</t>
    <phoneticPr fontId="2" type="noConversion"/>
  </si>
  <si>
    <t>UGDSCSB</t>
  </si>
  <si>
    <t>Data 1</t>
  </si>
  <si>
    <t>PET_MOVE_IMP_DC_NUS-Z00_MBBL_M</t>
  </si>
  <si>
    <t>U.S. Census Bureau</t>
  </si>
  <si>
    <t>DOE/</t>
    <phoneticPr fontId="2" type="noConversion"/>
  </si>
  <si>
    <t>https://download.bls.gov/pub/time.series/ln/</t>
    <phoneticPr fontId="2" type="noConversion"/>
  </si>
  <si>
    <t>ln.data.1.AllData</t>
    <phoneticPr fontId="2" type="noConversion"/>
  </si>
  <si>
    <t>Titles</t>
    <phoneticPr fontId="2" type="noConversion"/>
  </si>
  <si>
    <t>BEA/</t>
    <phoneticPr fontId="2" type="noConversion"/>
  </si>
  <si>
    <t>BEA/</t>
    <phoneticPr fontId="2" type="noConversion"/>
  </si>
  <si>
    <t>National Income and Production Accounts</t>
    <phoneticPr fontId="2" type="noConversion"/>
  </si>
  <si>
    <t>Major Sector Productivity and Costs</t>
    <phoneticPr fontId="2" type="noConversion"/>
  </si>
  <si>
    <t>Labor Force Statistics from the Current Population Survey</t>
    <phoneticPr fontId="2" type="noConversion"/>
  </si>
  <si>
    <t>Interest Rates and Bond Yields</t>
    <phoneticPr fontId="2" type="noConversion"/>
  </si>
  <si>
    <t>Share Prices and Stock Indexes</t>
    <phoneticPr fontId="2" type="noConversion"/>
  </si>
  <si>
    <t>International Merchandise Trade</t>
    <phoneticPr fontId="2" type="noConversion"/>
  </si>
  <si>
    <t>WSA/</t>
    <phoneticPr fontId="2" type="noConversion"/>
  </si>
  <si>
    <t>M</t>
    <phoneticPr fontId="2" type="noConversion"/>
  </si>
  <si>
    <t>International Energy Trade</t>
    <phoneticPr fontId="2" type="noConversion"/>
  </si>
  <si>
    <t>Industrial Output</t>
    <phoneticPr fontId="2" type="noConversion"/>
  </si>
  <si>
    <t>SERIES</t>
    <phoneticPr fontId="2" type="noConversion"/>
  </si>
  <si>
    <t>ISADJUSTED</t>
    <phoneticPr fontId="2" type="noConversion"/>
  </si>
  <si>
    <t>CATEGORIES</t>
    <phoneticPr fontId="2" type="noConversion"/>
  </si>
  <si>
    <t>DATA TYPE</t>
    <phoneticPr fontId="2" type="noConversion"/>
  </si>
  <si>
    <t>BASE</t>
    <phoneticPr fontId="2" type="noConversion"/>
  </si>
  <si>
    <t>UNIT</t>
    <phoneticPr fontId="2" type="noConversion"/>
  </si>
  <si>
    <t>NOTE</t>
    <phoneticPr fontId="2" type="noConversion"/>
  </si>
  <si>
    <t>CONTENT</t>
    <phoneticPr fontId="2" type="noConversion"/>
  </si>
  <si>
    <t>SORT_C</t>
    <phoneticPr fontId="2" type="noConversion"/>
  </si>
  <si>
    <t>SORT_D</t>
    <phoneticPr fontId="2" type="noConversion"/>
  </si>
  <si>
    <t>NEW_LAB</t>
    <phoneticPr fontId="2" type="noConversion"/>
  </si>
  <si>
    <t>LAB_BASE</t>
    <phoneticPr fontId="2" type="noConversion"/>
  </si>
  <si>
    <t>Y_KEY</t>
    <phoneticPr fontId="2" type="noConversion"/>
  </si>
  <si>
    <t>Q_KEY</t>
    <phoneticPr fontId="2" type="noConversion"/>
  </si>
  <si>
    <t>main</t>
    <phoneticPr fontId="2" type="noConversion"/>
  </si>
  <si>
    <t>T</t>
    <phoneticPr fontId="2" type="noConversion"/>
  </si>
  <si>
    <t>ln.series</t>
    <phoneticPr fontId="2" type="noConversion"/>
  </si>
  <si>
    <t>ln.seasonal</t>
    <phoneticPr fontId="2" type="noConversion"/>
  </si>
  <si>
    <t>ln</t>
    <phoneticPr fontId="2" type="noConversion"/>
  </si>
  <si>
    <t>ln.lfst</t>
  </si>
  <si>
    <t>ln.tdat</t>
    <phoneticPr fontId="2" type="noConversion"/>
  </si>
  <si>
    <t>ln.footnote</t>
    <phoneticPr fontId="2" type="noConversion"/>
  </si>
  <si>
    <t>text</t>
    <phoneticPr fontId="2" type="noConversion"/>
  </si>
  <si>
    <t>other</t>
    <phoneticPr fontId="2" type="noConversion"/>
  </si>
  <si>
    <t>pr.series</t>
    <phoneticPr fontId="2" type="noConversion"/>
  </si>
  <si>
    <t>pr.seasonal</t>
    <phoneticPr fontId="2" type="noConversion"/>
  </si>
  <si>
    <t>pr.measure</t>
    <phoneticPr fontId="2" type="noConversion"/>
  </si>
  <si>
    <t>pr.sector</t>
    <phoneticPr fontId="2" type="noConversion"/>
  </si>
  <si>
    <t>pr.class</t>
    <phoneticPr fontId="2" type="noConversion"/>
  </si>
  <si>
    <t>pr.duration</t>
    <phoneticPr fontId="2" type="noConversion"/>
  </si>
  <si>
    <t>measure</t>
    <phoneticPr fontId="2" type="noConversion"/>
  </si>
  <si>
    <t>qua</t>
    <phoneticPr fontId="2" type="noConversion"/>
  </si>
  <si>
    <t>U.S. Census Bureau</t>
    <phoneticPr fontId="2" type="noConversion"/>
  </si>
  <si>
    <t>World Steel Association</t>
    <phoneticPr fontId="2" type="noConversion"/>
  </si>
  <si>
    <t>U.S. Department of Energy</t>
    <phoneticPr fontId="2" type="noConversion"/>
  </si>
  <si>
    <t>Data Address</t>
    <phoneticPr fontId="2" type="noConversion"/>
  </si>
  <si>
    <t>Table</t>
    <phoneticPr fontId="2" type="noConversion"/>
  </si>
  <si>
    <t>Series</t>
    <phoneticPr fontId="2" type="noConversion"/>
  </si>
  <si>
    <t>skip</t>
    <phoneticPr fontId="2" type="noConversion"/>
  </si>
  <si>
    <t>https://apps.bea.gov/national/Release/TXT/TablesRegister.txt</t>
    <phoneticPr fontId="2" type="noConversion"/>
  </si>
  <si>
    <t>https://apps.bea.gov/national/Release/TXT/SeriesRegister.txt</t>
    <phoneticPr fontId="2" type="noConversion"/>
  </si>
  <si>
    <t>Form</t>
    <phoneticPr fontId="2" type="noConversion"/>
  </si>
  <si>
    <t>prefix</t>
    <phoneticPr fontId="2" type="noConversion"/>
  </si>
  <si>
    <t>middle</t>
    <phoneticPr fontId="2" type="noConversion"/>
  </si>
  <si>
    <t>suffix</t>
    <phoneticPr fontId="2" type="noConversion"/>
  </si>
  <si>
    <t>excel</t>
    <phoneticPr fontId="2" type="noConversion"/>
  </si>
  <si>
    <t>head</t>
    <phoneticPr fontId="2" type="noConversion"/>
  </si>
  <si>
    <t>transpose</t>
    <phoneticPr fontId="2" type="noConversion"/>
  </si>
  <si>
    <t>A</t>
    <phoneticPr fontId="2" type="noConversion"/>
  </si>
  <si>
    <t>x</t>
    <phoneticPr fontId="2" type="noConversion"/>
  </si>
  <si>
    <t>exh5</t>
    <phoneticPr fontId="2" type="noConversion"/>
  </si>
  <si>
    <t>U.S. Trade in Goods</t>
  </si>
  <si>
    <t>GDS</t>
    <phoneticPr fontId="2" type="noConversion"/>
  </si>
  <si>
    <t>exh6</t>
    <phoneticPr fontId="2" type="noConversion"/>
  </si>
  <si>
    <t>U.S. Trade in Goods by Principal End-Use Category</t>
  </si>
  <si>
    <t>CSB</t>
    <phoneticPr fontId="2" type="noConversion"/>
  </si>
  <si>
    <t>EXCSB</t>
    <phoneticPr fontId="2" type="noConversion"/>
  </si>
  <si>
    <t>IMCSB</t>
    <phoneticPr fontId="2" type="noConversion"/>
  </si>
  <si>
    <t>exh12</t>
    <phoneticPr fontId="2" type="noConversion"/>
  </si>
  <si>
    <t>U</t>
    <phoneticPr fontId="2" type="noConversion"/>
  </si>
  <si>
    <t>UGDSCSB</t>
    <phoneticPr fontId="2" type="noConversion"/>
  </si>
  <si>
    <t>exh13</t>
    <phoneticPr fontId="2" type="noConversion"/>
  </si>
  <si>
    <t>New York Stock Exchange</t>
    <phoneticPr fontId="2" type="noConversion"/>
  </si>
  <si>
    <t>A, Q</t>
    <phoneticPr fontId="2" type="noConversion"/>
  </si>
  <si>
    <t>Q, M</t>
    <phoneticPr fontId="2" type="noConversion"/>
  </si>
  <si>
    <t>U7</t>
    <phoneticPr fontId="2" type="noConversion"/>
  </si>
  <si>
    <t>Monthly Crude Steel Output</t>
    <phoneticPr fontId="2" type="noConversion"/>
  </si>
  <si>
    <t>U.S. Imports of Crude Oil and Petroleum Products</t>
  </si>
  <si>
    <t>New York Stock Exchange Composite Index</t>
    <phoneticPr fontId="2" type="noConversion"/>
  </si>
  <si>
    <t>Total US Counts</t>
    <phoneticPr fontId="2" type="noConversion"/>
  </si>
  <si>
    <t>ONS/</t>
    <phoneticPr fontId="2" type="noConversion"/>
  </si>
  <si>
    <t>Office for National Statistics of United Kingdom</t>
    <phoneticPr fontId="2" type="noConversion"/>
  </si>
  <si>
    <t>Table 1, Table 2, Table 3, Table 4</t>
    <phoneticPr fontId="2" type="noConversion"/>
  </si>
  <si>
    <t>Table 1a</t>
    <phoneticPr fontId="2" type="noConversion"/>
  </si>
  <si>
    <t>discontinued</t>
    <phoneticPr fontId="2" type="noConversion"/>
  </si>
  <si>
    <t>A, Q</t>
    <phoneticPr fontId="2" type="noConversion"/>
  </si>
  <si>
    <t>Q</t>
    <phoneticPr fontId="2" type="noConversion"/>
  </si>
  <si>
    <t>A, Q, M</t>
    <phoneticPr fontId="2" type="noConversion"/>
  </si>
  <si>
    <t>M</t>
    <phoneticPr fontId="2" type="noConversion"/>
  </si>
  <si>
    <t>A, Q, M</t>
    <phoneticPr fontId="2" type="noConversion"/>
  </si>
  <si>
    <t>Q, M</t>
    <phoneticPr fontId="2" type="noConversion"/>
  </si>
  <si>
    <t>Tables</t>
    <phoneticPr fontId="2" type="noConversion"/>
  </si>
  <si>
    <t>File or Sheet</t>
    <phoneticPr fontId="2" type="noConversion"/>
  </si>
  <si>
    <t>National Statistics</t>
  </si>
  <si>
    <t>index_col</t>
    <phoneticPr fontId="2" type="noConversion"/>
  </si>
  <si>
    <t>CDID</t>
    <phoneticPr fontId="2" type="noConversion"/>
  </si>
  <si>
    <t>Total UK Counts</t>
    <phoneticPr fontId="2" type="noConversion"/>
  </si>
  <si>
    <t>https://www.ons.gov.uk/economy/economicoutputandproductivity/output/datasets/indexofproduction/current</t>
  </si>
  <si>
    <t>website</t>
    <phoneticPr fontId="2" type="noConversion"/>
  </si>
  <si>
    <t>diop</t>
    <phoneticPr fontId="2" type="noConversion"/>
  </si>
  <si>
    <t>drsi</t>
  </si>
  <si>
    <t>emp</t>
  </si>
  <si>
    <t>lms</t>
  </si>
  <si>
    <t>mm19</t>
  </si>
  <si>
    <t>mm23</t>
  </si>
  <si>
    <t>mret</t>
  </si>
  <si>
    <t>mret_20180710</t>
  </si>
  <si>
    <t>noci</t>
  </si>
  <si>
    <t>ons_discontinued</t>
  </si>
  <si>
    <t>opci</t>
  </si>
  <si>
    <t>pn2</t>
  </si>
  <si>
    <t>ppi</t>
  </si>
  <si>
    <t>prdy</t>
  </si>
  <si>
    <t>pusf</t>
  </si>
  <si>
    <t>ucst</t>
  </si>
  <si>
    <t>ukea</t>
  </si>
  <si>
    <t>https://www.ons.gov.uk/businessindustryandtrade/retailindustry/datasets/retailsales/current</t>
  </si>
  <si>
    <t>https://www.ons.gov.uk/employmentandlabourmarket/peopleinwork/earningsandworkinghours/datasets/averageweeklyearnings/current</t>
  </si>
  <si>
    <t>https://www.ons.gov.uk/employmentandlabourmarket/peopleinwork/employmentandemployeetypes/datasets/labourmarketstatistics/current</t>
  </si>
  <si>
    <t>https://www.ons.gov.uk/economy/inflationandpriceindices/datasets/aerospaceandelectronicscostindices/current</t>
  </si>
  <si>
    <t>https://www.ons.gov.uk/economy/inflationandpriceindices/datasets/consumerpriceindices/current</t>
  </si>
  <si>
    <t>https://www.ons.gov.uk/economy/nationalaccounts/balanceofpayments/datasets/tradeingoodsmretsallbopeu2013timeseriesspreadsheet/current</t>
  </si>
  <si>
    <t>https://www.ons.gov.uk/businessindustryandtrade/constructionindustry/datasets/newordersintheconstructionindustry/current</t>
  </si>
  <si>
    <t>https://www.ons.gov.uk/businessindustryandtrade/constructionindustry/datasets/outputintheconstructionindustry/current</t>
  </si>
  <si>
    <t>https://www.ons.gov.uk/economy/grossdomesticproductgdp/datasets/secondestimateofgdp/current</t>
  </si>
  <si>
    <t>https://www.ons.gov.uk/economy/inflationandpriceindices/datasets/producerpriceindexstatisticalbulletindataset/current</t>
  </si>
  <si>
    <t>https://www.ons.gov.uk/employmentandlabourmarket/peopleinwork/labourproductivity/datasets/labourproductivity/current</t>
  </si>
  <si>
    <t>https://www.ons.gov.uk/economy/governmentpublicsectorandtaxes/publicsectorfinance/datasets/publicsectorfinances/current</t>
  </si>
  <si>
    <t>https://www.ons.gov.uk/employmentandlabourmarket/peopleinwork/labourproductivity/datasets/unitlabourcostandunitwagecosttimeseries/current</t>
  </si>
  <si>
    <t>https://www.ons.gov.uk/economy/grossdomesticproductgdp/datasets/unitedkingdomeconomicaccounts/current</t>
  </si>
  <si>
    <t>Bank of England</t>
  </si>
  <si>
    <t>M</t>
    <phoneticPr fontId="2" type="noConversion"/>
  </si>
  <si>
    <t>BOE/IRBY/</t>
    <phoneticPr fontId="2" type="noConversion"/>
  </si>
  <si>
    <t>BOE/MNBK/</t>
    <phoneticPr fontId="2" type="noConversion"/>
  </si>
  <si>
    <t>Money and Banking</t>
  </si>
  <si>
    <t>usecols</t>
    <phoneticPr fontId="2" type="noConversion"/>
  </si>
  <si>
    <t>type</t>
    <phoneticPr fontId="2" type="noConversion"/>
  </si>
  <si>
    <t>Interest Rates and Bond Yields</t>
    <phoneticPr fontId="2" type="noConversion"/>
  </si>
  <si>
    <t>Money and Banking</t>
    <phoneticPr fontId="2" type="noConversion"/>
  </si>
  <si>
    <t>Base Rate</t>
    <phoneticPr fontId="2" type="noConversion"/>
  </si>
  <si>
    <t>Government Bond Yields</t>
    <phoneticPr fontId="2" type="noConversion"/>
  </si>
  <si>
    <t>Other Central Bank Rates</t>
    <phoneticPr fontId="2" type="noConversion"/>
  </si>
  <si>
    <t>Broad Money</t>
    <phoneticPr fontId="2" type="noConversion"/>
  </si>
  <si>
    <t>Currency in Circulation</t>
    <phoneticPr fontId="2" type="noConversion"/>
  </si>
  <si>
    <t>European Commission</t>
  </si>
  <si>
    <t>EUC/</t>
    <phoneticPr fontId="2" type="noConversion"/>
  </si>
  <si>
    <t>building_total_nsa_nace2</t>
  </si>
  <si>
    <t>building_total_sa_nace2</t>
  </si>
  <si>
    <t>consumer_total_nsa_nace2</t>
  </si>
  <si>
    <t>consumer_total_sa_nace2</t>
  </si>
  <si>
    <t>industry_total_nsa_nace2</t>
  </si>
  <si>
    <t>industry_total_sa_nace2</t>
  </si>
  <si>
    <t>retail_total_nsa_nace2</t>
  </si>
  <si>
    <t>retail_total_sa_nace2</t>
  </si>
  <si>
    <t>services_total_nsa_nace2</t>
  </si>
  <si>
    <t>services_total_sa_nace2</t>
  </si>
  <si>
    <t>INDUSTRY MONTHLY</t>
  </si>
  <si>
    <t>INDUSTRY QUARTERLY</t>
  </si>
  <si>
    <t>Q</t>
    <phoneticPr fontId="2" type="noConversion"/>
  </si>
  <si>
    <t>M</t>
    <phoneticPr fontId="2" type="noConversion"/>
  </si>
  <si>
    <t>BUILDING QUARTERLY</t>
    <phoneticPr fontId="2" type="noConversion"/>
  </si>
  <si>
    <t>BUILDING MONTHLY</t>
    <phoneticPr fontId="2" type="noConversion"/>
  </si>
  <si>
    <t>CONSUMER QUARTERLY</t>
    <phoneticPr fontId="2" type="noConversion"/>
  </si>
  <si>
    <t>CONSUMER MONTHLY</t>
    <phoneticPr fontId="2" type="noConversion"/>
  </si>
  <si>
    <t>MONTHLY</t>
    <phoneticPr fontId="2" type="noConversion"/>
  </si>
  <si>
    <t>RETAIL TRADE MONTHLY</t>
    <phoneticPr fontId="2" type="noConversion"/>
  </si>
  <si>
    <t>SERVICES QUARTERLY</t>
    <phoneticPr fontId="2" type="noConversion"/>
  </si>
  <si>
    <t>SERVICES MONTHLY</t>
    <phoneticPr fontId="2" type="noConversion"/>
  </si>
  <si>
    <t>Surveys and Cyclical Indicators</t>
  </si>
  <si>
    <t>European Commission</t>
    <phoneticPr fontId="2" type="noConversion"/>
  </si>
  <si>
    <t>main_indicators_nace2</t>
    <phoneticPr fontId="2" type="noConversion"/>
  </si>
  <si>
    <t>building_total_nsa_nace2</t>
    <phoneticPr fontId="2" type="noConversion"/>
  </si>
  <si>
    <t>Eurostat</t>
  </si>
  <si>
    <t>EST/</t>
    <phoneticPr fontId="2" type="noConversion"/>
  </si>
  <si>
    <t>sts_inpr_m_1_Data</t>
  </si>
  <si>
    <t>sts_inppd_m_1_Data</t>
  </si>
  <si>
    <t>ei_cphi_m_1_Data</t>
  </si>
  <si>
    <t>National Statistics</t>
    <phoneticPr fontId="2" type="noConversion"/>
  </si>
  <si>
    <t>Other Statistics</t>
    <phoneticPr fontId="2" type="noConversion"/>
  </si>
  <si>
    <t>Eurostat</t>
    <phoneticPr fontId="2" type="noConversion"/>
  </si>
  <si>
    <t>BEIS/</t>
    <phoneticPr fontId="2" type="noConversion"/>
  </si>
  <si>
    <t>M</t>
    <phoneticPr fontId="2" type="noConversion"/>
  </si>
  <si>
    <t>Department for Business, Energy and Industrial Strategy of United Kingdom</t>
    <phoneticPr fontId="2" type="noConversion"/>
  </si>
  <si>
    <t>https://www.gov.uk/government/statistical-data-sets/uk-house-price-index-data-downloads</t>
    <phoneticPr fontId="2" type="noConversion"/>
  </si>
  <si>
    <t>Average price, Index</t>
    <phoneticPr fontId="2" type="noConversion"/>
  </si>
  <si>
    <t>STL/UK/</t>
    <phoneticPr fontId="2" type="noConversion"/>
  </si>
  <si>
    <t>UK</t>
    <phoneticPr fontId="2" type="noConversion"/>
  </si>
  <si>
    <t>Quarterly</t>
    <phoneticPr fontId="2" type="noConversion"/>
  </si>
  <si>
    <t>Monthly</t>
    <phoneticPr fontId="2" type="noConversion"/>
  </si>
  <si>
    <t>Cabinet Office of Japan</t>
  </si>
  <si>
    <t>COJ/</t>
    <phoneticPr fontId="2" type="noConversion"/>
  </si>
  <si>
    <t>Indexes of Business Conditions</t>
  </si>
  <si>
    <t>M</t>
    <phoneticPr fontId="2" type="noConversion"/>
  </si>
  <si>
    <t>s14n_en</t>
  </si>
  <si>
    <t>s14rn_en</t>
  </si>
  <si>
    <t>A</t>
    <phoneticPr fontId="2" type="noConversion"/>
  </si>
  <si>
    <t>def-qg</t>
  </si>
  <si>
    <t>gaku-jg</t>
  </si>
  <si>
    <t>gaku-jk</t>
  </si>
  <si>
    <t>gaku-mg</t>
  </si>
  <si>
    <t>gaku-mk</t>
  </si>
  <si>
    <t>kdef-q</t>
  </si>
  <si>
    <t>kgaku-jg</t>
  </si>
  <si>
    <t>kdef-cy</t>
    <phoneticPr fontId="2" type="noConversion"/>
  </si>
  <si>
    <t>kgaku-jk</t>
  </si>
  <si>
    <t>kgaku-mg</t>
  </si>
  <si>
    <t>kgaku-mk</t>
  </si>
  <si>
    <t>shouhi</t>
  </si>
  <si>
    <t>Q</t>
    <phoneticPr fontId="2" type="noConversion"/>
  </si>
  <si>
    <t>https://www5.cao.go.jp/keizai3/getsurei-e/index-e.html</t>
  </si>
  <si>
    <t>https://www.esri.cao.go.jp/en/sna/data/kakuhou/files/kako_top.html#1</t>
    <phoneticPr fontId="2" type="noConversion"/>
  </si>
  <si>
    <t>https://www.esri.cao.go.jp/en/sna/data/kakuhou/files/kako_top.html#2</t>
    <phoneticPr fontId="2" type="noConversion"/>
  </si>
  <si>
    <t>https://www.esri.cao.go.jp/en/sna/data/kakuhou/files/kako_top.html#3</t>
    <phoneticPr fontId="2" type="noConversion"/>
  </si>
  <si>
    <t>https://www.esri.cao.go.jp/en/sna/data/kakuhou/files/kako_top.html#4</t>
    <phoneticPr fontId="2" type="noConversion"/>
  </si>
  <si>
    <t>https://www.esri.cao.go.jp/en/sna/data/sokuhou/files/toukei_top.html#5</t>
    <phoneticPr fontId="2" type="noConversion"/>
  </si>
  <si>
    <t>https://www.esri.cao.go.jp/en/sna/data/sokuhou/files/toukei_top.html#1</t>
    <phoneticPr fontId="2" type="noConversion"/>
  </si>
  <si>
    <t>https://www.esri.cao.go.jp/en/sna/data/kakuhou/files/kako_top.html#5</t>
    <phoneticPr fontId="2" type="noConversion"/>
  </si>
  <si>
    <t>https://www.esri.cao.go.jp/en/sna/data/sokuhou/files/toukei_top.html#2</t>
    <phoneticPr fontId="2" type="noConversion"/>
  </si>
  <si>
    <t>https://www.esri.cao.go.jp/en/sna/data/sokuhou/files/toukei_top.html#3</t>
    <phoneticPr fontId="2" type="noConversion"/>
  </si>
  <si>
    <t>https://www.esri.cao.go.jp/en/sna/data/sokuhou/files/toukei_top.html#4</t>
    <phoneticPr fontId="2" type="noConversion"/>
  </si>
  <si>
    <t>https://www.esri.cao.go.jp/en/sna/data/sokuhou/files/toukei_top.html#6</t>
    <phoneticPr fontId="2" type="noConversion"/>
  </si>
  <si>
    <t>https://www.esri.cao.go.jp/en/sna/data/sokuhou/files/toukei_top.html#7</t>
    <phoneticPr fontId="2" type="noConversion"/>
  </si>
  <si>
    <t>https://www.esri.cao.go.jp/en/sna/data/sokuhou/files/toukei_top.html#8</t>
    <phoneticPr fontId="2" type="noConversion"/>
  </si>
  <si>
    <t>https://www.esri.cao.go.jp/en/sna/data/sokuhou/files/toukei_top.html#9</t>
    <phoneticPr fontId="2" type="noConversion"/>
  </si>
  <si>
    <t>https://www.esri.cao.go.jp/en/sna/data/sokuhou/files/toukei_top.html#10</t>
    <phoneticPr fontId="2" type="noConversion"/>
  </si>
  <si>
    <t>https://www.esri.cao.go.jp/en/sna/data/sokuhou/files/toukei_top.html#11</t>
    <phoneticPr fontId="2" type="noConversion"/>
  </si>
  <si>
    <t>https://www.esri.cao.go.jp/en/sna/data/sokuhou/files/toukei_top.html#12</t>
    <phoneticPr fontId="2" type="noConversion"/>
  </si>
  <si>
    <t>def-cy</t>
    <phoneticPr fontId="2" type="noConversion"/>
  </si>
  <si>
    <t>gaku-jcy</t>
    <phoneticPr fontId="2" type="noConversion"/>
  </si>
  <si>
    <t>gaku-mcy</t>
    <phoneticPr fontId="2" type="noConversion"/>
  </si>
  <si>
    <t>kgaku-jcy</t>
    <phoneticPr fontId="2" type="noConversion"/>
  </si>
  <si>
    <t>kgaku-mcy</t>
    <phoneticPr fontId="2" type="noConversion"/>
  </si>
  <si>
    <t>https://www.esri.cao.go.jp/en/sna/data/sokuhou/files/toukei_top.html#13</t>
    <phoneticPr fontId="2" type="noConversion"/>
  </si>
  <si>
    <t>https://www.esri.cao.go.jp/en/sna/data/sokuhou/files/toukei_top.html#14</t>
    <phoneticPr fontId="2" type="noConversion"/>
  </si>
  <si>
    <t>https://www.esri.cao.go.jp/en/sna/data/sokuhou/files/toukei_top.html#15</t>
    <phoneticPr fontId="2" type="noConversion"/>
  </si>
  <si>
    <t>https://www.esri.cao.go.jp/en/sna/data/sokuhou/files/toukei_top.html#16</t>
    <phoneticPr fontId="2" type="noConversion"/>
  </si>
  <si>
    <t>https://www.esri.cao.go.jp/en/sna/data/sokuhou/files/toukei_top.html#17</t>
    <phoneticPr fontId="2" type="noConversion"/>
  </si>
  <si>
    <t>s11n_en</t>
    <phoneticPr fontId="2" type="noConversion"/>
  </si>
  <si>
    <t>s11rn_en</t>
    <phoneticPr fontId="2" type="noConversion"/>
  </si>
  <si>
    <t>s11dn_en</t>
    <phoneticPr fontId="2" type="noConversion"/>
  </si>
  <si>
    <t>C.Year</t>
    <phoneticPr fontId="2" type="noConversion"/>
  </si>
  <si>
    <t>csv</t>
    <phoneticPr fontId="2" type="noConversion"/>
  </si>
  <si>
    <t>x</t>
    <phoneticPr fontId="2" type="noConversion"/>
  </si>
  <si>
    <t>Cabinet Office of Japan</t>
    <phoneticPr fontId="2" type="noConversion"/>
  </si>
  <si>
    <t>0, 2</t>
    <phoneticPr fontId="2" type="noConversion"/>
  </si>
  <si>
    <t>0, 2, 4</t>
    <phoneticPr fontId="2" type="noConversion"/>
  </si>
  <si>
    <t>Total JP Counts</t>
    <phoneticPr fontId="2" type="noConversion"/>
  </si>
  <si>
    <t>kshotoku</t>
    <phoneticPr fontId="2" type="noConversion"/>
  </si>
  <si>
    <t>sts_trtu_m_1_Data</t>
    <phoneticPr fontId="2" type="noConversion"/>
  </si>
  <si>
    <t>country_series</t>
  </si>
  <si>
    <t>Cabinet Office of Japan</t>
    <phoneticPr fontId="2" type="noConversion"/>
  </si>
  <si>
    <t>https://www.esri.cao.go.jp/en/stat/di/di-e.html</t>
    <phoneticPr fontId="2" type="noConversion"/>
  </si>
  <si>
    <t>Indexes of Business Conditions</t>
    <phoneticPr fontId="2" type="noConversion"/>
  </si>
  <si>
    <t>Bank of Japan</t>
  </si>
  <si>
    <t>BOJ/</t>
    <phoneticPr fontId="2" type="noConversion"/>
  </si>
  <si>
    <t>BOJA</t>
    <phoneticPr fontId="2" type="noConversion"/>
  </si>
  <si>
    <t>A</t>
    <phoneticPr fontId="2" type="noConversion"/>
  </si>
  <si>
    <t>BOJQM</t>
    <phoneticPr fontId="2" type="noConversion"/>
  </si>
  <si>
    <t>M, Q</t>
    <phoneticPr fontId="2" type="noConversion"/>
  </si>
  <si>
    <t>BOJD</t>
    <phoneticPr fontId="2" type="noConversion"/>
  </si>
  <si>
    <t>D</t>
    <phoneticPr fontId="2" type="noConversion"/>
  </si>
  <si>
    <t>country_datasets</t>
    <phoneticPr fontId="2" type="noConversion"/>
  </si>
  <si>
    <t>https://www.stat-search.boj.or.jp/ssi/cgi-bin/famecgi2?cgi=$nme_s050_en#1</t>
    <phoneticPr fontId="2" type="noConversion"/>
  </si>
  <si>
    <t>https://www.stat-search.boj.or.jp/ssi/cgi-bin/famecgi2?cgi=$nme_s050_en#2</t>
    <phoneticPr fontId="2" type="noConversion"/>
  </si>
  <si>
    <t>https://www.stat-search.boj.or.jp/ssi/cgi-bin/famecgi2?cgi=$nme_s050_en#3</t>
    <phoneticPr fontId="2" type="noConversion"/>
  </si>
  <si>
    <t>Bank of Japan</t>
    <phoneticPr fontId="2" type="noConversion"/>
  </si>
  <si>
    <t>LTPLR</t>
  </si>
  <si>
    <t>M</t>
    <phoneticPr fontId="2" type="noConversion"/>
  </si>
  <si>
    <t>https://www.boj.or.jp/en/statistics/dl/loan/prime/index.htm</t>
    <phoneticPr fontId="2" type="noConversion"/>
  </si>
  <si>
    <t>PR</t>
    <phoneticPr fontId="2" type="noConversion"/>
  </si>
  <si>
    <t>https://www.investing.com/economic-calendar/interest-rate-decision-165</t>
    <phoneticPr fontId="2" type="noConversion"/>
  </si>
  <si>
    <t>jgbcme_all</t>
  </si>
  <si>
    <t>M, A</t>
    <phoneticPr fontId="2" type="noConversion"/>
  </si>
  <si>
    <t>MOF/JGBY/</t>
    <phoneticPr fontId="2" type="noConversion"/>
  </si>
  <si>
    <t>National Finance</t>
    <phoneticPr fontId="2" type="noConversion"/>
  </si>
  <si>
    <t>Ministry of Finance, Japan</t>
    <phoneticPr fontId="2" type="noConversion"/>
  </si>
  <si>
    <t>https://www.mof.go.jp/english/jgbs/reference/interest_rate/index.htm</t>
  </si>
  <si>
    <t>Trade Statistics</t>
    <phoneticPr fontId="2" type="noConversion"/>
  </si>
  <si>
    <t>https://www.customs.go.jp/toukei/suii/html/data/d42ma001.csv</t>
  </si>
  <si>
    <t>M</t>
    <phoneticPr fontId="2" type="noConversion"/>
  </si>
  <si>
    <t>https://www.customs.go.jp/toukei/suii/html/data/d42ma002.csv</t>
  </si>
  <si>
    <t>https://www.customs.go.jp/toukei/suii/html/data/d42ma003.csv</t>
  </si>
  <si>
    <t>https://www.customs.go.jp/toukei/suii/html/data/d42ma004.csv</t>
  </si>
  <si>
    <t>https://www.customs.go.jp/toukei/suii/html/data/d42ma005.csv</t>
  </si>
  <si>
    <t>https://www.customs.go.jp/toukei/suii/html/data/d42ma006.csv</t>
  </si>
  <si>
    <t>https://www.customs.go.jp/toukei/suii/html/data/d42ma007.csv</t>
  </si>
  <si>
    <t>https://www.customs.go.jp/toukei/suii/html/data/d42ma008.csv</t>
  </si>
  <si>
    <t>Asia</t>
    <phoneticPr fontId="2" type="noConversion"/>
  </si>
  <si>
    <t>Oceania</t>
    <phoneticPr fontId="2" type="noConversion"/>
  </si>
  <si>
    <t>North America</t>
    <phoneticPr fontId="2" type="noConversion"/>
  </si>
  <si>
    <t>Middle and South America</t>
    <phoneticPr fontId="2" type="noConversion"/>
  </si>
  <si>
    <t>Western Europe</t>
    <phoneticPr fontId="2" type="noConversion"/>
  </si>
  <si>
    <t>Middle East</t>
    <phoneticPr fontId="2" type="noConversion"/>
  </si>
  <si>
    <t>Africa</t>
    <phoneticPr fontId="2" type="noConversion"/>
  </si>
  <si>
    <t>Central and Eastern Europe</t>
    <phoneticPr fontId="2" type="noConversion"/>
  </si>
  <si>
    <t>https://www.customs.go.jp/toukei/suii/html/data/d42ma010.csv</t>
  </si>
  <si>
    <t>EU</t>
    <phoneticPr fontId="2" type="noConversion"/>
  </si>
  <si>
    <t>Trade Index</t>
  </si>
  <si>
    <t>Export Values by Principal Commodity</t>
  </si>
  <si>
    <t>Import Values by Principal Commodity</t>
  </si>
  <si>
    <t>M</t>
    <phoneticPr fontId="2" type="noConversion"/>
  </si>
  <si>
    <t>STL/JP/</t>
    <phoneticPr fontId="2" type="noConversion"/>
  </si>
  <si>
    <t>JP</t>
    <phoneticPr fontId="2" type="noConversion"/>
  </si>
  <si>
    <t>None</t>
    <phoneticPr fontId="2" type="noConversion"/>
  </si>
  <si>
    <t>x</t>
    <phoneticPr fontId="2" type="noConversion"/>
  </si>
  <si>
    <t>https://www.e-stat.go.jp/en/stat-search/files?page=1&amp;layout=datalist&amp;toukei=00350300&amp;tstat=000001013141&amp;cycle=1&amp;tclass1=000001013204&amp;tclass2val=0</t>
  </si>
  <si>
    <t>https://www.e-stat.go.jp/en/stat-search/files?page=1&amp;layout=datalist&amp;toukei=00350300&amp;tstat=000001013137&amp;cycle=1&amp;tclass1=000001013256&amp;tclass2=000001013257&amp;tclass3val=0</t>
  </si>
  <si>
    <t>https://www.e-stat.go.jp/en/stat-search/files?page=1&amp;layout=datalist&amp;toukei=00350300&amp;tstat=000001013137&amp;cycle=1&amp;tclass1=000001013256&amp;tclass2=000001013258&amp;tclass3val=0</t>
  </si>
  <si>
    <t>0, 3, 4</t>
    <phoneticPr fontId="2" type="noConversion"/>
  </si>
  <si>
    <t>MOF/TRADE/COMM/</t>
    <phoneticPr fontId="2" type="noConversion"/>
  </si>
  <si>
    <t>MOF/TRADE/COUN/</t>
    <phoneticPr fontId="2" type="noConversion"/>
  </si>
  <si>
    <t>World</t>
    <phoneticPr fontId="2" type="noConversion"/>
  </si>
  <si>
    <t>https://www.customs.go.jp/toukei/suii/html/data/d41ma.csv</t>
  </si>
  <si>
    <t>ASEAN</t>
    <phoneticPr fontId="2" type="noConversion"/>
  </si>
  <si>
    <t>https://www.customs.go.jp/toukei/suii/html/data/d42ma012.csv</t>
  </si>
  <si>
    <t>TIBOR</t>
    <phoneticPr fontId="2" type="noConversion"/>
  </si>
  <si>
    <t>M</t>
    <phoneticPr fontId="2" type="noConversion"/>
  </si>
  <si>
    <t>DIY</t>
    <phoneticPr fontId="2" type="noConversion"/>
  </si>
  <si>
    <t>JBA/</t>
    <phoneticPr fontId="2" type="noConversion"/>
  </si>
  <si>
    <t>JBA TIBOR Administration</t>
    <phoneticPr fontId="2" type="noConversion"/>
  </si>
  <si>
    <t>Japan Productivity Center</t>
  </si>
  <si>
    <t>JPC/</t>
    <phoneticPr fontId="2" type="noConversion"/>
  </si>
  <si>
    <t>Productivity Statistics</t>
  </si>
  <si>
    <t>koukougyo_LP</t>
  </si>
  <si>
    <t>月次</t>
    <phoneticPr fontId="2" type="noConversion"/>
  </si>
  <si>
    <t>Table-6</t>
  </si>
  <si>
    <t>Financial Services Agency of Japan</t>
  </si>
  <si>
    <t>A</t>
    <phoneticPr fontId="2" type="noConversion"/>
  </si>
  <si>
    <t>https://www.fsa.go.jp/en/regulated/npl/index.html</t>
  </si>
  <si>
    <t>1, 4, 5</t>
    <phoneticPr fontId="2" type="noConversion"/>
  </si>
  <si>
    <t>FSA/</t>
    <phoneticPr fontId="2" type="noConversion"/>
  </si>
  <si>
    <t>JREI/</t>
    <phoneticPr fontId="2" type="noConversion"/>
  </si>
  <si>
    <t>S</t>
    <phoneticPr fontId="2" type="noConversion"/>
  </si>
  <si>
    <t>Price Index</t>
    <phoneticPr fontId="2" type="noConversion"/>
  </si>
  <si>
    <t>Japan Real Estate Institute</t>
    <phoneticPr fontId="2" type="noConversion"/>
  </si>
  <si>
    <t>Ministry of Economy, Trade and Industry of Japan</t>
  </si>
  <si>
    <t>METI/IIPD/</t>
    <phoneticPr fontId="2" type="noConversion"/>
  </si>
  <si>
    <t>gom1e</t>
  </si>
  <si>
    <t>gsm1e</t>
  </si>
  <si>
    <t>ngsm1e</t>
  </si>
  <si>
    <t>sgo1e</t>
  </si>
  <si>
    <t>sgs1e</t>
  </si>
  <si>
    <t>szo1e</t>
  </si>
  <si>
    <t>szs1e</t>
  </si>
  <si>
    <t>zom1e</t>
  </si>
  <si>
    <t>zsm1e</t>
  </si>
  <si>
    <t>Production</t>
    <phoneticPr fontId="2" type="noConversion"/>
  </si>
  <si>
    <t>Production, Shipments, Inventory</t>
    <phoneticPr fontId="2" type="noConversion"/>
  </si>
  <si>
    <t>M</t>
    <phoneticPr fontId="2" type="noConversion"/>
  </si>
  <si>
    <t>Industry Statistics</t>
    <phoneticPr fontId="2" type="noConversion"/>
  </si>
  <si>
    <t>nsgs1e</t>
  </si>
  <si>
    <t>previous_data</t>
    <phoneticPr fontId="2" type="noConversion"/>
  </si>
  <si>
    <t>https://www.meti.go.jp/english/statistics/tyo/iip/index.html#1</t>
    <phoneticPr fontId="2" type="noConversion"/>
  </si>
  <si>
    <t>https://www.meti.go.jp/english/statistics/tyo/iip/index.html#2</t>
    <phoneticPr fontId="2" type="noConversion"/>
  </si>
  <si>
    <t>https://www.meti.go.jp/english/statistics/tyo/iip/index.html#3</t>
    <phoneticPr fontId="2" type="noConversion"/>
  </si>
  <si>
    <t>https://www.meti.go.jp/english/statistics/tyo/iip/index.html#4</t>
    <phoneticPr fontId="2" type="noConversion"/>
  </si>
  <si>
    <t>https://www.meti.go.jp/english/statistics/tyo/iip/index.html#5</t>
    <phoneticPr fontId="2" type="noConversion"/>
  </si>
  <si>
    <t>https://www.meti.go.jp/english/statistics/tyo/iip/index.html#6</t>
    <phoneticPr fontId="2" type="noConversion"/>
  </si>
  <si>
    <t>https://www.meti.go.jp/english/statistics/tyo/iip/index.html#7</t>
    <phoneticPr fontId="2" type="noConversion"/>
  </si>
  <si>
    <t>https://www.meti.go.jp/english/statistics/tyo/iip/index.html#8</t>
    <phoneticPr fontId="2" type="noConversion"/>
  </si>
  <si>
    <t>https://www.meti.go.jp/english/statistics/tyo/iip/index.html#9</t>
    <phoneticPr fontId="2" type="noConversion"/>
  </si>
  <si>
    <t>https://www.meti.go.jp/english/statistics/tyo/iip/index.html#10</t>
    <phoneticPr fontId="2" type="noConversion"/>
  </si>
  <si>
    <t>previous_website</t>
    <phoneticPr fontId="2" type="noConversion"/>
  </si>
  <si>
    <t>Seasonally Adjusted</t>
    <phoneticPr fontId="2" type="noConversion"/>
  </si>
  <si>
    <t>OR</t>
    <phoneticPr fontId="2" type="noConversion"/>
  </si>
  <si>
    <t>PI</t>
    <phoneticPr fontId="2" type="noConversion"/>
  </si>
  <si>
    <t>PG</t>
    <phoneticPr fontId="2" type="noConversion"/>
  </si>
  <si>
    <t>Operating Ratio</t>
  </si>
  <si>
    <t>Operating Ratio</t>
    <phoneticPr fontId="2" type="noConversion"/>
  </si>
  <si>
    <t>Ministry of Economy, Trade and Industry of Japan</t>
    <phoneticPr fontId="2" type="noConversion"/>
  </si>
  <si>
    <t>METI/ITIA/</t>
    <phoneticPr fontId="2" type="noConversion"/>
  </si>
  <si>
    <t>kome</t>
    <phoneticPr fontId="2" type="noConversion"/>
  </si>
  <si>
    <t>ksme</t>
    <phoneticPr fontId="2" type="noConversion"/>
  </si>
  <si>
    <t>ITA</t>
    <phoneticPr fontId="2" type="noConversion"/>
  </si>
  <si>
    <t>M</t>
    <phoneticPr fontId="2" type="noConversion"/>
  </si>
  <si>
    <t>https://www.meti.go.jp/english/statistics/tyo/sanzi/result-2.html#1</t>
    <phoneticPr fontId="2" type="noConversion"/>
  </si>
  <si>
    <t>https://www.meti.go.jp/english/statistics/tyo/sanzi/result-2.html#2</t>
    <phoneticPr fontId="2" type="noConversion"/>
  </si>
  <si>
    <t>ITA_linkj</t>
  </si>
  <si>
    <t>原指数, 季調済指数</t>
    <phoneticPr fontId="2" type="noConversion"/>
  </si>
  <si>
    <t>https://www.meti.go.jp/english/statistics/tyo/sanzi/result-2.html#3</t>
    <phoneticPr fontId="2" type="noConversion"/>
  </si>
  <si>
    <t>previous_sheet</t>
    <phoneticPr fontId="2" type="noConversion"/>
  </si>
  <si>
    <t>原指数</t>
  </si>
  <si>
    <t>季調済指数</t>
  </si>
  <si>
    <t>x</t>
    <phoneticPr fontId="2" type="noConversion"/>
  </si>
  <si>
    <t>METI/WTRS/</t>
    <phoneticPr fontId="2" type="noConversion"/>
  </si>
  <si>
    <t>h2slt51j</t>
  </si>
  <si>
    <t>原指数(Original indices)（Monthly）, 季調済指数(Seasonaly adjusted)（月次M）</t>
    <phoneticPr fontId="2" type="noConversion"/>
  </si>
  <si>
    <t> Survey of Commerce</t>
  </si>
  <si>
    <t>https://www.meti.go.jp/english/statistics/tyo/syoudou_kakuho/index.html</t>
  </si>
  <si>
    <t>Ministry of Health, Labor, and Welfare of Japan</t>
  </si>
  <si>
    <t>hon-maikin-k-jissu</t>
  </si>
  <si>
    <t>hon-maikin-k-sisu</t>
  </si>
  <si>
    <t>M</t>
    <phoneticPr fontId="2" type="noConversion"/>
  </si>
  <si>
    <t>MHLW/</t>
    <phoneticPr fontId="2" type="noConversion"/>
  </si>
  <si>
    <t>Monthly Labour Survey</t>
  </si>
  <si>
    <t>https://www.e-stat.go.jp/stat-search/files?page=1&amp;layout=datalist&amp;toukei=00450071&amp;tstat=000001011791&amp;cycle=0&amp;tclass1=000001035519&amp;tclass2=000001144508&amp;stat_infid=000031913616&amp;tclass3val=0</t>
  </si>
  <si>
    <t>https://www.e-stat.go.jp/stat-search/files?page=1&amp;layout=datalist&amp;toukei=00450071&amp;tstat=000001011791&amp;cycle=0&amp;tclass1=000001035519&amp;tclass2=000001144508&amp;stat_infid=000031913617&amp;tclass3val=0</t>
  </si>
  <si>
    <t>Statistics Bureau, Ministry of Internal Affairs and Communications of Japan</t>
  </si>
  <si>
    <t>zmis</t>
  </si>
  <si>
    <t>zmir</t>
  </si>
  <si>
    <t>zmic</t>
  </si>
  <si>
    <t>zmib</t>
  </si>
  <si>
    <t>tmis</t>
    <phoneticPr fontId="2" type="noConversion"/>
  </si>
  <si>
    <t>tmir</t>
    <phoneticPr fontId="2" type="noConversion"/>
  </si>
  <si>
    <t>tmic</t>
    <phoneticPr fontId="2" type="noConversion"/>
  </si>
  <si>
    <t>tmib</t>
    <phoneticPr fontId="2" type="noConversion"/>
  </si>
  <si>
    <t>SBJ/MCPI/</t>
    <phoneticPr fontId="2" type="noConversion"/>
  </si>
  <si>
    <t>JP</t>
    <phoneticPr fontId="2" type="noConversion"/>
  </si>
  <si>
    <t>KT</t>
    <phoneticPr fontId="2" type="noConversion"/>
  </si>
  <si>
    <t>lt01-c30</t>
  </si>
  <si>
    <t>原数値</t>
  </si>
  <si>
    <t>M</t>
    <phoneticPr fontId="2" type="noConversion"/>
  </si>
  <si>
    <t>SBJ/EMPL/</t>
    <phoneticPr fontId="2" type="noConversion"/>
  </si>
  <si>
    <t>x</t>
    <phoneticPr fontId="2" type="noConversion"/>
  </si>
  <si>
    <t>0, 2</t>
    <phoneticPr fontId="2" type="noConversion"/>
  </si>
  <si>
    <t>https://www.e-stat.go.jp/en/stat-search/files?page=1&amp;query=Employed%20person%20by%20major%20industry&amp;layout=dataset&amp;stat_infid=000031831374</t>
  </si>
  <si>
    <t>season-k</t>
  </si>
  <si>
    <t>SBJ/WKHH/</t>
    <phoneticPr fontId="2" type="noConversion"/>
  </si>
  <si>
    <t>Family Income and Expenditure Survey</t>
  </si>
  <si>
    <t>月</t>
    <phoneticPr fontId="2" type="noConversion"/>
  </si>
  <si>
    <t>0, 5, 6</t>
    <phoneticPr fontId="2" type="noConversion"/>
  </si>
  <si>
    <t>https://www.stat.go.jp/english/data/kakei/156.html</t>
  </si>
  <si>
    <t>None</t>
    <phoneticPr fontId="2" type="noConversion"/>
  </si>
  <si>
    <t>SBJ/RPKT/</t>
    <phoneticPr fontId="2" type="noConversion"/>
  </si>
  <si>
    <t>Price Statistics</t>
    <phoneticPr fontId="2" type="noConversion"/>
  </si>
  <si>
    <t>https://www.e-stat.go.jp/en/stat-search/files?page=1&amp;layout=datalist&amp;toukei=00200571&amp;bunya_l=07&amp;tstat=000000680001&amp;cycle=1&amp;tclass1val=0</t>
  </si>
  <si>
    <t>https://www.e-stat.go.jp/en/stat-search/files?page=1&amp;layout=normal&amp;toukei=00200573&amp;survey=Consumer%20Price&amp;result_page=1#1</t>
    <phoneticPr fontId="2" type="noConversion"/>
  </si>
  <si>
    <t>https://www.e-stat.go.jp/en/stat-search/files?page=1&amp;layout=normal&amp;toukei=00200573&amp;survey=Consumer%20Price&amp;result_page=1#2</t>
    <phoneticPr fontId="2" type="noConversion"/>
  </si>
  <si>
    <t>https://www.e-stat.go.jp/en/stat-search/files?page=1&amp;layout=normal&amp;toukei=00200573&amp;survey=Consumer%20Price&amp;result_page=1#3</t>
    <phoneticPr fontId="2" type="noConversion"/>
  </si>
  <si>
    <t>https://www.e-stat.go.jp/en/stat-search/files?page=1&amp;layout=normal&amp;toukei=00200573&amp;survey=Consumer%20Price&amp;result_page=1#4</t>
    <phoneticPr fontId="2" type="noConversion"/>
  </si>
  <si>
    <t>https://www.e-stat.go.jp/en/stat-search/files?page=1&amp;layout=normal&amp;toukei=00200573&amp;survey=Consumer%20Price&amp;result_page=1#5</t>
    <phoneticPr fontId="2" type="noConversion"/>
  </si>
  <si>
    <t>https://www.e-stat.go.jp/en/stat-search/files?page=1&amp;layout=normal&amp;toukei=00200573&amp;survey=Consumer%20Price&amp;result_page=1#6</t>
    <phoneticPr fontId="2" type="noConversion"/>
  </si>
  <si>
    <t>https://www.e-stat.go.jp/en/stat-search/files?page=1&amp;layout=normal&amp;toukei=00200573&amp;survey=Consumer%20Price&amp;result_page=1#7</t>
    <phoneticPr fontId="2" type="noConversion"/>
  </si>
  <si>
    <t>https://www.e-stat.go.jp/en/stat-search/files?page=1&amp;layout=normal&amp;toukei=00200573&amp;survey=Consumer%20Price&amp;result_page=1#8</t>
    <phoneticPr fontId="2" type="noConversion"/>
  </si>
  <si>
    <t>https://www.stat.go.jp/english/data/kakei/156.html</t>
    <phoneticPr fontId="2" type="noConversion"/>
  </si>
  <si>
    <t>https://www.investing.com/indices/topix-historical-data</t>
  </si>
  <si>
    <t>Tokyo Stock Exchange</t>
  </si>
  <si>
    <t>TSE/TOPIX/</t>
    <phoneticPr fontId="2" type="noConversion"/>
  </si>
  <si>
    <t>Tokyo Stock Exchange, Inc.</t>
    <phoneticPr fontId="2" type="noConversion"/>
  </si>
  <si>
    <t>TOPIX Index</t>
  </si>
  <si>
    <t>NYSE Composite</t>
    <phoneticPr fontId="2" type="noConversion"/>
  </si>
  <si>
    <t>nikkei-225-index-historical-chart-data</t>
  </si>
  <si>
    <t>D, W</t>
    <phoneticPr fontId="2" type="noConversion"/>
  </si>
  <si>
    <t>TSE/NIKK/</t>
    <phoneticPr fontId="2" type="noConversion"/>
  </si>
  <si>
    <t>WSA</t>
    <phoneticPr fontId="2" type="noConversion"/>
  </si>
  <si>
    <t>kshotoku-cy</t>
    <phoneticPr fontId="2" type="noConversion"/>
  </si>
  <si>
    <t>kshotoku-q</t>
    <phoneticPr fontId="2" type="noConversion"/>
  </si>
  <si>
    <t>https://www.esri.cao.go.jp/en/sna/data/sokuhou/files/toukei_top.html#18</t>
    <phoneticPr fontId="2" type="noConversion"/>
  </si>
  <si>
    <t>https://www.esri.cao.go.jp/en/sna/data/sokuhou/files/toukei_top.html#17-1</t>
    <phoneticPr fontId="2" type="noConversion"/>
  </si>
  <si>
    <t>single_key</t>
    <phoneticPr fontId="2" type="noConversion"/>
  </si>
  <si>
    <t>multiple_keys</t>
    <phoneticPr fontId="2" type="noConversion"/>
  </si>
  <si>
    <t>National Bureau of Statistics of China</t>
  </si>
  <si>
    <t>NBS/</t>
    <phoneticPr fontId="2" type="noConversion"/>
  </si>
  <si>
    <t>A</t>
    <phoneticPr fontId="2" type="noConversion"/>
  </si>
  <si>
    <t>https://data.stats.gov.cn/english/easyquery.htm?cn=C01#1</t>
    <phoneticPr fontId="2" type="noConversion"/>
  </si>
  <si>
    <t>https://data.stats.gov.cn/english/easyquery.htm?cn=C01#2</t>
    <phoneticPr fontId="2" type="noConversion"/>
  </si>
  <si>
    <t>Average Wage of Employed Persons in Urban Units and _Related Indices</t>
  </si>
  <si>
    <t>Average Wage of Employed Persons in Urban Units by _Sector</t>
  </si>
  <si>
    <t>A</t>
    <phoneticPr fontId="2" type="noConversion"/>
  </si>
  <si>
    <t>Current Account Balance(Credit-Debit)</t>
  </si>
  <si>
    <t>Capital and Finance Account Balance(Credit-Debit)</t>
  </si>
  <si>
    <t>Reserve Assets Balance(Credit-Debit)</t>
  </si>
  <si>
    <t>Net Error and Omission Balance(Credit-Debit)</t>
  </si>
  <si>
    <t>Current Account Credit</t>
  </si>
  <si>
    <t>Capital and Finance Account Credit</t>
  </si>
  <si>
    <t>Current Account Debit</t>
  </si>
  <si>
    <t>Capital and Finance Account Debit</t>
  </si>
  <si>
    <t>Gross Domestic Product by Expenditure Approach</t>
  </si>
  <si>
    <t>https://data.stats.gov.cn/english/easyquery.htm?cn=C01#3</t>
    <phoneticPr fontId="2" type="noConversion"/>
  </si>
  <si>
    <t>https://data.stats.gov.cn/english/easyquery.htm?cn=C01#4</t>
    <phoneticPr fontId="2" type="noConversion"/>
  </si>
  <si>
    <t>https://data.stats.gov.cn/english/easyquery.htm?cn=C01#5</t>
    <phoneticPr fontId="2" type="noConversion"/>
  </si>
  <si>
    <t>https://data.stats.gov.cn/english/easyquery.htm?cn=C01#6</t>
    <phoneticPr fontId="2" type="noConversion"/>
  </si>
  <si>
    <t>https://data.stats.gov.cn/english/easyquery.htm?cn=C01#7</t>
    <phoneticPr fontId="2" type="noConversion"/>
  </si>
  <si>
    <t>https://data.stats.gov.cn/english/easyquery.htm?cn=C01#8</t>
    <phoneticPr fontId="2" type="noConversion"/>
  </si>
  <si>
    <t>https://data.stats.gov.cn/english/easyquery.htm?cn=C01#9</t>
    <phoneticPr fontId="2" type="noConversion"/>
  </si>
  <si>
    <t>https://data.stats.gov.cn/english/easyquery.htm?cn=C01#10</t>
    <phoneticPr fontId="2" type="noConversion"/>
  </si>
  <si>
    <t>https://data.stats.gov.cn/english/easyquery.htm?cn=C01#11</t>
    <phoneticPr fontId="2" type="noConversion"/>
  </si>
  <si>
    <t>Economically Active Population</t>
  </si>
  <si>
    <t>Registered Unemployed Persons and Unemployment Rate in _Urban Area</t>
  </si>
  <si>
    <t>Number of Employed Persons at Year-end in Urban and _Rural Areas</t>
  </si>
  <si>
    <t>Value-added by industries</t>
  </si>
  <si>
    <t>https://data.stats.gov.cn/english/easyquery.htm?cn=C01#12</t>
    <phoneticPr fontId="2" type="noConversion"/>
  </si>
  <si>
    <t>https://data.stats.gov.cn/english/easyquery.htm?cn=C01#14</t>
    <phoneticPr fontId="2" type="noConversion"/>
  </si>
  <si>
    <t>https://data.stats.gov.cn/english/easyquery.htm?cn=C01#15</t>
    <phoneticPr fontId="2" type="noConversion"/>
  </si>
  <si>
    <t>https://data.stats.gov.cn/english/easyquery.htm?cn=C01#16</t>
    <phoneticPr fontId="2" type="noConversion"/>
  </si>
  <si>
    <t>https://data.stats.gov.cn/english/easyquery.htm?cn=C01#13</t>
    <phoneticPr fontId="2" type="noConversion"/>
  </si>
  <si>
    <t>Total Population</t>
  </si>
  <si>
    <t>Producer Price Indices for Industrial Products by _Category</t>
  </si>
  <si>
    <t>Total Value of Imports and Exports</t>
  </si>
  <si>
    <t>https://data.stats.gov.cn/english/easyquery.htm?cn=C01#17</t>
    <phoneticPr fontId="2" type="noConversion"/>
  </si>
  <si>
    <t>https://data.stats.gov.cn/english/easyquery.htm?cn=C01#18</t>
    <phoneticPr fontId="2" type="noConversion"/>
  </si>
  <si>
    <t>https://data.stats.gov.cn/english/easyquery.htm?cn=C01#19</t>
    <phoneticPr fontId="2" type="noConversion"/>
  </si>
  <si>
    <t>Total CN Counts</t>
    <phoneticPr fontId="2" type="noConversion"/>
  </si>
  <si>
    <t>Gross Domestic Product - A</t>
    <phoneticPr fontId="2" type="noConversion"/>
  </si>
  <si>
    <t>Gross Domestic Product - Q</t>
    <phoneticPr fontId="2" type="noConversion"/>
  </si>
  <si>
    <t>https://data.stats.gov.cn/english/easyquery.htm?cn=A01#0</t>
    <phoneticPr fontId="2" type="noConversion"/>
  </si>
  <si>
    <t>Indices of Gross Domestic Product</t>
  </si>
  <si>
    <t>https://data.stats.gov.cn/english/easyquery.htm?cn=B01#1</t>
    <phoneticPr fontId="2" type="noConversion"/>
  </si>
  <si>
    <t>https://data.stats.gov.cn/english/easyquery.htm?cn=B01#2</t>
    <phoneticPr fontId="2" type="noConversion"/>
  </si>
  <si>
    <t>Money Supply</t>
  </si>
  <si>
    <t>Q</t>
    <phoneticPr fontId="2" type="noConversion"/>
  </si>
  <si>
    <t>Money Supply</t>
    <phoneticPr fontId="2" type="noConversion"/>
  </si>
  <si>
    <t>Business Climate Index</t>
  </si>
  <si>
    <t>Entrepreneur Confidence Index</t>
  </si>
  <si>
    <t>http://www.100ppi.com/mac/data--%E4%BC%81%E4%B8%9A%E6%99%AF%E6%B0%94%E6%8C%87%E6%95%B0-112B.html</t>
  </si>
  <si>
    <t>http://www.100ppi.com/mac/data--%E4%BC%81%E4%B8%9A%E5%AE%B6%E4%BF%A1%E5%BF%83%E6%8C%87%E6%95%B0-112B.html</t>
  </si>
  <si>
    <t>Q</t>
    <phoneticPr fontId="2" type="noConversion"/>
  </si>
  <si>
    <t>Business Climate Index</t>
    <phoneticPr fontId="2" type="noConversion"/>
  </si>
  <si>
    <t>Entrepreneur Confidence Index</t>
    <phoneticPr fontId="2" type="noConversion"/>
  </si>
  <si>
    <t>Consumer Price Indices by Category(The same month _last year=100)(2016-)</t>
  </si>
  <si>
    <t>https://data.stats.gov.cn/english/easyquery.htm?cn=A01#1</t>
    <phoneticPr fontId="2" type="noConversion"/>
  </si>
  <si>
    <t>Consumer Price Indices by Category(The same month last _year=100)(-2015)</t>
  </si>
  <si>
    <t>https://data.stats.gov.cn/english/easyquery.htm?cn=A01#101</t>
    <phoneticPr fontId="2" type="noConversion"/>
  </si>
  <si>
    <t>https://data.stats.gov.cn/english/easyquery.htm?cn=A01#2</t>
    <phoneticPr fontId="2" type="noConversion"/>
  </si>
  <si>
    <t>M</t>
    <phoneticPr fontId="2" type="noConversion"/>
  </si>
  <si>
    <t>Consumer Price Indices (The same month last year=100) _Food</t>
    <phoneticPr fontId="2" type="noConversion"/>
  </si>
  <si>
    <t>Producer Price Index for Industrial Products (The same _month last year=100)</t>
  </si>
  <si>
    <t>Producer Price Indices for Industrial Products (The _same month last year=100) Means of Production</t>
  </si>
  <si>
    <t>Producer Price Indices for Industrial Products (The _same month last year=100) Consumer Goods</t>
  </si>
  <si>
    <t>Purchasing Price Index for Industrial Producers (The _same month last year=100)</t>
  </si>
  <si>
    <t>Producer Price Indices for Manufactured Goods by _Sector (The same month last year=100) (2018 to present)</t>
  </si>
  <si>
    <t>https://data.stats.gov.cn/english/easyquery.htm?cn=A01#3</t>
    <phoneticPr fontId="2" type="noConversion"/>
  </si>
  <si>
    <t>https://data.stats.gov.cn/english/easyquery.htm?cn=A01#4</t>
    <phoneticPr fontId="2" type="noConversion"/>
  </si>
  <si>
    <t>https://data.stats.gov.cn/english/easyquery.htm?cn=A01#5</t>
    <phoneticPr fontId="2" type="noConversion"/>
  </si>
  <si>
    <t>https://data.stats.gov.cn/english/easyquery.htm?cn=A01#6</t>
    <phoneticPr fontId="2" type="noConversion"/>
  </si>
  <si>
    <t>https://data.stats.gov.cn/english/easyquery.htm?cn=A01#7</t>
    <phoneticPr fontId="2" type="noConversion"/>
  </si>
  <si>
    <t>Producer Price Indices for Manufactured Goods by _Sector (The same month last year=100) (2014-2017)</t>
  </si>
  <si>
    <t>https://data.stats.gov.cn/english/easyquery.htm?cn=A01#701</t>
    <phoneticPr fontId="2" type="noConversion"/>
  </si>
  <si>
    <t>Producer Price Indices for Manufactured Goods by _Sector (The same month last year=100)</t>
  </si>
  <si>
    <t>https://data.stats.gov.cn/english/easyquery.htm?cn=A01#702</t>
    <phoneticPr fontId="2" type="noConversion"/>
  </si>
  <si>
    <t>Retail Price Index (The same month last year=100)</t>
  </si>
  <si>
    <t>https://data.stats.gov.cn/english/easyquery.htm?cn=A01#8</t>
    <phoneticPr fontId="2" type="noConversion"/>
  </si>
  <si>
    <t>Growth Rate of Industrial Value-added</t>
  </si>
  <si>
    <t>Growth Rate of Industrial Value-added by Category</t>
  </si>
  <si>
    <t>Cars</t>
  </si>
  <si>
    <t>Motor Vehicles</t>
  </si>
  <si>
    <t>Electricity</t>
  </si>
  <si>
    <t>Investment in Fixed Assets Growth</t>
  </si>
  <si>
    <t>https://data.stats.gov.cn/english/easyquery.htm?cn=A01#9</t>
    <phoneticPr fontId="2" type="noConversion"/>
  </si>
  <si>
    <t>https://data.stats.gov.cn/english/easyquery.htm?cn=A01#10</t>
    <phoneticPr fontId="2" type="noConversion"/>
  </si>
  <si>
    <t>https://data.stats.gov.cn/english/easyquery.htm?cn=A01#11</t>
    <phoneticPr fontId="2" type="noConversion"/>
  </si>
  <si>
    <t>https://data.stats.gov.cn/english/easyquery.htm?cn=A01#12</t>
    <phoneticPr fontId="2" type="noConversion"/>
  </si>
  <si>
    <t>https://data.stats.gov.cn/english/easyquery.htm?cn=A01#13</t>
    <phoneticPr fontId="2" type="noConversion"/>
  </si>
  <si>
    <t>https://data.stats.gov.cn/english/easyquery.htm?cn=A01#14</t>
    <phoneticPr fontId="2" type="noConversion"/>
  </si>
  <si>
    <t>https://data.stats.gov.cn/english/easyquery.htm?cn=A01#15</t>
    <phoneticPr fontId="2" type="noConversion"/>
  </si>
  <si>
    <t>https://data.stats.gov.cn/english/easyquery.htm?cn=A01#16</t>
    <phoneticPr fontId="2" type="noConversion"/>
  </si>
  <si>
    <t>Total Retail Sales of Consumer Goods</t>
  </si>
  <si>
    <t>Total Retail Sales of Consumer Goods by Operates</t>
  </si>
  <si>
    <t>Total Retail Sales of Consumer Goods by Consumption _patterns</t>
  </si>
  <si>
    <t>https://data.stats.gov.cn/english/easyquery.htm?cn=A01#17</t>
    <phoneticPr fontId="2" type="noConversion"/>
  </si>
  <si>
    <t>https://data.stats.gov.cn/english/easyquery.htm?cn=A01#18</t>
    <phoneticPr fontId="2" type="noConversion"/>
  </si>
  <si>
    <t>https://data.stats.gov.cn/english/easyquery.htm?cn=A01#19</t>
    <phoneticPr fontId="2" type="noConversion"/>
  </si>
  <si>
    <t>Consumer Index</t>
    <phoneticPr fontId="2" type="noConversion"/>
  </si>
  <si>
    <t>http://www.100ppi.com/mac/data---112E.html</t>
    <phoneticPr fontId="2" type="noConversion"/>
  </si>
  <si>
    <t>Money Supply - PPI</t>
    <phoneticPr fontId="2" type="noConversion"/>
  </si>
  <si>
    <t>http://www.100ppi.com/mac/data---112P.html</t>
  </si>
  <si>
    <t>M</t>
    <phoneticPr fontId="2" type="noConversion"/>
  </si>
  <si>
    <t>Investment in Fixed Assets[1]</t>
    <phoneticPr fontId="2" type="noConversion"/>
  </si>
  <si>
    <t>Investment in Fixed Assets[0]</t>
    <phoneticPr fontId="2" type="noConversion"/>
  </si>
  <si>
    <t>Deposit Rate</t>
  </si>
  <si>
    <t>http://www.100ppi.com/mac/data---113V.html</t>
  </si>
  <si>
    <t>The People`s Bank of China</t>
    <phoneticPr fontId="2" type="noConversion"/>
  </si>
  <si>
    <t>PPIN/</t>
    <phoneticPr fontId="2" type="noConversion"/>
  </si>
  <si>
    <t>http://www.100ppi.com/mac/data---113W.html</t>
  </si>
  <si>
    <t>Loan Rate</t>
  </si>
  <si>
    <t>Corporate Goods Price Indices</t>
  </si>
  <si>
    <t>http://www.100ppi.com/mac/data---111O.html</t>
  </si>
  <si>
    <t>PPIP/</t>
    <phoneticPr fontId="2" type="noConversion"/>
  </si>
  <si>
    <t>http://www.pbc.gov.cn/diaochatongjisi/116219/116319/index.html</t>
  </si>
  <si>
    <t>Central Bank Benchmark Interest Rate to Financial Institutions</t>
  </si>
  <si>
    <t>Statistics of Interbank Pledged Repo</t>
  </si>
  <si>
    <t>Financial Statistics</t>
    <phoneticPr fontId="2" type="noConversion"/>
  </si>
  <si>
    <t>PBC/CBFI/</t>
    <phoneticPr fontId="2" type="noConversion"/>
  </si>
  <si>
    <t>PBC/SIPR/</t>
    <phoneticPr fontId="2" type="noConversion"/>
  </si>
  <si>
    <t>http://www.pbc.gov.cn/zhengcehuobisi/125207/125213/125440/125838/125885/index.html</t>
  </si>
  <si>
    <t>Major Import Commodities in Quantity and Value</t>
  </si>
  <si>
    <t>Composition of Imports and Exports by Section and Division</t>
  </si>
  <si>
    <t>http://english.customs.gov.cn/statics/report/monthly.html#1</t>
    <phoneticPr fontId="2" type="noConversion"/>
  </si>
  <si>
    <t>http://english.customs.gov.cn/statics/report/monthly.html#2</t>
    <phoneticPr fontId="2" type="noConversion"/>
  </si>
  <si>
    <t>http://english.customs.gov.cn/statics/report/monthly.html#3</t>
    <phoneticPr fontId="2" type="noConversion"/>
  </si>
  <si>
    <t>Summary of Imports and Exports (In USD) B：Monthly</t>
  </si>
  <si>
    <t>http://english.customs.gov.cn/statics/report/monthly.html#4</t>
    <phoneticPr fontId="2" type="noConversion"/>
  </si>
  <si>
    <t>General Administration of Customs of China</t>
  </si>
  <si>
    <t>GACC/SUM/</t>
    <phoneticPr fontId="2" type="noConversion"/>
  </si>
  <si>
    <t>GACC/CAT/</t>
    <phoneticPr fontId="2" type="noConversion"/>
  </si>
  <si>
    <t>Summary of Imports and Exports (In USD) B：Monthly</t>
    <phoneticPr fontId="2" type="noConversion"/>
  </si>
  <si>
    <t>Major Import Commodities in Quantity and Value</t>
    <phoneticPr fontId="2" type="noConversion"/>
  </si>
  <si>
    <t>Imports and Exports by Country</t>
    <phoneticPr fontId="2" type="noConversion"/>
  </si>
  <si>
    <t>Shanghai Stock Exchange</t>
  </si>
  <si>
    <t>Shenzen Stock Exchange</t>
    <phoneticPr fontId="5" type="noConversion"/>
  </si>
  <si>
    <t>SSE/</t>
    <phoneticPr fontId="2" type="noConversion"/>
  </si>
  <si>
    <t>SZSE/</t>
    <phoneticPr fontId="2" type="noConversion"/>
  </si>
  <si>
    <t>https://www.investing.com/indices/shanghai-se-a-share-historical-data</t>
  </si>
  <si>
    <t>https://www.investing.com/indices/shanghai-se-b-share-historical-data</t>
  </si>
  <si>
    <t>https://www.investing.com/indices/szse-a-share-historical-data</t>
  </si>
  <si>
    <t>https://www.investing.com/indices/szse-b-share-historical-data</t>
  </si>
  <si>
    <t>Shanghai Stock Exchange Main Board</t>
  </si>
  <si>
    <t>Shenzhen Stock Exchange Main Board</t>
  </si>
  <si>
    <t>Shanghai Stock Exchange</t>
    <phoneticPr fontId="2" type="noConversion"/>
  </si>
  <si>
    <t>SSE Main Board</t>
  </si>
  <si>
    <t>SZSE Main Board</t>
  </si>
  <si>
    <t>TOPIX</t>
  </si>
  <si>
    <t>NYA</t>
  </si>
  <si>
    <t>SSEB</t>
    <phoneticPr fontId="2" type="noConversion"/>
  </si>
  <si>
    <t>SSEA</t>
  </si>
  <si>
    <t>SZSEA</t>
    <phoneticPr fontId="2" type="noConversion"/>
  </si>
  <si>
    <t>SZSEB</t>
    <phoneticPr fontId="2" type="noConversion"/>
  </si>
  <si>
    <t>https://www.macrotrends.net/2593/nikkei-225-index-historical-chart-data</t>
  </si>
  <si>
    <t>Hong Kong Stock Exchange</t>
  </si>
  <si>
    <t>https://www.investing.com/indices/hang-sen-40-historical-data</t>
  </si>
  <si>
    <t>https://www.investing.com/indices/hang-seng-china-affiliated-historical-data</t>
  </si>
  <si>
    <t>https://www.investing.com/indices/hang-seng-china-enterprises-historical-data</t>
  </si>
  <si>
    <t>Hang Seng Index</t>
  </si>
  <si>
    <t>Total HK Counts</t>
    <phoneticPr fontId="2" type="noConversion"/>
  </si>
  <si>
    <t>HSI</t>
    <phoneticPr fontId="2" type="noConversion"/>
  </si>
  <si>
    <t>HSCCI</t>
    <phoneticPr fontId="2" type="noConversion"/>
  </si>
  <si>
    <t>HSCEI</t>
    <phoneticPr fontId="2" type="noConversion"/>
  </si>
  <si>
    <t>HKSE/</t>
    <phoneticPr fontId="2" type="noConversion"/>
  </si>
  <si>
    <t>M, Q, A, W, D</t>
    <phoneticPr fontId="2" type="noConversion"/>
  </si>
  <si>
    <t>HKCSD/</t>
    <phoneticPr fontId="2" type="noConversion"/>
  </si>
  <si>
    <t>Hong Kong Census and Statistics Department</t>
  </si>
  <si>
    <t>Hong Kong Census and Statistics Department</t>
    <phoneticPr fontId="2" type="noConversion"/>
  </si>
  <si>
    <t>Gross Domestic Product</t>
  </si>
  <si>
    <t>Nominal Gross Domestic Product</t>
  </si>
  <si>
    <t>Real Gross Domestic Product</t>
  </si>
  <si>
    <t>Nominal Gross Value Added</t>
  </si>
  <si>
    <t>Gross National Income Per Capita</t>
  </si>
  <si>
    <t>Nominal Gross Domestic Fixed Capital Formation</t>
  </si>
  <si>
    <t>Real Gross Value Added</t>
  </si>
  <si>
    <t>https://www.censtatd.gov.hk/en/web_table.html?id=32</t>
  </si>
  <si>
    <t>https://www.censtatd.gov.hk/en/web_table.html?id=33</t>
  </si>
  <si>
    <t>https://www.censtatd.gov.hk/en/web_table.html?id=35</t>
  </si>
  <si>
    <t>https://www.censtatd.gov.hk/en/web_table.html?id=39</t>
  </si>
  <si>
    <t>https://www.censtatd.gov.hk/en/EIndexbySubject.html?scode=250&amp;pcode=D5240203</t>
  </si>
  <si>
    <t>https://www.censtatd.gov.hk/en/web_table.html?id=37</t>
  </si>
  <si>
    <t>https://www.censtatd.gov.hk/en/web_table.html?id=31</t>
  </si>
  <si>
    <t>output</t>
    <phoneticPr fontId="2" type="noConversion"/>
  </si>
  <si>
    <t>E203_1</t>
    <phoneticPr fontId="2" type="noConversion"/>
  </si>
  <si>
    <t>Industrial Production Index</t>
  </si>
  <si>
    <t>https://www.censtatd.gov.hk/en/web_table.html?id=96</t>
  </si>
  <si>
    <t>Producer Price Index</t>
  </si>
  <si>
    <t>https://www.censtatd.gov.hk/en/web_table.html?id=97</t>
  </si>
  <si>
    <t>Consumer Price Index</t>
  </si>
  <si>
    <t>E501-1, E501-2, E501-3, E501-4</t>
    <phoneticPr fontId="2" type="noConversion"/>
  </si>
  <si>
    <t>HKCPI/</t>
    <phoneticPr fontId="2" type="noConversion"/>
  </si>
  <si>
    <t>https://www.censtatd.gov.hk/en/scode270.html#section3</t>
  </si>
  <si>
    <t>M</t>
    <phoneticPr fontId="2" type="noConversion"/>
  </si>
  <si>
    <t>Consumer Price Index</t>
    <phoneticPr fontId="2" type="noConversion"/>
  </si>
  <si>
    <t>Merchandise Trade Index Numbers - Imports</t>
  </si>
  <si>
    <t>Merchandise Trade Index Numbers - Exports</t>
    <phoneticPr fontId="2" type="noConversion"/>
  </si>
  <si>
    <t>Merchandise Trade Index Numbers - Terms of Trade</t>
  </si>
  <si>
    <t>https://www.censtatd.gov.hk/en/web_table.html?id=71</t>
  </si>
  <si>
    <t>https://www.censtatd.gov.hk/en/web_table.html?id=74</t>
  </si>
  <si>
    <t>https://www.censtatd.gov.hk/en/web_table.html?id=75</t>
  </si>
  <si>
    <t>https://www.censtatd.gov.hk/en/web_table.html?id=89</t>
  </si>
  <si>
    <t>Index of Retail Sales</t>
    <phoneticPr fontId="2" type="noConversion"/>
  </si>
  <si>
    <t>https://www.censtatd.gov.hk/en/web_table.html?id=122</t>
  </si>
  <si>
    <t>Hong Kong Dollar interest rates</t>
  </si>
  <si>
    <t>Hong Kong Dollar interest rates</t>
    <phoneticPr fontId="2" type="noConversion"/>
  </si>
  <si>
    <t>Hong Kong Dollar Interest Settlement Rates</t>
  </si>
  <si>
    <t>https://www.censtatd.gov.hk/en/web_table.html?id=123</t>
  </si>
  <si>
    <t>A</t>
    <phoneticPr fontId="2" type="noConversion"/>
  </si>
  <si>
    <t>Currency in circulation</t>
  </si>
  <si>
    <t>Residential mortgage survey results</t>
  </si>
  <si>
    <t>https://api.hkma.gov.hk/public/market-data-and-statistics/monthly-statistical-bulletin/money/currency?pagesize=1000</t>
  </si>
  <si>
    <t>https://api.hkma.gov.hk/public/market-data-and-statistics/monthly-statistical-bulletin/banking/residential-mortgage-survey?pagesize=1000</t>
  </si>
  <si>
    <t>https://api.hkma.gov.hk/public/market-data-and-statistics/monthly-statistical-bulletin/money/supply-adjusted?pagesize=1000</t>
  </si>
  <si>
    <t>M</t>
    <phoneticPr fontId="2" type="noConversion"/>
  </si>
  <si>
    <t>Hong Kong Monetary Authority</t>
  </si>
  <si>
    <t>HKMA/</t>
    <phoneticPr fontId="2" type="noConversion"/>
  </si>
  <si>
    <t>T020201</t>
    <phoneticPr fontId="2" type="noConversion"/>
  </si>
  <si>
    <t>https://www.hkma.gov.hk/eng/data-publications-and-research/data-and-statistics/monthly-statistical-bulletin/</t>
  </si>
  <si>
    <t>Residential mortgage survey results</t>
    <phoneticPr fontId="2" type="noConversion"/>
  </si>
  <si>
    <t>https://api.hkma.gov.hk/public/market-data-and-statistics/monthly-statistical-bulletin/money/supply-adjusted?pagesize=1000</t>
    <phoneticPr fontId="2" type="noConversion"/>
  </si>
  <si>
    <t>T0307</t>
    <phoneticPr fontId="2" type="noConversion"/>
  </si>
  <si>
    <t>x</t>
    <phoneticPr fontId="2" type="noConversion"/>
  </si>
  <si>
    <t>Money supply Adjusted for currency swap deposits</t>
    <phoneticPr fontId="2" type="noConversion"/>
  </si>
  <si>
    <t>https://api.hkma.gov.hk/public/market-data-and-statistics/monthly-statistical-bulletin/gov-bond/instit-bond-price-yield-endperiod?pagesize=1000&amp;segment=Benchmark</t>
  </si>
  <si>
    <t>Prices and yields of Government Bonds</t>
  </si>
  <si>
    <t>Department of Statistics Singapore</t>
  </si>
  <si>
    <t>DOS/</t>
    <phoneticPr fontId="2" type="noConversion"/>
  </si>
  <si>
    <t>A</t>
    <phoneticPr fontId="2" type="noConversion"/>
  </si>
  <si>
    <t>M015171</t>
  </si>
  <si>
    <t>https://www.tablebuilder.singstat.gov.sg/publicfacing/createDataTable.action?refId=16061</t>
  </si>
  <si>
    <t>M015241</t>
  </si>
  <si>
    <t>https://www.tablebuilder.singstat.gov.sg/publicfacing/createDataTable.action?refId=16035</t>
  </si>
  <si>
    <t>M015161</t>
  </si>
  <si>
    <t>https://www.tablebuilder.singstat.gov.sg/publicfacing/createDataTable.action?refId=16059</t>
  </si>
  <si>
    <t>M015231</t>
  </si>
  <si>
    <t>https://www.tablebuilder.singstat.gov.sg/publicfacing/createDataTable.action?refId=16034</t>
  </si>
  <si>
    <t>https://www.tablebuilder.singstat.gov.sg/publicfacing/createDataTable.action?refId=16028</t>
  </si>
  <si>
    <t>M015021</t>
  </si>
  <si>
    <t>M014921</t>
  </si>
  <si>
    <t>https://www.tablebuilder.singstat.gov.sg/publicfacing/createDataTable.action?refId=16023</t>
  </si>
  <si>
    <t>M014911</t>
  </si>
  <si>
    <t>https://www.tablebuilder.singstat.gov.sg/publicfacing/createDataTable.action?refId=16022</t>
  </si>
  <si>
    <t>M014811</t>
  </si>
  <si>
    <t>https://www.tablebuilder.singstat.gov.sg/publicfacing/createDataTable.action?refId=16049</t>
  </si>
  <si>
    <t>Q</t>
    <phoneticPr fontId="2" type="noConversion"/>
  </si>
  <si>
    <t>A</t>
    <phoneticPr fontId="2" type="noConversion"/>
  </si>
  <si>
    <t>M212931</t>
  </si>
  <si>
    <t>https://www.tablebuilder.singstat.gov.sg/publicfacing/createDataTable.action?refId=16842</t>
  </si>
  <si>
    <t>M182331</t>
  </si>
  <si>
    <t>https://www.tablebuilder.singstat.gov.sg/publicfacing/createDataTable.action?refId=14821</t>
  </si>
  <si>
    <t>mrsd_14</t>
    <phoneticPr fontId="2" type="noConversion"/>
  </si>
  <si>
    <t>https://stats.mom.gov.sg/Pages/UnemploymentTimeSeries.aspx</t>
  </si>
  <si>
    <t>M182941</t>
  </si>
  <si>
    <t>https://www.tablebuilder.singstat.gov.sg/publicfacing/createDataTable.action?refId=14680</t>
  </si>
  <si>
    <t>M183591</t>
  </si>
  <si>
    <t>https://www.tablebuilder.singstat.gov.sg/publicfacing/createDataTable.action?refId=16082</t>
  </si>
  <si>
    <t>M212261</t>
  </si>
  <si>
    <t>https://www.tablebuilder.singstat.gov.sg/publicfacing/createDataTable.action?refId=15139</t>
  </si>
  <si>
    <t>https://www.tablebuilder.singstat.gov.sg/publicfacing/createDataTable.action?refId=16741</t>
  </si>
  <si>
    <t>M060171</t>
    <phoneticPr fontId="2" type="noConversion"/>
  </si>
  <si>
    <t>Singapore Exchange</t>
  </si>
  <si>
    <t>SGSE/</t>
    <phoneticPr fontId="2" type="noConversion"/>
  </si>
  <si>
    <t>Straits Times Index</t>
  </si>
  <si>
    <t>D</t>
    <phoneticPr fontId="2" type="noConversion"/>
  </si>
  <si>
    <t>W</t>
    <phoneticPr fontId="2" type="noConversion"/>
  </si>
  <si>
    <t>M212881</t>
  </si>
  <si>
    <t>https://www.tablebuilder.singstat.gov.sg/publicfacing/createDataTable.action?refId=16854</t>
  </si>
  <si>
    <t>M</t>
    <phoneticPr fontId="2" type="noConversion"/>
  </si>
  <si>
    <t>M212882</t>
  </si>
  <si>
    <t>https://www.tablebuilder.singstat.gov.sg/publicfacing/createDataTable.action?refId=16848</t>
  </si>
  <si>
    <t>https://www.tablebuilder.singstat.gov.sg/publicfacing/createDataTable.action?refId=15534</t>
  </si>
  <si>
    <t>M450091</t>
  </si>
  <si>
    <t>M450081</t>
  </si>
  <si>
    <t>https://www.tablebuilder.singstat.gov.sg/publicfacing/createDataTable.action?refId=15544</t>
  </si>
  <si>
    <t>https://www.tablebuilder.singstat.gov.sg/publicfacing/createDataTable.action?refId=15338</t>
  </si>
  <si>
    <t>M451002</t>
  </si>
  <si>
    <t>M451082</t>
  </si>
  <si>
    <t>https://www.tablebuilder.singstat.gov.sg/publicfacing/createDataTable.action?refId=15368</t>
  </si>
  <si>
    <t>M451001</t>
  </si>
  <si>
    <t>https://www.tablebuilder.singstat.gov.sg/publicfacing/createDataTable.action?refId=15327</t>
  </si>
  <si>
    <t>M451031</t>
  </si>
  <si>
    <t>https://www.tablebuilder.singstat.gov.sg/publicfacing/createDataTable.action?refId=15326</t>
  </si>
  <si>
    <t>M451121</t>
  </si>
  <si>
    <t>https://www.tablebuilder.singstat.gov.sg/publicfacing/createDataTable.action?refId=14859</t>
  </si>
  <si>
    <t>M451111</t>
  </si>
  <si>
    <t>https://www.tablebuilder.singstat.gov.sg/publicfacing/createDataTable.action?refId=15354</t>
  </si>
  <si>
    <t>M451391</t>
  </si>
  <si>
    <t>https://www.tablebuilder.singstat.gov.sg/publicfacing/createDataTable.action?refId=15912</t>
  </si>
  <si>
    <t>zip</t>
    <phoneticPr fontId="2" type="noConversion"/>
  </si>
  <si>
    <t>all_surveys_total_nsa_nace2</t>
  </si>
  <si>
    <t>https://ec.europa.eu/info/business-economy-euro/indicators-statistics/economic-databases/business-and-consumer-surveys/download-business-and-consumer-survey-data/time-series_en#all-surveys</t>
    <phoneticPr fontId="2" type="noConversion"/>
  </si>
  <si>
    <t>Zipname</t>
    <phoneticPr fontId="2" type="noConversion"/>
  </si>
  <si>
    <t>all_surveys_total_sa_nace2</t>
  </si>
  <si>
    <t>ei_cphi_m</t>
  </si>
  <si>
    <t>sts_inppd_m</t>
  </si>
  <si>
    <t>sts_inpr_m</t>
  </si>
  <si>
    <t>sts_trtu_m</t>
  </si>
  <si>
    <t>https://www.tablebuilder.singstat.gov.sg/publicfacing/createDataTable.action?refId=15925</t>
  </si>
  <si>
    <t>M212701</t>
  </si>
  <si>
    <t>https://www.tablebuilder.singstat.gov.sg/publicfacing/createDataTable.action?refId=16862</t>
  </si>
  <si>
    <t>M355271</t>
  </si>
  <si>
    <t>https://www.tablebuilder.singstat.gov.sg/publicfacing/createDataTable.action?refId=16864</t>
  </si>
  <si>
    <t>M355301</t>
  </si>
  <si>
    <t>https://www.tablebuilder.singstat.gov.sg/publicfacing/createDataTable.action?refId=16865</t>
  </si>
  <si>
    <t>M355302</t>
  </si>
  <si>
    <t>https://www.tablebuilder.singstat.gov.sg/publicfacing/createDataTable.action?refId=15242</t>
  </si>
  <si>
    <t>M700001</t>
  </si>
  <si>
    <t>https://www.tablebuilder.singstat.gov.sg/publicfacing/createDataTable.action?refId=15238</t>
  </si>
  <si>
    <t>M700011</t>
  </si>
  <si>
    <t>https://www.tablebuilder.singstat.gov.sg/publicfacing/createDataTable.action?refId=15314</t>
  </si>
  <si>
    <t>M700071</t>
  </si>
  <si>
    <t>Department of Statistics Singapore</t>
    <phoneticPr fontId="2" type="noConversion"/>
  </si>
  <si>
    <t>Official Foreign Reserves</t>
  </si>
  <si>
    <t>https://eservices.mas.gov.sg/api/action/datastore/search.json?resource_id=a8fab653-feeb-4c7a-a036-b544dca9bf1a</t>
  </si>
  <si>
    <t>Monetary Authority of Singapore</t>
  </si>
  <si>
    <t>M</t>
    <phoneticPr fontId="2" type="noConversion"/>
  </si>
  <si>
    <t>MAS/OFRV/</t>
    <phoneticPr fontId="2" type="noConversion"/>
  </si>
  <si>
    <t>MAS/SGSY/</t>
    <phoneticPr fontId="2" type="noConversion"/>
  </si>
  <si>
    <t>SGSY</t>
    <phoneticPr fontId="2" type="noConversion"/>
  </si>
  <si>
    <t>https://eservices.mas.gov.sg/statistics/fdanet/BenchmarkPricesAndYields.aspx</t>
  </si>
  <si>
    <t>Total SG Counts</t>
    <phoneticPr fontId="2" type="noConversion"/>
  </si>
  <si>
    <t>https://www.eia.gov/dnav/pet/pet_move_imp_dc_NUS-Z00_mbbl_m.htm</t>
  </si>
  <si>
    <t>CPF</t>
    <phoneticPr fontId="2" type="noConversion"/>
  </si>
  <si>
    <t>https://www.cpf.gov.sg/Members/AboutUs/about-us-info/cpf-interest-rates</t>
  </si>
  <si>
    <t>x</t>
    <phoneticPr fontId="2" type="noConversion"/>
  </si>
  <si>
    <t>CPF/</t>
    <phoneticPr fontId="2" type="noConversion"/>
  </si>
  <si>
    <t>Miscellaneous Statistics</t>
    <phoneticPr fontId="2" type="noConversion"/>
  </si>
  <si>
    <t>Central Provident Fund of Singapore</t>
    <phoneticPr fontId="2" type="noConversion"/>
  </si>
  <si>
    <t>M</t>
    <phoneticPr fontId="2" type="noConversion"/>
  </si>
  <si>
    <t>Survey</t>
  </si>
  <si>
    <t>Underlying</t>
  </si>
  <si>
    <t>https://apps.bea.gov/iTable/iTable.cfm?reqid=19&amp;step=2#reqid=19&amp;step=2&amp;isuri=1&amp;1921=survey</t>
  </si>
  <si>
    <t>IRBY_xls</t>
    <phoneticPr fontId="2" type="noConversion"/>
  </si>
  <si>
    <t>DowJones_xls</t>
    <phoneticPr fontId="2" type="noConversion"/>
  </si>
  <si>
    <t>NASDAQ_xls</t>
    <phoneticPr fontId="2" type="noConversion"/>
  </si>
  <si>
    <t>https://research.stlouisfed.org/useraccount/datalists</t>
  </si>
  <si>
    <t>UK_xls</t>
    <phoneticPr fontId="2" type="noConversion"/>
  </si>
  <si>
    <t>JP_xls</t>
    <phoneticPr fontId="2" type="noConversion"/>
  </si>
  <si>
    <t>https://www.census.gov/foreign-trade/statistics/historical/index.html#1</t>
    <phoneticPr fontId="2" type="noConversion"/>
  </si>
  <si>
    <t>https://www.census.gov/foreign-trade/statistics/historical/index.html#2</t>
    <phoneticPr fontId="2" type="noConversion"/>
  </si>
  <si>
    <t>https://www.census.gov/foreign-trade/statistics/historical/index.html#3</t>
    <phoneticPr fontId="2" type="noConversion"/>
  </si>
  <si>
    <t>https://www.census.gov/foreign-trade/statistics/historical/index.html#4</t>
    <phoneticPr fontId="2" type="noConversion"/>
  </si>
  <si>
    <t>finalxlsx</t>
  </si>
  <si>
    <t>https://www.census.gov/foreign-trade/Press-Release/2005pr/final_revisions/index.html</t>
  </si>
  <si>
    <t>ft900xlsx</t>
    <phoneticPr fontId="2" type="noConversion"/>
  </si>
  <si>
    <t>https://www.census.gov/foreign-trade/Press-Release/ft900_index.html</t>
  </si>
  <si>
    <t>AGDSCSBfinal</t>
    <phoneticPr fontId="2" type="noConversion"/>
  </si>
  <si>
    <t>AGDSCSBft900</t>
    <phoneticPr fontId="2" type="noConversion"/>
  </si>
  <si>
    <t>UGDSCSBfinal</t>
    <phoneticPr fontId="2" type="noConversion"/>
  </si>
  <si>
    <t>UGDSCSBft900</t>
    <phoneticPr fontId="2" type="noConversion"/>
  </si>
  <si>
    <t>final_name</t>
    <phoneticPr fontId="2" type="noConversion"/>
  </si>
  <si>
    <t>ft900_name</t>
    <phoneticPr fontId="2" type="noConversion"/>
  </si>
  <si>
    <t>exh4</t>
    <phoneticPr fontId="2" type="noConversion"/>
  </si>
  <si>
    <t>exh11</t>
    <phoneticPr fontId="2" type="noConversion"/>
  </si>
  <si>
    <t>RPKT</t>
    <phoneticPr fontId="2" type="noConversion"/>
  </si>
  <si>
    <t>Nationwide_historical</t>
    <phoneticPr fontId="2" type="noConversion"/>
  </si>
  <si>
    <t>Six Large City Areas_historical</t>
    <phoneticPr fontId="2" type="noConversion"/>
  </si>
  <si>
    <t>NESLCA_historical</t>
    <phoneticPr fontId="2" type="noConversion"/>
  </si>
  <si>
    <t>x</t>
    <phoneticPr fontId="2" type="noConversion"/>
  </si>
  <si>
    <t>Korea Exchange</t>
  </si>
  <si>
    <t>Korea Stock Exchange</t>
    <phoneticPr fontId="2" type="noConversion"/>
  </si>
  <si>
    <t>https://www.investing.com/indices/kospi-historical-data</t>
  </si>
  <si>
    <t>KRSE/</t>
    <phoneticPr fontId="2" type="noConversion"/>
  </si>
  <si>
    <t>KOSPI Index</t>
  </si>
  <si>
    <t>KOSPI</t>
    <phoneticPr fontId="2" type="noConversion"/>
  </si>
  <si>
    <t>The Bank of Korea</t>
  </si>
  <si>
    <t>A</t>
    <phoneticPr fontId="2" type="noConversion"/>
  </si>
  <si>
    <t>Annual</t>
    <phoneticPr fontId="2" type="noConversion"/>
  </si>
  <si>
    <t>BOKNA/</t>
    <phoneticPr fontId="2" type="noConversion"/>
  </si>
  <si>
    <t>Data</t>
    <phoneticPr fontId="2" type="noConversion"/>
  </si>
  <si>
    <t>Total KR Counts</t>
    <phoneticPr fontId="2" type="noConversion"/>
  </si>
  <si>
    <t>https://ecos.bok.or.kr/flex/ClassSearch_e.jsp#1</t>
    <phoneticPr fontId="2" type="noConversion"/>
  </si>
  <si>
    <t>Quarterly_Real_SA</t>
  </si>
  <si>
    <t>Quarterly_Nominal_NSA</t>
  </si>
  <si>
    <t>Quarterly_Real_NSA</t>
  </si>
  <si>
    <t>Quarterly_Nominal_SA</t>
  </si>
  <si>
    <t>https://ecos.bok.or.kr/flex/ClassSearch_e.jsp#2</t>
    <phoneticPr fontId="2" type="noConversion"/>
  </si>
  <si>
    <t>https://ecos.bok.or.kr/flex/ClassSearch_e.jsp#3</t>
    <phoneticPr fontId="2" type="noConversion"/>
  </si>
  <si>
    <t>https://ecos.bok.or.kr/flex/ClassSearch_e.jsp#4</t>
    <phoneticPr fontId="2" type="noConversion"/>
  </si>
  <si>
    <t>https://ecos.bok.or.kr/flex/ClassSearch_e.jsp#5</t>
    <phoneticPr fontId="2" type="noConversion"/>
  </si>
  <si>
    <t>Q</t>
    <phoneticPr fontId="2" type="noConversion"/>
  </si>
  <si>
    <t>Credit to Households</t>
  </si>
  <si>
    <t>https://ecos.bok.or.kr/flex/ClassSearch_e.jsp#6</t>
    <phoneticPr fontId="2" type="noConversion"/>
  </si>
  <si>
    <t>BOKFS/</t>
    <phoneticPr fontId="2" type="noConversion"/>
  </si>
  <si>
    <t>https://ecos.bok.or.kr/flex/ClassSearch_e.jsp#7</t>
    <phoneticPr fontId="2" type="noConversion"/>
  </si>
  <si>
    <t>https://ecos.bok.or.kr/flex/ClassSearch_e.jsp#8</t>
    <phoneticPr fontId="2" type="noConversion"/>
  </si>
  <si>
    <t>M</t>
    <phoneticPr fontId="2" type="noConversion"/>
  </si>
  <si>
    <t>alternatine_website</t>
    <phoneticPr fontId="2" type="noConversion"/>
  </si>
  <si>
    <t>Monthly_FS</t>
  </si>
  <si>
    <t>https://ecos.bok.or.kr/flex/EasySearch_e.jsp</t>
    <phoneticPr fontId="2" type="noConversion"/>
  </si>
  <si>
    <t>1, 2</t>
    <phoneticPr fontId="2" type="noConversion"/>
  </si>
  <si>
    <t>Monthly_NA1</t>
    <phoneticPr fontId="2" type="noConversion"/>
  </si>
  <si>
    <t>Monthly_NA2</t>
    <phoneticPr fontId="2" type="noConversion"/>
  </si>
  <si>
    <t>https://ecos.bok.or.kr/flex/ClassSearch_e.jsp#9</t>
    <phoneticPr fontId="2" type="noConversion"/>
  </si>
  <si>
    <t>Quarterly_KOS</t>
  </si>
  <si>
    <t>Monthly_KOS</t>
  </si>
  <si>
    <t>Q</t>
    <phoneticPr fontId="2" type="noConversion"/>
  </si>
  <si>
    <t>M</t>
    <phoneticPr fontId="2" type="noConversion"/>
  </si>
  <si>
    <t>KOSTAT/</t>
    <phoneticPr fontId="2" type="noConversion"/>
  </si>
  <si>
    <t>Statistics Korea</t>
  </si>
  <si>
    <t>https://kosis.kr/eng/statisticsList/statisticsListIndex.do?vwcd=MT_ETITLE#2</t>
    <phoneticPr fontId="2" type="noConversion"/>
  </si>
  <si>
    <t>https://kosis.kr/eng/statisticsList/statisticsListIndex.do?vwcd=MT_ETITLE#1</t>
    <phoneticPr fontId="2" type="noConversion"/>
  </si>
  <si>
    <t>Quarterly_previous</t>
  </si>
  <si>
    <t>https://kosis.kr/eng/statisticsList/statisticsListIndex.do?vwcd=MT_ETITLE#3</t>
    <phoneticPr fontId="2" type="noConversion"/>
  </si>
  <si>
    <t>Federation of Korean Industries</t>
  </si>
  <si>
    <t>KERI/</t>
    <phoneticPr fontId="2" type="noConversion"/>
  </si>
  <si>
    <t>BSI</t>
    <phoneticPr fontId="2" type="noConversion"/>
  </si>
  <si>
    <t>M</t>
    <phoneticPr fontId="2" type="noConversion"/>
  </si>
  <si>
    <t>http://www.keri.org/web/www/keribsi</t>
  </si>
  <si>
    <t>x</t>
    <phoneticPr fontId="2" type="noConversion"/>
  </si>
  <si>
    <t>None</t>
    <phoneticPr fontId="2" type="noConversion"/>
  </si>
  <si>
    <t>https://www.investing.com/indices/all-ordinaries-historical-data</t>
  </si>
  <si>
    <t>https://www.investing.com/indices/aus-200-historical-data</t>
  </si>
  <si>
    <t>Australian Stock Exchange</t>
  </si>
  <si>
    <t>SAOI</t>
    <phoneticPr fontId="2" type="noConversion"/>
  </si>
  <si>
    <t>SP200</t>
    <phoneticPr fontId="2" type="noConversion"/>
  </si>
  <si>
    <t>AUSE/</t>
    <phoneticPr fontId="2" type="noConversion"/>
  </si>
  <si>
    <t>M, W, D</t>
    <phoneticPr fontId="2" type="noConversion"/>
  </si>
  <si>
    <t>Australian Index</t>
    <phoneticPr fontId="2" type="noConversion"/>
  </si>
  <si>
    <t>Reserve Bank of Australia</t>
    <phoneticPr fontId="2" type="noConversion"/>
  </si>
  <si>
    <t>RBA/</t>
    <phoneticPr fontId="2" type="noConversion"/>
  </si>
  <si>
    <t>e01hist</t>
  </si>
  <si>
    <t>https://www.rba.gov.au/statistics/tables/?#house-bus-fin</t>
  </si>
  <si>
    <t>Q</t>
    <phoneticPr fontId="2" type="noConversion"/>
  </si>
  <si>
    <t>g01hist</t>
  </si>
  <si>
    <t>https://www.rba.gov.au/statistics/tables/?#inflation-expectations</t>
  </si>
  <si>
    <t>Total AUS Counts</t>
    <phoneticPr fontId="2" type="noConversion"/>
  </si>
  <si>
    <t>i02hist</t>
  </si>
  <si>
    <t>https://www.rba.gov.au/statistics/tables/?#intl-trade-ext-fin</t>
  </si>
  <si>
    <t>M</t>
    <phoneticPr fontId="2" type="noConversion"/>
  </si>
  <si>
    <t>https://www.rba.gov.au/statistics/tables/?#interest-rates#1</t>
  </si>
  <si>
    <t>f01hist</t>
  </si>
  <si>
    <t>f02hist</t>
  </si>
  <si>
    <t>f02histhist</t>
  </si>
  <si>
    <t>f05hist</t>
  </si>
  <si>
    <t>f11hist</t>
  </si>
  <si>
    <t>f11hist-1969-2009</t>
  </si>
  <si>
    <t>https://www.rba.gov.au/statistics/tables/?#interest-rates#2</t>
    <phoneticPr fontId="2" type="noConversion"/>
  </si>
  <si>
    <t>https://www.rba.gov.au/statistics/tables/?#interest-rates#5</t>
    <phoneticPr fontId="2" type="noConversion"/>
  </si>
  <si>
    <t>M, A</t>
    <phoneticPr fontId="2" type="noConversion"/>
  </si>
  <si>
    <t>https://www.rba.gov.au/statistics/historical-data.html#interest-rates</t>
  </si>
  <si>
    <t>https://www.rba.gov.au/statistics/historical-data.html#exchange-rates</t>
  </si>
  <si>
    <t>https://www.rba.gov.au/statistics/historical-data.html#exchange-rates#hist</t>
    <phoneticPr fontId="2" type="noConversion"/>
  </si>
  <si>
    <t>Data1</t>
    <phoneticPr fontId="2" type="noConversion"/>
  </si>
  <si>
    <t>https://www.abs.gov.au/statistics/labour/earnings-and-work-hours/average-weekly-earnings-australia#1</t>
  </si>
  <si>
    <t>https://www.abs.gov.au/statistics/labour/earnings-and-work-hours/average-weekly-earnings-australia#2</t>
    <phoneticPr fontId="2" type="noConversion"/>
  </si>
  <si>
    <t>ABS/</t>
    <phoneticPr fontId="2" type="noConversion"/>
  </si>
  <si>
    <t>Australian Bureau of Statistics</t>
  </si>
  <si>
    <t>S</t>
    <phoneticPr fontId="2" type="noConversion"/>
  </si>
  <si>
    <t>https://www.abs.gov.au/statistics/economy/national-accounts/australian-national-accounts-finance-and-wealth</t>
    <phoneticPr fontId="2" type="noConversion"/>
  </si>
  <si>
    <t>87520037_Trend</t>
  </si>
  <si>
    <t>https://www.abs.gov.au/statistics/industry/building-and-construction/building-activity-australia#1</t>
    <phoneticPr fontId="2" type="noConversion"/>
  </si>
  <si>
    <t>https://www.abs.gov.au/statistics/industry/building-and-construction/building-activity-australia#2</t>
    <phoneticPr fontId="2" type="noConversion"/>
  </si>
  <si>
    <t>87520075_Trend</t>
  </si>
  <si>
    <t>https://www.abs.gov.au/statistics/industry/building-and-construction/building-activity-australia#3</t>
    <phoneticPr fontId="2" type="noConversion"/>
  </si>
  <si>
    <t>Q</t>
    <phoneticPr fontId="2" type="noConversion"/>
  </si>
  <si>
    <t>https://www.abs.gov.au/statistics/industry/building-and-construction/building-activity-australia/mar-2020#data-download#1</t>
  </si>
  <si>
    <t>https://www.abs.gov.au/statistics/industry/building-and-construction/building-activity-australia/mar-2020#data-download#2</t>
    <phoneticPr fontId="2" type="noConversion"/>
  </si>
  <si>
    <t>https://www.abs.gov.au/statistics/industry/building-and-construction/building-activity-australia#4</t>
  </si>
  <si>
    <t>https://www.abs.gov.au/statistics/industry/building-and-construction/building-activity-australia#4</t>
    <phoneticPr fontId="2" type="noConversion"/>
  </si>
  <si>
    <t>06_volume_measures_original_capex</t>
  </si>
  <si>
    <t>07_volume_measures_seasonally_adjusted_capex</t>
  </si>
  <si>
    <t>08_volume_measures_trend_capex</t>
  </si>
  <si>
    <t>5625001e</t>
  </si>
  <si>
    <t>https://www.abs.gov.au/statistics/economy/business-indicators/private-new-capital-expenditure-and-expected-expenditure-australia/sep-2020#data-download</t>
  </si>
  <si>
    <t>https://www.abs.gov.au/statistics/economy/business-indicators/private-new-capital-expenditure-and-expected-expenditure-australia#1</t>
    <phoneticPr fontId="2" type="noConversion"/>
  </si>
  <si>
    <t>https://www.abs.gov.au/statistics/economy/business-indicators/private-new-capital-expenditure-and-expected-expenditure-australia#2</t>
    <phoneticPr fontId="2" type="noConversion"/>
  </si>
  <si>
    <t>https://www.abs.gov.au/statistics/economy/business-indicators/private-new-capital-expenditure-and-expected-expenditure-australia#3</t>
    <phoneticPr fontId="2" type="noConversion"/>
  </si>
  <si>
    <t>https://www.abs.gov.au/statistics/economy/business-indicators/private-new-capital-expenditure-and-expected-expenditure-australia#4</t>
    <phoneticPr fontId="2" type="noConversion"/>
  </si>
  <si>
    <t>04_current_prices_seasonally_adjusted_capex</t>
    <phoneticPr fontId="2" type="noConversion"/>
  </si>
  <si>
    <t>https://www.abs.gov.au/statistics/economy/international-trade/balance-payments-and-international-investment-position-australia#1</t>
    <phoneticPr fontId="2" type="noConversion"/>
  </si>
  <si>
    <t>https://www.abs.gov.au/statistics/economy/international-trade/balance-payments-and-international-investment-position-australia#2</t>
    <phoneticPr fontId="2" type="noConversion"/>
  </si>
  <si>
    <t>https://www.abs.gov.au/statistics/economy/international-trade/balance-payments-and-international-investment-position-australia#3</t>
    <phoneticPr fontId="2" type="noConversion"/>
  </si>
  <si>
    <t>https://www.abs.gov.au/statistics/economy/international-trade/balance-payments-and-international-investment-position-australia#4</t>
    <phoneticPr fontId="2" type="noConversion"/>
  </si>
  <si>
    <t>https://www.abs.gov.au/statistics/economy/international-trade/balance-payments-and-international-investment-position-australia#5</t>
    <phoneticPr fontId="2" type="noConversion"/>
  </si>
  <si>
    <t>Data6</t>
    <phoneticPr fontId="2" type="noConversion"/>
  </si>
  <si>
    <t>https://www.abs.gov.au/statistics/economy/price-indexes-and-inflation/consumer-price-index-australia#1</t>
    <phoneticPr fontId="2" type="noConversion"/>
  </si>
  <si>
    <t>https://www.abs.gov.au/statistics/economy/price-indexes-and-inflation/consumer-price-index-australia#2</t>
    <phoneticPr fontId="2" type="noConversion"/>
  </si>
  <si>
    <t>https://www.abs.gov.au/statistics/economy/price-indexes-and-inflation/consumer-price-index-australia#3</t>
    <phoneticPr fontId="2" type="noConversion"/>
  </si>
  <si>
    <t>https://www.abs.gov.au/statistics/industry/building-and-construction/construction-work-done-australia-preliminary</t>
  </si>
  <si>
    <t>https://www.abs.gov.au/statistics/industry/building-and-construction/construction-work-done-australia-preliminary/mar-2020#data-download</t>
  </si>
  <si>
    <t>8755001_Trend</t>
  </si>
  <si>
    <t>https://www.abs.gov.au/statistics/industry/building-and-construction/building-activity-australia#5</t>
  </si>
  <si>
    <t>https://www.abs.gov.au/statistics/industry/building-and-construction/building-activity-australia#5</t>
    <phoneticPr fontId="2" type="noConversion"/>
  </si>
  <si>
    <t>87520033_Trend</t>
  </si>
  <si>
    <t>https://www.abs.gov.au/statistics/industry/building-and-construction/building-activity-australia/mar-2020#data-download#3</t>
  </si>
  <si>
    <t>https://www.abs.gov.au/statistics/industry/building-and-construction/building-activity-australia/mar-2020#data-download#3</t>
    <phoneticPr fontId="2" type="noConversion"/>
  </si>
  <si>
    <t>https://www.abs.gov.au/statistics/economy/price-indexes-and-inflation/residential-property-price-indexes-eight-capital-cities#1</t>
  </si>
  <si>
    <t>https://www.abs.gov.au/statistics/economy/price-indexes-and-inflation/residential-property-price-indexes-eight-capital-cities#1</t>
    <phoneticPr fontId="2" type="noConversion"/>
  </si>
  <si>
    <t>https://www.abs.gov.au/statistics/economy/price-indexes-and-inflation/residential-property-price-indexes-eight-capital-cities#2</t>
  </si>
  <si>
    <t>https://www.abs.gov.au/statistics/economy/price-indexes-and-inflation/residential-property-price-indexes-eight-capital-cities#2</t>
    <phoneticPr fontId="2" type="noConversion"/>
  </si>
  <si>
    <t>6321055001Table1</t>
  </si>
  <si>
    <t>https://www.abs.gov.au/statistics/labour/earnings-and-work-hours/industrial-disputes-australia</t>
  </si>
  <si>
    <t>5206041_Industry_Indexes</t>
  </si>
  <si>
    <t>5206042_Unit_Labour_Costs</t>
  </si>
  <si>
    <t>https://www.abs.gov.au/statistics/economy/national-accounts/australian-national-accounts-national-income-expenditure-and-product#1</t>
  </si>
  <si>
    <t>https://www.abs.gov.au/statistics/economy/national-accounts/australian-national-accounts-national-income-expenditure-and-product#1</t>
    <phoneticPr fontId="2" type="noConversion"/>
  </si>
  <si>
    <t>https://www.abs.gov.au/statistics/economy/national-accounts/australian-national-accounts-national-income-expenditure-and-product#2</t>
  </si>
  <si>
    <t>https://www.abs.gov.au/statistics/economy/national-accounts/australian-national-accounts-national-income-expenditure-and-product#2</t>
    <phoneticPr fontId="2" type="noConversion"/>
  </si>
  <si>
    <t>6354001_Trend</t>
  </si>
  <si>
    <t>https://www.abs.gov.au/statistics/labour/employment-and-unemployment/job-vacancies-australia/feb-2020#data-download</t>
  </si>
  <si>
    <t>https://www.abs.gov.au/statistics/labour/employment-and-unemployment/job-vacancies-australia</t>
  </si>
  <si>
    <t>5206003_Expenditure_Current_Price</t>
  </si>
  <si>
    <t>https://www.abs.gov.au/statistics/economy/national-accounts/australian-national-accounts-national-income-expenditure-and-product#3</t>
  </si>
  <si>
    <t>https://www.abs.gov.au/statistics/economy/national-accounts/australian-national-accounts-national-income-expenditure-and-product#3</t>
    <phoneticPr fontId="2" type="noConversion"/>
  </si>
  <si>
    <t>5206006_Industry_GVA</t>
  </si>
  <si>
    <t>5206006_Industry_GVA</t>
    <phoneticPr fontId="2" type="noConversion"/>
  </si>
  <si>
    <t>Data1, Data2</t>
    <phoneticPr fontId="2" type="noConversion"/>
  </si>
  <si>
    <t>https://www.abs.gov.au/statistics/economy/national-accounts/australian-national-accounts-national-income-expenditure-and-product#4</t>
    <phoneticPr fontId="2" type="noConversion"/>
  </si>
  <si>
    <t>5206007_Income_From_GDP</t>
  </si>
  <si>
    <t>5206001_Key_Aggregates</t>
  </si>
  <si>
    <t>5206020_Household_Income</t>
  </si>
  <si>
    <t>https://www.abs.gov.au/statistics/economy/national-accounts/australian-national-accounts-national-income-expenditure-and-product#5</t>
  </si>
  <si>
    <t>https://www.abs.gov.au/statistics/economy/national-accounts/australian-national-accounts-national-income-expenditure-and-product#5</t>
    <phoneticPr fontId="2" type="noConversion"/>
  </si>
  <si>
    <t>https://www.abs.gov.au/statistics/economy/national-accounts/australian-national-accounts-national-income-expenditure-and-product#6</t>
  </si>
  <si>
    <t>https://www.abs.gov.au/statistics/economy/national-accounts/australian-national-accounts-national-income-expenditure-and-product#6</t>
    <phoneticPr fontId="2" type="noConversion"/>
  </si>
  <si>
    <t>https://www.abs.gov.au/statistics/economy/national-accounts/australian-national-accounts-national-income-expenditure-and-product#7</t>
  </si>
  <si>
    <t>https://www.abs.gov.au/statistics/economy/national-accounts/australian-national-accounts-national-income-expenditure-and-product#7</t>
    <phoneticPr fontId="2" type="noConversion"/>
  </si>
  <si>
    <t>5206002_Expenditure_Volume_Measures</t>
  </si>
  <si>
    <t>https://www.abs.gov.au/statistics/economy/national-accounts/australian-national-accounts-national-income-expenditure-and-product#8</t>
  </si>
  <si>
    <t>https://www.abs.gov.au/statistics/economy/national-accounts/australian-national-accounts-national-income-expenditure-and-product#8</t>
    <phoneticPr fontId="2" type="noConversion"/>
  </si>
  <si>
    <t>https://www.abs.gov.au/statistics/people/population/national-state-and-territory-population</t>
  </si>
  <si>
    <t>https://www.abs.gov.au/statistics/economy/price-indexes-and-inflation/producer-price-indexes-australia#1</t>
  </si>
  <si>
    <t>https://www.abs.gov.au/statistics/economy/price-indexes-and-inflation/producer-price-indexes-australia#1</t>
    <phoneticPr fontId="2" type="noConversion"/>
  </si>
  <si>
    <t>Data1</t>
  </si>
  <si>
    <t>https://www.abs.gov.au/statistics/economy/price-indexes-and-inflation/producer-price-indexes-australia#2</t>
  </si>
  <si>
    <t>https://www.abs.gov.au/statistics/economy/price-indexes-and-inflation/producer-price-indexes-australia#2</t>
    <phoneticPr fontId="2" type="noConversion"/>
  </si>
  <si>
    <t>https://www.abs.gov.au/statistics/economy/price-indexes-and-inflation/producer-price-indexes-australia#3</t>
  </si>
  <si>
    <t>https://www.abs.gov.au/statistics/economy/price-indexes-and-inflation/producer-price-indexes-australia#3</t>
    <phoneticPr fontId="2" type="noConversion"/>
  </si>
  <si>
    <t>https://www.abs.gov.au/statistics/economy/price-indexes-and-inflation/producer-price-indexes-australia#4</t>
  </si>
  <si>
    <t>https://www.abs.gov.au/statistics/economy/price-indexes-and-inflation/producer-price-indexes-australia#4</t>
    <phoneticPr fontId="2" type="noConversion"/>
  </si>
  <si>
    <t>https://www.abs.gov.au/statistics/economy/international-trade/international-trade-goods-and-services-australia#export</t>
  </si>
  <si>
    <t>https://www.abs.gov.au/statistics/economy/international-trade/international-trade-goods-and-services-australia#export</t>
    <phoneticPr fontId="2" type="noConversion"/>
  </si>
  <si>
    <t>https://www.abs.gov.au/statistics/economy/international-trade/international-trade-goods-and-services-australia#import</t>
  </si>
  <si>
    <t>https://www.abs.gov.au/statistics/economy/international-trade/international-trade-goods-and-services-australia#import</t>
    <phoneticPr fontId="2" type="noConversion"/>
  </si>
  <si>
    <t>ABS/</t>
  </si>
  <si>
    <t>Q</t>
  </si>
  <si>
    <t>https://www.abs.gov.au/statistics/economy/business-indicators/business-indicators-australia#1</t>
  </si>
  <si>
    <t>https://www.abs.gov.au/statistics/economy/business-indicators/business-indicators-australia#1</t>
    <phoneticPr fontId="2" type="noConversion"/>
  </si>
  <si>
    <t>https://www.abs.gov.au/statistics/economy/business-indicators/business-indicators-australia#2</t>
  </si>
  <si>
    <t>https://www.abs.gov.au/statistics/economy/business-indicators/business-indicators-australia#2</t>
    <phoneticPr fontId="2" type="noConversion"/>
  </si>
  <si>
    <t>https://www.abs.gov.au/statistics/economy/price-indexes-and-inflation/international-trade-price-indexes-australia#1</t>
  </si>
  <si>
    <t>https://www.abs.gov.au/statistics/economy/price-indexes-and-inflation/international-trade-price-indexes-australia#1</t>
    <phoneticPr fontId="2" type="noConversion"/>
  </si>
  <si>
    <t>https://www.abs.gov.au/statistics/economy/price-indexes-and-inflation/international-trade-price-indexes-australia#2</t>
  </si>
  <si>
    <t>https://www.abs.gov.au/statistics/economy/price-indexes-and-inflation/international-trade-price-indexes-australia#2</t>
    <phoneticPr fontId="2" type="noConversion"/>
  </si>
  <si>
    <t>https://www.abs.gov.au/statistics/economy/price-indexes-and-inflation/wage-price-index-australia</t>
  </si>
  <si>
    <t>https://www.abs.gov.au/statistics/industry/building-and-construction/building-approvals-australia#1</t>
  </si>
  <si>
    <t>https://www.abs.gov.au/statistics/industry/building-and-construction/building-approvals-australia#1</t>
    <phoneticPr fontId="2" type="noConversion"/>
  </si>
  <si>
    <t>8731006_Trend</t>
  </si>
  <si>
    <t>87310038_Trend</t>
  </si>
  <si>
    <t>87310040_Trend</t>
  </si>
  <si>
    <t>https://www.abs.gov.au/statistics/industry/building-and-construction/building-approvals-australia/apr-2020#data-download#1</t>
  </si>
  <si>
    <t>https://www.abs.gov.au/statistics/industry/building-and-construction/building-approvals-australia/apr-2020#data-download#1</t>
    <phoneticPr fontId="2" type="noConversion"/>
  </si>
  <si>
    <t>https://www.abs.gov.au/statistics/industry/building-and-construction/building-approvals-australia#2</t>
  </si>
  <si>
    <t>https://www.abs.gov.au/statistics/industry/building-and-construction/building-approvals-australia#2</t>
    <phoneticPr fontId="2" type="noConversion"/>
  </si>
  <si>
    <t>https://www.abs.gov.au/statistics/industry/building-and-construction/building-approvals-australia#3</t>
  </si>
  <si>
    <t>https://www.abs.gov.au/statistics/industry/building-and-construction/building-approvals-australia#3</t>
    <phoneticPr fontId="2" type="noConversion"/>
  </si>
  <si>
    <t>https://www.abs.gov.au/statistics/industry/building-and-construction/building-approvals-australia#4</t>
  </si>
  <si>
    <t>https://www.abs.gov.au/statistics/industry/building-and-construction/building-approvals-australia#4</t>
    <phoneticPr fontId="2" type="noConversion"/>
  </si>
  <si>
    <t>https://www.abs.gov.au/statistics/industry/building-and-construction/building-approvals-australia#5</t>
  </si>
  <si>
    <t>https://www.abs.gov.au/statistics/industry/building-and-construction/building-approvals-australia#5</t>
    <phoneticPr fontId="2" type="noConversion"/>
  </si>
  <si>
    <t>https://www.abs.gov.au/statistics/industry/building-and-construction/building-approvals-australia/apr-2020#data-download#2</t>
  </si>
  <si>
    <t>https://www.abs.gov.au/statistics/industry/building-and-construction/building-approvals-australia/apr-2020#data-download#2</t>
    <phoneticPr fontId="2" type="noConversion"/>
  </si>
  <si>
    <t>https://www.abs.gov.au/statistics/industry/building-and-construction/building-approvals-australia/apr-2020#data-download#3</t>
  </si>
  <si>
    <t>https://www.abs.gov.au/statistics/industry/building-and-construction/building-approvals-australia/apr-2020#data-download#3</t>
    <phoneticPr fontId="2" type="noConversion"/>
  </si>
  <si>
    <t>https://www.abs.gov.au/statistics/industry/tourism-and-transport/sales-new-motor-vehicles</t>
  </si>
  <si>
    <t>M</t>
  </si>
  <si>
    <t>M</t>
    <phoneticPr fontId="2" type="noConversion"/>
  </si>
  <si>
    <t>https://www.abs.gov.au/statistics/economy/finance/lending-indicators</t>
  </si>
  <si>
    <t>560103_Trend</t>
  </si>
  <si>
    <t>https://www.abs.gov.au/statistics/economy/finance/lending-indicators/feb-2020#data-download</t>
  </si>
  <si>
    <t>5368013a</t>
  </si>
  <si>
    <t>https://www.abs.gov.au/statistics/economy/international-trade/international-trade-goods-and-services-australia#1</t>
  </si>
  <si>
    <t>https://www.abs.gov.au/statistics/economy/international-trade/international-trade-goods-and-services-australia#1</t>
    <phoneticPr fontId="2" type="noConversion"/>
  </si>
  <si>
    <t>5368014b</t>
  </si>
  <si>
    <t>5368014a</t>
  </si>
  <si>
    <t>5368012a</t>
  </si>
  <si>
    <t>https://www.abs.gov.au/statistics/economy/international-trade/international-trade-goods-and-services-australia#2</t>
  </si>
  <si>
    <t>https://www.abs.gov.au/statistics/economy/international-trade/international-trade-goods-and-services-australia#2</t>
    <phoneticPr fontId="2" type="noConversion"/>
  </si>
  <si>
    <t>https://www.abs.gov.au/statistics/economy/international-trade/international-trade-goods-and-services-australia#3</t>
  </si>
  <si>
    <t>https://www.abs.gov.au/statistics/economy/international-trade/international-trade-goods-and-services-australia#3</t>
    <phoneticPr fontId="2" type="noConversion"/>
  </si>
  <si>
    <t>https://www.abs.gov.au/statistics/economy/international-trade/international-trade-goods-and-services-australia#4</t>
  </si>
  <si>
    <t>https://www.abs.gov.au/statistics/economy/international-trade/international-trade-goods-and-services-australia#4</t>
    <phoneticPr fontId="2" type="noConversion"/>
  </si>
  <si>
    <t>https://www.abs.gov.au/statistics/economy/international-trade/international-trade-goods-and-services-australia#5</t>
  </si>
  <si>
    <t>https://www.abs.gov.au/statistics/economy/international-trade/international-trade-goods-and-services-australia#5</t>
    <phoneticPr fontId="2" type="noConversion"/>
  </si>
  <si>
    <t>https://www.abs.gov.au/statistics/economy/international-trade/international-trade-goods-and-services-australia#6</t>
  </si>
  <si>
    <t>https://www.abs.gov.au/statistics/economy/international-trade/international-trade-goods-and-services-australia#6</t>
    <phoneticPr fontId="2" type="noConversion"/>
  </si>
  <si>
    <t>6202001_Trend</t>
  </si>
  <si>
    <t>https://www.abs.gov.au/statistics/labour/employment-and-unemployment/labour-force-australia/mar-2020#data-download</t>
  </si>
  <si>
    <t>https://www.abs.gov.au/statistics/labour/employment-and-unemployment/labour-force-australia</t>
  </si>
  <si>
    <t>https://www.abs.gov.au/statistics/industry/retail-and-wholesale-trade/retail-trade-australia</t>
  </si>
  <si>
    <t>6291014b</t>
  </si>
  <si>
    <t>https://www.abs.gov.au/statistics/labour/employment-and-unemployment/labour-force-australia-detailed</t>
  </si>
  <si>
    <t>https://www.abs.gov.au/statistics/labour/employment-and-unemployment/labour-force-australia-detailed/mar-2020#data-download</t>
  </si>
  <si>
    <t>6291014b_Trend</t>
  </si>
  <si>
    <t>Monthly</t>
  </si>
  <si>
    <t>STL/AUS/</t>
    <phoneticPr fontId="2" type="noConversion"/>
  </si>
  <si>
    <t>AUS</t>
    <phoneticPr fontId="2" type="noConversion"/>
  </si>
  <si>
    <t>Department of Education, Skills and Employment</t>
  </si>
  <si>
    <t>DEMP/</t>
    <phoneticPr fontId="2" type="noConversion"/>
  </si>
  <si>
    <t>https://www.dese.gov.au/employment-research-and-statistics/resources/leading-indicator-employment-data</t>
  </si>
  <si>
    <t>LIOE</t>
  </si>
  <si>
    <t>World Steel Association</t>
  </si>
  <si>
    <t>WSA/</t>
  </si>
  <si>
    <t>WSA</t>
  </si>
  <si>
    <t>AUS</t>
    <phoneticPr fontId="2" type="noConversion"/>
  </si>
  <si>
    <t>AUS_xls</t>
    <phoneticPr fontId="2" type="noConversion"/>
  </si>
  <si>
    <t>Stockholm Stock Exchange</t>
  </si>
  <si>
    <t>SHSE/</t>
    <phoneticPr fontId="2" type="noConversion"/>
  </si>
  <si>
    <t>https://www.investing.com/indices/omx-stockholm-30-historical-data</t>
  </si>
  <si>
    <t>https://www.investing.com/indices/omx-affarsvarldens-generalindex-historical-data</t>
  </si>
  <si>
    <t>OMX Index</t>
  </si>
  <si>
    <t>W, D</t>
    <phoneticPr fontId="2" type="noConversion"/>
  </si>
  <si>
    <t>OMXS30</t>
  </si>
  <si>
    <t>OMXAFGX</t>
  </si>
  <si>
    <t>Total SWE Counts</t>
    <phoneticPr fontId="2" type="noConversion"/>
  </si>
  <si>
    <t>https://www.riksbank.se/en-gb/statistics/search-interest--exchange-rates/</t>
  </si>
  <si>
    <t>SNDO/</t>
  </si>
  <si>
    <t>SNDO/</t>
    <phoneticPr fontId="2" type="noConversion"/>
  </si>
  <si>
    <t>Swedish National Debt Office</t>
  </si>
  <si>
    <t>https://www.riksgalden.se/en/statistics/statistics-on-central-government-borrowing/net-borrowing-requirement</t>
  </si>
  <si>
    <t>Net borrowing requirement</t>
  </si>
  <si>
    <t>A</t>
    <phoneticPr fontId="2" type="noConversion"/>
  </si>
  <si>
    <t>SNMO/</t>
  </si>
  <si>
    <t>SNMO/</t>
    <phoneticPr fontId="2" type="noConversion"/>
  </si>
  <si>
    <t>Work Stoppages</t>
  </si>
  <si>
    <t>Swedish National Mediation Office</t>
    <phoneticPr fontId="2" type="noConversion"/>
  </si>
  <si>
    <t>FM0001FinansBKv</t>
  </si>
  <si>
    <t>Statistics Sweden</t>
  </si>
  <si>
    <t>SCB/</t>
    <phoneticPr fontId="2" type="noConversion"/>
  </si>
  <si>
    <t>Q</t>
    <phoneticPr fontId="2" type="noConversion"/>
  </si>
  <si>
    <t>FM0001BytBKv</t>
  </si>
  <si>
    <t>NR0103ENS2010T10SKv</t>
    <phoneticPr fontId="2" type="noConversion"/>
  </si>
  <si>
    <t>NR0103ENS2010T01Kv</t>
    <phoneticPr fontId="2" type="noConversion"/>
  </si>
  <si>
    <t>NR0103ENS2010T07Kv</t>
  </si>
  <si>
    <t>NR0103ENS2010T06Kv</t>
  </si>
  <si>
    <t>NR0103ENS2010T12Kv</t>
  </si>
  <si>
    <t>IndKaputnSNI07Kv</t>
  </si>
  <si>
    <t>https://www.statistikdatabasen.scb.se/sq/111095</t>
  </si>
  <si>
    <t>https://www.statistikdatabasen.scb.se/sq/111097</t>
  </si>
  <si>
    <t>https://www.statistikdatabasen.scb.se/sq/111098</t>
  </si>
  <si>
    <t>https://www.statistikdatabasen.scb.se/sq/111099</t>
  </si>
  <si>
    <t>https://www.statistikdatabasen.scb.se/sq/111100</t>
  </si>
  <si>
    <t>https://www.statistikdatabasen.scb.se/sq/111101</t>
  </si>
  <si>
    <t>https://www.statistikdatabasen.scb.se/sq/111102</t>
  </si>
  <si>
    <t>https://www.statistikdatabasen.scb.se/sq/111103</t>
  </si>
  <si>
    <t>SnabbStatAM0401</t>
  </si>
  <si>
    <t>https://www.statistikdatabasen.scb.se/sq/111105</t>
  </si>
  <si>
    <t>Detoms07</t>
  </si>
  <si>
    <t>https://www.statistikdatabasen.scb.se/sq/111106</t>
  </si>
  <si>
    <t>https://www.statistikdatabasen.scb.se/sq/111107</t>
  </si>
  <si>
    <t>https://www.statistikdatabasen.scb.se/sq/111110</t>
  </si>
  <si>
    <t>IPI2010KedjM</t>
  </si>
  <si>
    <t>https://www.statistikdatabasen.scb.se/sq/111111</t>
  </si>
  <si>
    <t>IndLev2010M</t>
  </si>
  <si>
    <t>https://www.statistikdatabasen.scb.se/sq/111112</t>
  </si>
  <si>
    <t>IndOrd2010M</t>
  </si>
  <si>
    <t>https://www.statistikdatabasen.scb.se/sq/111113</t>
  </si>
  <si>
    <t>IndLev2005M</t>
  </si>
  <si>
    <t>https://www.statistikdatabasen.scb.se/sq/111114</t>
  </si>
  <si>
    <t>IndOrd2005M</t>
  </si>
  <si>
    <t>https://www.statistikdatabasen.scb.se/sq/111115</t>
  </si>
  <si>
    <t>HIKPIND22015</t>
  </si>
  <si>
    <t>PPI2015M</t>
  </si>
  <si>
    <t>https://www.statistikdatabasen.scb.se/sq/111117</t>
  </si>
  <si>
    <t>ImportExportSnabbM</t>
  </si>
  <si>
    <t>SCB/</t>
  </si>
  <si>
    <t>M</t>
    <phoneticPr fontId="2" type="noConversion"/>
  </si>
  <si>
    <t>Detoms2005</t>
  </si>
  <si>
    <t>Central Bank of Sweden</t>
  </si>
  <si>
    <t>RKB/</t>
  </si>
  <si>
    <t>RKB/</t>
    <phoneticPr fontId="2" type="noConversion"/>
  </si>
  <si>
    <t>RKB</t>
    <phoneticPr fontId="2" type="noConversion"/>
  </si>
  <si>
    <t>M</t>
    <phoneticPr fontId="2" type="noConversion"/>
  </si>
  <si>
    <t>https://appsso.eurostat.ec.europa.eu/nui/show.do?query=BOOKMARK_DS-069537_QID_-3AA5002B_UID_-3F171EB0&amp;layout=TIME,C,X,0;GEO,B,Y,0;INDIC_BT,B,Z,0;NACE_R2,B,Z,1;S_ADJ,B,Z,2;UNIT,B,Z,3;INDICATORS,C,Z,4;&amp;zSelection=DS-069537INDIC_BT,PRIN;DS-069537S_ADJ,NSA;DS-069537UNIT,I15;DS-069537NACE_R2,B-E36;DS-069537INDICATORS,OBS_FLAG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</si>
  <si>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-069583_QID_-6CDB2B60_UID_-3F171EB0&amp;layout=TIME,C,X,0;GEO,B,Y,0;INDIC_BT,B,Z,0;NACE_R2,B,Z,1;S_ADJ,B,Z,2;UNIT,B,Z,3;INDICATORS,C,Z,4;&amp;zSelection=DS-069583NACE_R2,B-D;DS-069583INDICATORS,OBS_FLAG;DS-069583INDIC_BT,PROD;DS-069583S_ADJ,CA;DS-069583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</si>
  <si>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https://appsso.eurostat.ec.europa.eu/nui/show.do?query=BOOKMARK_DS-075757_QID_73821B4A_UID_-3F171EB0&amp;layout=TIME,C,X,0;GEO,B,Y,0;INDIC_BT,B,Z,0;NACE_R2,B,Z,1;S_ADJ,B,Z,2;UNIT,B,Z,3;INDICATORS,C,Z,4;&amp;zSelection=DS-075757INDIC_BT,TOVV;DS-075757S_ADJ,SCA;DS-075757INDICATORS,OBS_FLAG;DS-075757NACE_R2,G47;DS-075757UNIT,I15;&amp;rankName1=INDIC-BT_1_2_-1_2&amp;rankName2=UNIT_1_2_-1_2&amp;rankName3=INDICATORS_1_2_-1_2&amp;rankName4=S-ADJ_1_2_-1_2&amp;rankName5=NACE-R2_1_2_-1_2&amp;rankName6=TIME_1_0_0_0&amp;rankName7=GEO_1_2_0_1&amp;sortC=ASC_-1_FIRST&amp;rStp=&amp;cStp=&amp;rDCh=&amp;cDCh=&amp;rDM=true&amp;cDM=true&amp;footnes=false&amp;empty=false&amp;wai=false&amp;time_mode=ROLLING&amp;time_most_recent=false&amp;lang=EN&amp;cfo=%23%23%23%2C%23%23%23.%23%23%23</t>
  </si>
  <si>
    <t>STL/SWE/</t>
    <phoneticPr fontId="2" type="noConversion"/>
  </si>
  <si>
    <t>SWE</t>
    <phoneticPr fontId="2" type="noConversion"/>
  </si>
  <si>
    <t>SWE</t>
    <phoneticPr fontId="2" type="noConversion"/>
  </si>
  <si>
    <t>SWE_xls</t>
    <phoneticPr fontId="2" type="noConversion"/>
  </si>
  <si>
    <t>Official Bank Rate - A</t>
  </si>
  <si>
    <t>Official Bank Rate - Q</t>
  </si>
  <si>
    <t>Official Bank Rate - M</t>
  </si>
  <si>
    <t>Official Bank Rate - D</t>
  </si>
  <si>
    <t>Government Securities Yield</t>
  </si>
  <si>
    <t>Money amounts outstanding of M4</t>
  </si>
  <si>
    <t>Monthly average amount outstanding of total sterling notes and coin</t>
  </si>
  <si>
    <t>Effective Exchange Rate Index - M</t>
    <phoneticPr fontId="2" type="noConversion"/>
  </si>
  <si>
    <t>Effective Exchange Rate Index - D</t>
    <phoneticPr fontId="2" type="noConversion"/>
  </si>
  <si>
    <t>BSE/</t>
    <phoneticPr fontId="2" type="noConversion"/>
  </si>
  <si>
    <t>Bombay Stock Exchange Ltd.</t>
  </si>
  <si>
    <t>https://www.investing.com/indices/s-p-bse-100-historical-data</t>
  </si>
  <si>
    <t>BSE Index</t>
    <phoneticPr fontId="2" type="noConversion"/>
  </si>
  <si>
    <t>https://www.investing.com/indices/sensex-historical-data</t>
  </si>
  <si>
    <t>web crawler</t>
    <phoneticPr fontId="2" type="noConversion"/>
  </si>
  <si>
    <t>Bombay Stock Exchange</t>
  </si>
  <si>
    <t>BSE100</t>
  </si>
  <si>
    <t>BSESN</t>
  </si>
  <si>
    <t>Total IND Counts</t>
    <phoneticPr fontId="2" type="noConversion"/>
  </si>
  <si>
    <t>Reserve Bank of India - Liabilities &amp; Assets</t>
    <phoneticPr fontId="7" type="noConversion"/>
  </si>
  <si>
    <t>https://datasource.kapsarc.org/explore/dataset/energy-statistics-in-india-by-stateut-2014/export/?disjunctive.region&amp;refine.region=India&amp;q=Trends+in+Production+of+Primary+Sources+of+Conventional+Energy</t>
  </si>
  <si>
    <t>TPPSCE</t>
  </si>
  <si>
    <t>TPPSCE</t>
    <phoneticPr fontId="2" type="noConversion"/>
  </si>
  <si>
    <t>Ministry of Statistics and Programme Implementation of India</t>
    <phoneticPr fontId="2" type="noConversion"/>
  </si>
  <si>
    <t>A</t>
    <phoneticPr fontId="2" type="noConversion"/>
  </si>
  <si>
    <t>Energy Source</t>
  </si>
  <si>
    <t>TAPSCE</t>
  </si>
  <si>
    <t>https://datasource.kapsarc.org/explore/dataset/energy-statistics-in-india-by-stateut-2014/export/?disjunctive.region&amp;refine.region=India&amp;q=Availability+of+Primary+Sources+of+Energy</t>
  </si>
  <si>
    <t>TAE</t>
  </si>
  <si>
    <t>https://datasource.kapsarc.org/explore/dataset/energy-statistics-in-india-by-stateut-2014/export/?disjunctive.region&amp;refine.region=India&amp;q=Trends+in+Availability+of+Electricity+Net+Electricity+Available+for+Supply</t>
  </si>
  <si>
    <t>TCCSE</t>
  </si>
  <si>
    <t>https://datasource.kapsarc.org/explore/dataset/energy-statistics-in-india-by-stateut-2014/export/?disjunctive.region&amp;refine.region=India&amp;q=6.1+Trends+in+Consumption+of+Conventional+Sources+of+Energy</t>
  </si>
  <si>
    <t>None</t>
  </si>
  <si>
    <t>TCPP</t>
  </si>
  <si>
    <t>https://datasource.kapsarc.org/explore/dataset/energy-statistics-in-india-by-stateut-2014/export/?disjunctive.region&amp;refine.region=India&amp;q=6.6+Trends+in+Consumption+of+Petroleum+Products</t>
  </si>
  <si>
    <t>Energy Source</t>
    <phoneticPr fontId="2" type="noConversion"/>
  </si>
  <si>
    <t>Ministry of Statistics and Programme Implementation of India</t>
  </si>
  <si>
    <t>A</t>
  </si>
  <si>
    <t>India Population Projection</t>
  </si>
  <si>
    <t>https://datasource.kapsarc.org/explore/dataset/india-population-projection-2001-20261/export/?disjunctive.region_name&amp;disjunctive.age_group_name&amp;sort=date&amp;refine.age_group_name=All+Age&amp;q=Both+Sex</t>
  </si>
  <si>
    <t>REGION_NAME</t>
  </si>
  <si>
    <t>Census Data</t>
  </si>
  <si>
    <t>https://datasource.kapsarc.org/explore/dataset/india-census-data-1901-2011/export/?disjunctive.region_name&amp;disjunctive.variable_name&amp;sort=date&amp;refine.variable_name=Decennial+Population+by+Census</t>
  </si>
  <si>
    <t>ANNUAL CONS</t>
  </si>
  <si>
    <t>None</t>
    <phoneticPr fontId="2" type="noConversion"/>
  </si>
  <si>
    <t>MOSPI/KAPSARC/</t>
  </si>
  <si>
    <t>MOSPI/KAPSARC/</t>
    <phoneticPr fontId="2" type="noConversion"/>
  </si>
  <si>
    <t>MOSPI/KAPSARC/</t>
    <phoneticPr fontId="2" type="noConversion"/>
  </si>
  <si>
    <t>https://mospi.gov.in/web/mospi/download-tables-data/-/reports/view/templateOne/16701?q=TBDCAT#1</t>
  </si>
  <si>
    <t>https://mospi.gov.in/web/mospi/download-tables-data/-/reports/view/templateOne/16701?q=TBDCAT#1</t>
    <phoneticPr fontId="2" type="noConversion"/>
  </si>
  <si>
    <t>Name</t>
    <phoneticPr fontId="2" type="noConversion"/>
  </si>
  <si>
    <t>Annual and Quarterly Estimates of GDP at constant prices</t>
    <phoneticPr fontId="2" type="noConversion"/>
  </si>
  <si>
    <t>A</t>
    <phoneticPr fontId="2" type="noConversion"/>
  </si>
  <si>
    <t>AQEGConstant_A</t>
  </si>
  <si>
    <t>AQEGConstant_A</t>
    <phoneticPr fontId="2" type="noConversion"/>
  </si>
  <si>
    <t>AQEGConstant_Q</t>
    <phoneticPr fontId="2" type="noConversion"/>
  </si>
  <si>
    <t>QTR Const</t>
  </si>
  <si>
    <t>https://mospi.gov.in/web/mospi/download-tables-data/-/reports/view/templateOne/16701?q=TBDCAT#2</t>
    <phoneticPr fontId="2" type="noConversion"/>
  </si>
  <si>
    <t>AQEGCurrent_A</t>
  </si>
  <si>
    <t>AQEGCurrent_Q</t>
  </si>
  <si>
    <t>Annual and Quarterly Estimates of GDP at current prices</t>
  </si>
  <si>
    <t>Annual and Quarterly Estimates of GDP at current prices</t>
    <phoneticPr fontId="2" type="noConversion"/>
  </si>
  <si>
    <t>PCIPFC</t>
    <phoneticPr fontId="7" type="noConversion"/>
  </si>
  <si>
    <t>https://mospi.gov.in/web/mospi/download-tables-data/-/reports/view/templateOne/16701?q=TBDCAT#3</t>
  </si>
  <si>
    <t>https://mospi.gov.in/web/mospi/download-tables-data/-/reports/view/templateOne/16701?q=TBDCAT#3</t>
    <phoneticPr fontId="2" type="noConversion"/>
  </si>
  <si>
    <t>https://mospi.gov.in/web/mospi/download-tables-data/-/reports/view/templateOne/16701?q=TBDCAT#4</t>
  </si>
  <si>
    <t>https://mospi.gov.in/web/mospi/download-tables-data/-/reports/view/templateOne/16701?q=TBDCAT#4</t>
    <phoneticPr fontId="2" type="noConversion"/>
  </si>
  <si>
    <t>x</t>
    <phoneticPr fontId="2" type="noConversion"/>
  </si>
  <si>
    <t>None</t>
    <phoneticPr fontId="2" type="noConversion"/>
  </si>
  <si>
    <t>Per Capita Income, Product and Final Consumption</t>
  </si>
  <si>
    <t>KEYAGG</t>
    <phoneticPr fontId="2" type="noConversion"/>
  </si>
  <si>
    <t>Key aggregates of national accounts at current and constant prices</t>
  </si>
  <si>
    <t>MOSPI/NAD/</t>
    <phoneticPr fontId="2" type="noConversion"/>
  </si>
  <si>
    <t>MOSPI/NAS/</t>
    <phoneticPr fontId="2" type="noConversion"/>
  </si>
  <si>
    <t>1, 4</t>
    <phoneticPr fontId="2" type="noConversion"/>
  </si>
  <si>
    <t>ANNUAL CURR</t>
  </si>
  <si>
    <t>QTR curr</t>
  </si>
  <si>
    <t>TOURISM</t>
  </si>
  <si>
    <t>Number of Foreign Tourists to India</t>
  </si>
  <si>
    <t>http://mospi.nic.in/publication/statistical-year-book-india</t>
  </si>
  <si>
    <t>MOSPI/STATYB/</t>
  </si>
  <si>
    <t>MOSPI/STATYB/</t>
    <phoneticPr fontId="2" type="noConversion"/>
  </si>
  <si>
    <t>AQEGConstant_Q</t>
  </si>
  <si>
    <t>https://mospi.gov.in/web/mospi/download-tables-data/-/reports/view/templateOne/16701?q=TBDCAT#2</t>
  </si>
  <si>
    <t>Q</t>
    <phoneticPr fontId="2" type="noConversion"/>
  </si>
  <si>
    <t>IIP data updated</t>
    <phoneticPr fontId="2" type="noConversion"/>
  </si>
  <si>
    <t>M</t>
    <phoneticPr fontId="2" type="noConversion"/>
  </si>
  <si>
    <t>MOSPI/IIP/</t>
  </si>
  <si>
    <t>MOSPI/IIP/</t>
    <phoneticPr fontId="2" type="noConversion"/>
  </si>
  <si>
    <t>IIPNIC</t>
  </si>
  <si>
    <t>IIPNIC</t>
    <phoneticPr fontId="7" type="noConversion"/>
  </si>
  <si>
    <t>IIPUBC</t>
  </si>
  <si>
    <t>IIPUBC</t>
    <phoneticPr fontId="7" type="noConversion"/>
  </si>
  <si>
    <t>http://www.mospi.nic.in/iip#1</t>
  </si>
  <si>
    <t>http://www.mospi.nic.in/iip#2</t>
  </si>
  <si>
    <t>NIC 2d, sectoral monthly</t>
    <phoneticPr fontId="2" type="noConversion"/>
  </si>
  <si>
    <t>UBC monthly</t>
    <phoneticPr fontId="2" type="noConversion"/>
  </si>
  <si>
    <t>Reserve Bank of India</t>
  </si>
  <si>
    <t>Foodgrains</t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</si>
  <si>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</si>
  <si>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</si>
  <si>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Major Commercial Crops</t>
  </si>
  <si>
    <t>RBI/NAS/</t>
  </si>
  <si>
    <t>RBI/NAS/</t>
    <phoneticPr fontId="2" type="noConversion"/>
  </si>
  <si>
    <t>RBI/FIS/</t>
  </si>
  <si>
    <t>RBI/FIS/</t>
    <phoneticPr fontId="2" type="noConversion"/>
  </si>
  <si>
    <t>Financial Statistics</t>
  </si>
  <si>
    <t>(US $ Million)</t>
  </si>
  <si>
    <t>External_Debt_Quarterly_New</t>
  </si>
  <si>
    <t>https://dbie.rbi.org.in/DBIE/dbie.rbi?site=publications#!16</t>
  </si>
  <si>
    <t>Q</t>
    <phoneticPr fontId="2" type="noConversion"/>
  </si>
  <si>
    <t>International_Investment_Position_of_India-Quarterly</t>
  </si>
  <si>
    <t>Quarterly</t>
  </si>
  <si>
    <t>Standard_Presentation_of_BoP_in_India_as_per_BPM6_(US_$_Million) - Net</t>
  </si>
  <si>
    <t>Standard_Presentation_of_BoP_in_India_as_per_BPM6_(US_$_Million) - Net</t>
    <phoneticPr fontId="2" type="noConversion"/>
  </si>
  <si>
    <t>x</t>
    <phoneticPr fontId="2" type="noConversion"/>
  </si>
  <si>
    <t>0, 2</t>
    <phoneticPr fontId="2" type="noConversion"/>
  </si>
  <si>
    <t>Standard_Presentation_of_BoP_in_India_as_per_BPM6_(Rupees Crore) - Net</t>
  </si>
  <si>
    <t>Standard_Presentation_of_BoP_in_India_as_per_BPM6_(Rupees Crore) - Net</t>
    <phoneticPr fontId="2" type="noConversion"/>
  </si>
  <si>
    <t>https://dbie.rbi.org.in/DBIE/dbie.rbi?site=publications#!5$</t>
    <phoneticPr fontId="2" type="noConversion"/>
  </si>
  <si>
    <t>https://dbie.rbi.org.in/DBIE/dbie.rbi?site=publications#!5$$$</t>
    <phoneticPr fontId="2" type="noConversion"/>
  </si>
  <si>
    <t>https://dbie.rbi.org.in/DBIE/dbie.rbi?site=publications#!5$$</t>
    <phoneticPr fontId="2" type="noConversion"/>
  </si>
  <si>
    <t>Standard_Presentation_of_BoP_in_India_as_per_BPM6_(US_$_Million) - Debit</t>
  </si>
  <si>
    <t>Standard_Presentation_of_BoP_in_India_as_per_BPM6_(US_$_Million) - Debit</t>
    <phoneticPr fontId="2" type="noConversion"/>
  </si>
  <si>
    <t>Standard_Presentation_of_BoP_in_India_as_per_BPM6_(US_$_Million) - Credit</t>
  </si>
  <si>
    <t>Standard_Presentation_of_BoP_in_India_as_per_BPM6_(US_$_Million) - Credit</t>
    <phoneticPr fontId="2" type="noConversion"/>
  </si>
  <si>
    <t>Standard_Presentation_of_BoP_in_India_as_per_BPM6_(Rupees Crore) - Debit</t>
  </si>
  <si>
    <t>Standard_Presentation_of_BoP_in_India_as_per_BPM6_(Rupees Crore) - Debit</t>
    <phoneticPr fontId="2" type="noConversion"/>
  </si>
  <si>
    <t>Standard_Presentation_of_BoP_in_India_as_per_BPM6_(Rupees Crore) - Credit</t>
  </si>
  <si>
    <t>Standard_Presentation_of_BoP_in_India_as_per_BPM6_(Rupees Crore) - Credit</t>
    <phoneticPr fontId="2" type="noConversion"/>
  </si>
  <si>
    <t>https://dbie.rbi.org.in/DBIE/dbie.rbi?site=publications#!5$$$$</t>
    <phoneticPr fontId="2" type="noConversion"/>
  </si>
  <si>
    <t>https://dbie.rbi.org.in/DBIE/dbie.rbi?site=publications#!5$$$$$</t>
    <phoneticPr fontId="2" type="noConversion"/>
  </si>
  <si>
    <t>https://dbie.rbi.org.in/DBIE/dbie.rbi?site=publications#!5$$$$$$</t>
    <phoneticPr fontId="2" type="noConversion"/>
  </si>
  <si>
    <t>https://dbie.rbi.org.in/DBIE/dbie.rbi?site=publications#!5$$$$$$$</t>
    <phoneticPr fontId="2" type="noConversion"/>
  </si>
  <si>
    <t>Toronto Stock Exchange statistics</t>
    <phoneticPr fontId="7" type="noConversion"/>
  </si>
  <si>
    <t>https://dbie.rbi.org.in/DBIE/dbie.rbi?site=statistics#3</t>
    <phoneticPr fontId="2" type="noConversion"/>
  </si>
  <si>
    <t>https://dbie.rbi.org.in/DBIE/dbie.rbi?site=statistics#4</t>
    <phoneticPr fontId="2" type="noConversion"/>
  </si>
  <si>
    <t>https://dbie.rbi.org.in/DBIE/dbie.rbi?site=statistics#5</t>
    <phoneticPr fontId="7" type="noConversion"/>
  </si>
  <si>
    <t>https://dbie.rbi.org.in/DBIE/dbie.rbi?site=statistics#6</t>
    <phoneticPr fontId="7" type="noConversion"/>
  </si>
  <si>
    <t>https://dbie.rbi.org.in/DBIE/dbie.rbi?site=statistics#7</t>
    <phoneticPr fontId="2" type="noConversion"/>
  </si>
  <si>
    <t>https://dbie.rbi.org.in/DBIE/dbie.rbi?site=statistics#9</t>
    <phoneticPr fontId="2" type="noConversion"/>
  </si>
  <si>
    <t>https://www150.statcan.gc.ca/t1/tbl1/en/tv.action?pid=1810020501&amp;pickMembers%5B0%5D=1.1&amp;referencePeriods=19810101%2C19811201</t>
  </si>
  <si>
    <t>CANSIMS/</t>
  </si>
  <si>
    <t>CANSIMS/</t>
    <phoneticPr fontId="2" type="noConversion"/>
  </si>
  <si>
    <t>Statistics Canada</t>
  </si>
  <si>
    <t>M</t>
    <phoneticPr fontId="2" type="noConversion"/>
  </si>
  <si>
    <t>New housing price index</t>
  </si>
  <si>
    <t>New housing price index</t>
    <phoneticPr fontId="2" type="noConversion"/>
  </si>
  <si>
    <t>Building permits by type of structure and type of work</t>
    <phoneticPr fontId="7" type="noConversion"/>
  </si>
  <si>
    <t>https://www150.statcan.gc.ca/t1/tbl1/en/cv!recreate.action?pid=3410006601&amp;selectedNodeIds=1D1,2D4,2D7,2D15,2D33,2D36,2D49,2D73,4D1,5D1,5D2&amp;checkedLevels=1D1,2D1&amp;refPeriods=20110101,20111201&amp;dimensionLayouts=layout2,layout3,layout2,layout2,layout3,layout2&amp;vectorDisplay=false</t>
  </si>
  <si>
    <t>Building permits by type of structure and type of work</t>
  </si>
  <si>
    <t>International merchandise trade</t>
  </si>
  <si>
    <t>https://www150.statcan.gc.ca/t1/tbl1/en/cv!recreate.action?pid=1210001101&amp;selectedNodeIds=2D3,3D2,4D2,5D2,5D3,5D4,5D13&amp;checkedLevels=0D1,4D1&amp;refPeriods=19970101,19971201&amp;dimensionLayouts=layout2,layout2,layout2,layout2,layout3,layout2&amp;vectorDisplay=false</t>
  </si>
  <si>
    <t>International merchandise trade</t>
    <phoneticPr fontId="2" type="noConversion"/>
  </si>
  <si>
    <t>https://www150.statcan.gc.ca/t1/tbl1/en/cv!recreate.action?pid=1010012501&amp;selectedNodeIds=2D3&amp;checkedLevels=0D1&amp;refPeriods=19560101,19561201&amp;dimensionLayouts=layout2,layout3,layout2&amp;vectorDisplay=false</t>
  </si>
  <si>
    <t>Toronto Stock Exchange statistics</t>
  </si>
  <si>
    <t>Financial market statistics as at Wednesday</t>
  </si>
  <si>
    <t>Financial market statistics as at Wednesday</t>
    <phoneticPr fontId="2" type="noConversion"/>
  </si>
  <si>
    <t>https://www150.statcan.gc.ca/t1/tbl1/en/cv!recreate.action?pid=1010014501&amp;selectedNodeIds=2D2,2D24,2D25,2D27&amp;checkedLevels=0D1&amp;refPeriods=19570102,19571231&amp;dimensionLayouts=layout2,layout3,layout2&amp;vectorDisplay=false</t>
  </si>
  <si>
    <t>W</t>
    <phoneticPr fontId="2" type="noConversion"/>
  </si>
  <si>
    <t>Bank of Canada</t>
  </si>
  <si>
    <t>Financial market statistics last Wednesday unless otherwise stated</t>
  </si>
  <si>
    <t>Financial market statistics last Wednesday unless otherwise stated</t>
    <phoneticPr fontId="2" type="noConversion"/>
  </si>
  <si>
    <t>https://www150.statcan.gc.ca/t1/tbl1/en/cv!recreate.action?pid=1010012201&amp;selectedNodeIds=2D2,2D23,2D24,2D26,2D47&amp;checkedLevels=0D1&amp;refPeriods=19340101,19341201&amp;dimensionLayouts=layout2,layout3,layout2&amp;vectorDisplay=false</t>
  </si>
  <si>
    <t>CFIB/</t>
  </si>
  <si>
    <t>CFIB/</t>
    <phoneticPr fontId="2" type="noConversion"/>
  </si>
  <si>
    <t>Canadian Federation of Independent Business</t>
  </si>
  <si>
    <t>business-barometer-data-donnes</t>
  </si>
  <si>
    <t>https://www.cfib-fcei.ca/en/research-economic-analysis/business-barometer</t>
  </si>
  <si>
    <t>Miscellaneous Statistics</t>
  </si>
  <si>
    <t>Scheduled_Commercial_Banks</t>
  </si>
  <si>
    <t>M</t>
    <phoneticPr fontId="2" type="noConversion"/>
  </si>
  <si>
    <t>https://dbie.rbi.org.in/DBIE/dbie.rbi?site=publications#!5$</t>
  </si>
  <si>
    <t>https://dbie.rbi.org.in/DBIE/dbie.rbi?site=publications#!5$$</t>
  </si>
  <si>
    <t>https://dbie.rbi.org.in/DBIE/dbie.rbi?site=publications#!5$$$</t>
  </si>
  <si>
    <t>https://dbie.rbi.org.in/DBIE/dbie.rbi?site=publications#!5$$$$</t>
  </si>
  <si>
    <t>https://dbie.rbi.org.in/DBIE/dbie.rbi?site=publications#!5$$$$$</t>
  </si>
  <si>
    <t>https://dbie.rbi.org.in/DBIE/dbie.rbi?site=publications#!5$$$$$$</t>
  </si>
  <si>
    <t>https://dbie.rbi.org.in/DBIE/dbie.rbi?site=publications#!5$$$$$$$</t>
  </si>
  <si>
    <t>https://dbie.rbi.org.in/DBIE/dbie.rbi?site=statistics#3</t>
  </si>
  <si>
    <t>Business_of_Scheduled_Banks_in_India</t>
  </si>
  <si>
    <t>Scheduled_Commercial_Banks</t>
    <phoneticPr fontId="2" type="noConversion"/>
  </si>
  <si>
    <t>Business_of_Scheduled_Banks_in_India</t>
    <phoneticPr fontId="2" type="noConversion"/>
  </si>
  <si>
    <t>https://dbie.rbi.org.in/DBIE/dbie.rbi?site=statistics#4</t>
  </si>
  <si>
    <t>0, 2</t>
    <phoneticPr fontId="2" type="noConversion"/>
  </si>
  <si>
    <t>Bank_Credit_and_Food_Credit</t>
  </si>
  <si>
    <t>Bank_Credit_and_Food_Credit</t>
    <phoneticPr fontId="2" type="noConversion"/>
  </si>
  <si>
    <t>https://dbie.rbi.org.in/DBIE/dbie.rbi?site=statistics#5</t>
  </si>
  <si>
    <t>All Scheduled Commercial banks//ALL Scheduled Banks</t>
    <phoneticPr fontId="2" type="noConversion"/>
  </si>
  <si>
    <t>All Scheduled Commercial Banks//All Scheduled Banks</t>
    <phoneticPr fontId="2" type="noConversion"/>
  </si>
  <si>
    <t>Commercial_Bank_Survey</t>
  </si>
  <si>
    <t>x</t>
  </si>
  <si>
    <t>https://dbie.rbi.org.in/DBIE/dbie.rbi?site=statistics#6</t>
  </si>
  <si>
    <t>Commercial_Bank_Survey</t>
    <phoneticPr fontId="2" type="noConversion"/>
  </si>
  <si>
    <t>Frankfurt Stock Exchange</t>
  </si>
  <si>
    <t>FSE/</t>
  </si>
  <si>
    <t>FSE/</t>
    <phoneticPr fontId="2" type="noConversion"/>
  </si>
  <si>
    <t>https://www.investing.com/indices/germany-30-historical-data</t>
  </si>
  <si>
    <t>DAX 30 Index</t>
  </si>
  <si>
    <t>DAX30</t>
    <phoneticPr fontId="2" type="noConversion"/>
  </si>
  <si>
    <t>Total DEU Counts</t>
    <phoneticPr fontId="2" type="noConversion"/>
  </si>
  <si>
    <t>Total CAN Counts</t>
    <phoneticPr fontId="2" type="noConversion"/>
  </si>
  <si>
    <t>https://dbie.rbi.org.in/DBIE/dbie.rbi?site=statistics#7</t>
  </si>
  <si>
    <t>Reserve Bank of India - Liabilities &amp; Assets</t>
    <phoneticPr fontId="2" type="noConversion"/>
  </si>
  <si>
    <t>https://dbie.rbi.org.in/DBIE/dbie.rbi?site=statistics#8</t>
  </si>
  <si>
    <t>Money_Stock_Components_and_Sources</t>
  </si>
  <si>
    <t>Money_Stock_Components_and_Sources</t>
    <phoneticPr fontId="2" type="noConversion"/>
  </si>
  <si>
    <t>https://dbie.rbi.org.in/DBIE/dbie.rbi?site=publications#!6</t>
  </si>
  <si>
    <t>1, 2</t>
    <phoneticPr fontId="2" type="noConversion"/>
  </si>
  <si>
    <t>https://dbie.rbi.org.in/DBIE/dbie.rbi?site=statistics#8</t>
    <phoneticPr fontId="2" type="noConversion"/>
  </si>
  <si>
    <t>https://dbie.rbi.org.in/DBIE/dbie.rbi?site=statistics#9</t>
  </si>
  <si>
    <t>Reserve Bank of India - Survey</t>
    <phoneticPr fontId="2" type="noConversion"/>
  </si>
  <si>
    <t>Auctions_of_Treasury_Bills</t>
  </si>
  <si>
    <t>Auctions of Government of India</t>
  </si>
  <si>
    <t>https://dbie.rbi.org.in/DBIE/dbie.rbi?site=publications#!5$$$$$$$$</t>
  </si>
  <si>
    <t>https://dbie.rbi.org.in/DBIE/dbie.rbi?site=publications#!5$$$$$$$$</t>
    <phoneticPr fontId="2" type="noConversion"/>
  </si>
  <si>
    <t>x</t>
    <phoneticPr fontId="2" type="noConversion"/>
  </si>
  <si>
    <t>3, 4</t>
    <phoneticPr fontId="2" type="noConversion"/>
  </si>
  <si>
    <t>Foreign_Exchange_Reserves</t>
  </si>
  <si>
    <t>Foreign_Exchange_Reserves</t>
    <phoneticPr fontId="2" type="noConversion"/>
  </si>
  <si>
    <t>https://dbie.rbi.org.in/DBIE/dbie.rbi?site=statistics#10</t>
  </si>
  <si>
    <t>https://dbie.rbi.org.in/DBIE/dbie.rbi?site=statistics#10</t>
    <phoneticPr fontId="2" type="noConversion"/>
  </si>
  <si>
    <t>Yield_of_SGL_Transactions_in_Government_Dated_Securites_for_Various_Maturities</t>
    <phoneticPr fontId="2" type="noConversion"/>
  </si>
  <si>
    <t>Ratios_and_Rates</t>
  </si>
  <si>
    <t>https://dbie.rbi.org.in/DBIE/dbie.rbi?site=publications#!6$</t>
  </si>
  <si>
    <t>https://dbie.rbi.org.in/DBIE/dbie.rbi?site=publications#!6$</t>
    <phoneticPr fontId="2" type="noConversion"/>
  </si>
  <si>
    <t>Ratios_and_Rates</t>
    <phoneticPr fontId="2" type="noConversion"/>
  </si>
  <si>
    <t>NRI_Deposits</t>
  </si>
  <si>
    <t>https://dbie.rbi.org.in/DBIE/dbie.rbi?site=statistics#11</t>
  </si>
  <si>
    <t>https://dbie.rbi.org.in/DBIE/dbie.rbi?site=statistics#11</t>
    <phoneticPr fontId="2" type="noConversion"/>
  </si>
  <si>
    <t>2, 3</t>
    <phoneticPr fontId="2" type="noConversion"/>
  </si>
  <si>
    <t>NRI_Deposits</t>
    <phoneticPr fontId="2" type="noConversion"/>
  </si>
  <si>
    <t>Consumer price index years</t>
  </si>
  <si>
    <t>Consumer price index years</t>
    <phoneticPr fontId="2" type="noConversion"/>
  </si>
  <si>
    <t>https://www-genesis.destatis.de/genesis//online?operation=table&amp;code=61111-0001&amp;bypass=true&amp;levelindex=0&amp;levelid=1630027162304#abreadcrumb</t>
  </si>
  <si>
    <t>https://www-genesis.destatis.de/genesis//online?operation=table&amp;code=61111-0001&amp;bypass=true&amp;levelindex=0&amp;levelid=1630027162304#abreadcrumb</t>
    <phoneticPr fontId="2" type="noConversion"/>
  </si>
  <si>
    <t>German Federal Statistical Office</t>
  </si>
  <si>
    <t>A</t>
    <phoneticPr fontId="2" type="noConversion"/>
  </si>
  <si>
    <t>DEUSTATIS/</t>
  </si>
  <si>
    <t>DEUSTATIS/</t>
    <phoneticPr fontId="2" type="noConversion"/>
  </si>
  <si>
    <t>National accounts - Population and employment</t>
  </si>
  <si>
    <t>National accounts - Population and employment</t>
    <phoneticPr fontId="2" type="noConversion"/>
  </si>
  <si>
    <t>https://www-genesis.destatis.de/genesis//online?operation=table&amp;code=81000-0011&amp;bypass=true&amp;levelindex=0&amp;levelid=1630044362548#abreadcrumb</t>
  </si>
  <si>
    <t>National accounts - Gross value added years</t>
    <phoneticPr fontId="2" type="noConversion"/>
  </si>
  <si>
    <t>https://www-genesis.destatis.de/genesis//online?operation=table&amp;code=81000-0013&amp;bypass=true&amp;levelindex=0&amp;levelid=1630045505364#abreadcrumb</t>
  </si>
  <si>
    <t>https://www-genesis.destatis.de/genesis//online?operation=table&amp;code=81000-0015&amp;bypass=true&amp;levelindex=0&amp;levelid=1630047868609#abreadcrumb</t>
  </si>
  <si>
    <t>National accounts - national disposable income years</t>
  </si>
  <si>
    <t>National accounts - national disposable income years</t>
    <phoneticPr fontId="2" type="noConversion"/>
  </si>
  <si>
    <t>National accounts - Employment years</t>
    <phoneticPr fontId="2" type="noConversion"/>
  </si>
  <si>
    <t>National accounts - Employment years</t>
    <phoneticPr fontId="2" type="noConversion"/>
  </si>
  <si>
    <t>https://www-genesis.destatis.de/genesis//online?operation=table&amp;code=81000-0005&amp;bypass=true&amp;levelindex=0&amp;levelid=1630052290035#abreadcrumb</t>
  </si>
  <si>
    <t>https://www-genesis.destatis.de/genesis//online?operation=table&amp;code=81000-0007&amp;bypass=true&amp;levelindex=0&amp;levelid=1630052290035#abreadcrumb</t>
  </si>
  <si>
    <t>National accounts - Gross national income years</t>
  </si>
  <si>
    <t>National accounts - Gross national income years</t>
    <phoneticPr fontId="2" type="noConversion"/>
  </si>
  <si>
    <t>https://www-genesis.destatis.de/genesis//online?operation=table&amp;code=81000-0003&amp;bypass=true&amp;levelindex=0&amp;levelid=1630052290035#abreadcrumb</t>
  </si>
  <si>
    <t>National accounts - saving of households years</t>
  </si>
  <si>
    <t>National accounts - saving of households years</t>
    <phoneticPr fontId="2" type="noConversion"/>
  </si>
  <si>
    <t>https://www-genesis.destatis.de/genesis//online?operation=table&amp;code=81000-0009&amp;bypass=true&amp;levelindex=0&amp;levelid=1630052290035#abreadcrumb</t>
  </si>
  <si>
    <t>National accounts - Compensation of employees(national concept) years</t>
  </si>
  <si>
    <t>National accounts - Compensation of employees(national concept) years</t>
    <phoneticPr fontId="2" type="noConversion"/>
  </si>
  <si>
    <t>National accounts - GDP years</t>
  </si>
  <si>
    <t>National accounts - GDP years</t>
    <phoneticPr fontId="2" type="noConversion"/>
  </si>
  <si>
    <t>https://www-genesis.destatis.de/genesis//online?operation=table&amp;code=81000-0001&amp;bypass=true&amp;levelindex=2&amp;levelid=1630055815966#abreadcrumb</t>
  </si>
  <si>
    <t>National accounts - Gross value added years</t>
    <phoneticPr fontId="2" type="noConversion"/>
  </si>
  <si>
    <t>National accounts - Use of the gross domestic product years</t>
    <phoneticPr fontId="2" type="noConversion"/>
  </si>
  <si>
    <t>https://www-genesis.destatis.de/genesis//online?operation=table&amp;code=81000-0019&amp;bypass=true&amp;levelindex=0&amp;levelid=1630056471068#abreadcrumb</t>
  </si>
  <si>
    <t>National accounts - Gross fixed capital formation years</t>
    <phoneticPr fontId="2" type="noConversion"/>
  </si>
  <si>
    <t>https://www-genesis.destatis.de/genesis//online?operation=table&amp;code=81000-0023&amp;bypass=true&amp;levelindex=0&amp;levelid=1630057607388#abreadcrumb</t>
  </si>
  <si>
    <t>National accounts - Exports and imports years</t>
    <phoneticPr fontId="2" type="noConversion"/>
  </si>
  <si>
    <t>https://www-genesis.destatis.de/genesis//online?operation=table&amp;code=81000-0027&amp;bypass=true&amp;levelindex=0&amp;levelid=1630058218452#abreadcrumb</t>
  </si>
  <si>
    <t>National accounts - Deflators</t>
  </si>
  <si>
    <t>https://www-genesis.destatis.de/genesis//online?operation=table&amp;code=81000-0033&amp;bypass=true&amp;levelindex=0&amp;levelid=1630059281052#abreadcrumb</t>
  </si>
  <si>
    <t>National accounts - general government years</t>
  </si>
  <si>
    <t>National accounts - general government years</t>
    <phoneticPr fontId="2" type="noConversion"/>
  </si>
  <si>
    <t>https://www-genesis.destatis.de/genesis//online?operation=table&amp;code=81000-0031&amp;bypass=true&amp;levelindex=1&amp;levelid=1630061439665#abreadcrumb</t>
  </si>
  <si>
    <t>Construction work completed in structural engineering years</t>
  </si>
  <si>
    <t>Construction work completed in structural engineering years</t>
    <phoneticPr fontId="2" type="noConversion"/>
  </si>
  <si>
    <t>https://www-genesis.destatis.de/genesis//online?operation=table&amp;code=31121-0001&amp;bypass=true&amp;levelindex=1&amp;levelid=1630292272785#abreadcrumb</t>
  </si>
  <si>
    <t>General government debt as defined in the Maastricht Treaty</t>
  </si>
  <si>
    <t>https://www.bundesbank.de/dynamic/action/en/statistics/time-series-databases/time-series-databases/759784/759784?statisticType=BBK_ITS&amp;listId=www_v27_web011_22a&amp;treeAnchor=FINANZEN</t>
  </si>
  <si>
    <t>BUNDES/</t>
  </si>
  <si>
    <t>BUNDES/</t>
    <phoneticPr fontId="2" type="noConversion"/>
  </si>
  <si>
    <t>German Federal Central Bank</t>
  </si>
  <si>
    <t>Construction price indices by maintenance of residential buildings years</t>
    <phoneticPr fontId="2" type="noConversion"/>
  </si>
  <si>
    <t>https://www-genesis.destatis.de/genesis//online?operation=table&amp;code=61261-0005&amp;bypass=true&amp;levelindex=0&amp;levelid=1630306980011#abreadcrumb</t>
  </si>
  <si>
    <t>Population by area</t>
  </si>
  <si>
    <t>https://www.destatis.de/EN/Themes/Society-Environment/Population/Current-Population/Tables/lrbev03.html</t>
  </si>
  <si>
    <t>x</t>
    <phoneticPr fontId="2" type="noConversion"/>
  </si>
  <si>
    <t>Population by area</t>
    <phoneticPr fontId="2" type="noConversion"/>
  </si>
  <si>
    <t>https://www-genesis.destatis.de/genesis//online?operation=table&amp;code=12411-0001&amp;bypass=true&amp;levelindex=0&amp;levelid=1630311619053#abreadcrumb</t>
  </si>
  <si>
    <t>Population - reference date</t>
  </si>
  <si>
    <t>Population - reference date</t>
    <phoneticPr fontId="2" type="noConversion"/>
  </si>
  <si>
    <t>CPI_for_Agricultural_Labourer</t>
  </si>
  <si>
    <t>https://dbie.rbi.org.in/DBIE/dbie.rbi?site=statistics#12</t>
  </si>
  <si>
    <t>https://dbie.rbi.org.in/DBIE/dbie.rbi?site=statistics#12</t>
    <phoneticPr fontId="2" type="noConversion"/>
  </si>
  <si>
    <t>CPI_for_Agricultural_Labourer</t>
    <phoneticPr fontId="2" type="noConversion"/>
  </si>
  <si>
    <t>CPI_for_Rural_Labourer</t>
  </si>
  <si>
    <t>https://dbie.rbi.org.in/DBIE/dbie.rbi?site=statistics#13</t>
  </si>
  <si>
    <t>https://dbie.rbi.org.in/DBIE/dbie.rbi?site=statistics#13</t>
    <phoneticPr fontId="2" type="noConversion"/>
  </si>
  <si>
    <t>CPI_for_Industrial_Worker</t>
  </si>
  <si>
    <t>https://dbie.rbi.org.in/DBIE/dbie.rbi?site=statistics#14</t>
  </si>
  <si>
    <t>https://dbie.rbi.org.in/DBIE/dbie.rbi?site=statistics#14</t>
    <phoneticPr fontId="2" type="noConversion"/>
  </si>
  <si>
    <t>Indian Production of Jowar</t>
  </si>
  <si>
    <t>Indian Production of Bajra</t>
  </si>
  <si>
    <t>Indian Production of Maize</t>
  </si>
  <si>
    <t>http://apeda.in/agriexchange/India%20Production/India_Productions.aspx?cat=Agri&amp;hscode=1004</t>
  </si>
  <si>
    <t>http://apeda.in/agriexchange/India%20Production/India_Productions.aspx?cat=Agri&amp;hscode=1002</t>
  </si>
  <si>
    <t>http://apeda.in/agriexchange/India%20Production/India_Productions.aspx?cat=Agri&amp;hscode=1009</t>
  </si>
  <si>
    <t>x</t>
    <phoneticPr fontId="2" type="noConversion"/>
  </si>
  <si>
    <t>Agri Exchange</t>
  </si>
  <si>
    <t>MOSPI/APEDA/</t>
  </si>
  <si>
    <t>MOSPI/APEDA/</t>
    <phoneticPr fontId="2" type="noConversion"/>
  </si>
  <si>
    <t>WPI_Monthly</t>
  </si>
  <si>
    <t>https://dbie.rbi.org.in/DBIE/dbie.rbi?site=statistics#15</t>
  </si>
  <si>
    <t>https://dbie.rbi.org.in/DBIE/dbie.rbi?site=statistics#15</t>
    <phoneticPr fontId="2" type="noConversion"/>
  </si>
  <si>
    <t>India's_Foreign_Trade_US_Dollars</t>
  </si>
  <si>
    <t>India's_Foreign_Trade_Rupees</t>
  </si>
  <si>
    <t>https://dbie.rbi.org.in/DBIE/dbie.rbi?site=statistics#16</t>
  </si>
  <si>
    <t>https://dbie.rbi.org.in/DBIE/dbie.rbi?site=statistics#16</t>
    <phoneticPr fontId="2" type="noConversion"/>
  </si>
  <si>
    <t>https://dbie.rbi.org.in/DBIE/dbie.rbi?site=statistics#17</t>
  </si>
  <si>
    <t>https://dbie.rbi.org.in/DBIE/dbie.rbi?site=statistics#17</t>
    <phoneticPr fontId="2" type="noConversion"/>
  </si>
  <si>
    <t>1, 2</t>
    <phoneticPr fontId="2" type="noConversion"/>
  </si>
  <si>
    <t>India's_Foreign_Trade_Rupees</t>
    <phoneticPr fontId="2" type="noConversion"/>
  </si>
  <si>
    <t>Broad_Commodity_Composition_of_Indias_Merchandise_Trade_US_Dollar</t>
  </si>
  <si>
    <t>https://dbie.rbi.org.in/DBIE/dbie.rbi?site=statistics#18</t>
  </si>
  <si>
    <t>https://dbie.rbi.org.in/DBIE/dbie.rbi?site=statistics#18</t>
    <phoneticPr fontId="2" type="noConversion"/>
  </si>
  <si>
    <t>MOCI/</t>
  </si>
  <si>
    <t>MOCI/</t>
    <phoneticPr fontId="2" type="noConversion"/>
  </si>
  <si>
    <t>Ministry of Commerce and Industry of India</t>
  </si>
  <si>
    <t>Merchandise_Trade_Exports</t>
  </si>
  <si>
    <t>Merchandise_Trade_Imports</t>
  </si>
  <si>
    <t>https://tradestat.commerce.gov.in/eidb/ergnq.asp</t>
  </si>
  <si>
    <t>https://tradestat.commerce.gov.in/eidb/irgnq.asp</t>
  </si>
  <si>
    <t>x</t>
    <phoneticPr fontId="2" type="noConversion"/>
  </si>
  <si>
    <t>https://www.destatis.de/EN/Themes/Economy/Short-Term-Indicators/Construction-Industry/pgw710.html</t>
  </si>
  <si>
    <t>Name</t>
    <phoneticPr fontId="2" type="noConversion"/>
  </si>
  <si>
    <t>Population by area in 1,000</t>
  </si>
  <si>
    <t>=100</t>
    <phoneticPr fontId="2" type="noConversion"/>
  </si>
  <si>
    <t>Q</t>
    <phoneticPr fontId="2" type="noConversion"/>
  </si>
  <si>
    <t>Volume index of stock of orders</t>
  </si>
  <si>
    <t>Volume index of stock of orders</t>
    <phoneticPr fontId="2" type="noConversion"/>
  </si>
  <si>
    <t>Indices of agreed earnings weekly working hours</t>
  </si>
  <si>
    <t>Indices of agreed earnings weekly working hours</t>
    <phoneticPr fontId="2" type="noConversion"/>
  </si>
  <si>
    <t>0, 2</t>
    <phoneticPr fontId="2" type="noConversion"/>
  </si>
  <si>
    <t>x</t>
    <phoneticPr fontId="2" type="noConversion"/>
  </si>
  <si>
    <t>https://www-genesis.destatis.de/genesis//online?operation=table&amp;code=62221-0002&amp;bypass=true&amp;levelindex=0&amp;levelid=1630489264401#abreadcrumb</t>
  </si>
  <si>
    <t>VARIABLE_NAME</t>
  </si>
  <si>
    <t>Mortality</t>
  </si>
  <si>
    <t>Mortality</t>
    <phoneticPr fontId="2" type="noConversion"/>
  </si>
  <si>
    <t>https://datasource.kapsarc.org/explore/dataset/india-mortality-database-2001-2008/export/?disjunctive.region_name&amp;disjunctive.variable_name&amp;sort=date&amp;refine.region_name=India</t>
  </si>
  <si>
    <t>CGB/</t>
  </si>
  <si>
    <t>CGB/</t>
    <phoneticPr fontId="2" type="noConversion"/>
  </si>
  <si>
    <t>Ministry of Finance of India</t>
  </si>
  <si>
    <t>https://dea.gov.in/central-government-borrowings</t>
  </si>
  <si>
    <t>Central Government Borrowings</t>
  </si>
  <si>
    <t>DIY</t>
    <phoneticPr fontId="2" type="noConversion"/>
  </si>
  <si>
    <t>Indices of labour costs - Index of labour costs per hour worked</t>
    <phoneticPr fontId="2" type="noConversion"/>
  </si>
  <si>
    <t>Indices of labour costs - Index of gross earnings per hour worked</t>
    <phoneticPr fontId="2" type="noConversion"/>
  </si>
  <si>
    <t>Indices of labour costs - Index of non-wage labour costs per hour worked</t>
    <phoneticPr fontId="2" type="noConversion"/>
  </si>
  <si>
    <t>https://www-genesis.destatis.de/genesis//online?operation=table&amp;code=62421-0001&amp;bypass=true&amp;levelindex=0&amp;levelid=1630571840454#abreadcrumb#1</t>
    <phoneticPr fontId="2" type="noConversion"/>
  </si>
  <si>
    <t>https://www-genesis.destatis.de/genesis//online?operation=table&amp;code=62421-0001&amp;bypass=true&amp;levelindex=0&amp;levelid=1630571840454#abreadcrumb#2</t>
    <phoneticPr fontId="2" type="noConversion"/>
  </si>
  <si>
    <t>https://www-genesis.destatis.de/genesis//online?operation=table&amp;code=62421-0001&amp;bypass=true&amp;levelindex=0&amp;levelid=1630571840454#abreadcrumb#3</t>
    <phoneticPr fontId="2" type="noConversion"/>
  </si>
  <si>
    <t>0, 2</t>
  </si>
  <si>
    <t>National accounts - Population and employment quarters</t>
    <phoneticPr fontId="2" type="noConversion"/>
  </si>
  <si>
    <t>https://www-genesis.destatis.de/genesis//online?operation=table&amp;code=81000-0012&amp;bypass=true&amp;levelindex=0&amp;levelid=1630575593888#abreadcrumb</t>
  </si>
  <si>
    <t>National accounts - Gross value added quarters</t>
    <phoneticPr fontId="2" type="noConversion"/>
  </si>
  <si>
    <t>https://www-genesis.destatis.de/genesis//online?operation=table&amp;code=81000-0014&amp;bypass=true&amp;levelindex=0&amp;levelid=1630576406736#abreadcrumb</t>
  </si>
  <si>
    <t>National accounts - Employment quarters</t>
  </si>
  <si>
    <t>National accounts - Employment quarters</t>
    <phoneticPr fontId="2" type="noConversion"/>
  </si>
  <si>
    <t>https://www-genesis.destatis.de/genesis//online?operation=table&amp;code=81000-0016&amp;bypass=true&amp;levelindex=0&amp;levelid=1630634212246#abreadcrumb</t>
  </si>
  <si>
    <t>National accounts - national disposable income quarters</t>
    <phoneticPr fontId="2" type="noConversion"/>
  </si>
  <si>
    <t>https://www-genesis.destatis.de/genesis//online?operation=table&amp;code=81000-0006&amp;bypass=true&amp;levelindex=0&amp;levelid=1630635870559#abreadcrumb</t>
  </si>
  <si>
    <t>https://www-genesis.destatis.de/genesis//online?operation=table&amp;code=81000-0008&amp;bypass=true&amp;levelindex=0&amp;levelid=1630637532330#abreadcrumb</t>
  </si>
  <si>
    <t>National accounts - Compensation of employees(national concept) quarters</t>
    <phoneticPr fontId="2" type="noConversion"/>
  </si>
  <si>
    <t>National accounts - Gross national income quarters</t>
  </si>
  <si>
    <t>National accounts - Gross national income quarters</t>
    <phoneticPr fontId="2" type="noConversion"/>
  </si>
  <si>
    <t>https://www-genesis.destatis.de/genesis//online?operation=table&amp;code=81000-0004&amp;bypass=true&amp;levelindex=0&amp;levelid=1630638440780#abreadcrumb</t>
  </si>
  <si>
    <t>National accounts - saving of households quarters</t>
    <phoneticPr fontId="2" type="noConversion"/>
  </si>
  <si>
    <t>https://www-genesis.destatis.de/genesis//online?operation=table&amp;code=81000-0010&amp;bypass=true&amp;levelindex=0&amp;levelid=1630640086746#abreadcrumb</t>
  </si>
  <si>
    <t>National accounts - GDP quarters</t>
    <phoneticPr fontId="2" type="noConversion"/>
  </si>
  <si>
    <t>https://www-genesis.destatis.de/genesis//online?operation=table&amp;code=81000-0002&amp;bypass=true&amp;levelindex=0&amp;levelid=1630640465917#abreadcrumb</t>
  </si>
  <si>
    <t>National accounts - Use of the gross domestic product quarters</t>
    <phoneticPr fontId="2" type="noConversion"/>
  </si>
  <si>
    <t>https://www-genesis.destatis.de/genesis//online?operation=table&amp;code=81000-0020&amp;bypass=true&amp;levelindex=0&amp;levelid=1630648337219#abreadcrumb</t>
  </si>
  <si>
    <t>National accounts - Gross fixed capital formation quarters</t>
    <phoneticPr fontId="2" type="noConversion"/>
  </si>
  <si>
    <t>https://www-genesis.destatis.de/genesis//online?operation=table&amp;code=81000-0024&amp;bypass=true&amp;levelindex=0&amp;levelid=1630651004644#abreadcrumb</t>
  </si>
  <si>
    <t>National accounts - Exports and imports quarters</t>
    <phoneticPr fontId="2" type="noConversion"/>
  </si>
  <si>
    <t>https://www-genesis.destatis.de/genesis//online?operation=table&amp;code=81000-0028&amp;bypass=true&amp;levelindex=0&amp;levelid=1630652197401#abreadcrumb</t>
  </si>
  <si>
    <t>National accounts - Population and employment quarters</t>
  </si>
  <si>
    <t>National accounts - Growth contributions to price-adjusted GDP quarters</t>
    <phoneticPr fontId="2" type="noConversion"/>
  </si>
  <si>
    <t>https://www-genesis.destatis.de/genesis//online?operation=table&amp;code=81000-0030&amp;bypass=true&amp;levelindex=0&amp;levelid=1630654099717#abreadcrumb</t>
  </si>
  <si>
    <t>https://www-genesis.destatis.de/genesis//online?operation=table&amp;code=81000-0018&amp;bypass=true&amp;levelindex=1&amp;levelid=1630654682303#abreadcrumb</t>
  </si>
  <si>
    <t>National accounts - Productivity</t>
    <phoneticPr fontId="2" type="noConversion"/>
  </si>
  <si>
    <t>National accounts - Deflators quarters</t>
    <phoneticPr fontId="2" type="noConversion"/>
  </si>
  <si>
    <t>https://www-genesis.destatis.de/genesis//online?operation=table&amp;code=81000-0034&amp;bypass=true&amp;levelindex=0&amp;levelid=1630658393678#abreadcrumb</t>
  </si>
  <si>
    <t>Construction price indices by types of buildings quarters</t>
    <phoneticPr fontId="2" type="noConversion"/>
  </si>
  <si>
    <t>https://www-genesis.destatis.de/genesis//online?operation=table&amp;code=61261-0002&amp;bypass=true&amp;levelindex=0&amp;levelid=1630664104973#abreadcrumb</t>
  </si>
  <si>
    <t>x</t>
    <phoneticPr fontId="2" type="noConversion"/>
  </si>
  <si>
    <t>Construction price indices by civil engineering quarters</t>
    <phoneticPr fontId="2" type="noConversion"/>
  </si>
  <si>
    <t>https://www-genesis.destatis.de/genesis//online?operation=table&amp;code=61261-0004&amp;bypass=true&amp;levelindex=0&amp;levelid=1630893679168#abreadcrumb</t>
  </si>
  <si>
    <t>Construction price indices by maintenance of residential buildings quarters</t>
  </si>
  <si>
    <t>Construction price indices by maintenance of residential buildings quarters</t>
    <phoneticPr fontId="2" type="noConversion"/>
  </si>
  <si>
    <t>https://www-genesis.destatis.de/genesis//online?operation=table&amp;code=61261-0006&amp;bypass=true&amp;levelindex=0&amp;levelid=1630893679168#abreadcrumb</t>
  </si>
  <si>
    <t>Persons employed and turnover of local units in manufacturing</t>
    <phoneticPr fontId="2" type="noConversion"/>
  </si>
  <si>
    <t>https://www-genesis.destatis.de/genesis//online?operation=table&amp;code=42111-0002&amp;bypass=true&amp;levelindex=0&amp;levelid=1630899499215#abreadcrumb</t>
  </si>
  <si>
    <t>M</t>
    <phoneticPr fontId="2" type="noConversion"/>
  </si>
  <si>
    <t>https://www-genesis.destatis.de/genesis//online?operation=table&amp;code=42151-0001&amp;bypass=true&amp;levelindex=0&amp;levelid=1630908999803#abreadcrumb</t>
  </si>
  <si>
    <t>New orders in manufacturing (value index)</t>
    <phoneticPr fontId="2" type="noConversion"/>
  </si>
  <si>
    <t>New orders in manufacturing (volume index)</t>
  </si>
  <si>
    <t>https://www-genesis.destatis.de/genesis//online?operation=table&amp;code=42151-0004&amp;bypass=true&amp;levelindex=0&amp;levelid=1630979009079#abreadcrumb</t>
  </si>
  <si>
    <t>New orders (value and volume index) in the main construction industry</t>
    <phoneticPr fontId="2" type="noConversion"/>
  </si>
  <si>
    <t>https://www-genesis.destatis.de/genesis//online?operation=table&amp;code=44111-0009&amp;bypass=true&amp;levelindex=1&amp;levelid=1630982193435#abreadcrumb</t>
  </si>
  <si>
    <t>https://www-genesis.destatis.de/genesis//online?operation=table&amp;code=45211-0002&amp;bypass=true&amp;levelindex=1&amp;levelid=1630985097246#abreadcrumb</t>
  </si>
  <si>
    <t>Persons employed in wholesale trade</t>
    <phoneticPr fontId="2" type="noConversion"/>
  </si>
  <si>
    <t>https://www-genesis.destatis.de/genesis//online?operation=table&amp;code=45211-0005&amp;bypass=true&amp;levelindex=1&amp;levelid=1630994025555#abreadcrumb</t>
  </si>
  <si>
    <t>Turnover in wholesale trade</t>
    <phoneticPr fontId="2" type="noConversion"/>
  </si>
  <si>
    <t>Persons employed in retail trade</t>
  </si>
  <si>
    <t>https://www-genesis.destatis.de/genesis//online?operation=table&amp;code=45212-0002&amp;bypass=true&amp;levelindex=1&amp;levelid=1630996684989#abreadcrumb</t>
  </si>
  <si>
    <t>https://www-genesis.destatis.de/genesis//online?operation=table&amp;code=42153-0001&amp;bypass=true&amp;levelindex=2&amp;levelid=1630999870876#abreadcrumb</t>
  </si>
  <si>
    <t>Index of production in manufacturing (main groups and aggregates)</t>
    <phoneticPr fontId="2" type="noConversion"/>
  </si>
  <si>
    <t>https://www-genesis.destatis.de/genesis//online?operation=table&amp;code=42153-0002&amp;bypass=true&amp;levelindex=2&amp;levelid=1631001964599#abreadcrumb</t>
  </si>
  <si>
    <t>Index of production in manufacturing (2-3-4-digit codes)</t>
  </si>
  <si>
    <t>Index of production in manufacturing (2-3-4-digit codes)</t>
    <phoneticPr fontId="2" type="noConversion"/>
  </si>
  <si>
    <t>Turnover in retail trade</t>
  </si>
  <si>
    <t>https://www-genesis.destatis.de/genesis//online?operation=table&amp;code=45212-0005&amp;bypass=true&amp;levelindex=1&amp;levelid=1631008198095#abreadcrumb</t>
  </si>
  <si>
    <t>Persons employed in retail trade</t>
    <phoneticPr fontId="2" type="noConversion"/>
  </si>
  <si>
    <t>Turnover in retail trade</t>
    <phoneticPr fontId="2" type="noConversion"/>
  </si>
  <si>
    <t>Persons employed in accommodation and food services</t>
  </si>
  <si>
    <t>https://www-genesis.destatis.de/genesis//online?operation=table&amp;code=45213-0002&amp;bypass=true&amp;levelindex=0&amp;levelid=1631011034718#abreadcrumb</t>
  </si>
  <si>
    <t>Turnover from accommodation and food services</t>
  </si>
  <si>
    <t>https://www-genesis.destatis.de/genesis//online?operation=table&amp;code=45213-0005&amp;bypass=true&amp;levelindex=0&amp;levelid=1631011034718#abreadcrumb</t>
  </si>
  <si>
    <t>Persons employed in accommodation and food services</t>
    <phoneticPr fontId="2" type="noConversion"/>
  </si>
  <si>
    <t>Foreign trade - total</t>
    <phoneticPr fontId="2" type="noConversion"/>
  </si>
  <si>
    <t>Foreign trade - EU</t>
  </si>
  <si>
    <t>Foreign trade - EU</t>
    <phoneticPr fontId="2" type="noConversion"/>
  </si>
  <si>
    <t>Foreign trade - countries</t>
    <phoneticPr fontId="2" type="noConversion"/>
  </si>
  <si>
    <t>https://www-genesis.destatis.de/genesis//online?operation=table&amp;code=51000-0002&amp;bypass=true&amp;levelindex=0&amp;levelid=1631064203409#abreadcrumb</t>
  </si>
  <si>
    <t>https://www-genesis.destatis.de/genesis//online?operation=table&amp;code=51000-0004&amp;bypass=true&amp;levelindex=0&amp;levelid=1631064203409#abreadcrumb#1</t>
  </si>
  <si>
    <t>https://www-genesis.destatis.de/genesis//online?operation=table&amp;code=51000-0004&amp;bypass=true&amp;levelindex=0&amp;levelid=1631064203409#abreadcrumb#1</t>
    <phoneticPr fontId="2" type="noConversion"/>
  </si>
  <si>
    <t>https://www-genesis.destatis.de/genesis//online?operation=table&amp;code=51000-0004&amp;bypass=true&amp;levelindex=0&amp;levelid=1631064203409#abreadcrumb#2</t>
    <phoneticPr fontId="2" type="noConversion"/>
  </si>
  <si>
    <t>https://www-genesis.destatis.de/genesis//online?operation=table&amp;code=51000-0006&amp;bypass=true&amp;levelindex=0&amp;levelid=1631064203409#abreadcrumb#1</t>
    <phoneticPr fontId="2" type="noConversion"/>
  </si>
  <si>
    <t>https://www-genesis.destatis.de/genesis//online?operation=table&amp;code=51000-0006&amp;bypass=true&amp;levelindex=0&amp;levelid=1631064203409#abreadcrumb#2</t>
    <phoneticPr fontId="2" type="noConversion"/>
  </si>
  <si>
    <t>Foreign trade - Value Index</t>
    <phoneticPr fontId="2" type="noConversion"/>
  </si>
  <si>
    <t>https://www.destatis.de/EN/Themes/Economy/Short-Term-Indicators/Foreign-Trade/ahl310a.html</t>
  </si>
  <si>
    <t>Foreign trade - SITC2 codes</t>
    <phoneticPr fontId="2" type="noConversion"/>
  </si>
  <si>
    <t>Foreign trade - EGW1 codes</t>
    <phoneticPr fontId="2" type="noConversion"/>
  </si>
  <si>
    <t>=100</t>
  </si>
  <si>
    <t>Consumer price index months</t>
    <phoneticPr fontId="2" type="noConversion"/>
  </si>
  <si>
    <t>https://www-genesis.destatis.de/genesis//online?operation=table&amp;code=61111-0004&amp;bypass=true&amp;levelindex=0&amp;levelid=1631092866532#abreadcrumb</t>
  </si>
  <si>
    <t>Harmonised index of consumer prices</t>
  </si>
  <si>
    <t>https://www-genesis.destatis.de/genesis//online?operation=table&amp;code=61121-0004&amp;bypass=true&amp;levelindex=1&amp;levelid=1631156183961#abreadcrumb</t>
  </si>
  <si>
    <t>Harmonised index of consumer prices</t>
    <phoneticPr fontId="2" type="noConversion"/>
  </si>
  <si>
    <t>https://www-genesis.destatis.de/genesis//online?operation=table&amp;code=61131-0002&amp;bypass=true&amp;levelindex=0&amp;levelid=1631158750694#abreadcrumb</t>
  </si>
  <si>
    <t>Retail price index</t>
  </si>
  <si>
    <t>Retail price index</t>
    <phoneticPr fontId="2" type="noConversion"/>
  </si>
  <si>
    <t>Producer price index for industrial products - GP2 codes</t>
    <phoneticPr fontId="2" type="noConversion"/>
  </si>
  <si>
    <t>https://www-genesis.destatis.de/genesis//online?operation=table&amp;code=61241-0004&amp;bypass=true&amp;levelindex=0&amp;levelid=1631160425174#abreadcrumb#1</t>
    <phoneticPr fontId="2" type="noConversion"/>
  </si>
  <si>
    <t>Producer price index for industrial products - GP3 codes</t>
    <phoneticPr fontId="2" type="noConversion"/>
  </si>
  <si>
    <t>https://www-genesis.destatis.de/genesis//online?operation=table&amp;code=61241-0004&amp;bypass=true&amp;levelindex=0&amp;levelid=1631160425174#abreadcrumb#2</t>
    <phoneticPr fontId="2" type="noConversion"/>
  </si>
  <si>
    <t>Producer price index for industrial products - GP4 codes</t>
    <phoneticPr fontId="2" type="noConversion"/>
  </si>
  <si>
    <t>https://www-genesis.destatis.de/genesis//online?operation=table&amp;code=61241-0004&amp;bypass=true&amp;levelindex=0&amp;levelid=1631160425174#abreadcrumb#3</t>
    <phoneticPr fontId="2" type="noConversion"/>
  </si>
  <si>
    <t>https://www-genesis.destatis.de/genesis//online?operation=table&amp;code=61241-0004&amp;bypass=true&amp;levelindex=0&amp;levelid=1631160425174#abreadcrumb#4</t>
  </si>
  <si>
    <t>https://www-genesis.destatis.de/genesis//online?operation=table&amp;code=61241-0004&amp;bypass=true&amp;levelindex=0&amp;levelid=1631160425174#abreadcrumb#4</t>
    <phoneticPr fontId="2" type="noConversion"/>
  </si>
  <si>
    <t>https://www-genesis.destatis.de/genesis//online?operation=table&amp;code=61241-0004&amp;bypass=true&amp;levelindex=0&amp;levelid=1631160425174#abreadcrumb#5</t>
    <phoneticPr fontId="2" type="noConversion"/>
  </si>
  <si>
    <t>Producer price index for industrial products - GPS codes</t>
    <phoneticPr fontId="2" type="noConversion"/>
  </si>
  <si>
    <t>Producer price index for industrial products - GP9 codes</t>
  </si>
  <si>
    <t>Producer price index for industrial products - GP9 codes</t>
    <phoneticPr fontId="2" type="noConversion"/>
  </si>
  <si>
    <t>Producer price index for industrial products - total</t>
    <phoneticPr fontId="2" type="noConversion"/>
  </si>
  <si>
    <t>https://www-genesis.destatis.de/genesis//online?operation=table&amp;code=61241-0002&amp;bypass=true&amp;levelindex=0&amp;levelid=1631168815292#abreadcrumb</t>
  </si>
  <si>
    <t>https://www-genesis.destatis.de/genesis//online?operation=table&amp;code=61281-0004&amp;bypass=true&amp;levelindex=1&amp;levelid=1631182648032#abreadcrumb</t>
  </si>
  <si>
    <t>Index of wholesale prices - total</t>
  </si>
  <si>
    <t>Index of wholesale prices - total</t>
    <phoneticPr fontId="2" type="noConversion"/>
  </si>
  <si>
    <t>https://www-genesis.destatis.de/genesis//online?operation=table&amp;code=61281-0002&amp;bypass=true&amp;levelindex=0&amp;levelid=1631238676756#abreadcrumb</t>
  </si>
  <si>
    <t>Index of wholesale prices - WZ</t>
  </si>
  <si>
    <t>Index of wholesale prices - WZ</t>
    <phoneticPr fontId="2" type="noConversion"/>
  </si>
  <si>
    <t>Import price index - total</t>
  </si>
  <si>
    <t>Import price index - total</t>
    <phoneticPr fontId="2" type="noConversion"/>
  </si>
  <si>
    <t>https://www-genesis.destatis.de/genesis//online?operation=table&amp;code=61411-0002&amp;bypass=true&amp;levelindex=1&amp;levelid=1631240384381#abreadcrumb</t>
  </si>
  <si>
    <t>https://www-genesis.destatis.de/genesis//online?operation=table&amp;code=61411-0004&amp;bypass=true&amp;levelindex=1&amp;levelid=1631240384381#abreadcrumb</t>
    <phoneticPr fontId="2" type="noConversion"/>
  </si>
  <si>
    <t>Import price index - GP9 codes</t>
    <phoneticPr fontId="2" type="noConversion"/>
  </si>
  <si>
    <t>Export price index - total</t>
  </si>
  <si>
    <t>Export price index - total</t>
    <phoneticPr fontId="2" type="noConversion"/>
  </si>
  <si>
    <t>https://www-genesis.destatis.de/genesis//online?operation=table&amp;code=61421-0002&amp;bypass=true&amp;levelindex=1&amp;levelid=1631243044396#abreadcrumb</t>
  </si>
  <si>
    <t>https://www-genesis.destatis.de/genesis//online?operation=table&amp;code=13211-0006&amp;bypass=true&amp;levelindex=0&amp;levelid=1631247220437#abreadcrumb</t>
  </si>
  <si>
    <t>Unemployment as a percentage of the civilian labour force</t>
    <phoneticPr fontId="2" type="noConversion"/>
  </si>
  <si>
    <t>https://www-genesis.destatis.de/genesis//online?operation=table&amp;code=44111-0004&amp;bypass=true&amp;levelindex=1&amp;levelid=1631252279715#abreadcrumb</t>
  </si>
  <si>
    <t>Local units - construction</t>
  </si>
  <si>
    <t>Local units - construction</t>
    <phoneticPr fontId="2" type="noConversion"/>
  </si>
  <si>
    <t>Arrivals and overnight stays in accommodation establishments</t>
    <phoneticPr fontId="2" type="noConversion"/>
  </si>
  <si>
    <t>https://www-genesis.destatis.de/genesis//online?operation=table&amp;code=45412-0014&amp;bypass=true&amp;levelindex=1&amp;levelid=1631261112324#abreadcrumb</t>
  </si>
  <si>
    <t>Budgetary developments in Germany (national accounts)</t>
  </si>
  <si>
    <t>https://www.bundesbank.de/dynamic/action/en/statistics/time-series-databases/time-series-databases/759784/759784?listId=www_v27_web012_11a</t>
  </si>
  <si>
    <t>https://www.bundesbank.de/dynamic/action/en/statistics/time-series-databases/time-series-databases/759784/759784?statisticType=BBK_ITS&amp;listId=www_v36_2011_tarifinsstd&amp;treeAnchor=KONJUNKTUR</t>
  </si>
  <si>
    <t>https://www.bundesbank.de/dynamic/action/en/statistics/time-series-databases/time-series-databases/759784/759784?statisticType=BBK_ITS&amp;listId=www_v36_2011_tarifinsmon&amp;treeAnchor=KONJUNKTUR</t>
  </si>
  <si>
    <t>https://www.bundesbank.de/dynamic/action/en/statistics/time-series-databases/time-series-databases/759784/759784?statisticType=BBK_ITS&amp;listId=www_skms_it01&amp;treeAnchor=GELD</t>
  </si>
  <si>
    <t>Yields on debt securities outstanding monthly average</t>
    <phoneticPr fontId="2" type="noConversion"/>
  </si>
  <si>
    <t>Pay rates on a hourly basis years</t>
  </si>
  <si>
    <t>Pay rates on a hourly basis years</t>
    <phoneticPr fontId="2" type="noConversion"/>
  </si>
  <si>
    <t>Pay rates on a monthly basis years</t>
  </si>
  <si>
    <t>Pay rates on a monthly basis years</t>
    <phoneticPr fontId="2" type="noConversion"/>
  </si>
  <si>
    <t>A, M</t>
    <phoneticPr fontId="2" type="noConversion"/>
  </si>
  <si>
    <t>Term structure on listed Federal securities monthly end</t>
    <phoneticPr fontId="2" type="noConversion"/>
  </si>
  <si>
    <t>https://www.bundesbank.de/dynamic/action/en/statistics/time-series-databases/time-series-databases/759784/759784?listId=www_skms_it03a</t>
  </si>
  <si>
    <t>bundes_discontinued_A</t>
  </si>
  <si>
    <t>bundes_discontinued_A</t>
    <phoneticPr fontId="2" type="noConversion"/>
  </si>
  <si>
    <t>bundes_discontinued_M</t>
  </si>
  <si>
    <t>bundes_discontinued_M</t>
    <phoneticPr fontId="2" type="noConversion"/>
  </si>
  <si>
    <t>discontinued</t>
    <phoneticPr fontId="2" type="noConversion"/>
  </si>
  <si>
    <t>None</t>
    <phoneticPr fontId="2" type="noConversion"/>
  </si>
  <si>
    <t>Pay rates on a hourly basis quarters</t>
    <phoneticPr fontId="2" type="noConversion"/>
  </si>
  <si>
    <t>Pay rates on a monthly basis quarters</t>
    <phoneticPr fontId="2" type="noConversion"/>
  </si>
  <si>
    <t>https://www.bundesbank.de/dynamic/action/en/statistics/time-series-databases/time-series-databases/759784/759784?statisticType=BBK_ITS&amp;listId=www_v36_2011_tarifinsstd&amp;treeAnchor=KONJUNKTUR#Q</t>
    <phoneticPr fontId="2" type="noConversion"/>
  </si>
  <si>
    <t>https://www.bundesbank.de/dynamic/action/en/statistics/time-series-databases/time-series-databases/759784/759784?statisticType=BBK_ITS&amp;listId=www_v36_2011_tarifinsmon&amp;treeAnchor=KONJUNKTUR#Q</t>
    <phoneticPr fontId="2" type="noConversion"/>
  </si>
  <si>
    <t>Q</t>
    <phoneticPr fontId="2" type="noConversion"/>
  </si>
  <si>
    <t>Wages and salaries per employee</t>
  </si>
  <si>
    <t>https://www.bundesbank.de/dynamic/action/en/statistics/time-series-databases/time-series-databases/759784/759784?statisticType=BBK_ITS&amp;listId=www_v36_2014_effektmon&amp;treeAnchor=KONJUNKTUR</t>
  </si>
  <si>
    <t>Productivity and labour costs in the economy as a whole</t>
  </si>
  <si>
    <t>Unit labour costs in selected economic sectors</t>
  </si>
  <si>
    <t>Households income - SA</t>
  </si>
  <si>
    <t>Households income - NSA</t>
  </si>
  <si>
    <t>Households income - NSA</t>
    <phoneticPr fontId="2" type="noConversion"/>
  </si>
  <si>
    <t>https://www.bundesbank.de/dynamic/action/en/statistics/time-series-databases/time-series-databases/759784/759784?listId=www_v36_2014_ph</t>
  </si>
  <si>
    <t>Gross domestic product</t>
  </si>
  <si>
    <t>GDP expenditure components</t>
  </si>
  <si>
    <t>Current account of the Federal Republic of Germany</t>
  </si>
  <si>
    <t>Price indicators for the construction sector</t>
  </si>
  <si>
    <t>TIBOR</t>
  </si>
  <si>
    <t>https://www.jbatibor.or.jp/english/rate/historical_data.html</t>
  </si>
  <si>
    <t>https://www.reinet.or.jp/download?type=1</t>
  </si>
  <si>
    <t>JREI</t>
    <phoneticPr fontId="2" type="noConversion"/>
  </si>
  <si>
    <t>Consumer price index SA</t>
  </si>
  <si>
    <t>Consumer price index NSA</t>
  </si>
  <si>
    <t>Consumer price index NSA</t>
    <phoneticPr fontId="2" type="noConversion"/>
  </si>
  <si>
    <t>Consumer price index Long term time series</t>
  </si>
  <si>
    <t>Consumer price index Long term time series</t>
    <phoneticPr fontId="2" type="noConversion"/>
  </si>
  <si>
    <t>Consumer price index SA</t>
    <phoneticPr fontId="2" type="noConversion"/>
  </si>
  <si>
    <t>Producer price index Long term time series</t>
    <phoneticPr fontId="2" type="noConversion"/>
  </si>
  <si>
    <t>Producer price index SA</t>
    <phoneticPr fontId="2" type="noConversion"/>
  </si>
  <si>
    <t>Producer price index NSA</t>
    <phoneticPr fontId="2" type="noConversion"/>
  </si>
  <si>
    <t>Prices and unit values in foreign trade</t>
  </si>
  <si>
    <t>Pay rates on a hourly basis months</t>
  </si>
  <si>
    <t>Pay rates on a monthly basis months</t>
  </si>
  <si>
    <t>https://www.bundesbank.de/dynamic/action/en/statistics/time-series-databases/time-series-databases/759784/759784?statisticType=BBK_ITS&amp;listId=www_v36_2011_tarifinsstd&amp;treeAnchor=KONJUNKTUR#M</t>
    <phoneticPr fontId="2" type="noConversion"/>
  </si>
  <si>
    <t>https://www.bundesbank.de/dynamic/action/en/statistics/time-series-databases/time-series-databases/759784/759784?statisticType=BBK_ITS&amp;listId=www_v36_2011_tarifinsmon&amp;treeAnchor=KONJUNKTUR#M</t>
    <phoneticPr fontId="2" type="noConversion"/>
  </si>
  <si>
    <t>Reported vacancies SA</t>
    <phoneticPr fontId="2" type="noConversion"/>
  </si>
  <si>
    <t>Reported vacancies NSA</t>
  </si>
  <si>
    <t>Employment labour costs and turnover in the construction sector</t>
    <phoneticPr fontId="2" type="noConversion"/>
  </si>
  <si>
    <t>Productivity and labour costs in industry</t>
  </si>
  <si>
    <t>External position of the Deutsche Bundesbank</t>
  </si>
  <si>
    <t>https://www.bundesbank.de/dynamic/action/en/statistics/time-series-databases/time-series-databases/759784/759784?listId=www_s201_aw2d3_1a</t>
  </si>
  <si>
    <t>Current account - Goods</t>
    <phoneticPr fontId="2" type="noConversion"/>
  </si>
  <si>
    <t>https://www.bundesbank.de/dynamic/action/en/statistics/time-series-databases/time-series-databases/759784/759784?listId=www_s201_aw1d2_2a</t>
  </si>
  <si>
    <t>https://www.bundesbank.de/dynamic/action/en/statistics/time-series-databases/time-series-databases/759784/759784?listId=www_s201_aw1d2_2a</t>
    <phoneticPr fontId="2" type="noConversion"/>
  </si>
  <si>
    <t>https://www.bundesbank.de/dynamic/action/en/statistics/time-series-databases/time-series-databases/759784/759784?listId=www_s201_aw1d2_3a</t>
  </si>
  <si>
    <t>Current account - Services</t>
    <phoneticPr fontId="2" type="noConversion"/>
  </si>
  <si>
    <t>https://www.bundesbank.de/dynamic/action/en/statistics/time-series-databases/time-series-databases/759784/759784?listId=www_s201_aw1d2_3a</t>
    <phoneticPr fontId="2" type="noConversion"/>
  </si>
  <si>
    <t>https://www.bundesbank.de/dynamic/action/en/statistics/time-series-databases/time-series-databases/759784/759784?listId=www_s201_aw1d2_4a</t>
  </si>
  <si>
    <t>Current account - Primary Income</t>
    <phoneticPr fontId="2" type="noConversion"/>
  </si>
  <si>
    <t>https://www.bundesbank.de/dynamic/action/en/statistics/time-series-databases/time-series-databases/759784/759784?listId=www_s201_aw1d2_4a</t>
    <phoneticPr fontId="2" type="noConversion"/>
  </si>
  <si>
    <t>https://www.bundesbank.de/dynamic/action/en/statistics/time-series-databases/time-series-databases/759784/759784?listId=www_s201_aw1d2_5a</t>
  </si>
  <si>
    <t>Current account - Secondary Income</t>
    <phoneticPr fontId="2" type="noConversion"/>
  </si>
  <si>
    <t>https://www.bundesbank.de/dynamic/action/en/statistics/time-series-databases/time-series-databases/759784/759784?listId=www_s201_aw1d2_5a</t>
    <phoneticPr fontId="2" type="noConversion"/>
  </si>
  <si>
    <t>Current account - Service transactions and primary income</t>
    <phoneticPr fontId="2" type="noConversion"/>
  </si>
  <si>
    <t>Financial account - Overall</t>
    <phoneticPr fontId="2" type="noConversion"/>
  </si>
  <si>
    <t>https://www.bundesbank.de/dynamic/action/en/statistics/time-series-databases/time-series-databases/759784/759784?listId=www_s201_aw1d4_1a</t>
  </si>
  <si>
    <t>https://www.bundesbank.de/dynamic/action/en/statistics/time-series-databases/time-series-databases/759784/759784?listId=www_s201_aw1d4_1a</t>
    <phoneticPr fontId="2" type="noConversion"/>
  </si>
  <si>
    <t>Financial account - Other investment</t>
    <phoneticPr fontId="2" type="noConversion"/>
  </si>
  <si>
    <t>https://www.bundesbank.de/dynamic/action/en/statistics/time-series-databases/time-series-databases/759784/759784?listId=www_s201_aw1d4_1d</t>
  </si>
  <si>
    <t>https://www.bundesbank.de/dynamic/action/en/statistics/time-series-databases/time-series-databases/759784/759784?listId=www_s201_aw1d4_1d</t>
    <phoneticPr fontId="2" type="noConversion"/>
  </si>
  <si>
    <t>Major items of the balance of payments</t>
  </si>
  <si>
    <t>https://www.bundesbank.de/dynamic/action/en/statistics/time-series-databases/time-series-databases/759784/759784?listId=www_s201_aw1d1_1a</t>
  </si>
  <si>
    <t>https://www.bundesbank.de/dynamic/action/en/statistics/time-series-databases/time-series-databases/759784/759784?listId=www_s201_aw1d1_1a</t>
    <phoneticPr fontId="2" type="noConversion"/>
  </si>
  <si>
    <t>Foreign trade Long term time series</t>
  </si>
  <si>
    <t>Foreign trade Long term time series</t>
    <phoneticPr fontId="2" type="noConversion"/>
  </si>
  <si>
    <t>Foreign trade (special trade)</t>
  </si>
  <si>
    <t>Foreign trade (special trade)</t>
    <phoneticPr fontId="2" type="noConversion"/>
  </si>
  <si>
    <t>https://www.bundesbank.de/en/statistics/banks-and-other-financial-corporations/banks/no-05-lending-by-banks-mfis-in-germany-to-domestic-non-banks-non-mfis--651134</t>
  </si>
  <si>
    <t>Lending by banks (MFIs) in Germany to domestic non-banks (non-MFIs)</t>
  </si>
  <si>
    <t>MFI interest rate statistics</t>
  </si>
  <si>
    <t>https://www.bundesbank.de/en/statistics/money-and-capital-markets/interest-rates-and-yields/mfi-interest-rate-statistics-amounts-outstanding-new-business--651536</t>
  </si>
  <si>
    <t>German contribution to the monetary aggregate M3 and its components in the euro area</t>
  </si>
  <si>
    <t>Orders received by the construction sector - Value</t>
    <phoneticPr fontId="2" type="noConversion"/>
  </si>
  <si>
    <t>Orders received by the construction sector - Volume</t>
    <phoneticPr fontId="2" type="noConversion"/>
  </si>
  <si>
    <t>Orders received by the construction sector - adjusted for working-day variations</t>
    <phoneticPr fontId="2" type="noConversion"/>
  </si>
  <si>
    <t>Building permits granted for structural engineering work</t>
  </si>
  <si>
    <t>Exports by category of goods</t>
    <phoneticPr fontId="2" type="noConversion"/>
  </si>
  <si>
    <t>Imports by category of goods</t>
    <phoneticPr fontId="2" type="noConversion"/>
  </si>
  <si>
    <t>Exports and imports of goods and its components</t>
  </si>
  <si>
    <t>Effective exchange rates of the euro</t>
  </si>
  <si>
    <t>Effective exchange rates of the euro</t>
    <phoneticPr fontId="2" type="noConversion"/>
  </si>
  <si>
    <t>Securities issues</t>
  </si>
  <si>
    <t>https://www.bundesbank.de/dynamic/action/en/statistics/time-series-databases/time-series-databases/759784/759784?statisticType=BBK_ITS&amp;listId=www_skms_mb05&amp;treeAnchor=GELD</t>
  </si>
  <si>
    <t>Nominal Gross Domestic Product</t>
    <phoneticPr fontId="2" type="noConversion"/>
  </si>
  <si>
    <t>Prices and yields of Government Bonds</t>
    <phoneticPr fontId="2" type="noConversion"/>
  </si>
  <si>
    <t>https://stooq.com/q/d/?s=%5Esti&amp;c=0</t>
  </si>
  <si>
    <t>https://stooq.com/q/d/?s=%5Esti&amp;c=0&amp;i=w</t>
  </si>
  <si>
    <t>Singapore Stock Exchange</t>
  </si>
  <si>
    <t>STI</t>
  </si>
  <si>
    <t>Money market rates</t>
  </si>
  <si>
    <t>EUC/</t>
  </si>
  <si>
    <t>BUILDING QUARTERLY</t>
  </si>
  <si>
    <t>BUILDING MONTHLY</t>
  </si>
  <si>
    <t>CONSUMER QUARTERLY</t>
  </si>
  <si>
    <t>CONSUMER MONTHLY</t>
  </si>
  <si>
    <t>main_indicators_nace2</t>
  </si>
  <si>
    <t>MONTHLY</t>
  </si>
  <si>
    <t>RETAIL TRADE MONTHLY</t>
  </si>
  <si>
    <t>SERVICES QUARTERLY</t>
  </si>
  <si>
    <t>SERVICES MONTHLY</t>
  </si>
  <si>
    <t>EST/</t>
  </si>
  <si>
    <t>ifo Employment Barometer for Germany</t>
  </si>
  <si>
    <t>https://www.ifo.de/en/umfragen/time-series#1</t>
    <phoneticPr fontId="2" type="noConversion"/>
  </si>
  <si>
    <t>IFO/</t>
  </si>
  <si>
    <t>IFO/</t>
    <phoneticPr fontId="2" type="noConversion"/>
  </si>
  <si>
    <t>Institute for Economic Research</t>
  </si>
  <si>
    <t>x</t>
    <phoneticPr fontId="2" type="noConversion"/>
  </si>
  <si>
    <t>ifo Business Climate</t>
  </si>
  <si>
    <t>Sectors</t>
    <phoneticPr fontId="2" type="noConversion"/>
  </si>
  <si>
    <t>https://www.ifo.de/en/umfragen/time-series#2</t>
  </si>
  <si>
    <t>ifo Export Expectations</t>
  </si>
  <si>
    <t>https://www.ifo.de/en/umfragen/time-series#3</t>
    <phoneticPr fontId="2" type="noConversion"/>
  </si>
  <si>
    <t>ifo Export Expectations</t>
    <phoneticPr fontId="2" type="noConversion"/>
  </si>
  <si>
    <t>ifo Employment Barometer for Germany</t>
    <phoneticPr fontId="2" type="noConversion"/>
  </si>
  <si>
    <t>Commodity prices</t>
  </si>
  <si>
    <t>World commodity prices</t>
  </si>
  <si>
    <t>https://www.oenb.at/isaweb/report.do;jsessionid=A4719B73373B299DBDF7EBCE490CA154?report=6.9</t>
  </si>
  <si>
    <t>HWWI/</t>
  </si>
  <si>
    <t>HWWI/</t>
    <phoneticPr fontId="2" type="noConversion"/>
  </si>
  <si>
    <t>Hamburg Institute of International Economics</t>
  </si>
  <si>
    <t>World commodity prices</t>
    <phoneticPr fontId="2" type="noConversion"/>
  </si>
  <si>
    <t>Obligatory Social Insurance</t>
  </si>
  <si>
    <t>https://statistik.arbeitsagentur.de/SiteGlobals/Forms/Suche/Einzelheftsuche_Formular.html?nn=627730&amp;topic_f=saisonbereinigte-zeitreihen</t>
  </si>
  <si>
    <t>SteA_svbB_Best_SB, SteA_svbB_Best</t>
    <phoneticPr fontId="2" type="noConversion"/>
  </si>
  <si>
    <t>German Federal Employment Agency</t>
  </si>
  <si>
    <t>ARBEIT/</t>
  </si>
  <si>
    <t>ARBEIT/</t>
    <phoneticPr fontId="2" type="noConversion"/>
  </si>
  <si>
    <t>First registrations and changes in ownership of motor vehicles and trailers</t>
    <phoneticPr fontId="2" type="noConversion"/>
  </si>
  <si>
    <t>https://www-genesis.destatis.de/genesis//online?operation=table&amp;code=46251-0005&amp;bypass=true&amp;levelindex=0&amp;levelid=1631896740759#abreadcrumb</t>
  </si>
  <si>
    <t>German Federal Motor Transport Authority</t>
  </si>
  <si>
    <t>Broad_Commodity_Composition_of_Indias_Merchandise_Trade_US_Dollar</t>
    <phoneticPr fontId="2" type="noConversion"/>
  </si>
  <si>
    <t>STL/DEU/</t>
  </si>
  <si>
    <t>STL/DEU/</t>
    <phoneticPr fontId="2" type="noConversion"/>
  </si>
  <si>
    <t>DEU</t>
    <phoneticPr fontId="2" type="noConversion"/>
  </si>
  <si>
    <t>Daily</t>
    <phoneticPr fontId="2" type="noConversion"/>
  </si>
  <si>
    <t>DEU_xls</t>
    <phoneticPr fontId="2" type="noConversion"/>
  </si>
  <si>
    <t>I.1</t>
    <phoneticPr fontId="7" type="noConversion"/>
  </si>
  <si>
    <t>External Debt 2006-NOW</t>
  </si>
  <si>
    <t>I.2</t>
  </si>
  <si>
    <t>1.25B</t>
  </si>
  <si>
    <t>BPS/</t>
    <phoneticPr fontId="2" type="noConversion"/>
  </si>
  <si>
    <t>Statistics Indonesia</t>
  </si>
  <si>
    <t>https://www.bps.go.id/subject/9/large-and-medium-manufacturing.html#subjekViewTab5#1</t>
  </si>
  <si>
    <t>https://www.bps.go.id/subject/9/large-and-medium-manufacturing.html#subjekViewTab5#1</t>
    <phoneticPr fontId="2" type="noConversion"/>
  </si>
  <si>
    <t>https://www.bps.go.id/subject/9/large-and-medium-manufacturing.html#subjekViewTab5#2</t>
    <phoneticPr fontId="7" type="noConversion"/>
  </si>
  <si>
    <t>JKSE</t>
    <phoneticPr fontId="2" type="noConversion"/>
  </si>
  <si>
    <t>https://www.investing.com/indices/idx-composite-historical-data</t>
  </si>
  <si>
    <t>JKSE Composite Index</t>
  </si>
  <si>
    <t>Indonesia Stock Exchange</t>
  </si>
  <si>
    <t>IDSE/</t>
    <phoneticPr fontId="2" type="noConversion"/>
  </si>
  <si>
    <t>IDSE/</t>
    <phoneticPr fontId="2" type="noConversion"/>
  </si>
  <si>
    <t>Q</t>
    <phoneticPr fontId="2" type="noConversion"/>
  </si>
  <si>
    <t>IDN</t>
    <phoneticPr fontId="2" type="noConversion"/>
  </si>
  <si>
    <t>IDN_xls</t>
    <phoneticPr fontId="2" type="noConversion"/>
  </si>
  <si>
    <t>Total IDN Counts</t>
    <phoneticPr fontId="2" type="noConversion"/>
  </si>
  <si>
    <t>LMMQ</t>
    <phoneticPr fontId="2" type="noConversion"/>
  </si>
  <si>
    <t>LMMQ</t>
    <phoneticPr fontId="7" type="noConversion"/>
  </si>
  <si>
    <t>LMMM</t>
    <phoneticPr fontId="7" type="noConversion"/>
  </si>
  <si>
    <t>Production Index</t>
  </si>
  <si>
    <t>M</t>
    <phoneticPr fontId="2" type="noConversion"/>
  </si>
  <si>
    <t>CPIM</t>
  </si>
  <si>
    <t>CPIM</t>
    <phoneticPr fontId="2" type="noConversion"/>
  </si>
  <si>
    <t>https://www.bps.go.id/subject/3/inflasi.html#subjekViewTab5</t>
  </si>
  <si>
    <t>INDONESIA</t>
  </si>
  <si>
    <t>WPIM</t>
  </si>
  <si>
    <t>WPIM</t>
    <phoneticPr fontId="2" type="noConversion"/>
  </si>
  <si>
    <t>IHPI</t>
  </si>
  <si>
    <t>IHPI</t>
    <phoneticPr fontId="2" type="noConversion"/>
  </si>
  <si>
    <t>https://www.bps.go.id/subject/20/harga-perdagangan-besar.html#subjekViewTab5#1</t>
  </si>
  <si>
    <t>https://www.bps.go.id/subject/20/harga-perdagangan-besar.html#subjekViewTab5#1</t>
    <phoneticPr fontId="2" type="noConversion"/>
  </si>
  <si>
    <t>https://www.bps.go.id/subject/20/harga-perdagangan-besar.html#subjekViewTab5#2</t>
  </si>
  <si>
    <t>https://www.bps.go.id/subject/20/harga-perdagangan-besar.html#subjekViewTab5#2</t>
    <phoneticPr fontId="2" type="noConversion"/>
  </si>
  <si>
    <t>Imports, Exports</t>
    <phoneticPr fontId="2" type="noConversion"/>
  </si>
  <si>
    <t>ENTRY</t>
  </si>
  <si>
    <t>ENTRY</t>
    <phoneticPr fontId="2" type="noConversion"/>
  </si>
  <si>
    <t>Ngurah Rai, Soekarno-Hatta, Kualanamu, Batam</t>
    <phoneticPr fontId="2" type="noConversion"/>
  </si>
  <si>
    <t>Population</t>
  </si>
  <si>
    <t>ROOM</t>
  </si>
  <si>
    <t>ROOM</t>
    <phoneticPr fontId="2" type="noConversion"/>
  </si>
  <si>
    <t>https://www.bps.go.id/subject/16/pariwisata.html#subjekViewTab5#1</t>
  </si>
  <si>
    <t>https://www.bps.go.id/subject/16/pariwisata.html#subjekViewTab5#1</t>
    <phoneticPr fontId="2" type="noConversion"/>
  </si>
  <si>
    <t>https://www.bps.go.id/subject/16/pariwisata.html#subjekViewTab5#2</t>
  </si>
  <si>
    <t>https://www.bps.go.id/subject/16/pariwisata.html#subjekViewTab5#2</t>
    <phoneticPr fontId="2" type="noConversion"/>
  </si>
  <si>
    <t>DKI JAKARTA, BALI</t>
    <phoneticPr fontId="2" type="noConversion"/>
  </si>
  <si>
    <t>GOODS</t>
    <phoneticPr fontId="2" type="noConversion"/>
  </si>
  <si>
    <t>https://www.bps.go.id/subject/8/ekspor-impor.html#subjekViewTab5#1</t>
  </si>
  <si>
    <t>Raw materials &amp; auxilliary goods, Capital goods</t>
    <phoneticPr fontId="2" type="noConversion"/>
  </si>
  <si>
    <t>TRADE</t>
  </si>
  <si>
    <t>TRADE</t>
    <phoneticPr fontId="2" type="noConversion"/>
  </si>
  <si>
    <t>https://www.bps.go.id/subject/8/ekspor-impor.html#subjekViewTab5#2</t>
  </si>
  <si>
    <t>https://www.bps.go.id/subject/8/ekspor-impor.html#subjekViewTab5#2</t>
    <phoneticPr fontId="2" type="noConversion"/>
  </si>
  <si>
    <t>A</t>
    <phoneticPr fontId="2" type="noConversion"/>
  </si>
  <si>
    <t>LABOR</t>
    <phoneticPr fontId="2" type="noConversion"/>
  </si>
  <si>
    <t>https://www.bps.go.id/subject/6/tenaga-kerja.html#subjekViewTab5</t>
  </si>
  <si>
    <t>Manufacturing</t>
  </si>
  <si>
    <t>S</t>
    <phoneticPr fontId="2" type="noConversion"/>
  </si>
  <si>
    <t>Bank Indonesia</t>
  </si>
  <si>
    <t>x</t>
    <phoneticPr fontId="2" type="noConversion"/>
  </si>
  <si>
    <t>A</t>
    <phoneticPr fontId="2" type="noConversion"/>
  </si>
  <si>
    <t>https://www.bi.go.id/en/statistik/sdds/Default.aspx#population-section</t>
  </si>
  <si>
    <t>BIDN/SDDS/</t>
  </si>
  <si>
    <t>BIDN/SDDS/</t>
    <phoneticPr fontId="2" type="noConversion"/>
  </si>
  <si>
    <t>IndonesianGDP</t>
  </si>
  <si>
    <t>https://www.bi.go.id/en/statistik/sdds/Default.aspx#fiscal-sector-section1</t>
  </si>
  <si>
    <t>x</t>
    <phoneticPr fontId="2" type="noConversion"/>
  </si>
  <si>
    <t>IndonesianGDPExp</t>
    <phoneticPr fontId="2" type="noConversion"/>
  </si>
  <si>
    <t>1. GDP - Current Prices, 3. GDP - Constant Prices</t>
    <phoneticPr fontId="2" type="noConversion"/>
  </si>
  <si>
    <t>1, 2</t>
    <phoneticPr fontId="2" type="noConversion"/>
  </si>
  <si>
    <t>2. GDP - BY Exp Current Prices, 4. GDP - By Exp Constant Prices</t>
    <phoneticPr fontId="2" type="noConversion"/>
  </si>
  <si>
    <t>https://www.bi.go.id/en/statistik/ekonomi-keuangan/seki/Default.aspx#1</t>
  </si>
  <si>
    <t>None</t>
    <phoneticPr fontId="2" type="noConversion"/>
  </si>
  <si>
    <t>08-005</t>
    <phoneticPr fontId="2" type="noConversion"/>
  </si>
  <si>
    <t>BIDN/SEKI/</t>
  </si>
  <si>
    <t>BIDN/SEKI/</t>
    <phoneticPr fontId="2" type="noConversion"/>
  </si>
  <si>
    <t>Broad Money</t>
    <phoneticPr fontId="2" type="noConversion"/>
  </si>
  <si>
    <t>25-010</t>
    <phoneticPr fontId="2" type="noConversion"/>
  </si>
  <si>
    <t>TABEL1_1.xls</t>
    <phoneticPr fontId="2" type="noConversion"/>
  </si>
  <si>
    <t>01-010</t>
  </si>
  <si>
    <t>https://www.bi.go.id/en/statistik/sdds/Default.aspx#real-sector-section1</t>
  </si>
  <si>
    <t>https://www.bi.go.id/en/statistik/sdds/Default.aspx#real-sector-section2</t>
  </si>
  <si>
    <t>https://www.bi.go.id/en/statistik/sdds/Default.aspx#real-sector-section2</t>
    <phoneticPr fontId="2" type="noConversion"/>
  </si>
  <si>
    <t>None</t>
    <phoneticPr fontId="2" type="noConversion"/>
  </si>
  <si>
    <t>IndonesianGDPExp</t>
  </si>
  <si>
    <t>A, Q</t>
    <phoneticPr fontId="2" type="noConversion"/>
  </si>
  <si>
    <t>A</t>
    <phoneticPr fontId="2" type="noConversion"/>
  </si>
  <si>
    <t>IndonesianGDP</t>
    <phoneticPr fontId="2" type="noConversion"/>
  </si>
  <si>
    <t>GGOVOP</t>
  </si>
  <si>
    <t>GGOVOP</t>
    <phoneticPr fontId="7" type="noConversion"/>
  </si>
  <si>
    <t>BPM6</t>
    <phoneticPr fontId="7" type="noConversion"/>
  </si>
  <si>
    <t>17-010</t>
    <phoneticPr fontId="2" type="noConversion"/>
  </si>
  <si>
    <t>https://www.bi.go.id/en/statistik/sdds/Default.aspx#external-sector-section1</t>
  </si>
  <si>
    <t>1, 2</t>
    <phoneticPr fontId="2" type="noConversion"/>
  </si>
  <si>
    <t>CGOVDB</t>
    <phoneticPr fontId="7" type="noConversion"/>
  </si>
  <si>
    <t>10-005</t>
    <phoneticPr fontId="2" type="noConversion"/>
  </si>
  <si>
    <t>https://www.bi.go.id/en/statistik/sdds/Default.aspx#fiscal-sector-section2</t>
  </si>
  <si>
    <t>OutstandingGovernmentSecurity</t>
  </si>
  <si>
    <t>11-010</t>
    <phoneticPr fontId="2" type="noConversion"/>
  </si>
  <si>
    <t>23-010</t>
    <phoneticPr fontId="2" type="noConversion"/>
  </si>
  <si>
    <t>https://www.bi.go.id/en/statistik/sdds/Default.aspx#fiscal-sector-section3</t>
  </si>
  <si>
    <t>EXDB</t>
    <phoneticPr fontId="7" type="noConversion"/>
  </si>
  <si>
    <t>0, 2</t>
    <phoneticPr fontId="2" type="noConversion"/>
  </si>
  <si>
    <t>https://www.bi.go.id/en/statistik/sdds/Default.aspx#external-sector-section2</t>
  </si>
  <si>
    <t>https://www.bi.go.id/en/statistik/sdds/Default.aspx#fiscal-sector-section2</t>
    <phoneticPr fontId="2" type="noConversion"/>
  </si>
  <si>
    <t>https://www.bi.go.id/en/statistik/sdds/Default.aspx#external-sector-section2</t>
    <phoneticPr fontId="2" type="noConversion"/>
  </si>
  <si>
    <t>Base Money</t>
  </si>
  <si>
    <t>https://www.bi.go.id/en/statistik/ekonomi-keuangan/seki/Default.aspx#2</t>
  </si>
  <si>
    <t>https://www.bi.go.id/en/statistik/ekonomi-keuangan/seki/Default.aspx#2</t>
    <phoneticPr fontId="2" type="noConversion"/>
  </si>
  <si>
    <t>TABEL1_2.xls</t>
    <phoneticPr fontId="2" type="noConversion"/>
  </si>
  <si>
    <t>Official Reserve Assets</t>
  </si>
  <si>
    <t>https://www.bi.go.id/en/statistik/ekonomi-keuangan/seki/Default.aspx#3</t>
  </si>
  <si>
    <t>TABEL5_9.xls</t>
    <phoneticPr fontId="2" type="noConversion"/>
  </si>
  <si>
    <t>Official Reserve Assets</t>
    <phoneticPr fontId="2" type="noConversion"/>
  </si>
  <si>
    <t>https://www.bi.go.id/en/statistik/ekonomi-keuangan/seki/Default.aspx#headingFour</t>
    <phoneticPr fontId="2" type="noConversion"/>
  </si>
  <si>
    <t>CGOVOP</t>
    <phoneticPr fontId="2" type="noConversion"/>
  </si>
  <si>
    <t>TABEL1_26.xls</t>
  </si>
  <si>
    <t>TABEL1_25_2.xls</t>
  </si>
  <si>
    <t>IDR Interbank Call Money</t>
  </si>
  <si>
    <t>IDR Interbank Call Money</t>
    <phoneticPr fontId="2" type="noConversion"/>
  </si>
  <si>
    <t>https://www.bi.go.id/en/statistik/ekonomi-keuangan/seki/Default.aspx#3</t>
    <phoneticPr fontId="2" type="noConversion"/>
  </si>
  <si>
    <t>https://www.bi.go.id/en/statistik/ekonomi-keuangan/seki/Default.aspx#4</t>
  </si>
  <si>
    <t>https://www.bi.go.id/en/statistik/ekonomi-keuangan/seki/Default.aspx#4</t>
    <phoneticPr fontId="2" type="noConversion"/>
  </si>
  <si>
    <t>Interest Rate of Rupiah Loans</t>
    <phoneticPr fontId="2" type="noConversion"/>
  </si>
  <si>
    <t>09-005</t>
    <phoneticPr fontId="2" type="noConversion"/>
  </si>
  <si>
    <t>https://www.bi.go.id/en/statistik/sdds/Default.aspx#fiscal-sector-section4</t>
    <phoneticPr fontId="2" type="noConversion"/>
  </si>
  <si>
    <t>https://www.bi.go.id/en/statistik/sdds/Default.aspx#fiscal-sector-section4</t>
    <phoneticPr fontId="2" type="noConversion"/>
  </si>
  <si>
    <t>Interest Rate of Rupiah Loans</t>
    <phoneticPr fontId="2" type="noConversion"/>
  </si>
  <si>
    <t>CGOVOP</t>
    <phoneticPr fontId="2" type="noConversion"/>
  </si>
  <si>
    <t>BKPM/</t>
    <phoneticPr fontId="2" type="noConversion"/>
  </si>
  <si>
    <t>Indonesia Investment Coordinating Board</t>
  </si>
  <si>
    <t>https://nswi.bkpm.go.id/integrator/dataumum/index.php?lang=EN#1</t>
  </si>
  <si>
    <t>https://nswi.bkpm.go.id/integrator/dataumum/index.php?lang=EN#2</t>
  </si>
  <si>
    <t>https://nswi.bkpm.go.id/integrator/dataumum/index.php?lang=EN#2</t>
    <phoneticPr fontId="2" type="noConversion"/>
  </si>
  <si>
    <t>DDI</t>
  </si>
  <si>
    <t>DDI</t>
    <phoneticPr fontId="2" type="noConversion"/>
  </si>
  <si>
    <t>FDI</t>
  </si>
  <si>
    <t>FDI</t>
    <phoneticPr fontId="2" type="noConversion"/>
  </si>
  <si>
    <t>Location</t>
    <phoneticPr fontId="2" type="noConversion"/>
  </si>
  <si>
    <t>Country</t>
    <phoneticPr fontId="2" type="noConversion"/>
  </si>
  <si>
    <t>BKPM/</t>
  </si>
  <si>
    <t>General Statistics Office of Vietnam</t>
  </si>
  <si>
    <t>GSO/</t>
    <phoneticPr fontId="2" type="noConversion"/>
  </si>
  <si>
    <t>https://data.imf.org/regular.aspx?key=61015892</t>
  </si>
  <si>
    <t>CPI from IMF</t>
  </si>
  <si>
    <t>M</t>
    <phoneticPr fontId="2" type="noConversion"/>
  </si>
  <si>
    <t>Total VNM Counts</t>
    <phoneticPr fontId="2" type="noConversion"/>
  </si>
  <si>
    <t>CPI from investtaiwan</t>
    <phoneticPr fontId="2" type="noConversion"/>
  </si>
  <si>
    <t>https://investtaiwan.nat.gov.tw/doisNewsPageList?lang=cht&amp;source=FOREIGN</t>
  </si>
  <si>
    <t>https://www.investing.com/indices/france-40-historical-data</t>
  </si>
  <si>
    <t>Euronext Paris Exchange</t>
  </si>
  <si>
    <t>Euronext Paris Exchange</t>
    <phoneticPr fontId="2" type="noConversion"/>
  </si>
  <si>
    <t>EPSE/</t>
    <phoneticPr fontId="2" type="noConversion"/>
  </si>
  <si>
    <t>CAC 40 Price Index</t>
    <phoneticPr fontId="2" type="noConversion"/>
  </si>
  <si>
    <t>W, D</t>
    <phoneticPr fontId="2" type="noConversion"/>
  </si>
  <si>
    <t>SBF 120 Index</t>
  </si>
  <si>
    <t>https://www.investing.com/indices/sbf-120-historical-data</t>
  </si>
  <si>
    <t>CAC40</t>
    <phoneticPr fontId="2" type="noConversion"/>
  </si>
  <si>
    <t>SBF120</t>
    <phoneticPr fontId="2" type="noConversion"/>
  </si>
  <si>
    <t>Total FRA Counts</t>
    <phoneticPr fontId="2" type="noConversion"/>
  </si>
  <si>
    <t>National Institute of Statistics and Economic Studies of France</t>
  </si>
  <si>
    <t>INSEE/</t>
  </si>
  <si>
    <t>INSEE/</t>
    <phoneticPr fontId="2" type="noConversion"/>
  </si>
  <si>
    <t>Gross domestic product and its components at current prices (Billions euros)</t>
  </si>
  <si>
    <t>Gross domestic product (GDP) and main economic aggregates</t>
    <phoneticPr fontId="2" type="noConversion"/>
  </si>
  <si>
    <t>Gross domestic product and its components at current prices (Billions euros)</t>
    <phoneticPr fontId="2" type="noConversion"/>
  </si>
  <si>
    <t>Gross domestic product and its components in volume at linked prices (Billions euros</t>
  </si>
  <si>
    <t>https://www.insee.fr/en/recherche/recherche-statistiques?q=Gross+domestic+product+(GDP)%20and+main+economic+aggregates&amp;taille=100&amp;debut=0&amp;categorie=5#1</t>
    <phoneticPr fontId="2" type="noConversion"/>
  </si>
  <si>
    <t>https://www.insee.fr/en/recherche/recherche-statistiques?q=Gross+domestic+product+(GDP)%20and+main+economic+aggregates&amp;taille=100&amp;debut=0&amp;categorie=5#2</t>
    <phoneticPr fontId="2" type="noConversion"/>
  </si>
  <si>
    <t>https://www.insee.fr/en/recherche/recherche-statistiques?q=Gross+domestic+product+(GDP)%20and+main+economic+aggregates&amp;taille=100&amp;debut=0&amp;categorie=5#2</t>
  </si>
  <si>
    <t>https://www.insee.fr/en/recherche/recherche-statistiques?q=Gross+domestic+product+(GDP)%20and+main+economic+aggregates&amp;taille=100&amp;debut=0&amp;categorie=5#3</t>
    <phoneticPr fontId="2" type="noConversion"/>
  </si>
  <si>
    <t>Gross domestic product and its components price indexes (Base 100</t>
  </si>
  <si>
    <t>https://www.insee.fr/en/recherche/recherche-statistiques?q=Gross+domestic+product+(GDP)%20and+main+economic+aggregates&amp;taille=100&amp;debut=0&amp;categorie=5#4</t>
    <phoneticPr fontId="2" type="noConversion"/>
  </si>
  <si>
    <t>Gross domestic product the three approaches at current prices (Billions euros)</t>
  </si>
  <si>
    <t>Gross domestic product the three approaches at current prices (Billions euros)</t>
    <phoneticPr fontId="2" type="noConversion"/>
  </si>
  <si>
    <t>Gross value added by institutional sector at current prices (Billions euros)</t>
  </si>
  <si>
    <t>Gross value added by origin at current prices (Billions euros)</t>
  </si>
  <si>
    <t>https://www.insee.fr/en/recherche/recherche-statistiques?q=Gross+domestic+product+(GDP)%20and+main+economic+aggregates&amp;taille=100&amp;debut=0&amp;categorie=5#5</t>
    <phoneticPr fontId="2" type="noConversion"/>
  </si>
  <si>
    <t>https://www.insee.fr/en/recherche/recherche-statistiques?q=Gross+domestic+product+(GDP)%20and+main+economic+aggregates&amp;taille=100&amp;debut=0&amp;categorie=5#6</t>
    <phoneticPr fontId="2" type="noConversion"/>
  </si>
  <si>
    <t>Gross value added, compensation of employees and domestic employment by industry</t>
  </si>
  <si>
    <t>Gross value added by industry in volume at linked prices (Billions euros</t>
  </si>
  <si>
    <t>https://www.insee.fr/en/recherche/recherche-statistiques?q=Gross+Value+Added&amp;taille=100&amp;debut=0&amp;categorie=5</t>
    <phoneticPr fontId="2" type="noConversion"/>
  </si>
  <si>
    <t>Exports - Goods - Values at current prices</t>
  </si>
  <si>
    <t>Exports - Goods - Volumes chained at previous year prices</t>
  </si>
  <si>
    <t>Imports - Goods - Values at current prices</t>
  </si>
  <si>
    <t>Imports - Goods - Volumes chained at previous year prices</t>
  </si>
  <si>
    <t>A, Q</t>
  </si>
  <si>
    <t>INSEE/SERIE/</t>
  </si>
  <si>
    <t>INSEE/SERIE/</t>
    <phoneticPr fontId="2" type="noConversion"/>
  </si>
  <si>
    <t>https://www.insee.fr/en/recherche/recherche-statistiques?q=Non-financial+corporations+and+unincorporated+enterprises&amp;debut=0&amp;categorie=5</t>
  </si>
  <si>
    <t>Non-financial corporations and unincorporated enterprises</t>
  </si>
  <si>
    <t>Elements of the operating account of non-financial corporations and unincorporated enterprises (Billions euros)</t>
  </si>
  <si>
    <t>https://www.insee.fr/en/recherche/recherche-statistiques?q=Households+in&amp;debut=0&amp;categorie=5</t>
  </si>
  <si>
    <t>Households account</t>
  </si>
  <si>
    <t>Households in</t>
    <phoneticPr fontId="2" type="noConversion"/>
  </si>
  <si>
    <t>Households account</t>
    <phoneticPr fontId="2" type="noConversion"/>
  </si>
  <si>
    <t>https://www.insee.fr/en/recherche/recherche-statistiques?q=The+gross+domestic+product+(GDP)%20and+its+components&amp;taille=100&amp;debut=0&amp;categorie=5#1</t>
  </si>
  <si>
    <t>Levels</t>
  </si>
  <si>
    <t>Levels</t>
    <phoneticPr fontId="2" type="noConversion"/>
  </si>
  <si>
    <t>https://www.insee.fr/en/recherche/recherche-statistiques?q=The+gross+domestic+product+(GDP)%20and+its+components&amp;taille=100&amp;debut=0&amp;categorie=5#2</t>
    <phoneticPr fontId="2" type="noConversion"/>
  </si>
  <si>
    <t>The gross domestic product (GDP) and its components//t_pib_val</t>
    <phoneticPr fontId="2" type="noConversion"/>
  </si>
  <si>
    <t>The gross domestic product (GDP) and its components//t_pib_vol</t>
    <phoneticPr fontId="2" type="noConversion"/>
  </si>
  <si>
    <t>Supply and use at current prices GDP</t>
  </si>
  <si>
    <t>Supply and use at current prices GDP</t>
    <phoneticPr fontId="2" type="noConversion"/>
  </si>
  <si>
    <t>Supply and use in chain-linked volumes GDP</t>
    <phoneticPr fontId="2" type="noConversion"/>
  </si>
  <si>
    <t>https://www.insee.fr/en/recherche/recherche-statistiques?q=Goods+and+services&amp;taille=100&amp;debut=0&amp;categorie=5#1</t>
  </si>
  <si>
    <t>Supply and use in chain-linked volumes Goods</t>
    <phoneticPr fontId="2" type="noConversion"/>
  </si>
  <si>
    <t>Goods and services//t_biens_vol</t>
    <phoneticPr fontId="2" type="noConversion"/>
  </si>
  <si>
    <t>Supply and use in chain-linked volumes Construction</t>
    <phoneticPr fontId="2" type="noConversion"/>
  </si>
  <si>
    <t>https://www.insee.fr/en/recherche/recherche-statistiques?q=Goods+and+services&amp;taille=100&amp;debut=0&amp;categorie=5#2</t>
    <phoneticPr fontId="2" type="noConversion"/>
  </si>
  <si>
    <t>Goods and services//t_construc_vol</t>
    <phoneticPr fontId="2" type="noConversion"/>
  </si>
  <si>
    <t>Supply and use in chain-linked volumes Services</t>
    <phoneticPr fontId="2" type="noConversion"/>
  </si>
  <si>
    <t>https://www.insee.fr/en/recherche/recherche-statistiques?q=Goods+and+services&amp;taille=100&amp;debut=0&amp;categorie=5#3</t>
    <phoneticPr fontId="2" type="noConversion"/>
  </si>
  <si>
    <t>Goods and services//t_servmarch_vol</t>
    <phoneticPr fontId="2" type="noConversion"/>
  </si>
  <si>
    <t>https://www.insee.fr/en/recherche/recherche-statistiques?q=Activities&amp;taille=100&amp;debut=0&amp;categorie=5#1</t>
  </si>
  <si>
    <t>https://www.insee.fr/en/recherche/recherche-statistiques?q=Activities&amp;taille=100&amp;debut=0&amp;categorie=5#2</t>
    <phoneticPr fontId="2" type="noConversion"/>
  </si>
  <si>
    <t>Activities - Current prices</t>
  </si>
  <si>
    <t>Activities - Chain-linked volumes</t>
  </si>
  <si>
    <t>Activities//t_va_val</t>
    <phoneticPr fontId="2" type="noConversion"/>
  </si>
  <si>
    <t>Activities//t_va_vol</t>
    <phoneticPr fontId="2" type="noConversion"/>
  </si>
  <si>
    <t>Value added of branches - Services - Volumes chained at previous year prices</t>
  </si>
  <si>
    <t>Total final domestic demand excluding stocks - Volumes chained at previous year prices</t>
  </si>
  <si>
    <t>Unemployment and unemployment rate and halo by sex and age (ILO)</t>
  </si>
  <si>
    <t>Unemployment and unemployment rate and halo by sex and age (ILO)</t>
    <phoneticPr fontId="2" type="noConversion"/>
  </si>
  <si>
    <t>National Institute of Statistics and Economic Studies of France</t>
    <phoneticPr fontId="2" type="noConversion"/>
  </si>
  <si>
    <t>quarterly_values</t>
  </si>
  <si>
    <t>Employment and activity and underemployment by business sector (ILO concept)</t>
  </si>
  <si>
    <t>Employment and activity and underemployment by business sector (ILO concept)</t>
    <phoneticPr fontId="2" type="noConversion"/>
  </si>
  <si>
    <t>Hourly wage rate indice for labourers - All non-agricultural sectors</t>
  </si>
  <si>
    <t>Hourly wage rate indice for labourers - All non-agricultural sectors</t>
    <phoneticPr fontId="2" type="noConversion"/>
  </si>
  <si>
    <t>Estimates of salaried employment by business sector</t>
  </si>
  <si>
    <t>ESEBS_discontinued</t>
  </si>
  <si>
    <t>Outlook survey in goods-producing industries</t>
  </si>
  <si>
    <t>Price index of second-hand dwellings - Metropolitan France - All items</t>
  </si>
  <si>
    <t>Industrial production index</t>
  </si>
  <si>
    <t>monthly_values</t>
  </si>
  <si>
    <t>Industrial producer and import price indices</t>
  </si>
  <si>
    <t>Consumer price index</t>
  </si>
  <si>
    <t>Households' consumption expenditure on goods</t>
  </si>
  <si>
    <t>Exports - Goods - Volumes chained at previous year prices</t>
    <phoneticPr fontId="2" type="noConversion"/>
  </si>
  <si>
    <t>All households - France - Services</t>
  </si>
  <si>
    <t>All households - France - Services</t>
    <phoneticPr fontId="2" type="noConversion"/>
  </si>
  <si>
    <t>Operations on goods and services</t>
  </si>
  <si>
    <t>https://www.insee.fr/en/recherche/recherche-statistiques?q=Operations+on+goods+and+services&amp;taille=100&amp;debut=0&amp;categorie=10#1</t>
  </si>
  <si>
    <t>https://www.insee.fr/en/recherche/recherche-statistiques?q=Operations+on+goods+and+services&amp;taille=100&amp;debut=0&amp;categorie=10#1</t>
    <phoneticPr fontId="2" type="noConversion"/>
  </si>
  <si>
    <t>https://www.insee.fr/en/recherche/recherche-statistiques?q=Operations+on+goods+and+services&amp;taille=100&amp;debut=0&amp;categorie=10#2</t>
  </si>
  <si>
    <t>https://www.insee.fr/en/recherche/recherche-statistiques?q=Operations+on+goods+and+services&amp;taille=100&amp;debut=0&amp;categorie=10#2</t>
    <phoneticPr fontId="2" type="noConversion"/>
  </si>
  <si>
    <t>https://www.insee.fr/en/recherche/recherche-statistiques?q=Operations+on+goods+and+services&amp;taille=100&amp;debut=0&amp;categorie=10#3</t>
  </si>
  <si>
    <t>https://www.insee.fr/en/recherche/recherche-statistiques?q=Operations+on+goods+and+services&amp;taille=100&amp;debut=0&amp;categorie=10#3</t>
    <phoneticPr fontId="2" type="noConversion"/>
  </si>
  <si>
    <t>https://www.insee.fr/en/recherche/recherche-statistiques?q=Operations+on+goods+and+services&amp;taille=100&amp;debut=0&amp;categorie=10#4</t>
  </si>
  <si>
    <t>https://www.insee.fr/en/recherche/recherche-statistiques?q=Operations+on+goods+and+services&amp;taille=100&amp;debut=0&amp;categorie=10#4</t>
    <phoneticPr fontId="2" type="noConversion"/>
  </si>
  <si>
    <t>Exports - Goods - Values at current prices</t>
    <phoneticPr fontId="2" type="noConversion"/>
  </si>
  <si>
    <t>https://www.insee.fr/en/recherche/recherche-statistiques?q=Branch%20accounts&amp;taille=100&amp;debut=0&amp;categorie=10</t>
  </si>
  <si>
    <t>Branch accounts</t>
  </si>
  <si>
    <t>https://www.insee.fr/en/recherche/recherche-statistiques?q=Gross+domestic+product+balance&amp;taille=100&amp;debut=0&amp;categorie=10</t>
  </si>
  <si>
    <t>Gross domestic product balance</t>
  </si>
  <si>
    <t>https://www.insee.fr/en/recherche/recherche-statistiques?q=Quarterly+wages+indices+in+the+private+sector&amp;taille=100&amp;debut=0&amp;categorie=10</t>
  </si>
  <si>
    <t>https://www.insee.fr/en/recherche/recherche-statistiques?q=Consumer+price+index&amp;taille=100&amp;debut=0&amp;categorie=10</t>
  </si>
  <si>
    <t>https://www.insee.fr/en/recherche/recherche-statistiques?q=Price+indices+of+the+new+housing+and+indicate+Solicitors-Insee&amp;taille=100&amp;debut=0&amp;categorie=10</t>
  </si>
  <si>
    <t>Price indices of the new housing and indicate Solicitors-Insee</t>
  </si>
  <si>
    <t>https://www.insee.fr/en/recherche/recherche-statistiques?q=Unemployment%2C%20unemployment+rate+and+halo+by+sex+and+age+(ILO)&amp;taille=100&amp;debut=0&amp;categorie=10</t>
  </si>
  <si>
    <t>Employment, activity, underemployment by business sector (ILO concept)</t>
  </si>
  <si>
    <t>https://www.insee.fr/en/recherche/recherche-statistiques?q=Employment%2C%20activity%2C%20underemployment+by+business+sector+(ILO+concept)&amp;taille=100&amp;debut=0&amp;categorie=10</t>
  </si>
  <si>
    <t>France</t>
  </si>
  <si>
    <t>https://www.insee.fr/en/recherche/recherche-statistiques?q=Estimates+of+salaried+employment+by+business+sector&amp;taille=100&amp;debut=0&amp;categorie=10</t>
  </si>
  <si>
    <t>https://www.insee.fr/en/recherche/recherche-statistiques?q=Outlook+survey+in+goods-producing+industries&amp;taille=100&amp;debut=0&amp;categorie=10</t>
  </si>
  <si>
    <t>https://www.insee.fr/en/statistiques/serie/001577240</t>
    <phoneticPr fontId="2" type="noConversion"/>
  </si>
  <si>
    <t>https://www.insee.fr/en/recherche/recherche-statistiques?q=Industrial+production+index&amp;taille=100&amp;debut=0&amp;categorie=10</t>
  </si>
  <si>
    <t>https://www.insee.fr/en/recherche/recherche-statistiques?q=Industrial+producer+and+import+price+indices&amp;taille=100&amp;debut=0&amp;categorie=10</t>
  </si>
  <si>
    <t>https://www.insee.fr/en/recherche/recherche-statistiques?q=Consumer+price+index&amp;taille=50&amp;debut=0&amp;categorie=10</t>
  </si>
  <si>
    <t>Industrial production index - INDEX</t>
  </si>
  <si>
    <t>Industrial production index - INDEX</t>
    <phoneticPr fontId="2" type="noConversion"/>
  </si>
  <si>
    <t>characteristics</t>
  </si>
  <si>
    <t>Industrial producer and import price indices - INDEX</t>
  </si>
  <si>
    <t>Industrial producer and import price indices - INDEX</t>
    <phoneticPr fontId="2" type="noConversion"/>
  </si>
  <si>
    <t>Consumer price index - INDEX</t>
  </si>
  <si>
    <t>Consumer price index - INDEX</t>
    <phoneticPr fontId="2" type="noConversion"/>
  </si>
  <si>
    <t>Industrial production index</t>
    <phoneticPr fontId="2" type="noConversion"/>
  </si>
  <si>
    <t>Consumer price index</t>
    <phoneticPr fontId="2" type="noConversion"/>
  </si>
  <si>
    <t>https://www.insee.fr/en/recherche/recherche-statistiques?q=Households%27%20consumption+expenditure+on+goods&amp;taille=100&amp;debut=0&amp;categorie=10</t>
  </si>
  <si>
    <t>Households' consumption expenditure on goods - INDEX</t>
    <phoneticPr fontId="2" type="noConversion"/>
  </si>
  <si>
    <t>Households' consumption expenditure on goods</t>
    <phoneticPr fontId="2" type="noConversion"/>
  </si>
  <si>
    <t>Turnover index in wholesale and retail trade</t>
  </si>
  <si>
    <t>Turnover index</t>
  </si>
  <si>
    <t>https://www.insee.fr/en/recherche/recherche-statistiques?q=Turnover+index+in+wholesale+and+retail+trade&amp;taille=100&amp;debut=0&amp;categorie=10</t>
  </si>
  <si>
    <t>Turnover index in wholesale and retail trade - INDEX</t>
    <phoneticPr fontId="2" type="noConversion"/>
  </si>
  <si>
    <t>Monthly consumer confidence survey - Summary indicator of households' confidence (first factor among the opinion survey balances)</t>
  </si>
  <si>
    <t>https://www.insee.fr/en/recherche/recherche-statistiques?q=Consumer+confidence+survey&amp;taille=100&amp;debut=0&amp;categorie=10</t>
  </si>
  <si>
    <t>Consumer confidence survey</t>
  </si>
  <si>
    <t>wages indices in the private sector</t>
    <phoneticPr fontId="2" type="noConversion"/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</si>
  <si>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32&amp;C=E77&amp;ShowData.x=23&amp;ShowData.y=10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</si>
  <si>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E7D&amp;C=E81&amp;ShowData.x=58&amp;ShowData.y=16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</si>
  <si>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KV&amp;C=P9&amp;ShowData.x=49&amp;ShowData.y=7&amp;FNotes2=Y&amp;XNotes2=Y</t>
  </si>
  <si>
    <t>http://www.bankofengland.co.uk/boeapps/database/fromshowcolumns.asp?Travel=NIxSCx&amp;ShadowPage=1&amp;SearchText=official+bank+rate&amp;SearchExclude=&amp;SearchTextFields=TC&amp;Thes=&amp;SearchType=&amp;Cats=&amp;ActualResNumPerPage=&amp;TotalNumResults=8&amp;XNotes=Y&amp;C=13T&amp;ShowData.x=56&amp;ShowData.y=7&amp;FNotes2=Y&amp;XNotes2=Y</t>
  </si>
  <si>
    <t>http://www.bankofengland.co.uk/boeapps/database/fromshowcolumns.asp?Travel=NIxSCx&amp;ShadowPage=1&amp;SearchText=British%2C+Government%2C+yield%2C+nominal+par+yield&amp;SearchExclude=&amp;SearchTextFields=TC&amp;Thes=&amp;SearchType=&amp;Cats=&amp;ActualResNumPerPage=21X41X61X&amp;TotalNumResults=65&amp;XNotes=Y&amp;C=MW&amp;C=5TU&amp;C=ND&amp;C=R5&amp;C=RD&amp;C=RK&amp;ShowData.x=61&amp;ShowData.y=13&amp;FNotes2=Y&amp;XNotes2=Y</t>
  </si>
  <si>
    <t>http://www.bankofengland.co.uk/boeapps/database/fromshowcolumns.asp?Travel=NIxASxSCx&amp;ShadowPage=1&amp;Cat8=%A3&amp;Frequency=M&amp;SearchText=Effective+exchange+rate+index&amp;SearchExclude=&amp;SearchTextFields=TC&amp;Thes=Y&amp;SearchType=Advanced&amp;Cats=&amp;ActualResNumPerPage=&amp;TotalNumResults=6&amp;XNotes=Y&amp;C=IIU&amp;C=IPK&amp;ShowData.x=52&amp;ShowData.y=11&amp;XNotes2=Y</t>
  </si>
  <si>
    <t>http://www.bankofengland.co.uk/boeapps/database/fromshowcolumns.asp?Travel=NIxIRxSCx&amp;ShadowPage=1&amp;SearchText=Effective+exchange+rate&amp;SearchExclude=&amp;SearchTextFields=TC&amp;Thes=&amp;SearchType=&amp;Cats=&amp;ActualResNumPerPage=21X41X61X81X101X121X141X161X&amp;TotalNumResults=167&amp;XNotes=Y&amp;C=IIN&amp;ShowData.x=59&amp;ShowData.y=12&amp;FNotes2=Y&amp;XNotes2=Y</t>
  </si>
  <si>
    <t>http://www.bankofengland.co.uk/boeapps/database/fromshowcolumns.asp?Travel=NIxSCx&amp;ShadowPage=1&amp;SearchText=Monthly+amounts+outstanding+of+M4&amp;SearchExclude=&amp;SearchTextFields=TC&amp;Thes=&amp;SearchType=&amp;Cats=&amp;ActualResNumPerPage=21X&amp;TotalNumResults=34&amp;XNotes=Y&amp;C=61C&amp;C=U8&amp;C=O6K&amp;C=LW&amp;ShowData.x=66&amp;ShowData.y=11&amp;FNotes2=Y&amp;XNotes2=Y&amp;P1=X61CXU8XO6KXLWX</t>
  </si>
  <si>
    <t>http://www.bankofengland.co.uk/boeapps/database/fromshowcolumns.asp?Travel=NIxSCx&amp;ShadowPage=1&amp;SearchText=Average+amount+outstanding%2C+Notes+and+coin&amp;SearchExclude=&amp;SearchTextFields=TC&amp;Thes=&amp;SearchType=&amp;Cats=&amp;ActualResNumPerPage=&amp;TotalNumResults=6&amp;XNotes=Y&amp;C=VT&amp;C=VU&amp;ShowData.x=50&amp;ShowData.y=6&amp;FNotes2=Y&amp;XNotes2=Y</t>
  </si>
  <si>
    <t>https://www.jpc-net.jp/research/rd/db/#anc-01</t>
  </si>
  <si>
    <t>MAS/OFRV/</t>
  </si>
  <si>
    <t>https://eservices.mas.gov.sg/api/action/datastore/search.json?resource_id=5f2b18a8-0883-4769-a635-879c63d3caac</t>
  </si>
  <si>
    <t>Interest Rates of Banks and Finance Companies</t>
  </si>
  <si>
    <t>Interest Rates of Banks and Finance Companies</t>
    <phoneticPr fontId="2" type="noConversion"/>
  </si>
  <si>
    <t>nrows</t>
    <phoneticPr fontId="2" type="noConversion"/>
  </si>
  <si>
    <t>0, 3</t>
    <phoneticPr fontId="2" type="noConversion"/>
  </si>
  <si>
    <t>https://dbie.rbi.org.in/DBIE/dbie.rbi?site=statistics#1</t>
    <phoneticPr fontId="2" type="noConversion"/>
  </si>
  <si>
    <t>https://dbie.rbi.org.in/DBIE/dbie.rbi?site=statistics#2</t>
    <phoneticPr fontId="2" type="noConversion"/>
  </si>
  <si>
    <t>https://dbie.rbi.org.in/DBIE/dbie.rbi?site=publications#!16</t>
    <phoneticPr fontId="2" type="noConversion"/>
  </si>
  <si>
    <t>STL/FRA/</t>
  </si>
  <si>
    <t>STL/FRA/</t>
    <phoneticPr fontId="2" type="noConversion"/>
  </si>
  <si>
    <t>FRA</t>
    <phoneticPr fontId="2" type="noConversion"/>
  </si>
  <si>
    <t>FRA_xls</t>
    <phoneticPr fontId="2" type="noConversion"/>
  </si>
  <si>
    <t>Bank Lending Survey</t>
  </si>
  <si>
    <t>BOF/</t>
  </si>
  <si>
    <t>BOF/</t>
    <phoneticPr fontId="2" type="noConversion"/>
  </si>
  <si>
    <t>Bank of France</t>
  </si>
  <si>
    <t>Short-Term Surveys National</t>
  </si>
  <si>
    <t>BLS</t>
    <phoneticPr fontId="2" type="noConversion"/>
  </si>
  <si>
    <t>CONJ</t>
    <phoneticPr fontId="2" type="noConversion"/>
  </si>
  <si>
    <t>https://developer.webstat.banque-france.fr/node/297#1</t>
  </si>
  <si>
    <t>https://developer.webstat.banque-france.fr/node/297#1</t>
    <phoneticPr fontId="2" type="noConversion"/>
  </si>
  <si>
    <t>https://developer.webstat.banque-france.fr/node/297#2</t>
  </si>
  <si>
    <t>https://developer.webstat.banque-france.fr/node/297#2</t>
    <phoneticPr fontId="2" type="noConversion"/>
  </si>
  <si>
    <t>Monetary Statistics</t>
  </si>
  <si>
    <t>https://developer.webstat.banque-france.fr/node/297#3</t>
    <phoneticPr fontId="2" type="noConversion"/>
  </si>
  <si>
    <t>BSI1</t>
    <phoneticPr fontId="2" type="noConversion"/>
  </si>
  <si>
    <t>https://appsso.eurostat.ec.europa.eu/nui/show.do?query=BOOKMARK_DS-244933_QID_327012E6_UID_-3F171EB0&amp;layout=TIME,C,X,0;GEO,B,Y,0;UNIT,B,Z,0;S_ADJ,B,Z,1;INDIC,B,Z,2;INDICATORS,C,Z,3;&amp;zSelection=DS-244933INDICATORS,OBS_FLAG;DS-244933S_ADJ,NSA;DS-244933INDIC,CP-HI00;DS-244933UNIT,HICP2015;&amp;rankName1=INDIC_1_2_-1_2&amp;rankName2=UNIT_1_2_-1_2&amp;rankName3=INDICATORS_1_2_-1_2&amp;rankName4=S-ADJ_1_2_-1_2&amp;rankName5=TIME_1_0_0_0&amp;rankName6=GEO_1_2_0_1&amp;sortC=ASC_-1_FIRST&amp;rStp=&amp;cStp=&amp;rDCh=&amp;cDCh=&amp;rDM=true&amp;cDM=true&amp;footnes=false&amp;empty=false&amp;wai=false&amp;time_mode=ROLLING&amp;time_most_recent=false&amp;lang=EN&amp;cfo=%23%23%23%2C%23%23%23.%23%23%23</t>
  </si>
  <si>
    <t>sts_trtu_m_1_Data</t>
  </si>
  <si>
    <t>https://lekiosque.finances.gouv.fr/site_fr/telechargement/telechargement_conjoncture.asp</t>
  </si>
  <si>
    <t>TRANSFERT_COMPLET_CVS.XLS</t>
    <phoneticPr fontId="2" type="noConversion"/>
  </si>
  <si>
    <t>TRANSFERT_COMPLET_BRUT.XLS</t>
    <phoneticPr fontId="2" type="noConversion"/>
  </si>
  <si>
    <t>https://lekiosque.finances.gouv.fr/site_fr/telechargement/telechargement_conjoncture.asp#1</t>
    <phoneticPr fontId="2" type="noConversion"/>
  </si>
  <si>
    <t>https://lekiosque.finances.gouv.fr/site_fr/telechargement/telechargement_conjoncture.asp#2</t>
    <phoneticPr fontId="2" type="noConversion"/>
  </si>
  <si>
    <t>Merchandise Trade</t>
  </si>
  <si>
    <t>Merchandise Trade SA</t>
    <phoneticPr fontId="2" type="noConversion"/>
  </si>
  <si>
    <t>Merchandise Trade NSA</t>
  </si>
  <si>
    <t>Merchandise Trade NSA</t>
    <phoneticPr fontId="2" type="noConversion"/>
  </si>
  <si>
    <t>https://lekiosque.finances.gouv.fr/site_fr/telechargement/telechargement_conjoncture.asp</t>
    <phoneticPr fontId="2" type="noConversion"/>
  </si>
  <si>
    <t>DOUANES/</t>
  </si>
  <si>
    <t>DOUANES/</t>
    <phoneticPr fontId="2" type="noConversion"/>
  </si>
  <si>
    <t>General Directorate of Customs and Indirect Taxes of France</t>
  </si>
  <si>
    <t>Trade Statistics</t>
  </si>
  <si>
    <t>MEASTF/</t>
  </si>
  <si>
    <t>MEASTF/</t>
    <phoneticPr fontId="2" type="noConversion"/>
  </si>
  <si>
    <t>Ministry for the Ecological and Solidarity Transition of France</t>
  </si>
  <si>
    <t>Accommodation authorized by type and by municipality</t>
  </si>
  <si>
    <t>Housing started by type and by municipality</t>
  </si>
  <si>
    <t>http://developpement-durable.bsocom.fr/Statistiques/TableViewer/tableView.aspx?ReportId=44027</t>
    <phoneticPr fontId="2" type="noConversion"/>
  </si>
  <si>
    <t>http://developpement-durable.bsocom.fr/Statistiques/TableViewer/tableView.aspx?ReportId=44028</t>
    <phoneticPr fontId="2" type="noConversion"/>
  </si>
  <si>
    <t>Accommodation authorized by type and by municipality</t>
    <phoneticPr fontId="2" type="noConversion"/>
  </si>
  <si>
    <t>Housing started by type and by municipality</t>
    <phoneticPr fontId="2" type="noConversion"/>
  </si>
  <si>
    <t>Job seekers registered SWDA</t>
    <phoneticPr fontId="2" type="noConversion"/>
  </si>
  <si>
    <t>Job seekers registered NSA</t>
    <phoneticPr fontId="2" type="noConversion"/>
  </si>
  <si>
    <t>Offers collected</t>
  </si>
  <si>
    <t>Catégorie A</t>
  </si>
  <si>
    <t>Offres_CVS_CJO, Offres_brutes</t>
    <phoneticPr fontId="2" type="noConversion"/>
  </si>
  <si>
    <t>https://dares.travail-emploi.gouv.fr/donnees/les-demandeurs-demploi-inscrits-pole-emploi-France-metro#1</t>
    <phoneticPr fontId="2" type="noConversion"/>
  </si>
  <si>
    <t>https://dares.travail-emploi.gouv.fr/donnees/les-demandeurs-demploi-inscrits-pole-emploi-France-metro#2</t>
    <phoneticPr fontId="2" type="noConversion"/>
  </si>
  <si>
    <t>https://dares.travail-emploi.gouv.fr/donnees/les-offres-collectees-et-satisfaites-par-pole-emploi</t>
  </si>
  <si>
    <t>Offres collectées</t>
    <phoneticPr fontId="2" type="noConversion"/>
  </si>
  <si>
    <t>MLF/</t>
  </si>
  <si>
    <t>MLF/</t>
    <phoneticPr fontId="2" type="noConversion"/>
  </si>
  <si>
    <t>Ministry of Labor of France</t>
  </si>
  <si>
    <t>Données mensuelles brutes - Demandeurs d'emploi</t>
    <phoneticPr fontId="2" type="noConversion"/>
  </si>
  <si>
    <t>ISTAT/</t>
    <phoneticPr fontId="2" type="noConversion"/>
  </si>
  <si>
    <t>Italian National Institute of Statistics</t>
  </si>
  <si>
    <t>Total ITA Counts</t>
    <phoneticPr fontId="2" type="noConversion"/>
  </si>
  <si>
    <t>Sequence of accounts current prices</t>
  </si>
  <si>
    <t>Sequence of accounts current prices</t>
    <phoneticPr fontId="2" type="noConversion"/>
  </si>
  <si>
    <t>Sequence of accounts chain linked</t>
  </si>
  <si>
    <t>http://dati.istat.it//Index.aspx?lang=en&amp;QueryId=54757</t>
  </si>
  <si>
    <t>http://dati.istat.it//Index.aspx?lang=en&amp;QueryId=54758</t>
  </si>
  <si>
    <t>Output and value added by industry basic prices current prices</t>
  </si>
  <si>
    <t>Output and value added by industry basic prices chain linked</t>
  </si>
  <si>
    <t>Output and value added by industry factor cost current prices</t>
  </si>
  <si>
    <t>Output and value added by industry factor cost chain linked</t>
  </si>
  <si>
    <t>http://dati.istat.it//Index.aspx?lang=en&amp;QueryId=54759</t>
    <phoneticPr fontId="2" type="noConversion"/>
  </si>
  <si>
    <t>http://dati.istat.it//Index.aspx?lang=en&amp;QueryId=54760</t>
    <phoneticPr fontId="2" type="noConversion"/>
  </si>
  <si>
    <t>http://dati.istat.it//Index.aspx?lang=en&amp;QueryId=54761</t>
    <phoneticPr fontId="2" type="noConversion"/>
  </si>
  <si>
    <t>http://dati.istat.it//Index.aspx?lang=en&amp;QueryId=54762</t>
    <phoneticPr fontId="2" type="noConversion"/>
  </si>
  <si>
    <t>Output and value added by industry basic prices in previous year prices</t>
  </si>
  <si>
    <t>Output and value added by industry factor cost in previous year prices</t>
  </si>
  <si>
    <t>http://dati.istat.it//Index.aspx?lang=en&amp;QueryId=54763</t>
    <phoneticPr fontId="2" type="noConversion"/>
  </si>
  <si>
    <t>http://dati.istat.it//Index.aspx?lang=en&amp;QueryId=54764</t>
    <phoneticPr fontId="2" type="noConversion"/>
  </si>
  <si>
    <t>Compensation of employees</t>
  </si>
  <si>
    <t>Wages and Salaries</t>
  </si>
  <si>
    <t>Employers' Social Contributions</t>
  </si>
  <si>
    <t>http://dati.istat.it//Index.aspx?lang=en&amp;QueryId=54765</t>
    <phoneticPr fontId="2" type="noConversion"/>
  </si>
  <si>
    <t>http://dati.istat.it//Index.aspx?lang=en&amp;QueryId=54766</t>
    <phoneticPr fontId="2" type="noConversion"/>
  </si>
  <si>
    <t>http://dati.istat.it//Index.aspx?lang=en&amp;QueryId=54767</t>
    <phoneticPr fontId="2" type="noConversion"/>
  </si>
  <si>
    <t>Gross fixed capital formation total current prices</t>
  </si>
  <si>
    <t>Gross fixed capital formation total chain linked</t>
  </si>
  <si>
    <t>Gross fixed capital formation agriculture current prices</t>
  </si>
  <si>
    <t>Gross fixed capital formation agriculture chain linked</t>
  </si>
  <si>
    <t>Gross fixed capital formation industry current prices</t>
  </si>
  <si>
    <t>Gross fixed capital formation industry chain linked</t>
  </si>
  <si>
    <t>Gross fixed capital formation construction current prices</t>
  </si>
  <si>
    <t>Gross fixed capital formation construction chain linked</t>
  </si>
  <si>
    <t>Gross fixed capital formation wholesale current prices</t>
  </si>
  <si>
    <t>Gross fixed capital formation wholesale chain linked</t>
  </si>
  <si>
    <t>Gross fixed capital formation financial current prices</t>
  </si>
  <si>
    <t>Gross fixed capital formation financial chain linked</t>
  </si>
  <si>
    <t>Gross fixed capital formation other current prices</t>
  </si>
  <si>
    <t>Gross fixed capital formation other chain linked</t>
  </si>
  <si>
    <t>http://dati.istat.it//Index.aspx?lang=en&amp;QueryId=54768</t>
  </si>
  <si>
    <t>http://dati.istat.it//Index.aspx?lang=en&amp;QueryId=54768</t>
    <phoneticPr fontId="2" type="noConversion"/>
  </si>
  <si>
    <t>http://dati.istat.it//Index.aspx?lang=en&amp;QueryId=54769</t>
  </si>
  <si>
    <t>http://dati.istat.it//Index.aspx?lang=en&amp;QueryId=54769</t>
    <phoneticPr fontId="2" type="noConversion"/>
  </si>
  <si>
    <t>http://dati.istat.it//Index.aspx?lang=en&amp;QueryId=54770</t>
  </si>
  <si>
    <t>http://dati.istat.it//Index.aspx?lang=en&amp;QueryId=54770</t>
    <phoneticPr fontId="2" type="noConversion"/>
  </si>
  <si>
    <t>http://dati.istat.it//Index.aspx?lang=en&amp;QueryId=54771</t>
  </si>
  <si>
    <t>http://dati.istat.it//Index.aspx?lang=en&amp;QueryId=54771</t>
    <phoneticPr fontId="2" type="noConversion"/>
  </si>
  <si>
    <t>http://dati.istat.it//Index.aspx?lang=en&amp;QueryId=54772</t>
  </si>
  <si>
    <t>http://dati.istat.it//Index.aspx?lang=en&amp;QueryId=54772</t>
    <phoneticPr fontId="2" type="noConversion"/>
  </si>
  <si>
    <t>http://dati.istat.it//Index.aspx?lang=en&amp;QueryId=54773</t>
  </si>
  <si>
    <t>http://dati.istat.it//Index.aspx?lang=en&amp;QueryId=54773</t>
    <phoneticPr fontId="2" type="noConversion"/>
  </si>
  <si>
    <t>http://dati.istat.it//Index.aspx?lang=en&amp;QueryId=54774</t>
  </si>
  <si>
    <t>http://dati.istat.it//Index.aspx?lang=en&amp;QueryId=54774</t>
    <phoneticPr fontId="2" type="noConversion"/>
  </si>
  <si>
    <t>http://dati.istat.it//Index.aspx?lang=en&amp;QueryId=54775</t>
  </si>
  <si>
    <t>http://dati.istat.it//Index.aspx?lang=en&amp;QueryId=54775</t>
    <phoneticPr fontId="2" type="noConversion"/>
  </si>
  <si>
    <t>http://dati.istat.it//Index.aspx?lang=en&amp;QueryId=54776</t>
  </si>
  <si>
    <t>http://dati.istat.it//Index.aspx?lang=en&amp;QueryId=54776</t>
    <phoneticPr fontId="2" type="noConversion"/>
  </si>
  <si>
    <t>http://dati.istat.it//Index.aspx?lang=en&amp;QueryId=54777</t>
  </si>
  <si>
    <t>http://dati.istat.it//Index.aspx?lang=en&amp;QueryId=54777</t>
    <phoneticPr fontId="2" type="noConversion"/>
  </si>
  <si>
    <t>http://dati.istat.it//Index.aspx?lang=en&amp;QueryId=54778</t>
  </si>
  <si>
    <t>http://dati.istat.it//Index.aspx?lang=en&amp;QueryId=54778</t>
    <phoneticPr fontId="2" type="noConversion"/>
  </si>
  <si>
    <t>http://dati.istat.it//Index.aspx?lang=en&amp;QueryId=54779</t>
  </si>
  <si>
    <t>http://dati.istat.it//Index.aspx?lang=en&amp;QueryId=54779</t>
    <phoneticPr fontId="2" type="noConversion"/>
  </si>
  <si>
    <t>http://dati.istat.it//Index.aspx?lang=en&amp;QueryId=54780</t>
  </si>
  <si>
    <t>http://dati.istat.it//Index.aspx?lang=en&amp;QueryId=54780</t>
    <phoneticPr fontId="2" type="noConversion"/>
  </si>
  <si>
    <t>http://dati.istat.it//Index.aspx?lang=en&amp;QueryId=54781</t>
  </si>
  <si>
    <t>http://dati.istat.it//Index.aspx?lang=en&amp;QueryId=54781</t>
    <phoneticPr fontId="2" type="noConversion"/>
  </si>
  <si>
    <t>Stocks of fixed assets total chain linked</t>
  </si>
  <si>
    <t>Stocks of fixed assets construction chain linked</t>
  </si>
  <si>
    <t>Stocks of fixed assets transport chain linked</t>
  </si>
  <si>
    <t>Stocks of fixed assets other machinery chain linked</t>
  </si>
  <si>
    <t>http://dati.istat.it//Index.aspx?lang=en&amp;QueryId=54782</t>
    <phoneticPr fontId="2" type="noConversion"/>
  </si>
  <si>
    <t>http://dati.istat.it//Index.aspx?lang=en&amp;QueryId=54783</t>
    <phoneticPr fontId="2" type="noConversion"/>
  </si>
  <si>
    <t>http://dati.istat.it//Index.aspx?lang=en&amp;QueryId=54784</t>
    <phoneticPr fontId="2" type="noConversion"/>
  </si>
  <si>
    <t>http://dati.istat.it//Index.aspx?lang=en&amp;QueryId=54785</t>
    <phoneticPr fontId="2" type="noConversion"/>
  </si>
  <si>
    <t>Employment in full time equivalent employed</t>
  </si>
  <si>
    <t>Employment in full time equivalent employees</t>
  </si>
  <si>
    <t>http://dati.istat.it//Index.aspx?lang=en&amp;QueryId=54786</t>
    <phoneticPr fontId="2" type="noConversion"/>
  </si>
  <si>
    <t>http://dati.istat.it//Index.aspx?lang=en&amp;QueryId=54787</t>
    <phoneticPr fontId="2" type="noConversion"/>
  </si>
  <si>
    <t>http://dati.istat.it//Index.aspx?lang=en&amp;QueryId=54788</t>
    <phoneticPr fontId="2" type="noConversion"/>
  </si>
  <si>
    <t>Economic account general government</t>
  </si>
  <si>
    <t>http://dati.istat.it//Index.aspx?lang=en&amp;QueryId=54789</t>
    <phoneticPr fontId="2" type="noConversion"/>
  </si>
  <si>
    <t>Economic account central government</t>
  </si>
  <si>
    <t>Economic account local government</t>
  </si>
  <si>
    <t>Economic account social security funds</t>
  </si>
  <si>
    <t>http://dati.istat.it//Index.aspx?lang=en&amp;QueryId=54815</t>
    <phoneticPr fontId="2" type="noConversion"/>
  </si>
  <si>
    <t>http://dati.istat.it//Index.aspx?lang=en&amp;QueryId=54816</t>
    <phoneticPr fontId="2" type="noConversion"/>
  </si>
  <si>
    <t>http://dati.istat.it//Index.aspx?lang=en&amp;QueryId=54817</t>
    <phoneticPr fontId="2" type="noConversion"/>
  </si>
  <si>
    <t>Sequence of accounts and stock of non-financial assets by institutional sector</t>
  </si>
  <si>
    <t>http://dati.istat.it//Index.aspx?lang=en&amp;QueryId=54818</t>
    <phoneticPr fontId="2" type="noConversion"/>
  </si>
  <si>
    <t>Sequence of accounts and stock of non-financial assets by institutional sector</t>
    <phoneticPr fontId="2" type="noConversion"/>
  </si>
  <si>
    <t>Social protection accounts health</t>
  </si>
  <si>
    <t>Social protection accounts social security</t>
  </si>
  <si>
    <t>Social protection accounts social assistance</t>
  </si>
  <si>
    <t>http://dati.istat.it//Index.aspx?lang=en&amp;QueryId=54819</t>
    <phoneticPr fontId="2" type="noConversion"/>
  </si>
  <si>
    <t>http://dati.istat.it//Index.aspx?lang=en&amp;QueryId=54820</t>
    <phoneticPr fontId="2" type="noConversion"/>
  </si>
  <si>
    <t>http://dati.istat.it//Index.aspx?lang=en&amp;QueryId=54821</t>
    <phoneticPr fontId="2" type="noConversion"/>
  </si>
  <si>
    <t>Economic account general government</t>
    <phoneticPr fontId="2" type="noConversion"/>
  </si>
  <si>
    <t>Social protection accounts health</t>
    <phoneticPr fontId="2" type="noConversion"/>
  </si>
  <si>
    <t>ITA_xls</t>
    <phoneticPr fontId="2" type="noConversion"/>
  </si>
  <si>
    <t>STL/ITA/</t>
  </si>
  <si>
    <t>STL/ITA/</t>
    <phoneticPr fontId="2" type="noConversion"/>
  </si>
  <si>
    <t>Gross domestic product and expenditure components chain linked</t>
  </si>
  <si>
    <t>Gross domestic product and expenditure components current prices</t>
  </si>
  <si>
    <t>http://dati.istat.it//Index.aspx?lang=en&amp;QueryId=54822</t>
    <phoneticPr fontId="2" type="noConversion"/>
  </si>
  <si>
    <t>http://dati.istat.it//Index.aspx?lang=en&amp;QueryId=54823</t>
    <phoneticPr fontId="2" type="noConversion"/>
  </si>
  <si>
    <t>National Accounts quarterly main aggregates Value added by industry current prices</t>
  </si>
  <si>
    <t>National Accounts quarterly main aggregates Value added by industry chain linked</t>
  </si>
  <si>
    <t>http://dati.istat.it//Index.aspx?lang=en&amp;QueryId=54824</t>
    <phoneticPr fontId="2" type="noConversion"/>
  </si>
  <si>
    <t>http://dati.istat.it//Index.aspx?lang=en&amp;QueryId=54825</t>
    <phoneticPr fontId="2" type="noConversion"/>
  </si>
  <si>
    <t>Gross Domestic Product and main components current prices</t>
  </si>
  <si>
    <t>Gross Domestic Product and main components chain linked</t>
  </si>
  <si>
    <t>http://dati.istat.it//Index.aspx?lang=en&amp;QueryId=54826</t>
    <phoneticPr fontId="2" type="noConversion"/>
  </si>
  <si>
    <t>http://dati.istat.it//Index.aspx?lang=en&amp;QueryId=54827</t>
    <phoneticPr fontId="2" type="noConversion"/>
  </si>
  <si>
    <t>Gross fixed capital formation by asset chain linked</t>
  </si>
  <si>
    <t>Gross fixed capital formation by asset current prices</t>
  </si>
  <si>
    <t>http://dati.istat.it//Index.aspx?lang=en&amp;QueryId=54828</t>
    <phoneticPr fontId="2" type="noConversion"/>
  </si>
  <si>
    <t>http://dati.istat.it//Index.aspx?lang=en&amp;QueryId=54829</t>
    <phoneticPr fontId="2" type="noConversion"/>
  </si>
  <si>
    <t>National Accounts quarterly main aggregates domestic compensation of employees</t>
  </si>
  <si>
    <t>National Accounts quarterly main aggregates domestic wages and salaries</t>
  </si>
  <si>
    <t>http://dati.istat.it//Index.aspx?lang=en&amp;QueryId=54830</t>
    <phoneticPr fontId="2" type="noConversion"/>
  </si>
  <si>
    <t>http://dati.istat.it//Index.aspx?lang=en&amp;QueryId=54831</t>
    <phoneticPr fontId="2" type="noConversion"/>
  </si>
  <si>
    <t>Economic account quarterly general government</t>
  </si>
  <si>
    <t>http://dati.istat.it//Index.aspx?lang=en&amp;QueryId=54847</t>
    <phoneticPr fontId="2" type="noConversion"/>
  </si>
  <si>
    <t>http://dati.istat.it//Index.aspx?lang=en&amp;QueryId=54824</t>
  </si>
  <si>
    <t>http://dati.istat.it//Index.aspx?lang=en&amp;QueryId=54826</t>
  </si>
  <si>
    <t>National Accounts quarterly main aggregates Value added by industry current prices</t>
    <phoneticPr fontId="2" type="noConversion"/>
  </si>
  <si>
    <t>Gross Domestic Product and main components current prices</t>
    <phoneticPr fontId="2" type="noConversion"/>
  </si>
  <si>
    <t>http://dati.istat.it//Index.aspx?lang=en&amp;QueryId=54829</t>
  </si>
  <si>
    <t>http://dati.istat.it//Index.aspx?lang=en&amp;QueryId=54823</t>
  </si>
  <si>
    <t>Activity rate</t>
  </si>
  <si>
    <t>Labour force</t>
  </si>
  <si>
    <t>Employment Nace 2007</t>
  </si>
  <si>
    <t>Employment Nace 2007 detail</t>
  </si>
  <si>
    <t>http://dati.istat.it//Index.aspx?lang=en&amp;QueryId=54858</t>
  </si>
  <si>
    <t>http://dati.istat.it//Index.aspx?lang=en&amp;QueryId=54858</t>
    <phoneticPr fontId="2" type="noConversion"/>
  </si>
  <si>
    <t>http://dati.istat.it//Index.aspx?lang=en&amp;QueryId=54859</t>
  </si>
  <si>
    <t>http://dati.istat.it//Index.aspx?lang=en&amp;QueryId=54859</t>
    <phoneticPr fontId="2" type="noConversion"/>
  </si>
  <si>
    <t>http://dati.istat.it//Index.aspx?lang=en&amp;QueryId=54860</t>
  </si>
  <si>
    <t>http://dati.istat.it//Index.aspx?lang=en&amp;QueryId=54860</t>
    <phoneticPr fontId="2" type="noConversion"/>
  </si>
  <si>
    <t>http://dati.istat.it//Index.aspx?lang=en&amp;QueryId=54861</t>
  </si>
  <si>
    <t>http://dati.istat.it//Index.aspx?lang=en&amp;QueryId=54861</t>
    <phoneticPr fontId="2" type="noConversion"/>
  </si>
  <si>
    <t>Employment professional status age part-time</t>
  </si>
  <si>
    <t>Employment temporary employees</t>
  </si>
  <si>
    <t>Employment rate</t>
  </si>
  <si>
    <t>Unemployed</t>
  </si>
  <si>
    <t>Unemployment rate</t>
  </si>
  <si>
    <t>http://dati.istat.it//Index.aspx?lang=en&amp;QueryId=54862</t>
  </si>
  <si>
    <t>http://dati.istat.it//Index.aspx?lang=en&amp;QueryId=54862</t>
    <phoneticPr fontId="2" type="noConversion"/>
  </si>
  <si>
    <t>http://dati.istat.it//Index.aspx?lang=en&amp;QueryId=54863</t>
  </si>
  <si>
    <t>http://dati.istat.it//Index.aspx?lang=en&amp;QueryId=54863</t>
    <phoneticPr fontId="2" type="noConversion"/>
  </si>
  <si>
    <t>http://dati.istat.it//Index.aspx?lang=en&amp;QueryId=54864</t>
  </si>
  <si>
    <t>http://dati.istat.it//Index.aspx?lang=en&amp;QueryId=54864</t>
    <phoneticPr fontId="2" type="noConversion"/>
  </si>
  <si>
    <t>http://dati.istat.it//Index.aspx?lang=en&amp;QueryId=54865</t>
  </si>
  <si>
    <t>http://dati.istat.it//Index.aspx?lang=en&amp;QueryId=54865</t>
    <phoneticPr fontId="2" type="noConversion"/>
  </si>
  <si>
    <t>http://dati.istat.it//Index.aspx?lang=en&amp;QueryId=54866</t>
  </si>
  <si>
    <t>http://dati.istat.it//Index.aspx?lang=en&amp;QueryId=54866</t>
    <phoneticPr fontId="2" type="noConversion"/>
  </si>
  <si>
    <t>Employed SA</t>
  </si>
  <si>
    <t>Unemployed SA</t>
  </si>
  <si>
    <t>Unemployment rate SA</t>
  </si>
  <si>
    <t>Employment in full time equivalent employed quarterly</t>
  </si>
  <si>
    <t>Employment in full time equivalent employees quarterly</t>
  </si>
  <si>
    <t>http://dati.istat.it//Index.aspx?lang=en&amp;QueryId=54871</t>
  </si>
  <si>
    <t>http://dati.istat.it//Index.aspx?lang=en&amp;QueryId=54871</t>
    <phoneticPr fontId="2" type="noConversion"/>
  </si>
  <si>
    <t>http://dati.istat.it//Index.aspx?lang=en&amp;QueryId=54872</t>
  </si>
  <si>
    <t>http://dati.istat.it//Index.aspx?lang=en&amp;QueryId=54872</t>
    <phoneticPr fontId="2" type="noConversion"/>
  </si>
  <si>
    <t>Labour force SA</t>
  </si>
  <si>
    <t>Population by labour status</t>
  </si>
  <si>
    <t>Index of production in construction</t>
  </si>
  <si>
    <t>http://dati.istat.it//Index.aspx?lang=en&amp;QueryId=54874</t>
    <phoneticPr fontId="2" type="noConversion"/>
  </si>
  <si>
    <t>http://dati.istat.it//Index.aspx?lang=en&amp;QueryId=54875</t>
    <phoneticPr fontId="2" type="noConversion"/>
  </si>
  <si>
    <t>Index of production in construction</t>
    <phoneticPr fontId="2" type="noConversion"/>
  </si>
  <si>
    <t>http://dati.istat.it//Index.aspx?lang=en&amp;QueryId=54878</t>
  </si>
  <si>
    <t>http://dati.istat.it//Index.aspx?lang=en&amp;QueryId=54878</t>
    <phoneticPr fontId="2" type="noConversion"/>
  </si>
  <si>
    <t>Consumer Price Index of Blue- and White-Collar Families</t>
  </si>
  <si>
    <t>http://dati.istat.it//Index.aspx?lang=en&amp;QueryId=54879</t>
    <phoneticPr fontId="2" type="noConversion"/>
  </si>
  <si>
    <t>Harmonized CPI</t>
  </si>
  <si>
    <t>http://dati.istat.it//Index.aspx?lang=en&amp;QueryId=54880</t>
    <phoneticPr fontId="2" type="noConversion"/>
  </si>
  <si>
    <t>Industrial Producer Price Index</t>
  </si>
  <si>
    <t>http://dati.istat.it//Index.aspx?lang=en&amp;QueryId=54881</t>
  </si>
  <si>
    <t>http://dati.istat.it//Index.aspx?lang=en&amp;QueryId=54881</t>
    <phoneticPr fontId="2" type="noConversion"/>
  </si>
  <si>
    <t>http://dati.istat.it//Index.aspx?lang=en&amp;QueryId=54883</t>
    <phoneticPr fontId="2" type="noConversion"/>
  </si>
  <si>
    <t>Industrial Production Index SA</t>
  </si>
  <si>
    <t>Industrial Production Index CA</t>
  </si>
  <si>
    <t>http://dati.istat.it//Index.aspx?lang=en&amp;QueryId=54896</t>
  </si>
  <si>
    <t>http://dati.istat.it//Index.aspx?lang=en&amp;QueryId=54896</t>
    <phoneticPr fontId="2" type="noConversion"/>
  </si>
  <si>
    <t>http://dati.istat.it//Index.aspx?lang=en&amp;QueryId=54897</t>
  </si>
  <si>
    <t>http://dati.istat.it//Index.aspx?lang=en&amp;QueryId=54897</t>
    <phoneticPr fontId="2" type="noConversion"/>
  </si>
  <si>
    <t>Industrial Production Index NSA1</t>
    <phoneticPr fontId="2" type="noConversion"/>
  </si>
  <si>
    <t>http://dati.istat.it//Index.aspx?lang=en&amp;QueryId=54898</t>
    <phoneticPr fontId="2" type="noConversion"/>
  </si>
  <si>
    <t>Industrial Production Index NSA2</t>
  </si>
  <si>
    <t>Industrial Production Index NSA2</t>
    <phoneticPr fontId="2" type="noConversion"/>
  </si>
  <si>
    <t>Industrial Production Index NSA3</t>
  </si>
  <si>
    <t>Industrial Production Index NSA3</t>
    <phoneticPr fontId="2" type="noConversion"/>
  </si>
  <si>
    <t>Industrial Production Index NSA4</t>
  </si>
  <si>
    <t>Industrial Production Index NSA4</t>
    <phoneticPr fontId="2" type="noConversion"/>
  </si>
  <si>
    <t>http://dati.istat.it//Index.aspx?lang=en&amp;QueryId=54899</t>
  </si>
  <si>
    <t>http://dati.istat.it//Index.aspx?lang=en&amp;QueryId=54899</t>
    <phoneticPr fontId="2" type="noConversion"/>
  </si>
  <si>
    <t>http://dati.istat.it//Index.aspx?lang=en&amp;QueryId=54900</t>
  </si>
  <si>
    <t>http://dati.istat.it//Index.aspx?lang=en&amp;QueryId=54900</t>
    <phoneticPr fontId="2" type="noConversion"/>
  </si>
  <si>
    <t>http://dati.istat.it//Index.aspx?lang=en&amp;QueryId=54901</t>
  </si>
  <si>
    <t>http://dati.istat.it//Index.aspx?lang=en&amp;QueryId=54901</t>
    <phoneticPr fontId="2" type="noConversion"/>
  </si>
  <si>
    <t>Industrial Turnover Index total market</t>
  </si>
  <si>
    <t>Industrial Turnover Index domestic market</t>
  </si>
  <si>
    <t>Industrial Turnover Index foreign market</t>
  </si>
  <si>
    <t>Industrial Turnover Index SA</t>
  </si>
  <si>
    <t>http://dati.istat.it//Index.aspx?lang=en&amp;QueryId=54902</t>
    <phoneticPr fontId="2" type="noConversion"/>
  </si>
  <si>
    <t>http://dati.istat.it//Index.aspx?lang=en&amp;QueryId=54903</t>
    <phoneticPr fontId="2" type="noConversion"/>
  </si>
  <si>
    <t>http://dati.istat.it//Index.aspx?lang=en&amp;QueryId=54904</t>
    <phoneticPr fontId="2" type="noConversion"/>
  </si>
  <si>
    <t>http://dati.istat.it//Index.aspx?lang=en&amp;QueryId=54905</t>
    <phoneticPr fontId="2" type="noConversion"/>
  </si>
  <si>
    <t>Index of Hours worked per employee</t>
  </si>
  <si>
    <t>Hourly Gross Earnings Index</t>
  </si>
  <si>
    <t>http://dati.istat.it//Index.aspx?lang=en&amp;QueryId=54908</t>
    <phoneticPr fontId="2" type="noConversion"/>
  </si>
  <si>
    <t>Index of Gross Earning per Employee</t>
  </si>
  <si>
    <t>http://dati.istat.it//Index.aspx?lang=en&amp;QueryId=54909</t>
    <phoneticPr fontId="2" type="noConversion"/>
  </si>
  <si>
    <t>Index of Labour Cost per Employee</t>
  </si>
  <si>
    <t>http://dati.istat.it//Index.aspx?lang=en&amp;QueryId=54910</t>
    <phoneticPr fontId="2" type="noConversion"/>
  </si>
  <si>
    <t>Index of Hours worked per employee</t>
    <phoneticPr fontId="2" type="noConversion"/>
  </si>
  <si>
    <t>http://dati.istat.it//Index.aspx?lang=en&amp;QueryId=54911</t>
    <phoneticPr fontId="2" type="noConversion"/>
  </si>
  <si>
    <t>Hourly Labour Cost Indice</t>
  </si>
  <si>
    <t>Indice of Salary per Employee</t>
  </si>
  <si>
    <t>Labour positions</t>
  </si>
  <si>
    <t>http://dati.istat.it//Index.aspx?lang=en&amp;QueryId=54912</t>
    <phoneticPr fontId="2" type="noConversion"/>
  </si>
  <si>
    <t>http://dati.istat.it//Index.aspx?lang=en&amp;QueryId=54913</t>
    <phoneticPr fontId="2" type="noConversion"/>
  </si>
  <si>
    <t>http://dati.istat.it//Index.aspx?lang=en&amp;QueryId=54914</t>
    <phoneticPr fontId="2" type="noConversion"/>
  </si>
  <si>
    <t>Employment monthly</t>
  </si>
  <si>
    <t>Employment rate monthly</t>
  </si>
  <si>
    <t>Labour force monthly</t>
  </si>
  <si>
    <t>Activity rate monthly</t>
  </si>
  <si>
    <t>Unemployment monthly</t>
  </si>
  <si>
    <t>Unemployment rate monthly</t>
  </si>
  <si>
    <t>Inactive population monthly</t>
  </si>
  <si>
    <t>Inactivity rate monthly</t>
  </si>
  <si>
    <t>Business confidence Index in the manufacturing sector</t>
  </si>
  <si>
    <t>http://dati.istat.it//Index.aspx?lang=en&amp;QueryId=54934</t>
  </si>
  <si>
    <t>http://dati.istat.it//Index.aspx?lang=en&amp;QueryId=54934</t>
    <phoneticPr fontId="2" type="noConversion"/>
  </si>
  <si>
    <t>http://dati.istat.it//Index.aspx?lang=en&amp;QueryId=54935</t>
  </si>
  <si>
    <t>http://dati.istat.it//Index.aspx?lang=en&amp;QueryId=54935</t>
    <phoneticPr fontId="2" type="noConversion"/>
  </si>
  <si>
    <t>Business confidence Index in the construction sector</t>
  </si>
  <si>
    <t>Business confidence Index in the construction sector</t>
    <phoneticPr fontId="2" type="noConversion"/>
  </si>
  <si>
    <t>Business confidence Index in the manufacturing sector</t>
    <phoneticPr fontId="2" type="noConversion"/>
  </si>
  <si>
    <t>Consumer confidence Index NSA</t>
  </si>
  <si>
    <t>Consumer confidence Index SA</t>
  </si>
  <si>
    <t>http://dati.istat.it//Index.aspx?lang=en&amp;QueryId=54937</t>
  </si>
  <si>
    <t>http://dati.istat.it//Index.aspx?lang=en&amp;QueryId=54937</t>
    <phoneticPr fontId="2" type="noConversion"/>
  </si>
  <si>
    <t>http://dati.istat.it//Index.aspx?lang=en&amp;QueryId=54938</t>
  </si>
  <si>
    <t>http://dati.istat.it//Index.aspx?lang=en&amp;QueryId=54938</t>
    <phoneticPr fontId="2" type="noConversion"/>
  </si>
  <si>
    <t>Business confidence Index in the retail trade sector</t>
  </si>
  <si>
    <t>http://dati.istat.it//Index.aspx?lang=en&amp;QueryId=54940</t>
  </si>
  <si>
    <t>http://dati.istat.it//Index.aspx?lang=en&amp;QueryId=54940</t>
    <phoneticPr fontId="2" type="noConversion"/>
  </si>
  <si>
    <t>Business confidence Index in the market services sector total</t>
  </si>
  <si>
    <t>Business confidence Index in the market services sector local</t>
  </si>
  <si>
    <t>http://dati.istat.it//Index.aspx?lang=en&amp;QueryId=54941</t>
  </si>
  <si>
    <t>http://dati.istat.it//Index.aspx?lang=en&amp;QueryId=54941</t>
    <phoneticPr fontId="2" type="noConversion"/>
  </si>
  <si>
    <t>http://dati.istat.it//Index.aspx?lang=en&amp;QueryId=54942</t>
  </si>
  <si>
    <t>http://dati.istat.it//Index.aspx?lang=en&amp;QueryId=54942</t>
    <phoneticPr fontId="2" type="noConversion"/>
  </si>
  <si>
    <t>http://dati.istat.it//Index.aspx?lang=en&amp;QueryId=54944</t>
  </si>
  <si>
    <t>http://dati.istat.it//Index.aspx?lang=en&amp;QueryId=54944</t>
    <phoneticPr fontId="2" type="noConversion"/>
  </si>
  <si>
    <t>Index of Wages according to collective labour agreements by economic sector</t>
  </si>
  <si>
    <t>Hourly Wages by Contract public administration</t>
  </si>
  <si>
    <t>http://dati.istat.it//Index.aspx?lang=en&amp;QueryId=54945</t>
  </si>
  <si>
    <t>http://dati.istat.it//Index.aspx?lang=en&amp;QueryId=54945</t>
    <phoneticPr fontId="2" type="noConversion"/>
  </si>
  <si>
    <t>Index of Wages according to collective labour agreements by economic sector</t>
    <phoneticPr fontId="2" type="noConversion"/>
  </si>
  <si>
    <t>Construction costs Index</t>
  </si>
  <si>
    <t>http://dati.istat.it//Index.aspx?lang=en&amp;QueryId=54947</t>
    <phoneticPr fontId="2" type="noConversion"/>
  </si>
  <si>
    <t>Index of retail trade sales by type of product and type of sales</t>
  </si>
  <si>
    <t>http://dati.istat.it//Index.aspx?lang=en&amp;QueryId=54953</t>
    <phoneticPr fontId="2" type="noConversion"/>
  </si>
  <si>
    <t>Index of retail trade sales by type of product and enterprises size class</t>
  </si>
  <si>
    <t>http://dati.istat.it//Index.aspx?lang=en&amp;QueryId=54954</t>
    <phoneticPr fontId="2" type="noConversion"/>
  </si>
  <si>
    <t>https://www.insee.fr/en/recherche/recherche-statistiques?q=Unemployment%2C%20unemployment+rate+and+halo+by+sex+and+age+(ILO)&amp;taille=100&amp;debut=0&amp;categorie=10</t>
    <phoneticPr fontId="2" type="noConversion"/>
  </si>
  <si>
    <t>Unemployment, unemployment rate and halo by sex and age (ILO)</t>
    <phoneticPr fontId="2" type="noConversion"/>
  </si>
  <si>
    <t>https://sidra.ibge.gov.br/tabela/3416#/n1/all/n3/33,35/v/564/p/all/c11046/40311,40312/d/v564%201/l/v,p,c11046+t/resultado</t>
  </si>
  <si>
    <t>General Exports and Imports</t>
    <phoneticPr fontId="7" type="noConversion"/>
  </si>
  <si>
    <t>Other primary income and secondary income and capital account</t>
    <phoneticPr fontId="2" type="noConversion"/>
  </si>
  <si>
    <t>https://infostat.bancaditalia.it/inquiry/home?spyglass/taxo:CUBESET=/PUBBL_00/PUBBL_00_02_01_07&amp;ITEMSELEZ=TBP60060:true&amp;OPEN=false/&amp;ep:LC=EN&amp;COMM=BANKITALIA&amp;ENV=LIVE&amp;CTX=DIFF&amp;IDX=2&amp;/view:CUBEIDS=/</t>
  </si>
  <si>
    <t>x</t>
    <phoneticPr fontId="2" type="noConversion"/>
  </si>
  <si>
    <t>TBP60060, TBP60070, TBP60080</t>
    <phoneticPr fontId="2" type="noConversion"/>
  </si>
  <si>
    <t>Current Account Services</t>
    <phoneticPr fontId="2" type="noConversion"/>
  </si>
  <si>
    <t>https://infostat.bancaditalia.it/inquiry/home?spyglass/taxo:CUBESET=/PUBBL_00/PUBBL_00_02_01_07&amp;ITEMSELEZ=TBP60125:true&amp;OPEN=false/&amp;ep:LC=EN&amp;COMM=BANKITALIA&amp;ENV=LIVE&amp;CTX=DIFF&amp;IDX=2&amp;/view:CUBEIDS=/</t>
  </si>
  <si>
    <t>TBP60123, TBP60124, TBP60125</t>
    <phoneticPr fontId="2" type="noConversion"/>
  </si>
  <si>
    <t>Bank of Italy</t>
  </si>
  <si>
    <t>BOI/</t>
  </si>
  <si>
    <t>BOI/</t>
    <phoneticPr fontId="2" type="noConversion"/>
  </si>
  <si>
    <t>External Debt</t>
  </si>
  <si>
    <t>https://infostat.bancaditalia.it/inquiry/home?spyglass/taxo:CUBESET=/PUBBL_00/PUBBL_00_02_01_07&amp;ITEMSELEZ=TED60500:true&amp;OPEN=false/&amp;ep:LC=EN&amp;COMM=BANKITALIA&amp;ENV=LIVE&amp;CTX=DIFF&amp;IDX=2&amp;/view:CUBEIDS=/</t>
  </si>
  <si>
    <t>TED60500</t>
    <phoneticPr fontId="2" type="noConversion"/>
  </si>
  <si>
    <t>External Debt</t>
    <phoneticPr fontId="2" type="noConversion"/>
  </si>
  <si>
    <t>Stocks for non-government</t>
  </si>
  <si>
    <t>Stocks for non-government</t>
    <phoneticPr fontId="2" type="noConversion"/>
  </si>
  <si>
    <t>Stocks for government</t>
  </si>
  <si>
    <t>Stocks for government</t>
    <phoneticPr fontId="2" type="noConversion"/>
  </si>
  <si>
    <t>https://infostat.bancaditalia.it/inquiry/home?spyglass/taxo:CUBESET=/PUBBL_00/PUBBL_00_02_01_06&amp;ITEMSELEZ=TFAT0012:true&amp;OPEN=true/&amp;ep:LC=EN&amp;COMM=BANKITALIA&amp;ENV=LIVE&amp;CTX=DIFF&amp;IDX=2&amp;/view:CUBEIDS=/</t>
  </si>
  <si>
    <t>TFAT0012, TFAT0013, TFAT0014</t>
    <phoneticPr fontId="2" type="noConversion"/>
  </si>
  <si>
    <t>https://infostat.bancaditalia.it/inquiry/home?spyglass/taxo:CUBESET=/PUBBL_00/PUBBL_00_02_01_06&amp;ITEMSELEZ=TFAT0009:true&amp;OPEN=false/&amp;ep:LC=EN&amp;COMM=BANKITALIA&amp;ENV=LIVE&amp;CTX=DIFF&amp;IDX=2&amp;/view:CUBEIDS=/</t>
  </si>
  <si>
    <t>TFAT0009, TFAT0010, TFAT0011</t>
    <phoneticPr fontId="2" type="noConversion"/>
  </si>
  <si>
    <t>Balance of payments and Current Account monthly</t>
  </si>
  <si>
    <t>Balance of payments and Current Account monthly</t>
    <phoneticPr fontId="2" type="noConversion"/>
  </si>
  <si>
    <t>TBP60230, TBP60050, TBP60300, TBP60310, TBP60320</t>
    <phoneticPr fontId="2" type="noConversion"/>
  </si>
  <si>
    <t>Primary Income and Financial Account monthly</t>
  </si>
  <si>
    <t>Primary Income and Financial Account monthly</t>
    <phoneticPr fontId="2" type="noConversion"/>
  </si>
  <si>
    <t>TBP60250, TBP60240, TBP60260, TBP60085, TBP60280</t>
    <phoneticPr fontId="2" type="noConversion"/>
  </si>
  <si>
    <t>https://infostat.bancaditalia.it/inquiry/home?spyglass/taxo:CUBESET=/PUBBL_00/PUBBL_00_02_01_07&amp;ITEMSELEZ=TBP60230:true&amp;OPEN=false/&amp;ep:LC=EN&amp;COMM=BANKITALIA&amp;ENV=LIVE&amp;CTX=DIFF&amp;IDX=2&amp;/view:CUBEIDS=/</t>
  </si>
  <si>
    <t>https://infostat.bancaditalia.it/inquiry/home?spyglass/taxo:CUBESET=/PUBBL_00/PUBBL_00_02_01_07&amp;ITEMSELEZ=TBP60250:true&amp;OPEN=false/&amp;ep:LC=EN&amp;COMM=BANKITALIA&amp;ENV=LIVE&amp;CTX=DIFF&amp;IDX=2&amp;/view:CUBEIDS=/</t>
  </si>
  <si>
    <t>https://infostat.bancaditalia.it/inquiry/home?spyglass/taxo:CUBESET=/PUBBL_00/PUBBL_00_02_01_04/PUBBL_00_02_01_04_02&amp;ITEMSELEZ=MIR0200:true&amp;OPEN=false/&amp;ep:LC=EN&amp;COMM=BANKITALIA&amp;ENV=LIVE&amp;CTX=DIFF&amp;IDX=2&amp;/view:CUBEIDS=/</t>
  </si>
  <si>
    <t>MIR0200, MIR0400, MIR0600, MIR0800</t>
    <phoneticPr fontId="2" type="noConversion"/>
  </si>
  <si>
    <t>Bank Interest Rates on Euro Loans and Deposits</t>
  </si>
  <si>
    <t>Bank Interest Rates on Euro Loans and Deposits</t>
    <phoneticPr fontId="2" type="noConversion"/>
  </si>
  <si>
    <t>Price-competitiveness indicator</t>
  </si>
  <si>
    <t>Price-competitiveness indicator</t>
    <phoneticPr fontId="2" type="noConversion"/>
  </si>
  <si>
    <t>https://infostat.bancaditalia.it/inquiry/home?spyglass/taxo:CUBESET=/PUBBL_00/PUBBL_00_02_01_07/TICOM250&amp;ITEMSELEZ=BOP_ICOM.M.1033.ITL.967.916:true&amp;OPEN=false/&amp;ep:LC=EN&amp;COMM=BANKITALIA&amp;ENV=LIVE&amp;CTX=DIFF&amp;IDX=2&amp;/view:CUBEIDS=/</t>
  </si>
  <si>
    <t>BOP_ICOM.M.1033.ITL.967.916</t>
    <phoneticPr fontId="2" type="noConversion"/>
  </si>
  <si>
    <t>https://infostat.bancaditalia.it/inquiry/home?spyglass/taxo:CUBESET=/PUBBL_00/PUBBL_00_10/PUBBL_00_10_01/TAV00100&amp;ITEMSELEZ=SDDS_SPBI.M.1000.2500005.9.101.WRDBI3.S2BI74.1001.1101026:true&amp;OPEN=false/&amp;ep:LC=EN&amp;COMM=BANKITALIA&amp;ENV=LIVE&amp;CTX=DIFF&amp;IDX=2&amp;/view:CUBEIDS=/</t>
  </si>
  <si>
    <t>Claims on non-euro area residents denominated in foreign currency</t>
  </si>
  <si>
    <t>Claims on non-euro area residents denominated in foreign currency</t>
    <phoneticPr fontId="2" type="noConversion"/>
  </si>
  <si>
    <t>SDDS_SPBI.M.1000.2500005.9.101.WRDBI3.S2BI74.1001.1101026</t>
    <phoneticPr fontId="2" type="noConversion"/>
  </si>
  <si>
    <t>https://infostat.bancaditalia.it/inquiry/home?spyglass/taxo:CUBESET=/PUBBL_00/PUBBL_00_02_01_05/BMK0100&amp;ITEMSELEZ=MFN_BMK.M.020.922.0.EUR.210:true&amp;OPEN=false/&amp;ep:LC=EN&amp;COMM=BANKITALIA&amp;ENV=LIVE&amp;CTX=DIFF&amp;IDX=2&amp;/view:CUBEIDS=/</t>
  </si>
  <si>
    <t>Gross yield of benchmark 10-year BTP</t>
  </si>
  <si>
    <t>MFN_BMK.M.020.922.0.EUR.210</t>
    <phoneticPr fontId="2" type="noConversion"/>
  </si>
  <si>
    <t>M</t>
    <phoneticPr fontId="2" type="noConversion"/>
  </si>
  <si>
    <t>Import and export by country</t>
  </si>
  <si>
    <t>http://dati.istat.it//Index.aspx?lang=en&amp;QueryId=54968</t>
    <phoneticPr fontId="2" type="noConversion"/>
  </si>
  <si>
    <t>ISTAT/</t>
  </si>
  <si>
    <t>istat_discontinued_M</t>
    <phoneticPr fontId="2" type="noConversion"/>
  </si>
  <si>
    <t>istat_discontinued_M</t>
    <phoneticPr fontId="2" type="noConversion"/>
  </si>
  <si>
    <t>https://sdw.ecb.europa.eu/browseSelection.do?node=qview&amp;SERIES_KEY=143.FM.M.U2.EUR.RT.MM.EURIBOR3MD_.HSTA</t>
  </si>
  <si>
    <t>Euribor 3-month</t>
  </si>
  <si>
    <t>European Central Bank</t>
    <phoneticPr fontId="2" type="noConversion"/>
  </si>
  <si>
    <t>ECB/</t>
  </si>
  <si>
    <t>ECB/</t>
    <phoneticPr fontId="2" type="noConversion"/>
  </si>
  <si>
    <t>ANFIA/</t>
  </si>
  <si>
    <t>ANFIA/</t>
    <phoneticPr fontId="2" type="noConversion"/>
  </si>
  <si>
    <t>National Association of the Automotive Industry Sector of Italy</t>
  </si>
  <si>
    <t>Italy New registrations</t>
  </si>
  <si>
    <t>Italy New registrations</t>
    <phoneticPr fontId="2" type="noConversion"/>
  </si>
  <si>
    <t>https://www.anfia.it/en/statistical-data/italy-new-registrations</t>
  </si>
  <si>
    <t>x</t>
    <phoneticPr fontId="2" type="noConversion"/>
  </si>
  <si>
    <t>usecols</t>
    <phoneticPr fontId="2" type="noConversion"/>
  </si>
  <si>
    <t>Monthly trend by make</t>
    <phoneticPr fontId="2" type="noConversion"/>
  </si>
  <si>
    <t>SPSE/</t>
  </si>
  <si>
    <t>SPSE/</t>
    <phoneticPr fontId="2" type="noConversion"/>
  </si>
  <si>
    <t>Sao Paolo Stock Exchange</t>
  </si>
  <si>
    <t>BVSP Index</t>
  </si>
  <si>
    <t>https://www.investing.com/indices/bovespa-historical-data</t>
  </si>
  <si>
    <t>Share Prices and Stock Indexes</t>
  </si>
  <si>
    <t>BVSP</t>
    <phoneticPr fontId="2" type="noConversion"/>
  </si>
  <si>
    <t>Total BRA Counts</t>
    <phoneticPr fontId="2" type="noConversion"/>
  </si>
  <si>
    <t>x</t>
    <phoneticPr fontId="2" type="noConversion"/>
  </si>
  <si>
    <t>Central Bank of Brazil</t>
  </si>
  <si>
    <t>BCB/</t>
  </si>
  <si>
    <t>BCB/</t>
    <phoneticPr fontId="2" type="noConversion"/>
  </si>
  <si>
    <t>Number of deaths in the year</t>
  </si>
  <si>
    <t>https://sidra.ibge.gov.br/tabela/2681#/n1/all/v/allxp/p/all/c244/0/c1836/0/c2/all/c260/0/c257/107166/l/v,p+c244+c1836,t+c260+c257+c2/resultado</t>
  </si>
  <si>
    <t>Balance on goods - Balance of Payments - annual - net</t>
  </si>
  <si>
    <t>https://www3.bcb.gov.br/sgspub/#1</t>
  </si>
  <si>
    <t>https://www3.bcb.gov.br/sgspub/#1</t>
    <phoneticPr fontId="2" type="noConversion"/>
  </si>
  <si>
    <t>Balance on goods - Balance of Payments - annual - net</t>
    <phoneticPr fontId="2" type="noConversion"/>
  </si>
  <si>
    <t>https://www3.bcb.gov.br/sgspub/#2</t>
  </si>
  <si>
    <t>https://www3.bcb.gov.br/sgspub/#2</t>
    <phoneticPr fontId="2" type="noConversion"/>
  </si>
  <si>
    <t>4189, 4390, 7813, 7815</t>
    <phoneticPr fontId="2" type="noConversion"/>
  </si>
  <si>
    <t>Interest rate - monthly</t>
  </si>
  <si>
    <t>Interest rate - monthly</t>
    <phoneticPr fontId="2" type="noConversion"/>
  </si>
  <si>
    <t>A, Q, M</t>
    <phoneticPr fontId="2" type="noConversion"/>
  </si>
  <si>
    <t>Interest rate - daily</t>
  </si>
  <si>
    <t>Interest rate - daily</t>
    <phoneticPr fontId="2" type="noConversion"/>
  </si>
  <si>
    <t>https://www3.bcb.gov.br/sgspub/#3</t>
  </si>
  <si>
    <t>https://www3.bcb.gov.br/sgspub/#3</t>
    <phoneticPr fontId="2" type="noConversion"/>
  </si>
  <si>
    <t>A, M</t>
    <phoneticPr fontId="2" type="noConversion"/>
  </si>
  <si>
    <t>Broad National Consumer Price Index</t>
  </si>
  <si>
    <t>https://www3.bcb.gov.br/sgspub/#4</t>
    <phoneticPr fontId="2" type="noConversion"/>
  </si>
  <si>
    <t>433, 4449, 11428, 13522</t>
    <phoneticPr fontId="2" type="noConversion"/>
  </si>
  <si>
    <t>https://www3.bcb.gov.br/sgspub/#5</t>
  </si>
  <si>
    <t>https://www.bcb.gov.br/en/statistics/specialseries</t>
  </si>
  <si>
    <t>R$ million, % of GDP</t>
    <phoneticPr fontId="2" type="noConversion"/>
  </si>
  <si>
    <t>0, 2</t>
    <phoneticPr fontId="2" type="noConversion"/>
  </si>
  <si>
    <t>Gross and net general government debt historical series</t>
    <phoneticPr fontId="2" type="noConversion"/>
  </si>
  <si>
    <t>https://www3.bcb.gov.br/sgspub/#5</t>
    <phoneticPr fontId="2" type="noConversion"/>
  </si>
  <si>
    <t>https://www3.bcb.gov.br/sgspub/#6</t>
    <phoneticPr fontId="2" type="noConversion"/>
  </si>
  <si>
    <t>External sector</t>
  </si>
  <si>
    <t>3695, 3698, 2947, 2974, 3001, 3546</t>
    <phoneticPr fontId="2" type="noConversion"/>
  </si>
  <si>
    <t>Money supply</t>
  </si>
  <si>
    <t>https://www3.bcb.gov.br/sgspub/#6</t>
  </si>
  <si>
    <t>27786, 27787, 27788, 27789, 27790, 27791, 27810, 27813, 27815</t>
    <phoneticPr fontId="2" type="noConversion"/>
  </si>
  <si>
    <t>https://www3.bcb.gov.br/sgspub/#7</t>
  </si>
  <si>
    <t>https://www3.bcb.gov.br/sgspub/#7</t>
    <phoneticPr fontId="2" type="noConversion"/>
  </si>
  <si>
    <t>Production of petroleum derivatives</t>
  </si>
  <si>
    <t>Comex Stat</t>
  </si>
  <si>
    <t>COMEX/</t>
  </si>
  <si>
    <t>COMEX/</t>
    <phoneticPr fontId="2" type="noConversion"/>
  </si>
  <si>
    <t>Trade Statistics</t>
    <phoneticPr fontId="2" type="noConversion"/>
  </si>
  <si>
    <t>http://comexstat.mdic.gov.br/en/geral/47028</t>
  </si>
  <si>
    <t>SIDRA/</t>
  </si>
  <si>
    <t>SIDRA/</t>
    <phoneticPr fontId="2" type="noConversion"/>
  </si>
  <si>
    <t>SIDRA/</t>
    <phoneticPr fontId="2" type="noConversion"/>
  </si>
  <si>
    <t>Volume and nominal revenue indices from sales in retail trade by types of index and activities</t>
  </si>
  <si>
    <t>Volume and nominal revenue indices from sales in retail trade by types of index and activities</t>
    <phoneticPr fontId="2" type="noConversion"/>
  </si>
  <si>
    <t>https://sidra.ibge.gov.br/tabela/3418#/n1/all/n3/33,35/v/564/p/all/c11046/40311/c85/2759,90671,90672,90673,103154,103155,103156,103157,103158/d/v564%201/l/v,p+c11046,t+c85/resultado</t>
  </si>
  <si>
    <t>Volume and nominal revenue indices from sales in retail trade by types of index</t>
  </si>
  <si>
    <t>Volume and nominal revenue indices from sales in retail trade by types of index</t>
    <phoneticPr fontId="2" type="noConversion"/>
  </si>
  <si>
    <t>Brazilian Institute of Geography and Statistics</t>
  </si>
  <si>
    <t>https://sidra.ibge.gov.br/tabela/1736#/n1/all/v/2289,2292/p/all/d/v2289%2013,v2292%202/l/,p,t+v/resultado</t>
  </si>
  <si>
    <t>https://sidra.ibge.gov.br/tabela/1737#/n1/all/v/2265,2266/p/all/d/v2265%202,v2266%2013/l/,p,t+v/resultado</t>
  </si>
  <si>
    <t>https://sidra.ibge.gov.br/tabela/7060#/n1/all/v/2265/p/all/c315/7170,7445,7486,7558,7625,7660,7712,7766,7786/d/v2265%202/l/,p+t+v,c315/resultado</t>
  </si>
  <si>
    <t>Table 7060</t>
  </si>
  <si>
    <t>Table 7060</t>
    <phoneticPr fontId="2" type="noConversion"/>
  </si>
  <si>
    <t>https://sidra.ibge.gov.br/tabela/7063#/n1/all/v/2292/p/all/c315/7170,7445,7486,7558,7625,7660,7712,7766,7786/d/v2292%202/l/,t+p+v,c315/resultado</t>
  </si>
  <si>
    <t>Table 7063</t>
  </si>
  <si>
    <t>Table 7063</t>
    <phoneticPr fontId="2" type="noConversion"/>
  </si>
  <si>
    <t>Table 1736 indice</t>
  </si>
  <si>
    <t>Table 1736 indice</t>
    <phoneticPr fontId="2" type="noConversion"/>
  </si>
  <si>
    <t>Table 1737 indice</t>
  </si>
  <si>
    <t>Table 1737 indice</t>
    <phoneticPr fontId="2" type="noConversion"/>
  </si>
  <si>
    <t>Wholesale Price Index</t>
  </si>
  <si>
    <t>https://extra-ibre.fgv.br/autenticacao_produtos_licenciados/?ReturnUrl=%2fautenticacao_produtos_licenciados%2flista-produtos.aspx</t>
  </si>
  <si>
    <t>FGV/</t>
    <phoneticPr fontId="2" type="noConversion"/>
  </si>
  <si>
    <t>Getulio Vargas Foundation</t>
  </si>
  <si>
    <t>Índice Geral de Preços - IGP-DI, Índice Geral de Preços do Mercado - IGP-M, Índice Geral de Preços - IGP-10, IPA-OG-DI - Todos os itens - Nro. Índice, IPA-EP-DI - Todos os itens</t>
    <phoneticPr fontId="2" type="noConversion"/>
  </si>
  <si>
    <t>Brazilian National Confederation of Industry</t>
  </si>
  <si>
    <t>CNI/</t>
  </si>
  <si>
    <t>CNI/</t>
    <phoneticPr fontId="2" type="noConversion"/>
  </si>
  <si>
    <t>Business Confidence Index</t>
  </si>
  <si>
    <t>ICEI</t>
    <phoneticPr fontId="2" type="noConversion"/>
  </si>
  <si>
    <t>0, 2</t>
    <phoneticPr fontId="2" type="noConversion"/>
  </si>
  <si>
    <t>https://www.portaldaindustria.com.br/estatisticas/icei-industrial-sectors/</t>
  </si>
  <si>
    <t>OSE/</t>
  </si>
  <si>
    <t>OSE/</t>
    <phoneticPr fontId="2" type="noConversion"/>
  </si>
  <si>
    <t>Oslo Stock Exchange</t>
  </si>
  <si>
    <t>https://www.investing.com/indices/oslo-all-share-historical-data</t>
  </si>
  <si>
    <t>https://www.investing.com/indices/ose-benchamrk-historical-data</t>
  </si>
  <si>
    <t>Oslo All Share Index</t>
    <phoneticPr fontId="2" type="noConversion"/>
  </si>
  <si>
    <t>Oslo Benchmark Index</t>
    <phoneticPr fontId="2" type="noConversion"/>
  </si>
  <si>
    <t>OSEAX</t>
  </si>
  <si>
    <t>OSEBX</t>
  </si>
  <si>
    <t>Total NOR Counts</t>
    <phoneticPr fontId="2" type="noConversion"/>
  </si>
  <si>
    <t>x</t>
    <phoneticPr fontId="2" type="noConversion"/>
  </si>
  <si>
    <t>STANOR/</t>
  </si>
  <si>
    <t>STANOR/</t>
    <phoneticPr fontId="2" type="noConversion"/>
  </si>
  <si>
    <t>Statistics Norway</t>
  </si>
  <si>
    <t>10721 General government. Revenue and expenditure</t>
  </si>
  <si>
    <t>10721 General government. Revenue and expenditure</t>
    <phoneticPr fontId="2" type="noConversion"/>
  </si>
  <si>
    <t>https://www.ssb.no/en/statbank/sq/10060623</t>
  </si>
  <si>
    <t>10722 General government. Taxes and social security contributions</t>
  </si>
  <si>
    <t>https://www.ssb.no/en/statbank/sq/10060624</t>
    <phoneticPr fontId="2" type="noConversion"/>
  </si>
  <si>
    <t>https://www.ssb.no/en/statbank/sq/10060639</t>
  </si>
  <si>
    <t>09170 Production account and income generation by industry contents and year</t>
    <phoneticPr fontId="2" type="noConversion"/>
  </si>
  <si>
    <t>09174 Wages and salaries employment and productivity by industry contents and year</t>
    <phoneticPr fontId="2" type="noConversion"/>
  </si>
  <si>
    <t>https://www.ssb.no/en/statbank/sq/10060640</t>
  </si>
  <si>
    <t>09181 Gross fixed capital formation and capital stocks by industry contents and year</t>
    <phoneticPr fontId="2" type="noConversion"/>
  </si>
  <si>
    <t>https://www.ssb.no/en/statbank/sq/10060642</t>
  </si>
  <si>
    <t>09189 Final expenditure and gross domestic product by macroeconomic indicator contents and year</t>
    <phoneticPr fontId="2" type="noConversion"/>
  </si>
  <si>
    <t>https://www.ssb.no/en/statbank/sq/10060643</t>
  </si>
  <si>
    <t>https://www.ssb.no/en/statbank/sq/10060684</t>
  </si>
  <si>
    <t>previous_data</t>
  </si>
  <si>
    <t>previous_website</t>
  </si>
  <si>
    <t>09181 Gross fixed capital formation and capital stocks by industry contents and year</t>
  </si>
  <si>
    <t>10799 Annual non-financial sector accounts. Income expenditure and saving</t>
  </si>
  <si>
    <t>10799 Annual non-financial sector accounts. Income expenditure and saving</t>
    <phoneticPr fontId="2" type="noConversion"/>
  </si>
  <si>
    <t>https://www.ssb.no/en/statbank/sq/10060686</t>
  </si>
  <si>
    <t>05803 Population 1 January and population changes during the calendar year</t>
    <phoneticPr fontId="2" type="noConversion"/>
  </si>
  <si>
    <t>01222 Population and changes during the quarter</t>
    <phoneticPr fontId="2" type="noConversion"/>
  </si>
  <si>
    <t>https://www.ssb.no/en/statbank/sq/10060812</t>
  </si>
  <si>
    <t>https://www.ssb.no/en/statbank/sq/10060813</t>
  </si>
  <si>
    <t>04542 Employed persons total</t>
    <phoneticPr fontId="2" type="noConversion"/>
  </si>
  <si>
    <t>https://www.ssb.no/en/statbank/sq/10060814</t>
  </si>
  <si>
    <t>08518 Unemployed persons</t>
    <phoneticPr fontId="2" type="noConversion"/>
  </si>
  <si>
    <t>https://www.ssb.no/en/statbank/sq/10060815</t>
  </si>
  <si>
    <t>https://www.ssb.no/en/statbank/sq/10060816</t>
  </si>
  <si>
    <t>07972 Employed persons by industry</t>
    <phoneticPr fontId="2" type="noConversion"/>
  </si>
  <si>
    <t>03777 Persons in the labour force</t>
  </si>
  <si>
    <t>03777 Persons in the labour force</t>
    <phoneticPr fontId="2" type="noConversion"/>
  </si>
  <si>
    <t>https://www.ssb.no/en/statbank/sq/10060822</t>
  </si>
  <si>
    <t>09190 Final expenditure and gross domestic product by contents macroeconomic indicator and quarter</t>
    <phoneticPr fontId="2" type="noConversion"/>
  </si>
  <si>
    <t>https://www.ssb.no/en/statbank/sq/10060823</t>
  </si>
  <si>
    <t>09183 Gross fixed capital formation by quarter industry and contents(Main industries)</t>
    <phoneticPr fontId="2" type="noConversion"/>
  </si>
  <si>
    <t>09183 Gross fixed capital formation by quarter industry and contents(Asset type)</t>
    <phoneticPr fontId="2" type="noConversion"/>
  </si>
  <si>
    <t>https://www.ssb.no/en/statbank/sq/10060824</t>
  </si>
  <si>
    <t>https://www.ssb.no/en/statbank/sq/10060826</t>
  </si>
  <si>
    <t>10740 Financial account</t>
    <phoneticPr fontId="2" type="noConversion"/>
  </si>
  <si>
    <t>https://www.ssb.no/en/statbank/sq/10060827</t>
  </si>
  <si>
    <t>09672 Current and capital account (Exports)</t>
  </si>
  <si>
    <t>09672 Current and capital account (Exports)</t>
    <phoneticPr fontId="2" type="noConversion"/>
  </si>
  <si>
    <t>09672 Current and capital account (Imports)</t>
  </si>
  <si>
    <t>09672 Current and capital account (Imports)</t>
    <phoneticPr fontId="2" type="noConversion"/>
  </si>
  <si>
    <t>https://www.ssb.no/en/statbank/sq/10060828</t>
  </si>
  <si>
    <t>https://www.ssb.no/en/statbank/sq/10060830</t>
  </si>
  <si>
    <t>09672 Current and capital account (Balance From abroad)</t>
    <phoneticPr fontId="2" type="noConversion"/>
  </si>
  <si>
    <t>09672 Current and capital account (Balance To abroad)</t>
    <phoneticPr fontId="2" type="noConversion"/>
  </si>
  <si>
    <t>https://www.ssb.no/en/statbank/sq/10060831</t>
  </si>
  <si>
    <t>https://www.ssb.no/en/statbank/sq/10060832</t>
  </si>
  <si>
    <t>07221 Price for existing dwellings</t>
    <phoneticPr fontId="2" type="noConversion"/>
  </si>
  <si>
    <t>https://www.ssb.no/en/statbank/sq/10060946</t>
  </si>
  <si>
    <t>08792 External trade in goods main figures</t>
    <phoneticPr fontId="2" type="noConversion"/>
  </si>
  <si>
    <t>https://www.ssb.no/en/statbank/sq/10060947</t>
  </si>
  <si>
    <t>08864 External Trade in goods main figures seasonal adjusted</t>
    <phoneticPr fontId="2" type="noConversion"/>
  </si>
  <si>
    <t>https://www.ssb.no/en/statbank/sq/10060948</t>
  </si>
  <si>
    <t>03013 Consumer Price Index by Divisions</t>
    <phoneticPr fontId="2" type="noConversion"/>
  </si>
  <si>
    <t>https://www.ssb.no/en/statbank/sq/10060950</t>
  </si>
  <si>
    <t>08183 Consumer Price Index</t>
    <phoneticPr fontId="2" type="noConversion"/>
  </si>
  <si>
    <t>https://www.ssb.no/en/statbank/sq/10060951</t>
  </si>
  <si>
    <t>03700 Harmonized index of consumer prices</t>
    <phoneticPr fontId="2" type="noConversion"/>
  </si>
  <si>
    <t>https://www.ssb.no/en/statbank/sq/10060952</t>
  </si>
  <si>
    <t>08651 Construction cost index for residential buildings</t>
    <phoneticPr fontId="2" type="noConversion"/>
  </si>
  <si>
    <t>https://www.ssb.no/en/statbank/sq/10060953</t>
  </si>
  <si>
    <t>13332 Employment and unemployment for persons aged 15-74</t>
    <phoneticPr fontId="2" type="noConversion"/>
  </si>
  <si>
    <t>https://www.ssb.no/en/statbank/sq/10060956</t>
  </si>
  <si>
    <t>https://www.ssb.no/en/statbank/sq/10060957</t>
  </si>
  <si>
    <t>https://www.ssb.no/en/statbank/sq/10060958</t>
  </si>
  <si>
    <t>07095 Index of production by Main Industrial Groupring</t>
    <phoneticPr fontId="2" type="noConversion"/>
  </si>
  <si>
    <t>07095 Index of production by Industry</t>
    <phoneticPr fontId="2" type="noConversion"/>
  </si>
  <si>
    <t>07095 Index of production by contents Total</t>
    <phoneticPr fontId="2" type="noConversion"/>
  </si>
  <si>
    <t>https://www.ssb.no/en/statbank/sq/10060959</t>
  </si>
  <si>
    <t>12462 Producer price index</t>
    <phoneticPr fontId="2" type="noConversion"/>
  </si>
  <si>
    <t>https://www.ssb.no/en/statbank/sq/10060960</t>
  </si>
  <si>
    <t>07129 The Index of wholesale and retail trade</t>
    <phoneticPr fontId="2" type="noConversion"/>
  </si>
  <si>
    <t>https://www.ssb.no/en/statbank/sq/10060962</t>
  </si>
  <si>
    <t>10947 Monetary aggregate M3 by financial instrument</t>
    <phoneticPr fontId="2" type="noConversion"/>
  </si>
  <si>
    <t>12462 Producer price index Industry combined</t>
  </si>
  <si>
    <t>12462 Producer price index Industry combined</t>
    <phoneticPr fontId="2" type="noConversion"/>
  </si>
  <si>
    <t>https://www.ssb.no/en/statbank/sq/10060963</t>
  </si>
  <si>
    <t>https://www.ssb.no/en/statbank/sq/10060963</t>
    <phoneticPr fontId="2" type="noConversion"/>
  </si>
  <si>
    <t>NORGES/</t>
  </si>
  <si>
    <t>NORGES/</t>
    <phoneticPr fontId="2" type="noConversion"/>
  </si>
  <si>
    <t>Norges Bank</t>
    <phoneticPr fontId="2" type="noConversion"/>
  </si>
  <si>
    <t>https://www.norges-bank.no/en/topics/Statistics/Interest-rates/Government-bonds-monthly/</t>
  </si>
  <si>
    <t>Government bonds monthly average</t>
  </si>
  <si>
    <t>https://www.ssb.no/en/statbank/sq/10060968</t>
  </si>
  <si>
    <t>10336 First time registered private cars</t>
    <phoneticPr fontId="2" type="noConversion"/>
  </si>
  <si>
    <t>NIMA/</t>
    <phoneticPr fontId="2" type="noConversion"/>
  </si>
  <si>
    <t>Norwegian Association of Purchasing and Logistics</t>
  </si>
  <si>
    <t>https://www.nima.no/norsk-pmi/</t>
  </si>
  <si>
    <t>Purchasing Managers Index</t>
  </si>
  <si>
    <t>Norwegian Labor and Welfare Organization</t>
  </si>
  <si>
    <t>NAV/</t>
    <phoneticPr fontId="2" type="noConversion"/>
  </si>
  <si>
    <t>https://www.nav.no/en/home/work-and-stay-in-norway/relatert-informasjon/labour-market-information-in-english</t>
  </si>
  <si>
    <t>Labour Market Statistics</t>
  </si>
  <si>
    <t>2. Registered unemployed. Numbe, 3. Registered unemployed. Perce</t>
    <phoneticPr fontId="2" type="noConversion"/>
  </si>
  <si>
    <t>m</t>
    <phoneticPr fontId="2" type="noConversion"/>
  </si>
  <si>
    <t>2, 4</t>
    <phoneticPr fontId="2" type="noConversion"/>
  </si>
  <si>
    <t>DIY</t>
    <phoneticPr fontId="2" type="noConversion"/>
  </si>
  <si>
    <t>suspended</t>
  </si>
  <si>
    <t>discontinued</t>
  </si>
  <si>
    <t>suspended</t>
    <phoneticPr fontId="2" type="noConversion"/>
  </si>
  <si>
    <t>https://www-genesis.destatis.de/genesis//online?operation=table&amp;code=61261-0002&amp;bypass=true&amp;levelindex=0&amp;levelid=1630664104973#abreadcrumb</t>
    <phoneticPr fontId="2" type="noConversion"/>
  </si>
  <si>
    <t>Données mensuelles CVS</t>
    <phoneticPr fontId="2" type="noConversion"/>
  </si>
  <si>
    <t>DOS/API/</t>
    <phoneticPr fontId="2" type="noConversion"/>
  </si>
  <si>
    <t>Gross Domestic Product In Chained Dollars By Industry Annual</t>
  </si>
  <si>
    <t>Gross Domestic Product At Current Prices By Industry Annual</t>
    <phoneticPr fontId="2" type="noConversion"/>
  </si>
  <si>
    <t>Gross Domestic Product At Current Prices By Industry Quarterly</t>
  </si>
  <si>
    <t>Gross Domestic Product In Chained Dollars By Industry Quarterly</t>
  </si>
  <si>
    <t>https://www.tablebuilder.singstat.gov.sg/publicfacing/initApiList.action#1</t>
  </si>
  <si>
    <t>https://www.tablebuilder.singstat.gov.sg/publicfacing/initApiList.action#2</t>
  </si>
  <si>
    <t>https://www.tablebuilder.singstat.gov.sg/publicfacing/initApiList.action#3</t>
  </si>
  <si>
    <t>https://www.tablebuilder.singstat.gov.sg/publicfacing/initApiList.action#4</t>
  </si>
  <si>
    <t>Gross Domestic Product At Current Prices, By Industry, Annual</t>
    <phoneticPr fontId="2" type="noConversion"/>
  </si>
  <si>
    <t>Gross Domestic Product In Chained, By Industry,  Annual</t>
    <phoneticPr fontId="2" type="noConversion"/>
  </si>
  <si>
    <t>Gross Domestic Product At Current Prices, By Industry,  Quarterly</t>
    <phoneticPr fontId="2" type="noConversion"/>
  </si>
  <si>
    <t>Gross Domestic Product In Chained, By Industry, Quarterly</t>
    <phoneticPr fontId="2" type="noConversion"/>
  </si>
  <si>
    <t>https://www.statistikdatabasen.scb.se/sq/123729</t>
  </si>
  <si>
    <t>https://www.bundesbank.de/dynamic/action/en/statistics/time-series-databases/time-series-databases/759784/759784?listId=www_ssb_b4_vgr_prod_lohnkost</t>
  </si>
  <si>
    <t>https://www.bundesbank.de/dynamic/action/en/statistics/time-series-databases/time-series-databases/759784/759784?listId=www_ssb_b4_vgr_lohnstueckkst</t>
  </si>
  <si>
    <t>https://www.bundesbank.de/dynamic/action/en/statistics/time-series-databases/time-series-databases/759784/759784?listId=www_ssb_b4_vgr_ek_prhh</t>
  </si>
  <si>
    <t>https://www.bundesbank.de/dynamic/action/en/statistics/time-series-databases/time-series-databases/759784/759784?listId=www_ssb_b4_vgr_bip</t>
  </si>
  <si>
    <t>https://www.bundesbank.de/dynamic/action/en/statistics/time-series-databases/time-series-databases/759784/759784?listId=www_ssb_b4_vgr_verwend_nom</t>
  </si>
  <si>
    <t>https://www.bundesbank.de/dynamic/action/en/statistics/time-series-databases/time-series-databases/759784/759784?listId=www_ssb_b4_ah_lb</t>
  </si>
  <si>
    <t>https://www.bundesbank.de/dynamic/action/en/statistics/time-series-databases/time-series-databases/759784/759784?listId=www_ssb_b4_pr_vpi</t>
  </si>
  <si>
    <t>https://www.bundesbank.de/dynamic/action/en/statistics/time-series-databases/time-series-databases/759784/759784?listId=www_ssb_lr_vpi</t>
  </si>
  <si>
    <t>https://www.bundesbank.de/dynamic/action/en/statistics/time-series-databases/time-series-databases/759784/759784?listId=www_ssb_b4_pr_erzeuger</t>
  </si>
  <si>
    <t>https://www.bundesbank.de/dynamic/action/en/statistics/time-series-databases/time-series-databases/759784/759784?listId=www_ssb_lr_pr</t>
  </si>
  <si>
    <t>https://www.bundesbank.de/dynamic/action/en/statistics/time-series-databases/time-series-databases/759784/759784?listId=www_ssb_b4_pra</t>
  </si>
  <si>
    <t>https://www.bundesbank.de/dynamic/action/en/statistics/time-series-databases/time-series-databases/759784/759784?listId=www_ssb_b4_am_ofs</t>
  </si>
  <si>
    <t>https://www.bundesbank.de/dynamic/action/en/statistics/time-series-databases/time-series-databases/759784/759784?listId=www_ssb_b4_bb</t>
  </si>
  <si>
    <t>https://www.bundesbank.de/dynamic/action/en/statistics/time-series-databases/time-series-databases/759784/759784?listId=www_ssb_b4_ib</t>
  </si>
  <si>
    <t>https://www.bundesbank.de/dynamic/action/en/statistics/time-series-databases/time-series-databases/759784/759784?listId=www_ssb_b4_ah_dl_ek</t>
  </si>
  <si>
    <t>https://www.bundesbank.de/dynamic/action/en/statistics/time-series-databases/time-series-databases/759784/759784?listId=www_ssb_lr_ah</t>
  </si>
  <si>
    <t>https://www.bundesbank.de/dynamic/action/en/statistics/time-series-databases/time-series-databases/759784/759784?listId=www_ssb_b4_mi_komponenten</t>
  </si>
  <si>
    <t>https://www.bundesbank.de/dynamic/action/en/statistics/time-series-databases/time-series-databases/759784/759784?listId=www_ssb_b4_aeb_wert</t>
  </si>
  <si>
    <t>https://www.bundesbank.de/dynamic/action/en/statistics/time-series-databases/time-series-databases/759784/759784?listId=www_ssb_b4_aeb_vol</t>
  </si>
  <si>
    <t>https://www.bundesbank.de/dynamic/action/en/statistics/time-series-databases/time-series-databases/759784/759784?listId=www_ssb_mb_aeb</t>
  </si>
  <si>
    <t>https://www.bundesbank.de/dynamic/action/en/statistics/time-series-databases/time-series-databases/759784/759784?statisticType=BBK_ITS&amp;listId=www_ssb_b4_bg&amp;treeAnchor=KONJUNKTUR</t>
  </si>
  <si>
    <t>https://www.bundesbank.de/dynamic/action/en/statistics/time-series-databases/time-series-databases/759784/759784?listId=www_ssb_b4_ah_aus_wa_gp2009</t>
  </si>
  <si>
    <t>https://www.bundesbank.de/dynamic/action/en/statistics/time-series-databases/time-series-databases/759784/759784?listId=www_ssb_b4_ah_ein_wa_gp2009</t>
  </si>
  <si>
    <t>https://www.bundesbank.de/dynamic/action/en/statistics/time-series-databases/time-series-databases/759784/759784?listId=www_ssb_b4_ah_wahandel</t>
  </si>
  <si>
    <t>https://www.bundesbank.de/dynamic/action/en/statistics/time-series-databases/time-series-databases/759784/759784?listId=www_siws_mb09_07a</t>
  </si>
  <si>
    <t>https://www.bundesbank.de/dynamic/action/en/statistics/time-series-databases/time-series-databases/759784/759784?listId=www_siws_mb09_07d</t>
  </si>
  <si>
    <t>https://www.bundesbank.de/dynamic/action/en/statistics/time-series-databases/time-series-databases/759784/759784?listId=www_siws_mb09_06d</t>
  </si>
  <si>
    <t>https://www.bundesbank.de/dynamic/action/en/statistics/time-series-databases/time-series-databases/759784/759784?listId=www_siws_b3013c</t>
  </si>
  <si>
    <t>https://www.bundesbank.de/dynamic/action/en/statistics/time-series-databases/time-series-databases/759784/759784?statisticType=BBK_ITS&amp;listId=www_siws_mb09_07c&amp;treeAnchor=KONJUNKTUR</t>
  </si>
  <si>
    <t>https://www.bundesbank.de/dynamic/action/en/statistics/time-series-databases/time-series-databases/759784/759784?listId=www_siws_mb09_07f&amp;treeAnchor=KONJUNKTUR</t>
  </si>
  <si>
    <t>https://www.bundesbank.de/dynamic/action/en/statistics/time-series-databases/time-series-databases/759784/759784?listId=www_sewk_b01013_3a</t>
  </si>
  <si>
    <t>https://www.bundesbank.de/dynamic/action/en/statistics/time-series-databases/time-series-databases/759784/759784?listId=www_sgeldmkt_gd</t>
  </si>
  <si>
    <t>https://www.bundesbank.de/dynamic/action/en/statistics/time-series-databases/time-series-databases/759784/759784?listId=www_siws_mb09_07f&amp;treeAnchor=KONJUNKTUR</t>
    <phoneticPr fontId="2" type="noConversion"/>
  </si>
  <si>
    <t>http://dati.istat.it//Index.aspx?lang=en&amp;QueryId=56668</t>
  </si>
  <si>
    <t>http://dati.istat.it//Index.aspx?lang=en&amp;QueryId=56668</t>
    <phoneticPr fontId="2" type="noConversion"/>
  </si>
  <si>
    <t>1, 3</t>
    <phoneticPr fontId="2" type="noConversion"/>
  </si>
  <si>
    <t>http://dati.istat.it//Index.aspx?lang=en&amp;QueryId=56680</t>
    <phoneticPr fontId="2" type="noConversion"/>
  </si>
  <si>
    <t>http://dati.istat.it//Index.aspx?lang=en&amp;QueryId=56681</t>
    <phoneticPr fontId="2" type="noConversion"/>
  </si>
  <si>
    <t>http://dati.istat.it//Index.aspx?lang=en&amp;QueryId=56682</t>
    <phoneticPr fontId="2" type="noConversion"/>
  </si>
  <si>
    <t>http://dati.istat.it//Index.aspx?lang=en&amp;QueryId=56683</t>
    <phoneticPr fontId="2" type="noConversion"/>
  </si>
  <si>
    <t>http://dati.istat.it//Index.aspx?lang=en&amp;QueryId=56684</t>
    <phoneticPr fontId="2" type="noConversion"/>
  </si>
  <si>
    <t>http://dati.istat.it//Index.aspx?lang=en&amp;QueryId=56685</t>
    <phoneticPr fontId="2" type="noConversion"/>
  </si>
  <si>
    <t>http://dati.istat.it//Index.aspx?lang=en&amp;QueryId=56686</t>
    <phoneticPr fontId="2" type="noConversion"/>
  </si>
  <si>
    <t>http://dati.istat.it//Index.aspx?lang=en&amp;QueryId=56695</t>
    <phoneticPr fontId="2" type="noConversion"/>
  </si>
  <si>
    <t>http://dati.istat.it//Index.aspx?lang=en&amp;QueryId=56696</t>
    <phoneticPr fontId="2" type="noConversion"/>
  </si>
  <si>
    <t>http://dati.istat.it//Index.aspx?lang=en&amp;QueryId=56697</t>
    <phoneticPr fontId="2" type="noConversion"/>
  </si>
  <si>
    <t>http://dati.istat.it//Index.aspx?lang=en&amp;QueryId=56698</t>
    <phoneticPr fontId="2" type="noConversion"/>
  </si>
  <si>
    <t>from US/manually</t>
  </si>
  <si>
    <t>from US/manually</t>
    <phoneticPr fontId="2" type="noConversion"/>
  </si>
  <si>
    <t>web crawler/manually</t>
  </si>
  <si>
    <t>web crawler/manually</t>
    <phoneticPr fontId="2" type="noConversion"/>
  </si>
  <si>
    <t>Export Values by Principal Commodity</t>
    <phoneticPr fontId="2" type="noConversion"/>
  </si>
  <si>
    <t>https://tablebuilder.singstat.gov.sg/table/TS/M015651</t>
  </si>
  <si>
    <t>https://tablebuilder.singstat.gov.sg/table/TS/M015731</t>
  </si>
  <si>
    <t>https://tablebuilder.singstat.gov.sg/table/TS/M015721</t>
  </si>
  <si>
    <t>https://tablebuilder.singstat.gov.sg/table/TS/M015661</t>
  </si>
  <si>
    <t>https://tablebuilder.singstat.gov.sg/table/TS/M014911</t>
  </si>
  <si>
    <t>https://tablebuilder.singstat.gov.sg/table/TS/M014921</t>
  </si>
  <si>
    <t>https://tablebuilder.singstat.gov.sg/table/TS/M015021</t>
  </si>
  <si>
    <t>https://tablebuilder.singstat.gov.sg/table/TS/M014811</t>
  </si>
  <si>
    <t>https://tablebuilder.singstat.gov.sg/table/TS/M212931</t>
  </si>
  <si>
    <t>https://tablebuilder.singstat.gov.sg/table/TS/M182331</t>
  </si>
  <si>
    <t>https://tablebuilder.singstat.gov.sg/table/TS/M182941</t>
  </si>
  <si>
    <t>https://tablebuilder.singstat.gov.sg/table/TS/M212261</t>
  </si>
  <si>
    <t>https://tablebuilder.singstat.gov.sg/table/TS/M060171</t>
  </si>
  <si>
    <t>https://tablebuilder.singstat.gov.sg/table/TS/M212881</t>
  </si>
  <si>
    <t>https://tablebuilder.singstat.gov.sg/table/TS/M212882</t>
  </si>
  <si>
    <t>https://tablebuilder.singstat.gov.sg/table/TS/M450091</t>
  </si>
  <si>
    <t>https://tablebuilder.singstat.gov.sg/table/TS/M450081</t>
  </si>
  <si>
    <t>https://tablebuilder.singstat.gov.sg/table/TS/M451002</t>
  </si>
  <si>
    <t>https://tablebuilder.singstat.gov.sg/table/TS/M451082</t>
  </si>
  <si>
    <t>https://tablebuilder.singstat.gov.sg/table/TS/M451001</t>
  </si>
  <si>
    <t>https://tablebuilder.singstat.gov.sg/table/TS/M451031</t>
  </si>
  <si>
    <t>https://tablebuilder.singstat.gov.sg/table/TS/M451111</t>
  </si>
  <si>
    <t>https://tablebuilder.singstat.gov.sg/table/TS/M451121</t>
  </si>
  <si>
    <t>https://tablebuilder.singstat.gov.sg/table/TS/M451391</t>
  </si>
  <si>
    <t>https://tablebuilder.singstat.gov.sg/table/TS/M212701</t>
  </si>
  <si>
    <t>https://tablebuilder.singstat.gov.sg/table/TS/M355271</t>
  </si>
  <si>
    <t>https://tablebuilder.singstat.gov.sg/table/TS/M355301</t>
  </si>
  <si>
    <t>https://tablebuilder.singstat.gov.sg/table/TS/M355302</t>
  </si>
  <si>
    <t>https://tablebuilder.singstat.gov.sg/table/TS/M700001</t>
  </si>
  <si>
    <t>https://tablebuilder.singstat.gov.sg/table/TS/M700071</t>
  </si>
  <si>
    <t>DOS/</t>
  </si>
  <si>
    <t>https://tablebuilder.singstat.gov.sg/table/TS/M183741</t>
  </si>
  <si>
    <t>https://tablebuilder.singstat.gov.sg/table/TS/M701111</t>
  </si>
  <si>
    <t>M182941 - Average Monthly Nominal Earnings Per Employee Annual</t>
  </si>
  <si>
    <t>M182941 - Average Monthly Nominal Earnings Per Employee Annual</t>
    <phoneticPr fontId="2" type="noConversion"/>
  </si>
  <si>
    <t>https://tablebuilder.singstat.gov.sg/table/TS/M015731</t>
    <phoneticPr fontId="2" type="noConversion"/>
  </si>
  <si>
    <t>M015731 - Gross Domestic Product At Current Prices By Industry Annual</t>
  </si>
  <si>
    <t>M015731 - Gross Domestic Product At Current Prices By Industry Annual</t>
    <phoneticPr fontId="2" type="noConversion"/>
  </si>
  <si>
    <t>https://tablebuilder.singstat.gov.sg/table/TS/M015721</t>
    <phoneticPr fontId="2" type="noConversion"/>
  </si>
  <si>
    <t>M015721 - Gross Domestic Product In Chained Dollars By Industry Annual</t>
  </si>
  <si>
    <t>M015721 - Gross Domestic Product In Chained Dollars By Industry Annual</t>
    <phoneticPr fontId="2" type="noConversion"/>
  </si>
  <si>
    <t>https://tablebuilder.singstat.gov.sg/table/TS/M015651</t>
    <phoneticPr fontId="2" type="noConversion"/>
  </si>
  <si>
    <t>M015651 - Gross Domestic Product At Current Prices By Industry Quarterly</t>
  </si>
  <si>
    <t>M015651 - Gross Domestic Product At Current Prices By Industry Quarterly</t>
    <phoneticPr fontId="2" type="noConversion"/>
  </si>
  <si>
    <t>https://tablebuilder.singstat.gov.sg/table/TS/M015661</t>
    <phoneticPr fontId="2" type="noConversion"/>
  </si>
  <si>
    <t>M015661 - Gross Domestic Product In Chained Dollars By Industry Quarterly</t>
  </si>
  <si>
    <t>M015661 - Gross Domestic Product In Chained Dollars By Industry Quarterly</t>
    <phoneticPr fontId="2" type="noConversion"/>
  </si>
  <si>
    <t>M014811 - Expenditure On Gross Domestic Product In Chained Dollars Quarterly</t>
  </si>
  <si>
    <t>M014811 - Expenditure On Gross Domestic Product In Chained Dollars Quarterly</t>
    <phoneticPr fontId="2" type="noConversion"/>
  </si>
  <si>
    <t>M014911 - Expenditure On Gross Domestic Product In Chained Dollars Annual</t>
  </si>
  <si>
    <t>M014911 - Expenditure On Gross Domestic Product In Chained Dollars Annual</t>
    <phoneticPr fontId="2" type="noConversion"/>
  </si>
  <si>
    <t>M014921 - Expenditure On Gross Domestic Product Deflators Annual</t>
  </si>
  <si>
    <t>M014921 - Expenditure On Gross Domestic Product Deflators Annual</t>
    <phoneticPr fontId="2" type="noConversion"/>
  </si>
  <si>
    <t>M015021 - Expenditure On Gross Domestic Product At Current Prices Annual</t>
  </si>
  <si>
    <t>M015021 - Expenditure On Gross Domestic Product At Current Prices Annual</t>
    <phoneticPr fontId="2" type="noConversion"/>
  </si>
  <si>
    <t>M060171 - Balance Of Payments BPM6 Format Quarterly</t>
  </si>
  <si>
    <t>M060171 - Balance Of Payments BPM6 Format Quarterly</t>
    <phoneticPr fontId="2" type="noConversion"/>
  </si>
  <si>
    <t>M182331 - Labour Force Aged 15 Years And Over End June Annual</t>
  </si>
  <si>
    <t>M182331 - Labour Force Aged 15 Years And Over End June Annual</t>
    <phoneticPr fontId="2" type="noConversion"/>
  </si>
  <si>
    <t>M183591 - Unit Labour Cost Index Quarterly</t>
  </si>
  <si>
    <t>M183591 - Unit Labour Cost Index Quarterly</t>
    <phoneticPr fontId="2" type="noConversion"/>
  </si>
  <si>
    <t>M212261 - Private Residential Property Price Index By Type Of Property Quarterly</t>
  </si>
  <si>
    <t>M212261 - Private Residential Property Price Index By Type Of Property Quarterly</t>
    <phoneticPr fontId="2" type="noConversion"/>
  </si>
  <si>
    <t>M212701 - Domestic Supply Price Index By Commodity Section 1-Digit Level Monthly</t>
  </si>
  <si>
    <t>M212701 - Domestic Supply Price Index By Commodity Section 1-Digit Level Monthly</t>
    <phoneticPr fontId="2" type="noConversion"/>
  </si>
  <si>
    <t>M212881 - Consumer Price Index Monthly</t>
  </si>
  <si>
    <t>M212881 - Consumer Price Index Monthly</t>
    <phoneticPr fontId="2" type="noConversion"/>
  </si>
  <si>
    <t>M212882 - Consumer Price Index Monthly Seasonally Adjusted</t>
  </si>
  <si>
    <t>M212882 - Consumer Price Index Monthly Seasonally Adjusted</t>
    <phoneticPr fontId="2" type="noConversion"/>
  </si>
  <si>
    <t>M212931 - Consumer Price Index Annual</t>
  </si>
  <si>
    <t>M212931 - Consumer Price Index Annual</t>
    <phoneticPr fontId="2" type="noConversion"/>
  </si>
  <si>
    <t>M355271 - Index Of Industrial Production Monthly</t>
  </si>
  <si>
    <t>M355271 - Index Of Industrial Production Monthly</t>
    <phoneticPr fontId="2" type="noConversion"/>
  </si>
  <si>
    <t>M355301 - Index Of Industrial Production By Industry Cluster Monthly</t>
  </si>
  <si>
    <t>M355301 - Index Of Industrial Production By Industry Cluster Monthly</t>
    <phoneticPr fontId="2" type="noConversion"/>
  </si>
  <si>
    <t>M355302 - Index Of Industrial Production By Industry Cluster Monthly Seasonally Adjusted</t>
  </si>
  <si>
    <t>M355302 - Index Of Industrial Production By Industry Cluster Monthly Seasonally Adjusted</t>
    <phoneticPr fontId="2" type="noConversion"/>
  </si>
  <si>
    <t>M450081 - Merchandise Imports By Region Market Monthly</t>
  </si>
  <si>
    <t>M450081 - Merchandise Imports By Region Market Monthly</t>
    <phoneticPr fontId="2" type="noConversion"/>
  </si>
  <si>
    <t>M450091 - Merchandise Exports By Region Market Monthly</t>
  </si>
  <si>
    <t>M450091 - Merchandise Exports By Region Market Monthly</t>
    <phoneticPr fontId="2" type="noConversion"/>
  </si>
  <si>
    <t>M451001 - Merchandise Trade By Commodity Section At Current Prices Monthly</t>
  </si>
  <si>
    <t>M451001 - Merchandise Trade By Commodity Section At Current Prices Monthly</t>
    <phoneticPr fontId="2" type="noConversion"/>
  </si>
  <si>
    <t>M451002 - Merchandise Trade By Commodity Section At Current Prices Monthly Seasonally Adjusted</t>
  </si>
  <si>
    <t>M451002 - Merchandise Trade By Commodity Section At Current Prices Monthly Seasonally Adjusted</t>
    <phoneticPr fontId="2" type="noConversion"/>
  </si>
  <si>
    <t>M451031 - Merchandise Exports By Commodity Division Monthly</t>
  </si>
  <si>
    <t>M451031 - Merchandise Exports By Commodity Division Monthly</t>
    <phoneticPr fontId="2" type="noConversion"/>
  </si>
  <si>
    <t>M451082 - Selected Merchandise Trade At Current Market Prices Monthly Seasonally Adjusted</t>
  </si>
  <si>
    <t>M451082 - Selected Merchandise Trade At Current Market Prices Monthly Seasonally Adjusted</t>
    <phoneticPr fontId="2" type="noConversion"/>
  </si>
  <si>
    <t>M451111 - Merchandise Imports Of Machinery And Equipment Monthly</t>
  </si>
  <si>
    <t>M451111 - Merchandise Imports Of Machinery And Equipment Monthly</t>
    <phoneticPr fontId="2" type="noConversion"/>
  </si>
  <si>
    <t>M451121 - Merchandise Exports Of Machinery And Equipment Monthly</t>
  </si>
  <si>
    <t>M451121 - Merchandise Exports Of Machinery And Equipment Monthly</t>
    <phoneticPr fontId="2" type="noConversion"/>
  </si>
  <si>
    <t>M451391 - Merchandise Trade By Commodity Section Monthly</t>
  </si>
  <si>
    <t>M451391 - Merchandise Trade By Commodity Section Monthly</t>
    <phoneticPr fontId="2" type="noConversion"/>
  </si>
  <si>
    <t>M700001 - Currency In Circulation End Of Period Monthly</t>
  </si>
  <si>
    <t>M700001 - Currency In Circulation End Of Period Monthly</t>
    <phoneticPr fontId="2" type="noConversion"/>
  </si>
  <si>
    <t>M700011 - Money Supply End Of Period Monthly</t>
  </si>
  <si>
    <t>M700011 - Money Supply End Of Period Monthly</t>
    <phoneticPr fontId="2" type="noConversion"/>
  </si>
  <si>
    <t>M700071 - Current Banks Interest Rates End Of Period Monthly</t>
  </si>
  <si>
    <t>M700071 - Current Banks Interest Rates End Of Period Monthly</t>
    <phoneticPr fontId="2" type="noConversion"/>
  </si>
  <si>
    <t>archive_website</t>
    <phoneticPr fontId="2" type="noConversion"/>
  </si>
  <si>
    <t>https://www.fki.or.kr/fkiact/promotion/report/List.aspx?search_type=1&amp;search_keyword=%B1%E2%BE%F7%B0%E6%B1%E2</t>
  </si>
  <si>
    <t>http://mospi.nic.in/download-reports?main_cat=NzI2&amp;cat=All&amp;sub_category=All#1</t>
  </si>
  <si>
    <t>http://mospi.nic.in/download-reports?main_cat=NzI2&amp;cat=All&amp;sub_category=All#2</t>
  </si>
  <si>
    <t>http://164.100.161.63/download-reports?main_cat=NzI2&amp;cat=All&amp;sub_category=All#1</t>
  </si>
  <si>
    <t>http://164.100.161.63/download-reports?main_cat=NzI2&amp;cat=All&amp;sub_category=All#2</t>
  </si>
  <si>
    <t>http://164.100.161.63/publication/statistical-year-book-india</t>
  </si>
  <si>
    <t>http://164.100.161.63/iip#1</t>
  </si>
  <si>
    <t>http://164.100.161.63/iip#1</t>
    <phoneticPr fontId="2" type="noConversion"/>
  </si>
  <si>
    <t>http://164.100.161.63/iip#2</t>
  </si>
  <si>
    <t>http://164.100.161.63/iip#2</t>
    <phoneticPr fontId="2" type="noConversion"/>
  </si>
  <si>
    <t>https://www.norges-bank.no/en/topics/Statistics/Interest-rates/Government-bonds-monthly/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</si>
</sst>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11"/>
      <name val="新細明體"/>
      <family val="1"/>
      <charset val="136"/>
    </font>
    <font>
      <u/>
      <sz val="11"/>
      <color theme="1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theme="0" tint="-0.34998626667073579"/>
      <name val="新細明體"/>
      <family val="2"/>
      <scheme val="minor"/>
    </font>
    <font>
      <sz val="11"/>
      <color theme="0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Fill="1"/>
    <xf numFmtId="0" fontId="3" fillId="0" borderId="0" xfId="0" applyFont="1"/>
    <xf numFmtId="4" fontId="0" fillId="0" borderId="0" xfId="0" applyNumberFormat="1" applyAlignment="1"/>
    <xf numFmtId="0" fontId="6" fillId="0" borderId="0" xfId="0" applyFon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Fill="1" applyAlignment="1"/>
    <xf numFmtId="0" fontId="8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10" fillId="0" borderId="0" xfId="2" applyFont="1"/>
    <xf numFmtId="0" fontId="8" fillId="0" borderId="0" xfId="0" applyFont="1" applyFill="1" applyAlignment="1">
      <alignment vertical="center"/>
    </xf>
    <xf numFmtId="0" fontId="0" fillId="0" borderId="0" xfId="0" quotePrefix="1"/>
    <xf numFmtId="0" fontId="10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 vertical="center"/>
    </xf>
    <xf numFmtId="0" fontId="0" fillId="0" borderId="0" xfId="0" applyFont="1" applyAlignment="1">
      <alignment vertical="center"/>
    </xf>
    <xf numFmtId="0" fontId="1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4" fontId="0" fillId="0" borderId="0" xfId="0" applyNumberFormat="1"/>
    <xf numFmtId="0" fontId="13" fillId="0" borderId="0" xfId="0" applyFont="1"/>
    <xf numFmtId="0" fontId="13" fillId="0" borderId="0" xfId="0" applyFont="1" applyAlignment="1">
      <alignment vertical="center"/>
    </xf>
  </cellXfs>
  <cellStyles count="3">
    <cellStyle name="一般" xfId="0" builtinId="0"/>
    <cellStyle name="一般 2" xfId="1" xr:uid="{00000000-0005-0000-0000-000001000000}"/>
    <cellStyle name="超連結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J955"/>
  <sheetViews>
    <sheetView tabSelected="1" topLeftCell="A685" workbookViewId="0">
      <selection activeCell="C733" sqref="C733"/>
    </sheetView>
  </sheetViews>
  <sheetFormatPr defaultRowHeight="15.75"/>
  <cols>
    <col min="1" max="1" width="8.5703125" customWidth="1"/>
    <col min="2" max="2" width="31.28515625" customWidth="1"/>
    <col min="3" max="3" width="18" customWidth="1"/>
    <col min="4" max="4" width="54.85546875" customWidth="1"/>
    <col min="5" max="5" width="41.28515625" customWidth="1"/>
    <col min="6" max="6" width="10.140625" customWidth="1"/>
    <col min="7" max="7" width="19.5703125" customWidth="1"/>
    <col min="9" max="9" width="9.5703125" bestFit="1" customWidth="1"/>
  </cols>
  <sheetData>
    <row r="1" spans="1:10" s="1" customFormat="1">
      <c r="A1" s="1" t="s">
        <v>22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>
      <c r="A2">
        <v>111</v>
      </c>
      <c r="B2" t="s">
        <v>7</v>
      </c>
      <c r="C2" t="s">
        <v>50</v>
      </c>
      <c r="D2" t="s">
        <v>9</v>
      </c>
      <c r="E2" s="2" t="s">
        <v>14</v>
      </c>
      <c r="F2" t="s">
        <v>125</v>
      </c>
      <c r="G2" t="s">
        <v>2804</v>
      </c>
      <c r="H2">
        <v>202</v>
      </c>
      <c r="J2" s="1" t="s">
        <v>23</v>
      </c>
    </row>
    <row r="3" spans="1:10">
      <c r="A3">
        <v>111</v>
      </c>
      <c r="B3" t="s">
        <v>7</v>
      </c>
      <c r="C3" t="s">
        <v>51</v>
      </c>
      <c r="D3" t="s">
        <v>10</v>
      </c>
      <c r="E3" s="2" t="s">
        <v>15</v>
      </c>
      <c r="F3" t="s">
        <v>126</v>
      </c>
      <c r="G3" t="s">
        <v>2803</v>
      </c>
      <c r="H3">
        <v>77</v>
      </c>
      <c r="J3">
        <f>SUM(H:H)</f>
        <v>13664</v>
      </c>
    </row>
    <row r="4" spans="1:10">
      <c r="A4">
        <v>111</v>
      </c>
      <c r="B4" t="s">
        <v>7</v>
      </c>
      <c r="C4" t="s">
        <v>51</v>
      </c>
      <c r="D4" t="s">
        <v>11</v>
      </c>
      <c r="E4" s="2" t="s">
        <v>16</v>
      </c>
      <c r="F4" t="s">
        <v>8</v>
      </c>
      <c r="G4" t="s">
        <v>2803</v>
      </c>
      <c r="H4">
        <v>184</v>
      </c>
      <c r="J4" s="1" t="s">
        <v>131</v>
      </c>
    </row>
    <row r="5" spans="1:10">
      <c r="A5">
        <v>111</v>
      </c>
      <c r="B5" t="s">
        <v>7</v>
      </c>
      <c r="C5" t="s">
        <v>51</v>
      </c>
      <c r="D5" t="s">
        <v>12</v>
      </c>
      <c r="E5" s="2" t="s">
        <v>17</v>
      </c>
      <c r="F5" t="s">
        <v>8</v>
      </c>
      <c r="G5" t="s">
        <v>2803</v>
      </c>
      <c r="H5">
        <v>100</v>
      </c>
      <c r="J5">
        <f>SUMIF(A:A,A2,H:H)</f>
        <v>951</v>
      </c>
    </row>
    <row r="6" spans="1:10">
      <c r="A6">
        <v>111</v>
      </c>
      <c r="B6" t="s">
        <v>7</v>
      </c>
      <c r="C6" t="s">
        <v>51</v>
      </c>
      <c r="D6" t="s">
        <v>13</v>
      </c>
      <c r="E6" s="2" t="s">
        <v>127</v>
      </c>
      <c r="F6" t="s">
        <v>126</v>
      </c>
      <c r="G6" t="s">
        <v>2803</v>
      </c>
      <c r="H6">
        <v>259</v>
      </c>
      <c r="J6" s="1" t="s">
        <v>148</v>
      </c>
    </row>
    <row r="7" spans="1:10">
      <c r="A7">
        <v>111</v>
      </c>
      <c r="B7" t="s">
        <v>18</v>
      </c>
      <c r="C7" t="s">
        <v>20</v>
      </c>
      <c r="D7" t="s">
        <v>21</v>
      </c>
      <c r="E7">
        <v>0</v>
      </c>
      <c r="F7" t="s">
        <v>8</v>
      </c>
      <c r="G7" t="s">
        <v>19</v>
      </c>
      <c r="H7">
        <v>6</v>
      </c>
      <c r="J7">
        <f>SUMIF(A:A,A21,H:H)</f>
        <v>744</v>
      </c>
    </row>
    <row r="8" spans="1:10">
      <c r="A8">
        <v>111</v>
      </c>
      <c r="B8" t="s">
        <v>18</v>
      </c>
      <c r="C8" t="s">
        <v>47</v>
      </c>
      <c r="D8" t="s">
        <v>48</v>
      </c>
      <c r="E8">
        <v>0</v>
      </c>
      <c r="F8" t="s">
        <v>37</v>
      </c>
      <c r="G8" t="s">
        <v>19</v>
      </c>
      <c r="H8">
        <v>17</v>
      </c>
      <c r="J8" s="1" t="s">
        <v>298</v>
      </c>
    </row>
    <row r="9" spans="1:10">
      <c r="A9">
        <v>111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2806</v>
      </c>
      <c r="H9">
        <v>48</v>
      </c>
      <c r="J9">
        <f>SUMIF(A:A,A74,H:H)</f>
        <v>1429</v>
      </c>
    </row>
    <row r="10" spans="1:10">
      <c r="A10">
        <v>111</v>
      </c>
      <c r="B10" t="s">
        <v>24</v>
      </c>
      <c r="C10" t="s">
        <v>28</v>
      </c>
      <c r="D10" t="s">
        <v>29</v>
      </c>
      <c r="E10">
        <v>1</v>
      </c>
      <c r="F10" t="s">
        <v>30</v>
      </c>
      <c r="G10" t="s">
        <v>2805</v>
      </c>
      <c r="H10">
        <v>5</v>
      </c>
      <c r="J10" s="1" t="s">
        <v>544</v>
      </c>
    </row>
    <row r="11" spans="1:10">
      <c r="A11">
        <v>111</v>
      </c>
      <c r="B11" t="s">
        <v>24</v>
      </c>
      <c r="C11" t="s">
        <v>31</v>
      </c>
      <c r="D11" t="s">
        <v>32</v>
      </c>
      <c r="E11">
        <v>1</v>
      </c>
      <c r="F11" t="s">
        <v>30</v>
      </c>
      <c r="G11" t="s">
        <v>2805</v>
      </c>
      <c r="H11">
        <v>2</v>
      </c>
      <c r="J11">
        <f>SUMIF(A:A,A150,H:H)</f>
        <v>277</v>
      </c>
    </row>
    <row r="12" spans="1:10">
      <c r="A12">
        <v>111</v>
      </c>
      <c r="B12" t="s">
        <v>124</v>
      </c>
      <c r="C12" t="s">
        <v>33</v>
      </c>
      <c r="D12" t="s">
        <v>34</v>
      </c>
      <c r="E12" t="s">
        <v>492</v>
      </c>
      <c r="F12" t="s">
        <v>923</v>
      </c>
      <c r="G12" t="s">
        <v>19</v>
      </c>
      <c r="H12">
        <v>3</v>
      </c>
      <c r="J12" s="1" t="s">
        <v>665</v>
      </c>
    </row>
    <row r="13" spans="1:10">
      <c r="A13">
        <v>111</v>
      </c>
      <c r="B13" t="s">
        <v>94</v>
      </c>
      <c r="C13" t="s">
        <v>35</v>
      </c>
      <c r="D13" t="s">
        <v>36</v>
      </c>
      <c r="E13">
        <v>0</v>
      </c>
      <c r="F13" t="s">
        <v>37</v>
      </c>
      <c r="G13" t="s">
        <v>2803</v>
      </c>
      <c r="H13">
        <v>9</v>
      </c>
      <c r="J13">
        <f>SUMIF(A:A,A209,H:H)</f>
        <v>154</v>
      </c>
    </row>
    <row r="14" spans="1:10">
      <c r="A14">
        <v>111</v>
      </c>
      <c r="B14" t="s">
        <v>45</v>
      </c>
      <c r="C14" t="s">
        <v>35</v>
      </c>
      <c r="D14" t="s">
        <v>844</v>
      </c>
      <c r="E14" t="s">
        <v>38</v>
      </c>
      <c r="F14" t="s">
        <v>37</v>
      </c>
      <c r="G14" t="s">
        <v>2803</v>
      </c>
      <c r="H14">
        <v>6</v>
      </c>
      <c r="J14" s="1" t="s">
        <v>826</v>
      </c>
    </row>
    <row r="15" spans="1:10">
      <c r="A15">
        <v>111</v>
      </c>
      <c r="B15" t="s">
        <v>45</v>
      </c>
      <c r="C15" t="s">
        <v>35</v>
      </c>
      <c r="D15" t="s">
        <v>845</v>
      </c>
      <c r="E15" t="s">
        <v>39</v>
      </c>
      <c r="F15" t="s">
        <v>37</v>
      </c>
      <c r="G15" t="s">
        <v>2803</v>
      </c>
      <c r="H15">
        <v>6</v>
      </c>
      <c r="J15">
        <f>SUMIF(A:A,A232,H:H)</f>
        <v>195</v>
      </c>
    </row>
    <row r="16" spans="1:10">
      <c r="A16">
        <v>111</v>
      </c>
      <c r="B16" t="s">
        <v>45</v>
      </c>
      <c r="C16" t="s">
        <v>35</v>
      </c>
      <c r="D16" t="s">
        <v>846</v>
      </c>
      <c r="E16" s="3" t="s">
        <v>40</v>
      </c>
      <c r="F16" s="3" t="s">
        <v>37</v>
      </c>
      <c r="G16" t="s">
        <v>2803</v>
      </c>
      <c r="H16">
        <v>6</v>
      </c>
      <c r="J16" s="1" t="s">
        <v>876</v>
      </c>
    </row>
    <row r="17" spans="1:10">
      <c r="A17">
        <v>111</v>
      </c>
      <c r="B17" t="s">
        <v>45</v>
      </c>
      <c r="C17" t="s">
        <v>35</v>
      </c>
      <c r="D17" t="s">
        <v>847</v>
      </c>
      <c r="E17" s="3" t="s">
        <v>41</v>
      </c>
      <c r="F17" s="3" t="s">
        <v>37</v>
      </c>
      <c r="G17" t="s">
        <v>2803</v>
      </c>
      <c r="H17">
        <v>6</v>
      </c>
      <c r="J17">
        <f>SUMIF(A:A,A270,H:H)</f>
        <v>236</v>
      </c>
    </row>
    <row r="18" spans="1:10">
      <c r="A18">
        <v>111</v>
      </c>
      <c r="B18" t="s">
        <v>94</v>
      </c>
      <c r="C18" t="s">
        <v>35</v>
      </c>
      <c r="D18" t="s">
        <v>42</v>
      </c>
      <c r="E18">
        <v>0</v>
      </c>
      <c r="F18" t="s">
        <v>37</v>
      </c>
      <c r="G18" t="s">
        <v>2803</v>
      </c>
      <c r="H18">
        <v>9</v>
      </c>
      <c r="J18" s="1" t="s">
        <v>932</v>
      </c>
    </row>
    <row r="19" spans="1:10">
      <c r="A19">
        <v>111</v>
      </c>
      <c r="B19" t="s">
        <v>96</v>
      </c>
      <c r="C19" t="s">
        <v>46</v>
      </c>
      <c r="D19" t="s">
        <v>827</v>
      </c>
      <c r="E19" t="s">
        <v>44</v>
      </c>
      <c r="F19" t="s">
        <v>37</v>
      </c>
      <c r="G19" t="s">
        <v>2805</v>
      </c>
      <c r="H19">
        <v>5</v>
      </c>
      <c r="J19">
        <f>SUMIF(A:A,A365,H:H)</f>
        <v>1453</v>
      </c>
    </row>
    <row r="20" spans="1:10">
      <c r="A20">
        <v>111</v>
      </c>
      <c r="B20" t="s">
        <v>95</v>
      </c>
      <c r="C20" t="s">
        <v>58</v>
      </c>
      <c r="D20" t="s">
        <v>496</v>
      </c>
      <c r="E20">
        <v>0</v>
      </c>
      <c r="F20" t="s">
        <v>59</v>
      </c>
      <c r="G20" t="s">
        <v>2737</v>
      </c>
      <c r="H20">
        <v>1</v>
      </c>
      <c r="J20" s="1" t="s">
        <v>1121</v>
      </c>
    </row>
    <row r="21" spans="1:10">
      <c r="A21">
        <v>112</v>
      </c>
      <c r="B21" t="s">
        <v>133</v>
      </c>
      <c r="C21" t="s">
        <v>132</v>
      </c>
      <c r="D21" t="s">
        <v>149</v>
      </c>
      <c r="E21" t="s">
        <v>151</v>
      </c>
      <c r="F21" t="s">
        <v>139</v>
      </c>
      <c r="G21" t="s">
        <v>2805</v>
      </c>
      <c r="H21">
        <v>25</v>
      </c>
      <c r="J21">
        <f>SUMIF(A:A,A414,H:H)</f>
        <v>336</v>
      </c>
    </row>
    <row r="22" spans="1:10">
      <c r="A22">
        <v>112</v>
      </c>
      <c r="B22" t="s">
        <v>133</v>
      </c>
      <c r="C22" t="s">
        <v>132</v>
      </c>
      <c r="D22" t="s">
        <v>168</v>
      </c>
      <c r="E22" t="s">
        <v>152</v>
      </c>
      <c r="F22" t="s">
        <v>140</v>
      </c>
      <c r="G22" t="s">
        <v>2805</v>
      </c>
      <c r="H22">
        <v>9</v>
      </c>
      <c r="J22" s="1" t="s">
        <v>1205</v>
      </c>
    </row>
    <row r="23" spans="1:10">
      <c r="A23">
        <v>112</v>
      </c>
      <c r="B23" t="s">
        <v>133</v>
      </c>
      <c r="C23" t="s">
        <v>132</v>
      </c>
      <c r="D23" s="4" t="s">
        <v>169</v>
      </c>
      <c r="E23" t="s">
        <v>153</v>
      </c>
      <c r="F23" t="s">
        <v>140</v>
      </c>
      <c r="G23" t="s">
        <v>2805</v>
      </c>
      <c r="H23">
        <v>12</v>
      </c>
      <c r="J23">
        <f>SUMIF(A:A,A468,H:H)</f>
        <v>800</v>
      </c>
    </row>
    <row r="24" spans="1:10">
      <c r="A24">
        <v>112</v>
      </c>
      <c r="B24" t="s">
        <v>133</v>
      </c>
      <c r="C24" t="s">
        <v>132</v>
      </c>
      <c r="D24" t="s">
        <v>170</v>
      </c>
      <c r="E24" t="s">
        <v>154</v>
      </c>
      <c r="F24" t="s">
        <v>140</v>
      </c>
      <c r="G24" t="s">
        <v>2805</v>
      </c>
      <c r="H24">
        <v>1</v>
      </c>
      <c r="J24" s="1" t="s">
        <v>1388</v>
      </c>
    </row>
    <row r="25" spans="1:10">
      <c r="A25">
        <v>112</v>
      </c>
      <c r="B25" t="s">
        <v>133</v>
      </c>
      <c r="C25" t="s">
        <v>132</v>
      </c>
      <c r="D25" t="s">
        <v>171</v>
      </c>
      <c r="E25" t="s">
        <v>155</v>
      </c>
      <c r="F25" t="s">
        <v>140</v>
      </c>
      <c r="G25" t="s">
        <v>2805</v>
      </c>
      <c r="H25">
        <v>7</v>
      </c>
      <c r="J25">
        <f>SUMIF(A:A,A471,H:H)</f>
        <v>26</v>
      </c>
    </row>
    <row r="26" spans="1:10">
      <c r="A26">
        <v>112</v>
      </c>
      <c r="B26" t="s">
        <v>133</v>
      </c>
      <c r="C26" t="s">
        <v>132</v>
      </c>
      <c r="D26" t="s">
        <v>172</v>
      </c>
      <c r="E26" t="s">
        <v>156</v>
      </c>
      <c r="F26" t="s">
        <v>140</v>
      </c>
      <c r="G26" t="s">
        <v>2805</v>
      </c>
      <c r="H26">
        <v>14</v>
      </c>
      <c r="J26" s="1" t="s">
        <v>1387</v>
      </c>
    </row>
    <row r="27" spans="1:10">
      <c r="A27">
        <v>112</v>
      </c>
      <c r="B27" t="s">
        <v>133</v>
      </c>
      <c r="C27" t="s">
        <v>132</v>
      </c>
      <c r="D27" t="s">
        <v>173</v>
      </c>
      <c r="E27" t="s">
        <v>157</v>
      </c>
      <c r="F27" t="s">
        <v>141</v>
      </c>
      <c r="G27" t="s">
        <v>2805</v>
      </c>
      <c r="H27">
        <v>33</v>
      </c>
      <c r="J27">
        <f>SUMIF(A:A,A639,H:H)</f>
        <v>2077</v>
      </c>
    </row>
    <row r="28" spans="1:10">
      <c r="A28">
        <v>112</v>
      </c>
      <c r="B28" t="s">
        <v>133</v>
      </c>
      <c r="C28" t="s">
        <v>132</v>
      </c>
      <c r="D28" t="s">
        <v>158</v>
      </c>
      <c r="E28">
        <v>0</v>
      </c>
      <c r="F28" t="s">
        <v>141</v>
      </c>
      <c r="G28" t="s">
        <v>136</v>
      </c>
      <c r="H28">
        <v>18</v>
      </c>
      <c r="J28" s="1" t="s">
        <v>1849</v>
      </c>
    </row>
    <row r="29" spans="1:10">
      <c r="A29">
        <v>112</v>
      </c>
      <c r="B29" t="s">
        <v>133</v>
      </c>
      <c r="C29" t="s">
        <v>132</v>
      </c>
      <c r="D29" t="s">
        <v>174</v>
      </c>
      <c r="E29" t="s">
        <v>159</v>
      </c>
      <c r="F29" t="s">
        <v>138</v>
      </c>
      <c r="G29" t="s">
        <v>2805</v>
      </c>
      <c r="H29">
        <v>36</v>
      </c>
      <c r="J29">
        <f>SUMIF(A:A,A667,H:H)</f>
        <v>133</v>
      </c>
    </row>
    <row r="30" spans="1:10">
      <c r="A30">
        <v>112</v>
      </c>
      <c r="B30" t="s">
        <v>133</v>
      </c>
      <c r="C30" t="s">
        <v>132</v>
      </c>
      <c r="D30" t="s">
        <v>160</v>
      </c>
      <c r="E30">
        <v>0</v>
      </c>
      <c r="F30" t="s">
        <v>142</v>
      </c>
      <c r="G30" t="s">
        <v>136</v>
      </c>
      <c r="H30">
        <v>5</v>
      </c>
      <c r="J30" s="1" t="s">
        <v>1979</v>
      </c>
    </row>
    <row r="31" spans="1:10">
      <c r="A31">
        <v>112</v>
      </c>
      <c r="B31" t="s">
        <v>133</v>
      </c>
      <c r="C31" t="s">
        <v>132</v>
      </c>
      <c r="D31" t="s">
        <v>175</v>
      </c>
      <c r="E31" t="s">
        <v>161</v>
      </c>
      <c r="F31" t="s">
        <v>138</v>
      </c>
      <c r="G31" t="s">
        <v>2805</v>
      </c>
      <c r="H31">
        <v>3</v>
      </c>
      <c r="J31">
        <f>SUMIF(A:A,A668,H:H)</f>
        <v>1</v>
      </c>
    </row>
    <row r="32" spans="1:10">
      <c r="A32">
        <v>112</v>
      </c>
      <c r="B32" t="s">
        <v>133</v>
      </c>
      <c r="C32" t="s">
        <v>132</v>
      </c>
      <c r="D32" t="s">
        <v>176</v>
      </c>
      <c r="E32" t="s">
        <v>162</v>
      </c>
      <c r="F32" t="s">
        <v>137</v>
      </c>
      <c r="G32" t="s">
        <v>2805</v>
      </c>
      <c r="H32">
        <v>2</v>
      </c>
      <c r="J32" s="1" t="s">
        <v>1992</v>
      </c>
    </row>
    <row r="33" spans="1:10">
      <c r="A33">
        <v>112</v>
      </c>
      <c r="B33" t="s">
        <v>133</v>
      </c>
      <c r="C33" t="s">
        <v>132</v>
      </c>
      <c r="D33" t="s">
        <v>177</v>
      </c>
      <c r="E33" t="s">
        <v>163</v>
      </c>
      <c r="F33" t="s">
        <v>140</v>
      </c>
      <c r="G33" t="s">
        <v>2805</v>
      </c>
      <c r="H33">
        <v>8</v>
      </c>
      <c r="J33">
        <f>SUMIF(A:A,A740,H:H)</f>
        <v>705</v>
      </c>
    </row>
    <row r="34" spans="1:10">
      <c r="A34">
        <v>112</v>
      </c>
      <c r="B34" t="s">
        <v>133</v>
      </c>
      <c r="C34" t="s">
        <v>132</v>
      </c>
      <c r="D34" t="s">
        <v>178</v>
      </c>
      <c r="E34" t="s">
        <v>164</v>
      </c>
      <c r="F34" t="s">
        <v>137</v>
      </c>
      <c r="G34" t="s">
        <v>2805</v>
      </c>
      <c r="H34">
        <v>5</v>
      </c>
      <c r="J34" s="1" t="s">
        <v>2200</v>
      </c>
    </row>
    <row r="35" spans="1:10">
      <c r="A35">
        <v>112</v>
      </c>
      <c r="B35" t="s">
        <v>133</v>
      </c>
      <c r="C35" t="s">
        <v>132</v>
      </c>
      <c r="D35" t="s">
        <v>179</v>
      </c>
      <c r="E35" t="s">
        <v>165</v>
      </c>
      <c r="F35" t="s">
        <v>141</v>
      </c>
      <c r="G35" t="s">
        <v>2805</v>
      </c>
      <c r="H35">
        <v>17</v>
      </c>
      <c r="J35">
        <f>SUMIF(A:A,A743,H:H)</f>
        <v>3293</v>
      </c>
    </row>
    <row r="36" spans="1:10">
      <c r="A36">
        <v>112</v>
      </c>
      <c r="B36" t="s">
        <v>133</v>
      </c>
      <c r="C36" t="s">
        <v>132</v>
      </c>
      <c r="D36" t="s">
        <v>180</v>
      </c>
      <c r="E36" t="s">
        <v>166</v>
      </c>
      <c r="F36" t="s">
        <v>137</v>
      </c>
      <c r="G36" t="s">
        <v>2805</v>
      </c>
      <c r="H36">
        <v>3</v>
      </c>
      <c r="J36" s="1" t="s">
        <v>2544</v>
      </c>
    </row>
    <row r="37" spans="1:10">
      <c r="A37">
        <v>112</v>
      </c>
      <c r="B37" t="s">
        <v>133</v>
      </c>
      <c r="C37" t="s">
        <v>132</v>
      </c>
      <c r="D37" t="s">
        <v>181</v>
      </c>
      <c r="E37" t="s">
        <v>167</v>
      </c>
      <c r="F37" t="s">
        <v>137</v>
      </c>
      <c r="G37" t="s">
        <v>2805</v>
      </c>
      <c r="H37">
        <v>360</v>
      </c>
      <c r="J37">
        <f>SUMIF(A:A,A911,H:H)</f>
        <v>119</v>
      </c>
    </row>
    <row r="38" spans="1:10">
      <c r="A38">
        <v>112</v>
      </c>
      <c r="B38" t="s">
        <v>24</v>
      </c>
      <c r="C38" t="s">
        <v>237</v>
      </c>
      <c r="D38" t="s">
        <v>238</v>
      </c>
      <c r="E38" t="s">
        <v>239</v>
      </c>
      <c r="F38" t="s">
        <v>8</v>
      </c>
      <c r="G38" t="s">
        <v>2805</v>
      </c>
      <c r="H38">
        <v>1</v>
      </c>
      <c r="J38" s="1" t="s">
        <v>2631</v>
      </c>
    </row>
    <row r="39" spans="1:10">
      <c r="A39">
        <v>112</v>
      </c>
      <c r="B39" t="s">
        <v>24</v>
      </c>
      <c r="C39" t="s">
        <v>237</v>
      </c>
      <c r="D39" t="s">
        <v>238</v>
      </c>
      <c r="E39" t="s">
        <v>240</v>
      </c>
      <c r="F39" t="s">
        <v>27</v>
      </c>
      <c r="G39" t="s">
        <v>2805</v>
      </c>
      <c r="H39">
        <v>1</v>
      </c>
      <c r="J39">
        <f>SUMIF(A:A,A954,H:H)</f>
        <v>735</v>
      </c>
    </row>
    <row r="40" spans="1:10">
      <c r="A40">
        <v>112</v>
      </c>
      <c r="B40" t="s">
        <v>182</v>
      </c>
      <c r="C40" t="s">
        <v>184</v>
      </c>
      <c r="D40" t="s">
        <v>2124</v>
      </c>
      <c r="E40" t="s">
        <v>1187</v>
      </c>
      <c r="F40" t="s">
        <v>110</v>
      </c>
      <c r="G40" t="s">
        <v>19</v>
      </c>
      <c r="H40">
        <v>2</v>
      </c>
    </row>
    <row r="41" spans="1:10">
      <c r="A41">
        <v>112</v>
      </c>
      <c r="B41" t="s">
        <v>182</v>
      </c>
      <c r="C41" t="s">
        <v>184</v>
      </c>
      <c r="D41" t="s">
        <v>2123</v>
      </c>
      <c r="E41" t="s">
        <v>1188</v>
      </c>
      <c r="F41" t="s">
        <v>8</v>
      </c>
      <c r="G41" t="s">
        <v>19</v>
      </c>
      <c r="H41">
        <v>2</v>
      </c>
    </row>
    <row r="42" spans="1:10">
      <c r="A42">
        <v>112</v>
      </c>
      <c r="B42" t="s">
        <v>182</v>
      </c>
      <c r="C42" t="s">
        <v>184</v>
      </c>
      <c r="D42" t="s">
        <v>2125</v>
      </c>
      <c r="E42" t="s">
        <v>1189</v>
      </c>
      <c r="F42" t="s">
        <v>27</v>
      </c>
      <c r="G42" t="s">
        <v>19</v>
      </c>
      <c r="H42">
        <v>2</v>
      </c>
    </row>
    <row r="43" spans="1:10">
      <c r="A43">
        <v>112</v>
      </c>
      <c r="B43" t="s">
        <v>182</v>
      </c>
      <c r="C43" t="s">
        <v>184</v>
      </c>
      <c r="D43" t="s">
        <v>2126</v>
      </c>
      <c r="E43" t="s">
        <v>1190</v>
      </c>
      <c r="F43" t="s">
        <v>30</v>
      </c>
      <c r="G43" t="s">
        <v>19</v>
      </c>
      <c r="H43">
        <v>1</v>
      </c>
    </row>
    <row r="44" spans="1:10">
      <c r="A44">
        <v>112</v>
      </c>
      <c r="B44" t="s">
        <v>182</v>
      </c>
      <c r="C44" t="s">
        <v>184</v>
      </c>
      <c r="D44" t="s">
        <v>2127</v>
      </c>
      <c r="E44" t="s">
        <v>1191</v>
      </c>
      <c r="F44" t="s">
        <v>183</v>
      </c>
      <c r="G44" t="s">
        <v>19</v>
      </c>
      <c r="H44">
        <v>6</v>
      </c>
    </row>
    <row r="45" spans="1:10">
      <c r="A45">
        <v>112</v>
      </c>
      <c r="B45" t="s">
        <v>182</v>
      </c>
      <c r="C45" t="s">
        <v>184</v>
      </c>
      <c r="D45" t="s">
        <v>2128</v>
      </c>
      <c r="E45" t="s">
        <v>1194</v>
      </c>
      <c r="F45" t="s">
        <v>27</v>
      </c>
      <c r="G45" t="s">
        <v>19</v>
      </c>
      <c r="H45">
        <v>2</v>
      </c>
    </row>
    <row r="46" spans="1:10">
      <c r="A46">
        <v>112</v>
      </c>
      <c r="B46" t="s">
        <v>182</v>
      </c>
      <c r="C46" t="s">
        <v>184</v>
      </c>
      <c r="D46" t="s">
        <v>2129</v>
      </c>
      <c r="E46" t="s">
        <v>1195</v>
      </c>
      <c r="F46" t="s">
        <v>30</v>
      </c>
      <c r="G46" t="s">
        <v>19</v>
      </c>
      <c r="H46">
        <v>1</v>
      </c>
    </row>
    <row r="47" spans="1:10">
      <c r="A47">
        <v>112</v>
      </c>
      <c r="B47" t="s">
        <v>182</v>
      </c>
      <c r="C47" t="s">
        <v>185</v>
      </c>
      <c r="D47" t="s">
        <v>2130</v>
      </c>
      <c r="E47" t="s">
        <v>1192</v>
      </c>
      <c r="F47" t="s">
        <v>183</v>
      </c>
      <c r="G47" t="s">
        <v>19</v>
      </c>
      <c r="H47">
        <v>4</v>
      </c>
    </row>
    <row r="48" spans="1:10">
      <c r="A48">
        <v>112</v>
      </c>
      <c r="B48" t="s">
        <v>182</v>
      </c>
      <c r="C48" t="s">
        <v>185</v>
      </c>
      <c r="D48" t="s">
        <v>2131</v>
      </c>
      <c r="E48" t="s">
        <v>1193</v>
      </c>
      <c r="F48" t="s">
        <v>183</v>
      </c>
      <c r="G48" t="s">
        <v>19</v>
      </c>
      <c r="H48">
        <v>2</v>
      </c>
    </row>
    <row r="49" spans="1:8">
      <c r="A49">
        <v>112</v>
      </c>
      <c r="B49" t="s">
        <v>221</v>
      </c>
      <c r="C49" t="s">
        <v>197</v>
      </c>
      <c r="D49" t="s">
        <v>223</v>
      </c>
      <c r="E49" t="s">
        <v>212</v>
      </c>
      <c r="F49" t="s">
        <v>210</v>
      </c>
      <c r="G49" t="s">
        <v>2805</v>
      </c>
      <c r="H49">
        <v>1</v>
      </c>
    </row>
    <row r="50" spans="1:8">
      <c r="A50">
        <v>112</v>
      </c>
      <c r="B50" t="s">
        <v>196</v>
      </c>
      <c r="C50" t="s">
        <v>197</v>
      </c>
      <c r="D50" t="s">
        <v>198</v>
      </c>
      <c r="E50" t="s">
        <v>213</v>
      </c>
      <c r="F50" t="s">
        <v>211</v>
      </c>
      <c r="G50" t="s">
        <v>2805</v>
      </c>
      <c r="H50">
        <v>12</v>
      </c>
    </row>
    <row r="51" spans="1:8">
      <c r="A51">
        <v>112</v>
      </c>
      <c r="B51" t="s">
        <v>196</v>
      </c>
      <c r="C51" t="s">
        <v>197</v>
      </c>
      <c r="D51" t="s">
        <v>199</v>
      </c>
      <c r="E51" t="s">
        <v>212</v>
      </c>
      <c r="F51" t="s">
        <v>210</v>
      </c>
      <c r="G51" t="s">
        <v>2805</v>
      </c>
      <c r="H51">
        <v>1</v>
      </c>
    </row>
    <row r="52" spans="1:8">
      <c r="A52">
        <v>112</v>
      </c>
      <c r="B52" t="s">
        <v>196</v>
      </c>
      <c r="C52" t="s">
        <v>197</v>
      </c>
      <c r="D52" t="s">
        <v>199</v>
      </c>
      <c r="E52" t="s">
        <v>213</v>
      </c>
      <c r="F52" t="s">
        <v>211</v>
      </c>
      <c r="G52" t="s">
        <v>2805</v>
      </c>
      <c r="H52">
        <v>12</v>
      </c>
    </row>
    <row r="53" spans="1:8">
      <c r="A53">
        <v>112</v>
      </c>
      <c r="B53" t="s">
        <v>196</v>
      </c>
      <c r="C53" t="s">
        <v>197</v>
      </c>
      <c r="D53" t="s">
        <v>200</v>
      </c>
      <c r="E53" t="s">
        <v>214</v>
      </c>
      <c r="F53" t="s">
        <v>210</v>
      </c>
      <c r="G53" t="s">
        <v>2805</v>
      </c>
      <c r="H53">
        <v>3</v>
      </c>
    </row>
    <row r="54" spans="1:8">
      <c r="A54">
        <v>112</v>
      </c>
      <c r="B54" t="s">
        <v>196</v>
      </c>
      <c r="C54" t="s">
        <v>197</v>
      </c>
      <c r="D54" t="s">
        <v>200</v>
      </c>
      <c r="E54" t="s">
        <v>215</v>
      </c>
      <c r="F54" t="s">
        <v>211</v>
      </c>
      <c r="G54" t="s">
        <v>2805</v>
      </c>
      <c r="H54">
        <v>13</v>
      </c>
    </row>
    <row r="55" spans="1:8">
      <c r="A55">
        <v>112</v>
      </c>
      <c r="B55" t="s">
        <v>196</v>
      </c>
      <c r="C55" t="s">
        <v>197</v>
      </c>
      <c r="D55" t="s">
        <v>201</v>
      </c>
      <c r="E55" t="s">
        <v>214</v>
      </c>
      <c r="F55" t="s">
        <v>210</v>
      </c>
      <c r="G55" t="s">
        <v>2805</v>
      </c>
      <c r="H55">
        <v>3</v>
      </c>
    </row>
    <row r="56" spans="1:8">
      <c r="A56">
        <v>112</v>
      </c>
      <c r="B56" t="s">
        <v>196</v>
      </c>
      <c r="C56" t="s">
        <v>197</v>
      </c>
      <c r="D56" t="s">
        <v>201</v>
      </c>
      <c r="E56" t="s">
        <v>215</v>
      </c>
      <c r="F56" t="s">
        <v>211</v>
      </c>
      <c r="G56" t="s">
        <v>2805</v>
      </c>
      <c r="H56">
        <v>13</v>
      </c>
    </row>
    <row r="57" spans="1:8">
      <c r="A57">
        <v>112</v>
      </c>
      <c r="B57" t="s">
        <v>196</v>
      </c>
      <c r="C57" t="s">
        <v>197</v>
      </c>
      <c r="D57" t="s">
        <v>202</v>
      </c>
      <c r="E57" t="s">
        <v>209</v>
      </c>
      <c r="F57" t="s">
        <v>210</v>
      </c>
      <c r="G57" t="s">
        <v>2805</v>
      </c>
      <c r="H57">
        <v>14</v>
      </c>
    </row>
    <row r="58" spans="1:8">
      <c r="A58">
        <v>112</v>
      </c>
      <c r="B58" t="s">
        <v>196</v>
      </c>
      <c r="C58" t="s">
        <v>197</v>
      </c>
      <c r="D58" t="s">
        <v>202</v>
      </c>
      <c r="E58" t="s">
        <v>208</v>
      </c>
      <c r="F58" t="s">
        <v>211</v>
      </c>
      <c r="G58" t="s">
        <v>2805</v>
      </c>
      <c r="H58">
        <v>8</v>
      </c>
    </row>
    <row r="59" spans="1:8">
      <c r="A59">
        <v>112</v>
      </c>
      <c r="B59" t="s">
        <v>196</v>
      </c>
      <c r="C59" t="s">
        <v>197</v>
      </c>
      <c r="D59" t="s">
        <v>203</v>
      </c>
      <c r="E59" t="s">
        <v>209</v>
      </c>
      <c r="F59" t="s">
        <v>210</v>
      </c>
      <c r="G59" t="s">
        <v>2805</v>
      </c>
      <c r="H59">
        <v>14</v>
      </c>
    </row>
    <row r="60" spans="1:8">
      <c r="A60">
        <v>112</v>
      </c>
      <c r="B60" t="s">
        <v>196</v>
      </c>
      <c r="C60" t="s">
        <v>197</v>
      </c>
      <c r="D60" t="s">
        <v>203</v>
      </c>
      <c r="E60" t="s">
        <v>208</v>
      </c>
      <c r="F60" t="s">
        <v>211</v>
      </c>
      <c r="G60" t="s">
        <v>2805</v>
      </c>
      <c r="H60">
        <v>8</v>
      </c>
    </row>
    <row r="61" spans="1:8">
      <c r="A61">
        <v>112</v>
      </c>
      <c r="B61" t="s">
        <v>196</v>
      </c>
      <c r="C61" t="s">
        <v>197</v>
      </c>
      <c r="D61" t="s">
        <v>222</v>
      </c>
      <c r="E61" t="s">
        <v>216</v>
      </c>
      <c r="F61" t="s">
        <v>27</v>
      </c>
      <c r="G61" t="s">
        <v>2805</v>
      </c>
      <c r="H61">
        <v>1</v>
      </c>
    </row>
    <row r="62" spans="1:8">
      <c r="A62">
        <v>112</v>
      </c>
      <c r="B62" t="s">
        <v>196</v>
      </c>
      <c r="C62" t="s">
        <v>197</v>
      </c>
      <c r="D62" t="s">
        <v>204</v>
      </c>
      <c r="E62" t="s">
        <v>217</v>
      </c>
      <c r="F62" t="s">
        <v>27</v>
      </c>
      <c r="G62" t="s">
        <v>2805</v>
      </c>
      <c r="H62">
        <v>7</v>
      </c>
    </row>
    <row r="63" spans="1:8">
      <c r="A63">
        <v>112</v>
      </c>
      <c r="B63" t="s">
        <v>196</v>
      </c>
      <c r="C63" t="s">
        <v>197</v>
      </c>
      <c r="D63" t="s">
        <v>205</v>
      </c>
      <c r="E63" t="s">
        <v>217</v>
      </c>
      <c r="F63" t="s">
        <v>27</v>
      </c>
      <c r="G63" t="s">
        <v>2805</v>
      </c>
      <c r="H63">
        <v>7</v>
      </c>
    </row>
    <row r="64" spans="1:8">
      <c r="A64">
        <v>112</v>
      </c>
      <c r="B64" t="s">
        <v>196</v>
      </c>
      <c r="C64" t="s">
        <v>197</v>
      </c>
      <c r="D64" t="s">
        <v>206</v>
      </c>
      <c r="E64" t="s">
        <v>218</v>
      </c>
      <c r="F64" t="s">
        <v>210</v>
      </c>
      <c r="G64" t="s">
        <v>2805</v>
      </c>
      <c r="H64">
        <v>7</v>
      </c>
    </row>
    <row r="65" spans="1:8">
      <c r="A65">
        <v>112</v>
      </c>
      <c r="B65" t="s">
        <v>196</v>
      </c>
      <c r="C65" t="s">
        <v>197</v>
      </c>
      <c r="D65" t="s">
        <v>206</v>
      </c>
      <c r="E65" t="s">
        <v>219</v>
      </c>
      <c r="F65" t="s">
        <v>211</v>
      </c>
      <c r="G65" t="s">
        <v>2805</v>
      </c>
      <c r="H65">
        <v>7</v>
      </c>
    </row>
    <row r="66" spans="1:8">
      <c r="A66">
        <v>112</v>
      </c>
      <c r="B66" t="s">
        <v>196</v>
      </c>
      <c r="C66" t="s">
        <v>197</v>
      </c>
      <c r="D66" t="s">
        <v>207</v>
      </c>
      <c r="E66" t="s">
        <v>218</v>
      </c>
      <c r="F66" t="s">
        <v>210</v>
      </c>
      <c r="G66" t="s">
        <v>2805</v>
      </c>
      <c r="H66">
        <v>7</v>
      </c>
    </row>
    <row r="67" spans="1:8">
      <c r="A67">
        <v>112</v>
      </c>
      <c r="B67" t="s">
        <v>221</v>
      </c>
      <c r="C67" t="s">
        <v>197</v>
      </c>
      <c r="D67" t="s">
        <v>207</v>
      </c>
      <c r="E67" t="s">
        <v>219</v>
      </c>
      <c r="F67" t="s">
        <v>211</v>
      </c>
      <c r="G67" t="s">
        <v>2805</v>
      </c>
      <c r="H67">
        <v>7</v>
      </c>
    </row>
    <row r="68" spans="1:8">
      <c r="A68">
        <v>112</v>
      </c>
      <c r="B68" t="s">
        <v>231</v>
      </c>
      <c r="C68" t="s">
        <v>225</v>
      </c>
      <c r="D68" t="s">
        <v>228</v>
      </c>
      <c r="E68">
        <v>0</v>
      </c>
      <c r="F68" t="s">
        <v>27</v>
      </c>
      <c r="G68" t="s">
        <v>2805</v>
      </c>
      <c r="H68">
        <v>1</v>
      </c>
    </row>
    <row r="69" spans="1:8">
      <c r="A69">
        <v>112</v>
      </c>
      <c r="B69" t="s">
        <v>224</v>
      </c>
      <c r="C69" t="s">
        <v>225</v>
      </c>
      <c r="D69" t="s">
        <v>227</v>
      </c>
      <c r="E69">
        <v>0</v>
      </c>
      <c r="F69" t="s">
        <v>27</v>
      </c>
      <c r="G69" t="s">
        <v>2805</v>
      </c>
      <c r="H69">
        <v>1</v>
      </c>
    </row>
    <row r="70" spans="1:8">
      <c r="A70">
        <v>112</v>
      </c>
      <c r="B70" t="s">
        <v>224</v>
      </c>
      <c r="C70" t="s">
        <v>225</v>
      </c>
      <c r="D70" t="s">
        <v>226</v>
      </c>
      <c r="E70">
        <v>0</v>
      </c>
      <c r="F70" t="s">
        <v>27</v>
      </c>
      <c r="G70" t="s">
        <v>2805</v>
      </c>
      <c r="H70">
        <v>2</v>
      </c>
    </row>
    <row r="71" spans="1:8">
      <c r="A71">
        <v>112</v>
      </c>
      <c r="B71" t="s">
        <v>224</v>
      </c>
      <c r="C71" t="s">
        <v>225</v>
      </c>
      <c r="D71" t="s">
        <v>300</v>
      </c>
      <c r="E71">
        <v>0</v>
      </c>
      <c r="F71" t="s">
        <v>27</v>
      </c>
      <c r="G71" t="s">
        <v>2805</v>
      </c>
      <c r="H71">
        <v>2</v>
      </c>
    </row>
    <row r="72" spans="1:8">
      <c r="A72">
        <v>112</v>
      </c>
      <c r="B72" t="s">
        <v>234</v>
      </c>
      <c r="C72" t="s">
        <v>232</v>
      </c>
      <c r="D72" t="s">
        <v>235</v>
      </c>
      <c r="E72" t="s">
        <v>236</v>
      </c>
      <c r="F72" t="s">
        <v>233</v>
      </c>
      <c r="G72" t="s">
        <v>2805</v>
      </c>
      <c r="H72">
        <v>10</v>
      </c>
    </row>
    <row r="73" spans="1:8">
      <c r="A73">
        <v>112</v>
      </c>
      <c r="B73" t="s">
        <v>95</v>
      </c>
      <c r="C73" t="s">
        <v>58</v>
      </c>
      <c r="D73" t="s">
        <v>496</v>
      </c>
      <c r="E73">
        <v>0</v>
      </c>
      <c r="F73" t="s">
        <v>27</v>
      </c>
      <c r="G73" t="s">
        <v>2739</v>
      </c>
      <c r="H73">
        <v>1</v>
      </c>
    </row>
    <row r="74" spans="1:8">
      <c r="A74">
        <v>158</v>
      </c>
      <c r="B74" t="s">
        <v>302</v>
      </c>
      <c r="C74" t="s">
        <v>242</v>
      </c>
      <c r="D74" t="s">
        <v>267</v>
      </c>
      <c r="E74" t="s">
        <v>279</v>
      </c>
      <c r="F74" t="s">
        <v>247</v>
      </c>
      <c r="G74" t="s">
        <v>2805</v>
      </c>
      <c r="H74">
        <v>19</v>
      </c>
    </row>
    <row r="75" spans="1:8">
      <c r="A75">
        <v>158</v>
      </c>
      <c r="B75" t="s">
        <v>241</v>
      </c>
      <c r="C75" t="s">
        <v>242</v>
      </c>
      <c r="D75" t="s">
        <v>269</v>
      </c>
      <c r="E75" t="s">
        <v>280</v>
      </c>
      <c r="F75" t="s">
        <v>247</v>
      </c>
      <c r="G75" t="s">
        <v>2805</v>
      </c>
      <c r="H75">
        <v>24</v>
      </c>
    </row>
    <row r="76" spans="1:8">
      <c r="A76">
        <v>158</v>
      </c>
      <c r="B76" t="s">
        <v>241</v>
      </c>
      <c r="C76" t="s">
        <v>242</v>
      </c>
      <c r="D76" t="s">
        <v>270</v>
      </c>
      <c r="E76" t="s">
        <v>281</v>
      </c>
      <c r="F76" t="s">
        <v>247</v>
      </c>
      <c r="G76" t="s">
        <v>2805</v>
      </c>
      <c r="H76">
        <v>21</v>
      </c>
    </row>
    <row r="77" spans="1:8">
      <c r="A77">
        <v>158</v>
      </c>
      <c r="B77" t="s">
        <v>241</v>
      </c>
      <c r="C77" t="s">
        <v>242</v>
      </c>
      <c r="D77" s="3" t="s">
        <v>271</v>
      </c>
      <c r="E77" t="s">
        <v>255</v>
      </c>
      <c r="F77" t="s">
        <v>247</v>
      </c>
      <c r="G77" t="s">
        <v>2805</v>
      </c>
      <c r="H77">
        <v>14</v>
      </c>
    </row>
    <row r="78" spans="1:8">
      <c r="A78">
        <v>158</v>
      </c>
      <c r="B78" t="s">
        <v>241</v>
      </c>
      <c r="C78" t="s">
        <v>242</v>
      </c>
      <c r="D78" t="s">
        <v>266</v>
      </c>
      <c r="E78" t="s">
        <v>282</v>
      </c>
      <c r="F78" t="s">
        <v>247</v>
      </c>
      <c r="G78" t="s">
        <v>2805</v>
      </c>
      <c r="H78">
        <v>7</v>
      </c>
    </row>
    <row r="79" spans="1:8">
      <c r="A79">
        <v>158</v>
      </c>
      <c r="B79" t="s">
        <v>241</v>
      </c>
      <c r="C79" t="s">
        <v>242</v>
      </c>
      <c r="D79" t="s">
        <v>272</v>
      </c>
      <c r="E79" t="s">
        <v>283</v>
      </c>
      <c r="F79" t="s">
        <v>247</v>
      </c>
      <c r="G79" t="s">
        <v>2805</v>
      </c>
      <c r="H79">
        <v>9</v>
      </c>
    </row>
    <row r="80" spans="1:8">
      <c r="A80">
        <v>158</v>
      </c>
      <c r="B80" t="s">
        <v>241</v>
      </c>
      <c r="C80" t="s">
        <v>242</v>
      </c>
      <c r="D80" t="s">
        <v>262</v>
      </c>
      <c r="E80" t="s">
        <v>291</v>
      </c>
      <c r="F80" t="s">
        <v>110</v>
      </c>
      <c r="G80" t="s">
        <v>2805</v>
      </c>
      <c r="H80">
        <v>4</v>
      </c>
    </row>
    <row r="81" spans="1:8">
      <c r="A81">
        <v>158</v>
      </c>
      <c r="B81" t="s">
        <v>241</v>
      </c>
      <c r="C81" t="s">
        <v>242</v>
      </c>
      <c r="D81" t="s">
        <v>263</v>
      </c>
      <c r="E81" t="s">
        <v>289</v>
      </c>
      <c r="F81" t="s">
        <v>110</v>
      </c>
      <c r="G81" t="s">
        <v>2805</v>
      </c>
      <c r="H81">
        <v>4</v>
      </c>
    </row>
    <row r="82" spans="1:8">
      <c r="A82">
        <v>158</v>
      </c>
      <c r="B82" t="s">
        <v>241</v>
      </c>
      <c r="C82" t="s">
        <v>242</v>
      </c>
      <c r="D82" t="s">
        <v>264</v>
      </c>
      <c r="E82" t="s">
        <v>290</v>
      </c>
      <c r="F82" t="s">
        <v>110</v>
      </c>
      <c r="G82" t="s">
        <v>2805</v>
      </c>
      <c r="H82">
        <v>4</v>
      </c>
    </row>
    <row r="83" spans="1:8">
      <c r="A83">
        <v>158</v>
      </c>
      <c r="B83" t="s">
        <v>241</v>
      </c>
      <c r="C83" t="s">
        <v>242</v>
      </c>
      <c r="D83" t="s">
        <v>265</v>
      </c>
      <c r="E83" t="s">
        <v>245</v>
      </c>
      <c r="F83" t="s">
        <v>247</v>
      </c>
      <c r="G83" t="s">
        <v>2805</v>
      </c>
      <c r="H83">
        <v>5</v>
      </c>
    </row>
    <row r="84" spans="1:8">
      <c r="A84">
        <v>158</v>
      </c>
      <c r="B84" t="s">
        <v>241</v>
      </c>
      <c r="C84" t="s">
        <v>242</v>
      </c>
      <c r="D84" t="s">
        <v>268</v>
      </c>
      <c r="E84" t="s">
        <v>246</v>
      </c>
      <c r="F84" t="s">
        <v>247</v>
      </c>
      <c r="G84" t="s">
        <v>2805</v>
      </c>
      <c r="H84">
        <v>5</v>
      </c>
    </row>
    <row r="85" spans="1:8">
      <c r="A85">
        <v>158</v>
      </c>
      <c r="B85" t="s">
        <v>241</v>
      </c>
      <c r="C85" t="s">
        <v>242</v>
      </c>
      <c r="D85" t="s">
        <v>273</v>
      </c>
      <c r="E85" t="s">
        <v>248</v>
      </c>
      <c r="F85" t="s">
        <v>260</v>
      </c>
      <c r="G85" t="s">
        <v>2805</v>
      </c>
      <c r="H85">
        <v>17</v>
      </c>
    </row>
    <row r="86" spans="1:8">
      <c r="A86">
        <v>158</v>
      </c>
      <c r="B86" t="s">
        <v>241</v>
      </c>
      <c r="C86" t="s">
        <v>242</v>
      </c>
      <c r="D86" t="s">
        <v>274</v>
      </c>
      <c r="E86" t="s">
        <v>249</v>
      </c>
      <c r="F86" t="s">
        <v>260</v>
      </c>
      <c r="G86" t="s">
        <v>2805</v>
      </c>
      <c r="H86">
        <v>24</v>
      </c>
    </row>
    <row r="87" spans="1:8">
      <c r="A87">
        <v>158</v>
      </c>
      <c r="B87" t="s">
        <v>241</v>
      </c>
      <c r="C87" t="s">
        <v>242</v>
      </c>
      <c r="D87" t="s">
        <v>275</v>
      </c>
      <c r="E87" t="s">
        <v>250</v>
      </c>
      <c r="F87" t="s">
        <v>260</v>
      </c>
      <c r="G87" t="s">
        <v>2805</v>
      </c>
      <c r="H87">
        <v>25</v>
      </c>
    </row>
    <row r="88" spans="1:8">
      <c r="A88">
        <v>158</v>
      </c>
      <c r="B88" t="s">
        <v>241</v>
      </c>
      <c r="C88" t="s">
        <v>242</v>
      </c>
      <c r="D88" t="s">
        <v>276</v>
      </c>
      <c r="E88" t="s">
        <v>251</v>
      </c>
      <c r="F88" t="s">
        <v>260</v>
      </c>
      <c r="G88" t="s">
        <v>2805</v>
      </c>
      <c r="H88">
        <v>21</v>
      </c>
    </row>
    <row r="89" spans="1:8">
      <c r="A89">
        <v>158</v>
      </c>
      <c r="B89" t="s">
        <v>241</v>
      </c>
      <c r="C89" t="s">
        <v>242</v>
      </c>
      <c r="D89" t="s">
        <v>277</v>
      </c>
      <c r="E89" t="s">
        <v>252</v>
      </c>
      <c r="F89" t="s">
        <v>260</v>
      </c>
      <c r="G89" t="s">
        <v>2805</v>
      </c>
      <c r="H89">
        <v>21</v>
      </c>
    </row>
    <row r="90" spans="1:8">
      <c r="A90">
        <v>158</v>
      </c>
      <c r="B90" t="s">
        <v>241</v>
      </c>
      <c r="C90" t="s">
        <v>242</v>
      </c>
      <c r="D90" t="s">
        <v>278</v>
      </c>
      <c r="E90" t="s">
        <v>253</v>
      </c>
      <c r="F90" t="s">
        <v>260</v>
      </c>
      <c r="G90" t="s">
        <v>2805</v>
      </c>
      <c r="H90">
        <v>17</v>
      </c>
    </row>
    <row r="91" spans="1:8">
      <c r="A91">
        <v>158</v>
      </c>
      <c r="B91" t="s">
        <v>241</v>
      </c>
      <c r="C91" t="s">
        <v>242</v>
      </c>
      <c r="D91" t="s">
        <v>284</v>
      </c>
      <c r="E91" t="s">
        <v>254</v>
      </c>
      <c r="F91" t="s">
        <v>260</v>
      </c>
      <c r="G91" t="s">
        <v>2805</v>
      </c>
      <c r="H91">
        <v>18</v>
      </c>
    </row>
    <row r="92" spans="1:8">
      <c r="A92">
        <v>158</v>
      </c>
      <c r="B92" t="s">
        <v>241</v>
      </c>
      <c r="C92" t="s">
        <v>242</v>
      </c>
      <c r="D92" t="s">
        <v>285</v>
      </c>
      <c r="E92" t="s">
        <v>256</v>
      </c>
      <c r="F92" t="s">
        <v>260</v>
      </c>
      <c r="G92" t="s">
        <v>2805</v>
      </c>
      <c r="H92">
        <v>18</v>
      </c>
    </row>
    <row r="93" spans="1:8">
      <c r="A93">
        <v>158</v>
      </c>
      <c r="B93" t="s">
        <v>241</v>
      </c>
      <c r="C93" t="s">
        <v>242</v>
      </c>
      <c r="D93" t="s">
        <v>286</v>
      </c>
      <c r="E93" t="s">
        <v>257</v>
      </c>
      <c r="F93" t="s">
        <v>260</v>
      </c>
      <c r="G93" t="s">
        <v>2805</v>
      </c>
      <c r="H93">
        <v>18</v>
      </c>
    </row>
    <row r="94" spans="1:8">
      <c r="A94">
        <v>158</v>
      </c>
      <c r="B94" t="s">
        <v>241</v>
      </c>
      <c r="C94" t="s">
        <v>242</v>
      </c>
      <c r="D94" t="s">
        <v>287</v>
      </c>
      <c r="E94" t="s">
        <v>258</v>
      </c>
      <c r="F94" t="s">
        <v>260</v>
      </c>
      <c r="G94" t="s">
        <v>2805</v>
      </c>
      <c r="H94">
        <v>18</v>
      </c>
    </row>
    <row r="95" spans="1:8">
      <c r="A95">
        <v>158</v>
      </c>
      <c r="B95" t="s">
        <v>241</v>
      </c>
      <c r="C95" t="s">
        <v>242</v>
      </c>
      <c r="D95" t="s">
        <v>288</v>
      </c>
      <c r="E95" t="s">
        <v>497</v>
      </c>
      <c r="F95" t="s">
        <v>110</v>
      </c>
      <c r="G95" t="s">
        <v>2805</v>
      </c>
      <c r="H95">
        <v>2</v>
      </c>
    </row>
    <row r="96" spans="1:8">
      <c r="A96">
        <v>158</v>
      </c>
      <c r="B96" t="s">
        <v>241</v>
      </c>
      <c r="C96" t="s">
        <v>242</v>
      </c>
      <c r="D96" s="3" t="s">
        <v>499</v>
      </c>
      <c r="E96" t="s">
        <v>498</v>
      </c>
      <c r="F96" t="s">
        <v>8</v>
      </c>
      <c r="G96" t="s">
        <v>2805</v>
      </c>
      <c r="H96">
        <v>4</v>
      </c>
    </row>
    <row r="97" spans="1:8">
      <c r="A97">
        <v>158</v>
      </c>
      <c r="B97" t="s">
        <v>241</v>
      </c>
      <c r="C97" t="s">
        <v>242</v>
      </c>
      <c r="D97" t="s">
        <v>303</v>
      </c>
      <c r="E97" t="s">
        <v>243</v>
      </c>
      <c r="F97" t="s">
        <v>244</v>
      </c>
      <c r="G97" t="s">
        <v>2805</v>
      </c>
      <c r="H97">
        <v>3</v>
      </c>
    </row>
    <row r="98" spans="1:8">
      <c r="A98">
        <v>158</v>
      </c>
      <c r="B98" t="s">
        <v>295</v>
      </c>
      <c r="C98" t="s">
        <v>242</v>
      </c>
      <c r="D98" t="s">
        <v>261</v>
      </c>
      <c r="E98" t="s">
        <v>259</v>
      </c>
      <c r="F98" t="s">
        <v>244</v>
      </c>
      <c r="G98" t="s">
        <v>2805</v>
      </c>
      <c r="H98">
        <v>1</v>
      </c>
    </row>
    <row r="99" spans="1:8">
      <c r="A99">
        <v>158</v>
      </c>
      <c r="B99" t="s">
        <v>305</v>
      </c>
      <c r="C99" t="s">
        <v>306</v>
      </c>
      <c r="D99" t="s">
        <v>314</v>
      </c>
      <c r="E99" t="s">
        <v>307</v>
      </c>
      <c r="F99" t="s">
        <v>308</v>
      </c>
      <c r="G99" t="s">
        <v>2805</v>
      </c>
      <c r="H99">
        <v>6</v>
      </c>
    </row>
    <row r="100" spans="1:8">
      <c r="A100">
        <v>158</v>
      </c>
      <c r="B100" t="s">
        <v>305</v>
      </c>
      <c r="C100" t="s">
        <v>306</v>
      </c>
      <c r="D100" t="s">
        <v>315</v>
      </c>
      <c r="E100" t="s">
        <v>309</v>
      </c>
      <c r="F100" t="s">
        <v>310</v>
      </c>
      <c r="G100" t="s">
        <v>2805</v>
      </c>
      <c r="H100">
        <v>13</v>
      </c>
    </row>
    <row r="101" spans="1:8">
      <c r="A101">
        <v>158</v>
      </c>
      <c r="B101" t="s">
        <v>317</v>
      </c>
      <c r="C101" t="s">
        <v>306</v>
      </c>
      <c r="D101" t="s">
        <v>316</v>
      </c>
      <c r="E101" t="s">
        <v>311</v>
      </c>
      <c r="F101" t="s">
        <v>312</v>
      </c>
      <c r="G101" t="s">
        <v>2805</v>
      </c>
      <c r="H101">
        <v>1</v>
      </c>
    </row>
    <row r="102" spans="1:8">
      <c r="A102">
        <v>158</v>
      </c>
      <c r="B102" t="s">
        <v>317</v>
      </c>
      <c r="C102" t="s">
        <v>306</v>
      </c>
      <c r="D102" t="s">
        <v>320</v>
      </c>
      <c r="E102" t="s">
        <v>318</v>
      </c>
      <c r="F102" t="s">
        <v>319</v>
      </c>
      <c r="G102" t="s">
        <v>19</v>
      </c>
      <c r="H102">
        <v>1</v>
      </c>
    </row>
    <row r="103" spans="1:8">
      <c r="A103">
        <v>158</v>
      </c>
      <c r="B103" t="s">
        <v>317</v>
      </c>
      <c r="C103" t="s">
        <v>306</v>
      </c>
      <c r="D103" t="s">
        <v>322</v>
      </c>
      <c r="E103" t="s">
        <v>321</v>
      </c>
      <c r="F103" t="s">
        <v>27</v>
      </c>
      <c r="G103" t="s">
        <v>19</v>
      </c>
      <c r="H103">
        <v>1</v>
      </c>
    </row>
    <row r="104" spans="1:8">
      <c r="A104">
        <v>158</v>
      </c>
      <c r="B104" t="s">
        <v>327</v>
      </c>
      <c r="C104" t="s">
        <v>325</v>
      </c>
      <c r="D104" t="s">
        <v>328</v>
      </c>
      <c r="E104" t="s">
        <v>323</v>
      </c>
      <c r="F104" t="s">
        <v>324</v>
      </c>
      <c r="G104" t="s">
        <v>2805</v>
      </c>
      <c r="H104">
        <v>4</v>
      </c>
    </row>
    <row r="105" spans="1:8">
      <c r="A105">
        <v>158</v>
      </c>
      <c r="B105" t="s">
        <v>327</v>
      </c>
      <c r="C105" t="s">
        <v>361</v>
      </c>
      <c r="D105" t="s">
        <v>357</v>
      </c>
      <c r="E105" t="s">
        <v>349</v>
      </c>
      <c r="F105" t="s">
        <v>352</v>
      </c>
      <c r="G105" t="s">
        <v>2805</v>
      </c>
      <c r="H105">
        <v>21</v>
      </c>
    </row>
    <row r="106" spans="1:8">
      <c r="A106">
        <v>158</v>
      </c>
      <c r="B106" t="s">
        <v>327</v>
      </c>
      <c r="C106" t="s">
        <v>361</v>
      </c>
      <c r="D106" t="s">
        <v>358</v>
      </c>
      <c r="E106" t="s">
        <v>2807</v>
      </c>
      <c r="F106" t="s">
        <v>352</v>
      </c>
      <c r="G106" t="s">
        <v>2805</v>
      </c>
      <c r="H106">
        <v>50</v>
      </c>
    </row>
    <row r="107" spans="1:8">
      <c r="A107">
        <v>158</v>
      </c>
      <c r="B107" t="s">
        <v>327</v>
      </c>
      <c r="C107" t="s">
        <v>361</v>
      </c>
      <c r="D107" t="s">
        <v>359</v>
      </c>
      <c r="E107" t="s">
        <v>351</v>
      </c>
      <c r="F107" t="s">
        <v>352</v>
      </c>
      <c r="G107" t="s">
        <v>2805</v>
      </c>
      <c r="H107">
        <v>49</v>
      </c>
    </row>
    <row r="108" spans="1:8">
      <c r="A108">
        <v>158</v>
      </c>
      <c r="B108" t="s">
        <v>327</v>
      </c>
      <c r="C108" t="s">
        <v>362</v>
      </c>
      <c r="D108" t="s">
        <v>364</v>
      </c>
      <c r="E108" t="s">
        <v>363</v>
      </c>
      <c r="F108" t="s">
        <v>27</v>
      </c>
      <c r="G108" t="s">
        <v>19</v>
      </c>
      <c r="H108">
        <v>2</v>
      </c>
    </row>
    <row r="109" spans="1:8">
      <c r="A109">
        <v>158</v>
      </c>
      <c r="B109" t="s">
        <v>327</v>
      </c>
      <c r="C109" t="s">
        <v>362</v>
      </c>
      <c r="D109" t="s">
        <v>330</v>
      </c>
      <c r="E109" t="s">
        <v>339</v>
      </c>
      <c r="F109" t="s">
        <v>331</v>
      </c>
      <c r="G109" t="s">
        <v>19</v>
      </c>
      <c r="H109">
        <v>25</v>
      </c>
    </row>
    <row r="110" spans="1:8">
      <c r="A110">
        <v>158</v>
      </c>
      <c r="B110" t="s">
        <v>327</v>
      </c>
      <c r="C110" t="s">
        <v>362</v>
      </c>
      <c r="D110" t="s">
        <v>332</v>
      </c>
      <c r="E110" t="s">
        <v>340</v>
      </c>
      <c r="F110" t="s">
        <v>331</v>
      </c>
      <c r="G110" t="s">
        <v>19</v>
      </c>
      <c r="H110">
        <v>8</v>
      </c>
    </row>
    <row r="111" spans="1:8">
      <c r="A111">
        <v>158</v>
      </c>
      <c r="B111" t="s">
        <v>327</v>
      </c>
      <c r="C111" t="s">
        <v>362</v>
      </c>
      <c r="D111" t="s">
        <v>333</v>
      </c>
      <c r="E111" t="s">
        <v>341</v>
      </c>
      <c r="F111" t="s">
        <v>331</v>
      </c>
      <c r="G111" t="s">
        <v>19</v>
      </c>
      <c r="H111">
        <v>6</v>
      </c>
    </row>
    <row r="112" spans="1:8">
      <c r="A112">
        <v>158</v>
      </c>
      <c r="B112" t="s">
        <v>327</v>
      </c>
      <c r="C112" t="s">
        <v>362</v>
      </c>
      <c r="D112" t="s">
        <v>334</v>
      </c>
      <c r="E112" t="s">
        <v>342</v>
      </c>
      <c r="F112" t="s">
        <v>331</v>
      </c>
      <c r="G112" t="s">
        <v>19</v>
      </c>
      <c r="H112">
        <v>8</v>
      </c>
    </row>
    <row r="113" spans="1:8">
      <c r="A113">
        <v>158</v>
      </c>
      <c r="B113" t="s">
        <v>327</v>
      </c>
      <c r="C113" t="s">
        <v>362</v>
      </c>
      <c r="D113" t="s">
        <v>335</v>
      </c>
      <c r="E113" t="s">
        <v>343</v>
      </c>
      <c r="F113" t="s">
        <v>331</v>
      </c>
      <c r="G113" t="s">
        <v>19</v>
      </c>
      <c r="H113">
        <v>22</v>
      </c>
    </row>
    <row r="114" spans="1:8">
      <c r="A114">
        <v>158</v>
      </c>
      <c r="B114" t="s">
        <v>327</v>
      </c>
      <c r="C114" t="s">
        <v>362</v>
      </c>
      <c r="D114" t="s">
        <v>336</v>
      </c>
      <c r="E114" t="s">
        <v>346</v>
      </c>
      <c r="F114" t="s">
        <v>331</v>
      </c>
      <c r="G114" t="s">
        <v>19</v>
      </c>
      <c r="H114">
        <v>4</v>
      </c>
    </row>
    <row r="115" spans="1:8">
      <c r="A115">
        <v>158</v>
      </c>
      <c r="B115" t="s">
        <v>327</v>
      </c>
      <c r="C115" t="s">
        <v>362</v>
      </c>
      <c r="D115" t="s">
        <v>337</v>
      </c>
      <c r="E115" t="s">
        <v>344</v>
      </c>
      <c r="F115" t="s">
        <v>331</v>
      </c>
      <c r="G115" t="s">
        <v>19</v>
      </c>
      <c r="H115">
        <v>10</v>
      </c>
    </row>
    <row r="116" spans="1:8">
      <c r="A116">
        <v>158</v>
      </c>
      <c r="B116" t="s">
        <v>327</v>
      </c>
      <c r="C116" t="s">
        <v>362</v>
      </c>
      <c r="D116" t="s">
        <v>338</v>
      </c>
      <c r="E116" t="s">
        <v>345</v>
      </c>
      <c r="F116" t="s">
        <v>331</v>
      </c>
      <c r="G116" t="s">
        <v>19</v>
      </c>
      <c r="H116">
        <v>4</v>
      </c>
    </row>
    <row r="117" spans="1:8">
      <c r="A117">
        <v>158</v>
      </c>
      <c r="B117" t="s">
        <v>327</v>
      </c>
      <c r="C117" t="s">
        <v>362</v>
      </c>
      <c r="D117" t="s">
        <v>347</v>
      </c>
      <c r="E117" t="s">
        <v>348</v>
      </c>
      <c r="F117" t="s">
        <v>331</v>
      </c>
      <c r="G117" t="s">
        <v>19</v>
      </c>
      <c r="H117">
        <v>2</v>
      </c>
    </row>
    <row r="118" spans="1:8">
      <c r="A118">
        <v>158</v>
      </c>
      <c r="B118" t="s">
        <v>327</v>
      </c>
      <c r="C118" t="s">
        <v>362</v>
      </c>
      <c r="D118" t="s">
        <v>366</v>
      </c>
      <c r="E118" t="s">
        <v>365</v>
      </c>
      <c r="F118" t="s">
        <v>27</v>
      </c>
      <c r="G118" t="s">
        <v>19</v>
      </c>
      <c r="H118">
        <v>2</v>
      </c>
    </row>
    <row r="119" spans="1:8">
      <c r="A119">
        <v>158</v>
      </c>
      <c r="B119" t="s">
        <v>24</v>
      </c>
      <c r="C119" t="s">
        <v>353</v>
      </c>
      <c r="D119" t="s">
        <v>354</v>
      </c>
      <c r="E119" t="s">
        <v>240</v>
      </c>
      <c r="F119" t="s">
        <v>27</v>
      </c>
      <c r="G119" t="s">
        <v>2805</v>
      </c>
      <c r="H119">
        <v>3</v>
      </c>
    </row>
    <row r="120" spans="1:8">
      <c r="A120">
        <v>158</v>
      </c>
      <c r="B120" t="s">
        <v>371</v>
      </c>
      <c r="C120" t="s">
        <v>370</v>
      </c>
      <c r="D120" t="s">
        <v>367</v>
      </c>
      <c r="E120">
        <v>0</v>
      </c>
      <c r="F120" t="s">
        <v>368</v>
      </c>
      <c r="G120" t="s">
        <v>369</v>
      </c>
      <c r="H120">
        <v>1</v>
      </c>
    </row>
    <row r="121" spans="1:8">
      <c r="A121">
        <v>158</v>
      </c>
      <c r="B121" t="s">
        <v>372</v>
      </c>
      <c r="C121" t="s">
        <v>373</v>
      </c>
      <c r="D121" t="s">
        <v>2132</v>
      </c>
      <c r="E121" t="s">
        <v>375</v>
      </c>
      <c r="F121" t="s">
        <v>368</v>
      </c>
      <c r="G121" t="s">
        <v>2805</v>
      </c>
      <c r="H121">
        <v>1</v>
      </c>
    </row>
    <row r="122" spans="1:8">
      <c r="A122">
        <v>158</v>
      </c>
      <c r="B122" t="s">
        <v>378</v>
      </c>
      <c r="C122" t="s">
        <v>382</v>
      </c>
      <c r="D122" t="s">
        <v>380</v>
      </c>
      <c r="E122" t="s">
        <v>377</v>
      </c>
      <c r="F122" t="s">
        <v>379</v>
      </c>
      <c r="G122" t="s">
        <v>2805</v>
      </c>
      <c r="H122">
        <v>4</v>
      </c>
    </row>
    <row r="123" spans="1:8">
      <c r="A123">
        <v>158</v>
      </c>
      <c r="B123" t="s">
        <v>386</v>
      </c>
      <c r="C123" t="s">
        <v>383</v>
      </c>
      <c r="D123" t="s">
        <v>861</v>
      </c>
      <c r="E123">
        <v>0</v>
      </c>
      <c r="F123" t="s">
        <v>384</v>
      </c>
      <c r="G123" t="s">
        <v>369</v>
      </c>
      <c r="H123">
        <v>5</v>
      </c>
    </row>
    <row r="124" spans="1:8">
      <c r="A124">
        <v>158</v>
      </c>
      <c r="B124" t="s">
        <v>386</v>
      </c>
      <c r="C124" t="s">
        <v>383</v>
      </c>
      <c r="D124" t="s">
        <v>862</v>
      </c>
      <c r="E124">
        <v>0</v>
      </c>
      <c r="F124" t="s">
        <v>384</v>
      </c>
      <c r="G124" t="s">
        <v>369</v>
      </c>
      <c r="H124">
        <v>5</v>
      </c>
    </row>
    <row r="125" spans="1:8">
      <c r="A125">
        <v>158</v>
      </c>
      <c r="B125" t="s">
        <v>386</v>
      </c>
      <c r="C125" t="s">
        <v>383</v>
      </c>
      <c r="D125" t="s">
        <v>863</v>
      </c>
      <c r="E125">
        <v>0</v>
      </c>
      <c r="F125" t="s">
        <v>384</v>
      </c>
      <c r="G125" t="s">
        <v>369</v>
      </c>
      <c r="H125">
        <v>5</v>
      </c>
    </row>
    <row r="126" spans="1:8">
      <c r="A126">
        <v>158</v>
      </c>
      <c r="B126" t="s">
        <v>387</v>
      </c>
      <c r="C126" t="s">
        <v>388</v>
      </c>
      <c r="D126" t="s">
        <v>404</v>
      </c>
      <c r="E126" t="s">
        <v>389</v>
      </c>
      <c r="F126" t="s">
        <v>400</v>
      </c>
      <c r="G126" t="s">
        <v>2805</v>
      </c>
      <c r="H126">
        <v>159</v>
      </c>
    </row>
    <row r="127" spans="1:8">
      <c r="A127">
        <v>158</v>
      </c>
      <c r="B127" t="s">
        <v>387</v>
      </c>
      <c r="C127" t="s">
        <v>388</v>
      </c>
      <c r="D127" t="s">
        <v>405</v>
      </c>
      <c r="E127" t="s">
        <v>390</v>
      </c>
      <c r="F127" t="s">
        <v>400</v>
      </c>
      <c r="G127" t="s">
        <v>2805</v>
      </c>
      <c r="H127">
        <v>159</v>
      </c>
    </row>
    <row r="128" spans="1:8">
      <c r="A128">
        <v>158</v>
      </c>
      <c r="B128" t="s">
        <v>387</v>
      </c>
      <c r="C128" t="s">
        <v>388</v>
      </c>
      <c r="D128" t="s">
        <v>406</v>
      </c>
      <c r="E128" t="s">
        <v>396</v>
      </c>
      <c r="F128" t="s">
        <v>400</v>
      </c>
      <c r="G128" t="s">
        <v>2805</v>
      </c>
      <c r="H128">
        <v>98</v>
      </c>
    </row>
    <row r="129" spans="1:8">
      <c r="A129">
        <v>158</v>
      </c>
      <c r="B129" t="s">
        <v>387</v>
      </c>
      <c r="C129" t="s">
        <v>388</v>
      </c>
      <c r="D129" t="s">
        <v>407</v>
      </c>
      <c r="E129" t="s">
        <v>397</v>
      </c>
      <c r="F129" t="s">
        <v>400</v>
      </c>
      <c r="G129" t="s">
        <v>2805</v>
      </c>
      <c r="H129">
        <v>98</v>
      </c>
    </row>
    <row r="130" spans="1:8">
      <c r="A130">
        <v>158</v>
      </c>
      <c r="B130" t="s">
        <v>421</v>
      </c>
      <c r="C130" t="s">
        <v>388</v>
      </c>
      <c r="D130" t="s">
        <v>408</v>
      </c>
      <c r="E130" t="s">
        <v>391</v>
      </c>
      <c r="F130" t="s">
        <v>400</v>
      </c>
      <c r="G130" t="s">
        <v>2805</v>
      </c>
      <c r="H130">
        <v>1</v>
      </c>
    </row>
    <row r="131" spans="1:8">
      <c r="A131">
        <v>158</v>
      </c>
      <c r="B131" t="s">
        <v>421</v>
      </c>
      <c r="C131" t="s">
        <v>422</v>
      </c>
      <c r="D131" t="s">
        <v>427</v>
      </c>
      <c r="E131" t="s">
        <v>423</v>
      </c>
      <c r="F131" t="s">
        <v>426</v>
      </c>
      <c r="G131" t="s">
        <v>2805</v>
      </c>
      <c r="H131">
        <v>1</v>
      </c>
    </row>
    <row r="132" spans="1:8">
      <c r="A132">
        <v>158</v>
      </c>
      <c r="B132" t="s">
        <v>421</v>
      </c>
      <c r="C132" t="s">
        <v>422</v>
      </c>
      <c r="D132" t="s">
        <v>428</v>
      </c>
      <c r="E132" t="s">
        <v>424</v>
      </c>
      <c r="F132" t="s">
        <v>426</v>
      </c>
      <c r="G132" t="s">
        <v>2805</v>
      </c>
      <c r="H132">
        <v>5</v>
      </c>
    </row>
    <row r="133" spans="1:8">
      <c r="A133">
        <v>158</v>
      </c>
      <c r="B133" t="s">
        <v>421</v>
      </c>
      <c r="C133" t="s">
        <v>436</v>
      </c>
      <c r="D133" t="s">
        <v>440</v>
      </c>
      <c r="E133" t="s">
        <v>437</v>
      </c>
      <c r="F133" t="s">
        <v>426</v>
      </c>
      <c r="G133" t="s">
        <v>2805</v>
      </c>
      <c r="H133">
        <v>12</v>
      </c>
    </row>
    <row r="134" spans="1:8">
      <c r="A134">
        <v>158</v>
      </c>
      <c r="B134" t="s">
        <v>441</v>
      </c>
      <c r="C134" t="s">
        <v>445</v>
      </c>
      <c r="D134" t="s">
        <v>447</v>
      </c>
      <c r="E134" t="s">
        <v>442</v>
      </c>
      <c r="F134" t="s">
        <v>444</v>
      </c>
      <c r="G134" t="s">
        <v>2805</v>
      </c>
      <c r="H134">
        <v>11</v>
      </c>
    </row>
    <row r="135" spans="1:8">
      <c r="A135">
        <v>158</v>
      </c>
      <c r="B135" t="s">
        <v>441</v>
      </c>
      <c r="C135" t="s">
        <v>445</v>
      </c>
      <c r="D135" t="s">
        <v>448</v>
      </c>
      <c r="E135" t="s">
        <v>443</v>
      </c>
      <c r="F135" t="s">
        <v>444</v>
      </c>
      <c r="G135" t="s">
        <v>2805</v>
      </c>
      <c r="H135">
        <v>19</v>
      </c>
    </row>
    <row r="136" spans="1:8">
      <c r="A136">
        <v>158</v>
      </c>
      <c r="B136" t="s">
        <v>449</v>
      </c>
      <c r="C136" t="s">
        <v>458</v>
      </c>
      <c r="D136" s="3" t="s">
        <v>478</v>
      </c>
      <c r="E136" t="s">
        <v>450</v>
      </c>
      <c r="F136" t="s">
        <v>27</v>
      </c>
      <c r="G136" t="s">
        <v>2805</v>
      </c>
      <c r="H136">
        <v>77</v>
      </c>
    </row>
    <row r="137" spans="1:8">
      <c r="A137">
        <v>158</v>
      </c>
      <c r="B137" t="s">
        <v>449</v>
      </c>
      <c r="C137" t="s">
        <v>458</v>
      </c>
      <c r="D137" s="3" t="s">
        <v>479</v>
      </c>
      <c r="E137" t="s">
        <v>451</v>
      </c>
      <c r="F137" t="s">
        <v>27</v>
      </c>
      <c r="G137" t="s">
        <v>2805</v>
      </c>
      <c r="H137">
        <v>1</v>
      </c>
    </row>
    <row r="138" spans="1:8">
      <c r="A138">
        <v>158</v>
      </c>
      <c r="B138" t="s">
        <v>449</v>
      </c>
      <c r="C138" t="s">
        <v>458</v>
      </c>
      <c r="D138" s="3" t="s">
        <v>480</v>
      </c>
      <c r="E138" t="s">
        <v>452</v>
      </c>
      <c r="F138" t="s">
        <v>27</v>
      </c>
      <c r="G138" t="s">
        <v>2805</v>
      </c>
      <c r="H138">
        <v>10</v>
      </c>
    </row>
    <row r="139" spans="1:8">
      <c r="A139">
        <v>158</v>
      </c>
      <c r="B139" t="s">
        <v>449</v>
      </c>
      <c r="C139" t="s">
        <v>458</v>
      </c>
      <c r="D139" s="3" t="s">
        <v>481</v>
      </c>
      <c r="E139" t="s">
        <v>453</v>
      </c>
      <c r="F139" t="s">
        <v>27</v>
      </c>
      <c r="G139" t="s">
        <v>2805</v>
      </c>
      <c r="H139">
        <v>41</v>
      </c>
    </row>
    <row r="140" spans="1:8">
      <c r="A140">
        <v>158</v>
      </c>
      <c r="B140" t="s">
        <v>449</v>
      </c>
      <c r="C140" t="s">
        <v>458</v>
      </c>
      <c r="D140" s="3" t="s">
        <v>482</v>
      </c>
      <c r="E140" t="s">
        <v>454</v>
      </c>
      <c r="F140" t="s">
        <v>27</v>
      </c>
      <c r="G140" t="s">
        <v>2805</v>
      </c>
      <c r="H140">
        <v>77</v>
      </c>
    </row>
    <row r="141" spans="1:8">
      <c r="A141">
        <v>158</v>
      </c>
      <c r="B141" t="s">
        <v>449</v>
      </c>
      <c r="C141" t="s">
        <v>458</v>
      </c>
      <c r="D141" s="3" t="s">
        <v>483</v>
      </c>
      <c r="E141" t="s">
        <v>455</v>
      </c>
      <c r="F141" t="s">
        <v>27</v>
      </c>
      <c r="G141" t="s">
        <v>2805</v>
      </c>
      <c r="H141">
        <v>1</v>
      </c>
    </row>
    <row r="142" spans="1:8">
      <c r="A142">
        <v>158</v>
      </c>
      <c r="B142" t="s">
        <v>449</v>
      </c>
      <c r="C142" t="s">
        <v>458</v>
      </c>
      <c r="D142" s="3" t="s">
        <v>484</v>
      </c>
      <c r="E142" t="s">
        <v>456</v>
      </c>
      <c r="F142" t="s">
        <v>27</v>
      </c>
      <c r="G142" t="s">
        <v>2805</v>
      </c>
      <c r="H142">
        <v>10</v>
      </c>
    </row>
    <row r="143" spans="1:8">
      <c r="A143">
        <v>158</v>
      </c>
      <c r="B143" t="s">
        <v>449</v>
      </c>
      <c r="C143" t="s">
        <v>458</v>
      </c>
      <c r="D143" s="3" t="s">
        <v>485</v>
      </c>
      <c r="E143" t="s">
        <v>457</v>
      </c>
      <c r="F143" t="s">
        <v>27</v>
      </c>
      <c r="G143" t="s">
        <v>2805</v>
      </c>
      <c r="H143">
        <v>41</v>
      </c>
    </row>
    <row r="144" spans="1:8">
      <c r="A144">
        <v>158</v>
      </c>
      <c r="B144" t="s">
        <v>449</v>
      </c>
      <c r="C144" t="s">
        <v>464</v>
      </c>
      <c r="D144" t="s">
        <v>467</v>
      </c>
      <c r="E144" t="s">
        <v>461</v>
      </c>
      <c r="F144" t="s">
        <v>463</v>
      </c>
      <c r="G144" t="s">
        <v>2805</v>
      </c>
      <c r="H144">
        <v>9</v>
      </c>
    </row>
    <row r="145" spans="1:8">
      <c r="A145">
        <v>158</v>
      </c>
      <c r="B145" t="s">
        <v>449</v>
      </c>
      <c r="C145" t="s">
        <v>469</v>
      </c>
      <c r="D145" s="3" t="s">
        <v>486</v>
      </c>
      <c r="E145" t="s">
        <v>468</v>
      </c>
      <c r="F145" t="s">
        <v>463</v>
      </c>
      <c r="G145" t="s">
        <v>2805</v>
      </c>
      <c r="H145">
        <v>6</v>
      </c>
    </row>
    <row r="146" spans="1:8">
      <c r="A146">
        <v>158</v>
      </c>
      <c r="B146" t="s">
        <v>449</v>
      </c>
      <c r="C146" t="s">
        <v>475</v>
      </c>
      <c r="D146" t="s">
        <v>477</v>
      </c>
      <c r="E146" t="s">
        <v>860</v>
      </c>
      <c r="F146" t="s">
        <v>27</v>
      </c>
      <c r="G146" t="s">
        <v>2805</v>
      </c>
      <c r="H146">
        <v>1</v>
      </c>
    </row>
    <row r="147" spans="1:8">
      <c r="A147">
        <v>158</v>
      </c>
      <c r="B147" t="s">
        <v>490</v>
      </c>
      <c r="C147" t="s">
        <v>489</v>
      </c>
      <c r="D147" t="s">
        <v>487</v>
      </c>
      <c r="E147" t="s">
        <v>491</v>
      </c>
      <c r="F147" t="s">
        <v>923</v>
      </c>
      <c r="G147" t="s">
        <v>19</v>
      </c>
      <c r="H147">
        <v>3</v>
      </c>
    </row>
    <row r="148" spans="1:8">
      <c r="A148">
        <v>158</v>
      </c>
      <c r="B148" t="s">
        <v>490</v>
      </c>
      <c r="C148" t="s">
        <v>495</v>
      </c>
      <c r="D148" t="s">
        <v>659</v>
      </c>
      <c r="E148" t="s">
        <v>493</v>
      </c>
      <c r="F148" t="s">
        <v>494</v>
      </c>
      <c r="G148" t="s">
        <v>2805</v>
      </c>
      <c r="H148">
        <v>2</v>
      </c>
    </row>
    <row r="149" spans="1:8">
      <c r="A149">
        <v>158</v>
      </c>
      <c r="B149" t="s">
        <v>95</v>
      </c>
      <c r="C149" t="s">
        <v>58</v>
      </c>
      <c r="D149" t="s">
        <v>496</v>
      </c>
      <c r="E149">
        <v>0</v>
      </c>
      <c r="F149" t="s">
        <v>27</v>
      </c>
      <c r="G149" t="s">
        <v>2737</v>
      </c>
      <c r="H149">
        <v>1</v>
      </c>
    </row>
    <row r="150" spans="1:8">
      <c r="A150">
        <v>924</v>
      </c>
      <c r="B150" t="s">
        <v>503</v>
      </c>
      <c r="C150" t="s">
        <v>504</v>
      </c>
      <c r="D150" t="s">
        <v>506</v>
      </c>
      <c r="E150" t="s">
        <v>508</v>
      </c>
      <c r="F150" t="s">
        <v>505</v>
      </c>
      <c r="G150" t="s">
        <v>19</v>
      </c>
      <c r="H150">
        <v>1</v>
      </c>
    </row>
    <row r="151" spans="1:8">
      <c r="A151">
        <v>924</v>
      </c>
      <c r="B151" t="s">
        <v>503</v>
      </c>
      <c r="C151" t="s">
        <v>504</v>
      </c>
      <c r="D151" s="3" t="s">
        <v>507</v>
      </c>
      <c r="E151" t="s">
        <v>509</v>
      </c>
      <c r="F151" t="s">
        <v>510</v>
      </c>
      <c r="G151" t="s">
        <v>19</v>
      </c>
      <c r="H151">
        <v>10</v>
      </c>
    </row>
    <row r="152" spans="1:8">
      <c r="A152">
        <v>924</v>
      </c>
      <c r="B152" t="s">
        <v>503</v>
      </c>
      <c r="C152" t="s">
        <v>504</v>
      </c>
      <c r="D152" s="3" t="s">
        <v>520</v>
      </c>
      <c r="E152" t="s">
        <v>511</v>
      </c>
      <c r="F152" t="s">
        <v>510</v>
      </c>
      <c r="G152" t="s">
        <v>19</v>
      </c>
      <c r="H152">
        <v>1</v>
      </c>
    </row>
    <row r="153" spans="1:8">
      <c r="A153">
        <v>924</v>
      </c>
      <c r="B153" t="s">
        <v>503</v>
      </c>
      <c r="C153" t="s">
        <v>504</v>
      </c>
      <c r="D153" s="3" t="s">
        <v>521</v>
      </c>
      <c r="E153" t="s">
        <v>512</v>
      </c>
      <c r="F153" t="s">
        <v>510</v>
      </c>
      <c r="G153" t="s">
        <v>19</v>
      </c>
      <c r="H153">
        <v>4</v>
      </c>
    </row>
    <row r="154" spans="1:8">
      <c r="A154">
        <v>924</v>
      </c>
      <c r="B154" t="s">
        <v>503</v>
      </c>
      <c r="C154" t="s">
        <v>504</v>
      </c>
      <c r="D154" s="3" t="s">
        <v>522</v>
      </c>
      <c r="E154" t="s">
        <v>513</v>
      </c>
      <c r="F154" t="s">
        <v>510</v>
      </c>
      <c r="G154" t="s">
        <v>19</v>
      </c>
      <c r="H154">
        <v>4</v>
      </c>
    </row>
    <row r="155" spans="1:8">
      <c r="A155">
        <v>924</v>
      </c>
      <c r="B155" t="s">
        <v>503</v>
      </c>
      <c r="C155" t="s">
        <v>504</v>
      </c>
      <c r="D155" s="3" t="s">
        <v>523</v>
      </c>
      <c r="E155" t="s">
        <v>514</v>
      </c>
      <c r="F155" t="s">
        <v>510</v>
      </c>
      <c r="G155" t="s">
        <v>19</v>
      </c>
      <c r="H155">
        <v>1</v>
      </c>
    </row>
    <row r="156" spans="1:8">
      <c r="A156">
        <v>924</v>
      </c>
      <c r="B156" t="s">
        <v>503</v>
      </c>
      <c r="C156" t="s">
        <v>504</v>
      </c>
      <c r="D156" s="3" t="s">
        <v>524</v>
      </c>
      <c r="E156" t="s">
        <v>515</v>
      </c>
      <c r="F156" t="s">
        <v>510</v>
      </c>
      <c r="G156" t="s">
        <v>19</v>
      </c>
      <c r="H156">
        <v>3</v>
      </c>
    </row>
    <row r="157" spans="1:8">
      <c r="A157">
        <v>924</v>
      </c>
      <c r="B157" t="s">
        <v>503</v>
      </c>
      <c r="C157" t="s">
        <v>504</v>
      </c>
      <c r="D157" s="3" t="s">
        <v>525</v>
      </c>
      <c r="E157" t="s">
        <v>516</v>
      </c>
      <c r="F157" t="s">
        <v>510</v>
      </c>
      <c r="G157" t="s">
        <v>19</v>
      </c>
      <c r="H157">
        <v>1</v>
      </c>
    </row>
    <row r="158" spans="1:8">
      <c r="A158">
        <v>924</v>
      </c>
      <c r="B158" t="s">
        <v>503</v>
      </c>
      <c r="C158" t="s">
        <v>504</v>
      </c>
      <c r="D158" s="3" t="s">
        <v>526</v>
      </c>
      <c r="E158" t="s">
        <v>517</v>
      </c>
      <c r="F158" t="s">
        <v>510</v>
      </c>
      <c r="G158" t="s">
        <v>19</v>
      </c>
      <c r="H158">
        <v>3</v>
      </c>
    </row>
    <row r="159" spans="1:8">
      <c r="A159">
        <v>924</v>
      </c>
      <c r="B159" t="s">
        <v>503</v>
      </c>
      <c r="C159" t="s">
        <v>504</v>
      </c>
      <c r="D159" s="3" t="s">
        <v>527</v>
      </c>
      <c r="E159" t="s">
        <v>518</v>
      </c>
      <c r="F159" t="s">
        <v>510</v>
      </c>
      <c r="G159" t="s">
        <v>19</v>
      </c>
      <c r="H159">
        <v>1</v>
      </c>
    </row>
    <row r="160" spans="1:8">
      <c r="A160">
        <v>924</v>
      </c>
      <c r="B160" t="s">
        <v>503</v>
      </c>
      <c r="C160" t="s">
        <v>504</v>
      </c>
      <c r="D160" s="3" t="s">
        <v>528</v>
      </c>
      <c r="E160" t="s">
        <v>519</v>
      </c>
      <c r="F160" t="s">
        <v>510</v>
      </c>
      <c r="G160" t="s">
        <v>19</v>
      </c>
      <c r="H160">
        <v>8</v>
      </c>
    </row>
    <row r="161" spans="1:8">
      <c r="A161">
        <v>924</v>
      </c>
      <c r="B161" t="s">
        <v>503</v>
      </c>
      <c r="C161" t="s">
        <v>504</v>
      </c>
      <c r="D161" s="3" t="s">
        <v>533</v>
      </c>
      <c r="E161" t="s">
        <v>529</v>
      </c>
      <c r="F161" t="s">
        <v>510</v>
      </c>
      <c r="G161" t="s">
        <v>19</v>
      </c>
      <c r="H161">
        <v>1</v>
      </c>
    </row>
    <row r="162" spans="1:8">
      <c r="A162">
        <v>924</v>
      </c>
      <c r="B162" t="s">
        <v>503</v>
      </c>
      <c r="C162" t="s">
        <v>504</v>
      </c>
      <c r="D162" s="3" t="s">
        <v>537</v>
      </c>
      <c r="E162" t="s">
        <v>530</v>
      </c>
      <c r="F162" t="s">
        <v>510</v>
      </c>
      <c r="G162" t="s">
        <v>19</v>
      </c>
      <c r="H162">
        <v>2</v>
      </c>
    </row>
    <row r="163" spans="1:8">
      <c r="A163">
        <v>924</v>
      </c>
      <c r="B163" t="s">
        <v>503</v>
      </c>
      <c r="C163" t="s">
        <v>504</v>
      </c>
      <c r="D163" s="3" t="s">
        <v>534</v>
      </c>
      <c r="E163" t="s">
        <v>531</v>
      </c>
      <c r="F163" t="s">
        <v>510</v>
      </c>
      <c r="G163" t="s">
        <v>19</v>
      </c>
      <c r="H163">
        <v>3</v>
      </c>
    </row>
    <row r="164" spans="1:8">
      <c r="A164">
        <v>924</v>
      </c>
      <c r="B164" t="s">
        <v>503</v>
      </c>
      <c r="C164" t="s">
        <v>504</v>
      </c>
      <c r="D164" s="3" t="s">
        <v>535</v>
      </c>
      <c r="E164" t="s">
        <v>545</v>
      </c>
      <c r="F164" t="s">
        <v>510</v>
      </c>
      <c r="G164" t="s">
        <v>19</v>
      </c>
      <c r="H164">
        <v>5</v>
      </c>
    </row>
    <row r="165" spans="1:8">
      <c r="A165">
        <v>924</v>
      </c>
      <c r="B165" t="s">
        <v>503</v>
      </c>
      <c r="C165" t="s">
        <v>504</v>
      </c>
      <c r="D165" s="3" t="s">
        <v>536</v>
      </c>
      <c r="E165" t="s">
        <v>532</v>
      </c>
      <c r="F165" t="s">
        <v>510</v>
      </c>
      <c r="G165" t="s">
        <v>19</v>
      </c>
      <c r="H165">
        <v>2</v>
      </c>
    </row>
    <row r="166" spans="1:8">
      <c r="A166">
        <v>924</v>
      </c>
      <c r="B166" t="s">
        <v>503</v>
      </c>
      <c r="C166" t="s">
        <v>504</v>
      </c>
      <c r="D166" s="3" t="s">
        <v>541</v>
      </c>
      <c r="E166" t="s">
        <v>538</v>
      </c>
      <c r="F166" t="s">
        <v>510</v>
      </c>
      <c r="G166" t="s">
        <v>19</v>
      </c>
      <c r="H166">
        <v>2</v>
      </c>
    </row>
    <row r="167" spans="1:8">
      <c r="A167">
        <v>924</v>
      </c>
      <c r="B167" t="s">
        <v>503</v>
      </c>
      <c r="C167" t="s">
        <v>504</v>
      </c>
      <c r="D167" s="3" t="s">
        <v>542</v>
      </c>
      <c r="E167" t="s">
        <v>539</v>
      </c>
      <c r="F167" t="s">
        <v>510</v>
      </c>
      <c r="G167" t="s">
        <v>19</v>
      </c>
      <c r="H167">
        <v>10</v>
      </c>
    </row>
    <row r="168" spans="1:8">
      <c r="A168">
        <v>924</v>
      </c>
      <c r="B168" t="s">
        <v>503</v>
      </c>
      <c r="C168" t="s">
        <v>504</v>
      </c>
      <c r="D168" s="3" t="s">
        <v>543</v>
      </c>
      <c r="E168" t="s">
        <v>540</v>
      </c>
      <c r="F168" t="s">
        <v>510</v>
      </c>
      <c r="G168" t="s">
        <v>19</v>
      </c>
      <c r="H168">
        <v>1</v>
      </c>
    </row>
    <row r="169" spans="1:8">
      <c r="A169">
        <v>924</v>
      </c>
      <c r="B169" t="s">
        <v>503</v>
      </c>
      <c r="C169" t="s">
        <v>504</v>
      </c>
      <c r="D169" t="s">
        <v>547</v>
      </c>
      <c r="E169" t="s">
        <v>553</v>
      </c>
      <c r="F169" t="s">
        <v>552</v>
      </c>
      <c r="G169" t="s">
        <v>19</v>
      </c>
      <c r="H169">
        <v>1</v>
      </c>
    </row>
    <row r="170" spans="1:8">
      <c r="A170">
        <v>924</v>
      </c>
      <c r="B170" t="s">
        <v>503</v>
      </c>
      <c r="C170" t="s">
        <v>504</v>
      </c>
      <c r="D170" t="s">
        <v>549</v>
      </c>
      <c r="E170" t="s">
        <v>546</v>
      </c>
      <c r="F170" t="s">
        <v>552</v>
      </c>
      <c r="G170" t="s">
        <v>19</v>
      </c>
      <c r="H170">
        <v>4</v>
      </c>
    </row>
    <row r="171" spans="1:8">
      <c r="A171">
        <v>924</v>
      </c>
      <c r="B171" t="s">
        <v>503</v>
      </c>
      <c r="C171" t="s">
        <v>504</v>
      </c>
      <c r="D171" t="s">
        <v>550</v>
      </c>
      <c r="E171" t="s">
        <v>548</v>
      </c>
      <c r="F171" t="s">
        <v>552</v>
      </c>
      <c r="G171" t="s">
        <v>19</v>
      </c>
      <c r="H171">
        <v>5</v>
      </c>
    </row>
    <row r="172" spans="1:8">
      <c r="A172">
        <v>924</v>
      </c>
      <c r="B172" t="s">
        <v>503</v>
      </c>
      <c r="C172" t="s">
        <v>614</v>
      </c>
      <c r="D172" t="s">
        <v>556</v>
      </c>
      <c r="E172" t="s">
        <v>559</v>
      </c>
      <c r="F172" t="s">
        <v>558</v>
      </c>
      <c r="G172" t="s">
        <v>19</v>
      </c>
      <c r="H172">
        <v>1</v>
      </c>
    </row>
    <row r="173" spans="1:8">
      <c r="A173">
        <v>924</v>
      </c>
      <c r="B173" t="s">
        <v>503</v>
      </c>
      <c r="C173" t="s">
        <v>614</v>
      </c>
      <c r="D173" t="s">
        <v>557</v>
      </c>
      <c r="E173" t="s">
        <v>560</v>
      </c>
      <c r="F173" t="s">
        <v>558</v>
      </c>
      <c r="G173" t="s">
        <v>19</v>
      </c>
      <c r="H173">
        <v>1</v>
      </c>
    </row>
    <row r="174" spans="1:8">
      <c r="A174">
        <v>924</v>
      </c>
      <c r="B174" t="s">
        <v>503</v>
      </c>
      <c r="C174" t="s">
        <v>504</v>
      </c>
      <c r="D174" t="s">
        <v>562</v>
      </c>
      <c r="E174" t="s">
        <v>561</v>
      </c>
      <c r="F174" t="s">
        <v>566</v>
      </c>
      <c r="G174" t="s">
        <v>19</v>
      </c>
      <c r="H174">
        <v>7</v>
      </c>
    </row>
    <row r="175" spans="1:8">
      <c r="A175">
        <v>924</v>
      </c>
      <c r="B175" t="s">
        <v>503</v>
      </c>
      <c r="C175" t="s">
        <v>504</v>
      </c>
      <c r="D175" t="s">
        <v>565</v>
      </c>
      <c r="E175" t="s">
        <v>567</v>
      </c>
      <c r="F175" t="s">
        <v>566</v>
      </c>
      <c r="G175" t="s">
        <v>19</v>
      </c>
      <c r="H175">
        <v>1</v>
      </c>
    </row>
    <row r="176" spans="1:8">
      <c r="A176">
        <v>924</v>
      </c>
      <c r="B176" t="s">
        <v>503</v>
      </c>
      <c r="C176" t="s">
        <v>504</v>
      </c>
      <c r="D176" t="s">
        <v>573</v>
      </c>
      <c r="E176" t="s">
        <v>568</v>
      </c>
      <c r="F176" t="s">
        <v>566</v>
      </c>
      <c r="G176" t="s">
        <v>19</v>
      </c>
      <c r="H176">
        <v>3</v>
      </c>
    </row>
    <row r="177" spans="1:8">
      <c r="A177">
        <v>924</v>
      </c>
      <c r="B177" t="s">
        <v>503</v>
      </c>
      <c r="C177" t="s">
        <v>504</v>
      </c>
      <c r="D177" t="s">
        <v>574</v>
      </c>
      <c r="E177" t="s">
        <v>569</v>
      </c>
      <c r="F177" t="s">
        <v>566</v>
      </c>
      <c r="G177" t="s">
        <v>19</v>
      </c>
      <c r="H177">
        <v>3</v>
      </c>
    </row>
    <row r="178" spans="1:8">
      <c r="A178">
        <v>924</v>
      </c>
      <c r="B178" t="s">
        <v>503</v>
      </c>
      <c r="C178" t="s">
        <v>504</v>
      </c>
      <c r="D178" t="s">
        <v>575</v>
      </c>
      <c r="E178" t="s">
        <v>570</v>
      </c>
      <c r="F178" t="s">
        <v>566</v>
      </c>
      <c r="G178" t="s">
        <v>19</v>
      </c>
      <c r="H178">
        <v>4</v>
      </c>
    </row>
    <row r="179" spans="1:8">
      <c r="A179">
        <v>924</v>
      </c>
      <c r="B179" t="s">
        <v>503</v>
      </c>
      <c r="C179" t="s">
        <v>504</v>
      </c>
      <c r="D179" t="s">
        <v>576</v>
      </c>
      <c r="E179" t="s">
        <v>571</v>
      </c>
      <c r="F179" t="s">
        <v>566</v>
      </c>
      <c r="G179" t="s">
        <v>19</v>
      </c>
      <c r="H179">
        <v>6</v>
      </c>
    </row>
    <row r="180" spans="1:8">
      <c r="A180">
        <v>924</v>
      </c>
      <c r="B180" t="s">
        <v>503</v>
      </c>
      <c r="C180" t="s">
        <v>504</v>
      </c>
      <c r="D180" t="s">
        <v>577</v>
      </c>
      <c r="E180" t="s">
        <v>572</v>
      </c>
      <c r="F180" t="s">
        <v>566</v>
      </c>
      <c r="G180" t="s">
        <v>19</v>
      </c>
      <c r="H180">
        <v>12</v>
      </c>
    </row>
    <row r="181" spans="1:8">
      <c r="A181">
        <v>924</v>
      </c>
      <c r="B181" t="s">
        <v>503</v>
      </c>
      <c r="C181" t="s">
        <v>504</v>
      </c>
      <c r="D181" t="s">
        <v>583</v>
      </c>
      <c r="E181" t="s">
        <v>582</v>
      </c>
      <c r="F181" t="s">
        <v>566</v>
      </c>
      <c r="G181" t="s">
        <v>19</v>
      </c>
      <c r="H181">
        <v>17</v>
      </c>
    </row>
    <row r="182" spans="1:8">
      <c r="A182">
        <v>924</v>
      </c>
      <c r="B182" t="s">
        <v>503</v>
      </c>
      <c r="C182" t="s">
        <v>504</v>
      </c>
      <c r="D182" t="s">
        <v>590</v>
      </c>
      <c r="E182" t="s">
        <v>584</v>
      </c>
      <c r="F182" t="s">
        <v>27</v>
      </c>
      <c r="G182" t="s">
        <v>19</v>
      </c>
      <c r="H182">
        <v>1</v>
      </c>
    </row>
    <row r="183" spans="1:8">
      <c r="A183">
        <v>924</v>
      </c>
      <c r="B183" t="s">
        <v>503</v>
      </c>
      <c r="C183" t="s">
        <v>504</v>
      </c>
      <c r="D183" t="s">
        <v>591</v>
      </c>
      <c r="E183" t="s">
        <v>585</v>
      </c>
      <c r="F183" t="s">
        <v>27</v>
      </c>
      <c r="G183" t="s">
        <v>19</v>
      </c>
      <c r="H183">
        <v>3</v>
      </c>
    </row>
    <row r="184" spans="1:8">
      <c r="A184">
        <v>924</v>
      </c>
      <c r="B184" t="s">
        <v>503</v>
      </c>
      <c r="C184" t="s">
        <v>504</v>
      </c>
      <c r="D184" t="s">
        <v>592</v>
      </c>
      <c r="E184" t="s">
        <v>586</v>
      </c>
      <c r="F184" t="s">
        <v>27</v>
      </c>
      <c r="G184" t="s">
        <v>19</v>
      </c>
      <c r="H184">
        <v>1</v>
      </c>
    </row>
    <row r="185" spans="1:8">
      <c r="A185">
        <v>924</v>
      </c>
      <c r="B185" t="s">
        <v>503</v>
      </c>
      <c r="C185" t="s">
        <v>504</v>
      </c>
      <c r="D185" t="s">
        <v>593</v>
      </c>
      <c r="E185" t="s">
        <v>587</v>
      </c>
      <c r="F185" t="s">
        <v>27</v>
      </c>
      <c r="G185" t="s">
        <v>19</v>
      </c>
      <c r="H185">
        <v>1</v>
      </c>
    </row>
    <row r="186" spans="1:8">
      <c r="A186">
        <v>924</v>
      </c>
      <c r="B186" t="s">
        <v>503</v>
      </c>
      <c r="C186" t="s">
        <v>504</v>
      </c>
      <c r="D186" t="s">
        <v>594</v>
      </c>
      <c r="E186" t="s">
        <v>588</v>
      </c>
      <c r="F186" t="s">
        <v>27</v>
      </c>
      <c r="G186" t="s">
        <v>19</v>
      </c>
      <c r="H186">
        <v>1</v>
      </c>
    </row>
    <row r="187" spans="1:8">
      <c r="A187">
        <v>924</v>
      </c>
      <c r="B187" t="s">
        <v>503</v>
      </c>
      <c r="C187" t="s">
        <v>504</v>
      </c>
      <c r="D187" t="s">
        <v>595</v>
      </c>
      <c r="E187" t="s">
        <v>610</v>
      </c>
      <c r="F187" t="s">
        <v>27</v>
      </c>
      <c r="G187" t="s">
        <v>19</v>
      </c>
      <c r="H187">
        <v>5</v>
      </c>
    </row>
    <row r="188" spans="1:8">
      <c r="A188">
        <v>924</v>
      </c>
      <c r="B188" t="s">
        <v>503</v>
      </c>
      <c r="C188" t="s">
        <v>504</v>
      </c>
      <c r="D188" t="s">
        <v>596</v>
      </c>
      <c r="E188" t="s">
        <v>589</v>
      </c>
      <c r="F188" t="s">
        <v>27</v>
      </c>
      <c r="G188" t="s">
        <v>19</v>
      </c>
      <c r="H188">
        <v>7</v>
      </c>
    </row>
    <row r="189" spans="1:8">
      <c r="A189">
        <v>924</v>
      </c>
      <c r="B189" t="s">
        <v>503</v>
      </c>
      <c r="C189" t="s">
        <v>504</v>
      </c>
      <c r="D189" t="s">
        <v>597</v>
      </c>
      <c r="E189" t="s">
        <v>609</v>
      </c>
      <c r="F189" t="s">
        <v>27</v>
      </c>
      <c r="G189" t="s">
        <v>2738</v>
      </c>
      <c r="H189">
        <v>3</v>
      </c>
    </row>
    <row r="190" spans="1:8">
      <c r="A190">
        <v>924</v>
      </c>
      <c r="B190" t="s">
        <v>503</v>
      </c>
      <c r="C190" t="s">
        <v>504</v>
      </c>
      <c r="D190" t="s">
        <v>601</v>
      </c>
      <c r="E190" t="s">
        <v>598</v>
      </c>
      <c r="F190" t="s">
        <v>27</v>
      </c>
      <c r="G190" t="s">
        <v>19</v>
      </c>
      <c r="H190">
        <v>2</v>
      </c>
    </row>
    <row r="191" spans="1:8">
      <c r="A191">
        <v>924</v>
      </c>
      <c r="B191" t="s">
        <v>503</v>
      </c>
      <c r="C191" t="s">
        <v>504</v>
      </c>
      <c r="D191" t="s">
        <v>602</v>
      </c>
      <c r="E191" t="s">
        <v>599</v>
      </c>
      <c r="F191" t="s">
        <v>27</v>
      </c>
      <c r="G191" t="s">
        <v>19</v>
      </c>
      <c r="H191">
        <v>1</v>
      </c>
    </row>
    <row r="192" spans="1:8">
      <c r="A192">
        <v>924</v>
      </c>
      <c r="B192" t="s">
        <v>503</v>
      </c>
      <c r="C192" t="s">
        <v>504</v>
      </c>
      <c r="D192" t="s">
        <v>603</v>
      </c>
      <c r="E192" t="s">
        <v>600</v>
      </c>
      <c r="F192" t="s">
        <v>27</v>
      </c>
      <c r="G192" t="s">
        <v>19</v>
      </c>
      <c r="H192">
        <v>2</v>
      </c>
    </row>
    <row r="193" spans="1:8">
      <c r="A193">
        <v>924</v>
      </c>
      <c r="B193" t="s">
        <v>503</v>
      </c>
      <c r="C193" t="s">
        <v>614</v>
      </c>
      <c r="D193" t="s">
        <v>605</v>
      </c>
      <c r="E193" t="s">
        <v>604</v>
      </c>
      <c r="F193" t="s">
        <v>27</v>
      </c>
      <c r="G193" t="s">
        <v>19</v>
      </c>
      <c r="H193">
        <v>3</v>
      </c>
    </row>
    <row r="194" spans="1:8">
      <c r="A194">
        <v>924</v>
      </c>
      <c r="B194" t="s">
        <v>613</v>
      </c>
      <c r="C194" t="s">
        <v>619</v>
      </c>
      <c r="D194" t="s">
        <v>607</v>
      </c>
      <c r="E194" t="s">
        <v>606</v>
      </c>
      <c r="F194" t="s">
        <v>608</v>
      </c>
      <c r="G194" t="s">
        <v>19</v>
      </c>
      <c r="H194">
        <v>6</v>
      </c>
    </row>
    <row r="195" spans="1:8">
      <c r="A195">
        <v>924</v>
      </c>
      <c r="B195" t="s">
        <v>613</v>
      </c>
      <c r="C195" t="s">
        <v>619</v>
      </c>
      <c r="D195" s="5" t="s">
        <v>612</v>
      </c>
      <c r="E195" t="s">
        <v>611</v>
      </c>
      <c r="F195" t="s">
        <v>324</v>
      </c>
      <c r="G195" t="s">
        <v>19</v>
      </c>
      <c r="H195">
        <v>5</v>
      </c>
    </row>
    <row r="196" spans="1:8">
      <c r="A196">
        <v>924</v>
      </c>
      <c r="B196" t="s">
        <v>613</v>
      </c>
      <c r="C196" t="s">
        <v>619</v>
      </c>
      <c r="D196" s="5" t="s">
        <v>615</v>
      </c>
      <c r="E196" t="s">
        <v>616</v>
      </c>
      <c r="F196" t="s">
        <v>310</v>
      </c>
      <c r="G196" t="s">
        <v>19</v>
      </c>
      <c r="H196">
        <v>6</v>
      </c>
    </row>
    <row r="197" spans="1:8">
      <c r="A197">
        <v>924</v>
      </c>
      <c r="B197" t="s">
        <v>613</v>
      </c>
      <c r="C197" t="s">
        <v>619</v>
      </c>
      <c r="D197" t="s">
        <v>618</v>
      </c>
      <c r="E197" t="s">
        <v>617</v>
      </c>
      <c r="F197" t="s">
        <v>27</v>
      </c>
      <c r="G197" t="s">
        <v>19</v>
      </c>
      <c r="H197">
        <v>4</v>
      </c>
    </row>
    <row r="198" spans="1:8">
      <c r="A198">
        <v>924</v>
      </c>
      <c r="B198" t="s">
        <v>613</v>
      </c>
      <c r="C198" t="s">
        <v>624</v>
      </c>
      <c r="D198" t="s">
        <v>626</v>
      </c>
      <c r="E198" t="s">
        <v>621</v>
      </c>
      <c r="F198" t="s">
        <v>310</v>
      </c>
      <c r="G198" t="s">
        <v>2738</v>
      </c>
      <c r="H198">
        <v>3</v>
      </c>
    </row>
    <row r="199" spans="1:8">
      <c r="A199">
        <v>924</v>
      </c>
      <c r="B199" t="s">
        <v>613</v>
      </c>
      <c r="C199" t="s">
        <v>625</v>
      </c>
      <c r="D199" t="s">
        <v>620</v>
      </c>
      <c r="E199" t="s">
        <v>622</v>
      </c>
      <c r="F199" t="s">
        <v>27</v>
      </c>
      <c r="G199" t="s">
        <v>19</v>
      </c>
      <c r="H199">
        <v>11</v>
      </c>
    </row>
    <row r="200" spans="1:8">
      <c r="A200">
        <v>924</v>
      </c>
      <c r="B200" t="s">
        <v>634</v>
      </c>
      <c r="C200" t="s">
        <v>635</v>
      </c>
      <c r="D200" s="3" t="s">
        <v>629</v>
      </c>
      <c r="E200" t="s">
        <v>632</v>
      </c>
      <c r="F200" t="s">
        <v>27</v>
      </c>
      <c r="G200" t="s">
        <v>2805</v>
      </c>
      <c r="H200">
        <v>3</v>
      </c>
    </row>
    <row r="201" spans="1:8">
      <c r="A201">
        <v>924</v>
      </c>
      <c r="B201" t="s">
        <v>634</v>
      </c>
      <c r="C201" t="s">
        <v>636</v>
      </c>
      <c r="D201" s="3" t="s">
        <v>630</v>
      </c>
      <c r="E201" t="s">
        <v>627</v>
      </c>
      <c r="F201" t="s">
        <v>27</v>
      </c>
      <c r="G201" t="s">
        <v>2805</v>
      </c>
      <c r="H201">
        <v>1</v>
      </c>
    </row>
    <row r="202" spans="1:8">
      <c r="A202">
        <v>924</v>
      </c>
      <c r="B202" t="s">
        <v>634</v>
      </c>
      <c r="C202" t="s">
        <v>636</v>
      </c>
      <c r="D202" s="3" t="s">
        <v>631</v>
      </c>
      <c r="E202" t="s">
        <v>639</v>
      </c>
      <c r="F202" t="s">
        <v>27</v>
      </c>
      <c r="G202" t="s">
        <v>2805</v>
      </c>
      <c r="H202">
        <v>47</v>
      </c>
    </row>
    <row r="203" spans="1:8">
      <c r="A203">
        <v>924</v>
      </c>
      <c r="B203" t="s">
        <v>634</v>
      </c>
      <c r="C203" t="s">
        <v>636</v>
      </c>
      <c r="D203" s="3" t="s">
        <v>633</v>
      </c>
      <c r="E203" t="s">
        <v>628</v>
      </c>
      <c r="F203" t="s">
        <v>27</v>
      </c>
      <c r="G203" t="s">
        <v>2805</v>
      </c>
      <c r="H203">
        <v>24</v>
      </c>
    </row>
    <row r="204" spans="1:8">
      <c r="A204">
        <v>924</v>
      </c>
      <c r="B204" t="s">
        <v>650</v>
      </c>
      <c r="C204" t="s">
        <v>642</v>
      </c>
      <c r="D204" t="s">
        <v>644</v>
      </c>
      <c r="E204" t="s">
        <v>651</v>
      </c>
      <c r="F204" t="s">
        <v>1118</v>
      </c>
      <c r="G204" t="s">
        <v>19</v>
      </c>
      <c r="H204">
        <v>2</v>
      </c>
    </row>
    <row r="205" spans="1:8">
      <c r="A205">
        <v>924</v>
      </c>
      <c r="B205" t="s">
        <v>640</v>
      </c>
      <c r="C205" t="s">
        <v>642</v>
      </c>
      <c r="D205" t="s">
        <v>645</v>
      </c>
      <c r="E205" t="s">
        <v>651</v>
      </c>
      <c r="F205" t="s">
        <v>1118</v>
      </c>
      <c r="G205" t="s">
        <v>19</v>
      </c>
      <c r="H205">
        <v>2</v>
      </c>
    </row>
    <row r="206" spans="1:8">
      <c r="A206">
        <v>924</v>
      </c>
      <c r="B206" t="s">
        <v>641</v>
      </c>
      <c r="C206" t="s">
        <v>643</v>
      </c>
      <c r="D206" t="s">
        <v>646</v>
      </c>
      <c r="E206" t="s">
        <v>652</v>
      </c>
      <c r="F206" t="s">
        <v>1118</v>
      </c>
      <c r="G206" t="s">
        <v>19</v>
      </c>
      <c r="H206">
        <v>2</v>
      </c>
    </row>
    <row r="207" spans="1:8">
      <c r="A207">
        <v>924</v>
      </c>
      <c r="B207" t="s">
        <v>641</v>
      </c>
      <c r="C207" t="s">
        <v>643</v>
      </c>
      <c r="D207" t="s">
        <v>647</v>
      </c>
      <c r="E207" t="s">
        <v>652</v>
      </c>
      <c r="F207" t="s">
        <v>1118</v>
      </c>
      <c r="G207" t="s">
        <v>19</v>
      </c>
      <c r="H207">
        <v>2</v>
      </c>
    </row>
    <row r="208" spans="1:8">
      <c r="A208">
        <v>924</v>
      </c>
      <c r="B208" t="s">
        <v>95</v>
      </c>
      <c r="C208" t="s">
        <v>58</v>
      </c>
      <c r="D208" t="s">
        <v>496</v>
      </c>
      <c r="E208">
        <v>0</v>
      </c>
      <c r="F208" t="s">
        <v>27</v>
      </c>
      <c r="G208" t="s">
        <v>2737</v>
      </c>
      <c r="H208">
        <v>1</v>
      </c>
    </row>
    <row r="209" spans="1:8">
      <c r="A209">
        <v>532</v>
      </c>
      <c r="B209" t="s">
        <v>673</v>
      </c>
      <c r="C209" t="s">
        <v>671</v>
      </c>
      <c r="D209" t="s">
        <v>687</v>
      </c>
      <c r="E209" t="s">
        <v>674</v>
      </c>
      <c r="F209" t="s">
        <v>110</v>
      </c>
      <c r="G209" t="s">
        <v>19</v>
      </c>
      <c r="H209">
        <v>4</v>
      </c>
    </row>
    <row r="210" spans="1:8">
      <c r="A210">
        <v>532</v>
      </c>
      <c r="B210" t="s">
        <v>672</v>
      </c>
      <c r="C210" t="s">
        <v>671</v>
      </c>
      <c r="D210" t="s">
        <v>681</v>
      </c>
      <c r="E210" t="s">
        <v>1778</v>
      </c>
      <c r="F210" t="s">
        <v>125</v>
      </c>
      <c r="G210" t="s">
        <v>19</v>
      </c>
      <c r="H210">
        <v>17</v>
      </c>
    </row>
    <row r="211" spans="1:8">
      <c r="A211">
        <v>532</v>
      </c>
      <c r="B211" t="s">
        <v>672</v>
      </c>
      <c r="C211" t="s">
        <v>671</v>
      </c>
      <c r="D211" t="s">
        <v>682</v>
      </c>
      <c r="E211" t="s">
        <v>676</v>
      </c>
      <c r="F211" t="s">
        <v>125</v>
      </c>
      <c r="G211" t="s">
        <v>19</v>
      </c>
      <c r="H211">
        <v>17</v>
      </c>
    </row>
    <row r="212" spans="1:8">
      <c r="A212">
        <v>532</v>
      </c>
      <c r="B212" t="s">
        <v>672</v>
      </c>
      <c r="C212" t="s">
        <v>671</v>
      </c>
      <c r="D212" t="s">
        <v>683</v>
      </c>
      <c r="E212" t="s">
        <v>677</v>
      </c>
      <c r="F212" t="s">
        <v>110</v>
      </c>
      <c r="G212" t="s">
        <v>19</v>
      </c>
      <c r="H212">
        <v>12</v>
      </c>
    </row>
    <row r="213" spans="1:8">
      <c r="A213">
        <v>532</v>
      </c>
      <c r="B213" t="s">
        <v>673</v>
      </c>
      <c r="C213" t="s">
        <v>671</v>
      </c>
      <c r="D213" t="s">
        <v>684</v>
      </c>
      <c r="E213" t="s">
        <v>678</v>
      </c>
      <c r="F213" t="s">
        <v>125</v>
      </c>
      <c r="G213" t="s">
        <v>19</v>
      </c>
      <c r="H213">
        <v>4</v>
      </c>
    </row>
    <row r="214" spans="1:8">
      <c r="A214">
        <v>532</v>
      </c>
      <c r="B214" t="s">
        <v>672</v>
      </c>
      <c r="C214" t="s">
        <v>671</v>
      </c>
      <c r="D214" t="s">
        <v>685</v>
      </c>
      <c r="E214" t="s">
        <v>679</v>
      </c>
      <c r="F214" t="s">
        <v>125</v>
      </c>
      <c r="G214" t="s">
        <v>2805</v>
      </c>
      <c r="H214">
        <v>6</v>
      </c>
    </row>
    <row r="215" spans="1:8">
      <c r="A215">
        <v>532</v>
      </c>
      <c r="B215" t="s">
        <v>672</v>
      </c>
      <c r="C215" t="s">
        <v>671</v>
      </c>
      <c r="D215" s="3" t="s">
        <v>686</v>
      </c>
      <c r="E215" t="s">
        <v>680</v>
      </c>
      <c r="F215" t="s">
        <v>8</v>
      </c>
      <c r="G215" t="s">
        <v>19</v>
      </c>
      <c r="H215">
        <v>10</v>
      </c>
    </row>
    <row r="216" spans="1:8">
      <c r="A216">
        <v>532</v>
      </c>
      <c r="B216" t="s">
        <v>672</v>
      </c>
      <c r="C216" t="s">
        <v>671</v>
      </c>
      <c r="D216" t="s">
        <v>691</v>
      </c>
      <c r="E216" t="s">
        <v>690</v>
      </c>
      <c r="F216" t="s">
        <v>8</v>
      </c>
      <c r="G216" t="s">
        <v>19</v>
      </c>
      <c r="H216">
        <v>5</v>
      </c>
    </row>
    <row r="217" spans="1:8">
      <c r="A217">
        <v>532</v>
      </c>
      <c r="B217" t="s">
        <v>672</v>
      </c>
      <c r="C217" t="s">
        <v>671</v>
      </c>
      <c r="D217" t="s">
        <v>693</v>
      </c>
      <c r="E217" t="s">
        <v>692</v>
      </c>
      <c r="F217" t="s">
        <v>8</v>
      </c>
      <c r="G217" t="s">
        <v>19</v>
      </c>
      <c r="H217">
        <v>3</v>
      </c>
    </row>
    <row r="218" spans="1:8">
      <c r="A218">
        <v>532</v>
      </c>
      <c r="B218" t="s">
        <v>672</v>
      </c>
      <c r="C218" t="s">
        <v>671</v>
      </c>
      <c r="D218" t="s">
        <v>703</v>
      </c>
      <c r="E218" t="s">
        <v>700</v>
      </c>
      <c r="F218" t="s">
        <v>698</v>
      </c>
      <c r="G218" t="s">
        <v>19</v>
      </c>
      <c r="H218">
        <v>1</v>
      </c>
    </row>
    <row r="219" spans="1:8">
      <c r="A219">
        <v>532</v>
      </c>
      <c r="B219" t="s">
        <v>672</v>
      </c>
      <c r="C219" t="s">
        <v>671</v>
      </c>
      <c r="D219" t="s">
        <v>704</v>
      </c>
      <c r="E219" t="s">
        <v>701</v>
      </c>
      <c r="F219" t="s">
        <v>698</v>
      </c>
      <c r="G219" t="s">
        <v>19</v>
      </c>
      <c r="H219">
        <v>1</v>
      </c>
    </row>
    <row r="220" spans="1:8">
      <c r="A220">
        <v>532</v>
      </c>
      <c r="B220" t="s">
        <v>672</v>
      </c>
      <c r="C220" t="s">
        <v>671</v>
      </c>
      <c r="D220" t="s">
        <v>705</v>
      </c>
      <c r="E220" t="s">
        <v>702</v>
      </c>
      <c r="F220" t="s">
        <v>698</v>
      </c>
      <c r="G220" t="s">
        <v>19</v>
      </c>
      <c r="H220">
        <v>1</v>
      </c>
    </row>
    <row r="221" spans="1:8">
      <c r="A221">
        <v>532</v>
      </c>
      <c r="B221" t="s">
        <v>672</v>
      </c>
      <c r="C221" t="s">
        <v>671</v>
      </c>
      <c r="D221" t="s">
        <v>706</v>
      </c>
      <c r="E221" t="s">
        <v>707</v>
      </c>
      <c r="F221" t="s">
        <v>698</v>
      </c>
      <c r="G221" t="s">
        <v>19</v>
      </c>
      <c r="H221">
        <v>2</v>
      </c>
    </row>
    <row r="222" spans="1:8">
      <c r="A222">
        <v>532</v>
      </c>
      <c r="B222" t="s">
        <v>672</v>
      </c>
      <c r="C222" t="s">
        <v>671</v>
      </c>
      <c r="D222" t="s">
        <v>708</v>
      </c>
      <c r="E222" t="s">
        <v>710</v>
      </c>
      <c r="F222" t="s">
        <v>27</v>
      </c>
      <c r="G222" t="s">
        <v>19</v>
      </c>
      <c r="H222">
        <v>1</v>
      </c>
    </row>
    <row r="223" spans="1:8">
      <c r="A223">
        <v>532</v>
      </c>
      <c r="B223" t="s">
        <v>672</v>
      </c>
      <c r="C223" t="s">
        <v>671</v>
      </c>
      <c r="D223" t="s">
        <v>712</v>
      </c>
      <c r="E223" t="s">
        <v>711</v>
      </c>
      <c r="F223" t="s">
        <v>713</v>
      </c>
      <c r="G223" t="s">
        <v>19</v>
      </c>
      <c r="H223">
        <v>2</v>
      </c>
    </row>
    <row r="224" spans="1:8">
      <c r="A224">
        <v>532</v>
      </c>
      <c r="B224" t="s">
        <v>672</v>
      </c>
      <c r="C224" t="s">
        <v>696</v>
      </c>
      <c r="D224" t="s">
        <v>697</v>
      </c>
      <c r="E224" t="s">
        <v>699</v>
      </c>
      <c r="F224" t="s">
        <v>698</v>
      </c>
      <c r="G224" t="s">
        <v>2805</v>
      </c>
      <c r="H224">
        <v>48</v>
      </c>
    </row>
    <row r="225" spans="1:8">
      <c r="A225">
        <v>532</v>
      </c>
      <c r="B225" t="s">
        <v>720</v>
      </c>
      <c r="C225" t="s">
        <v>721</v>
      </c>
      <c r="D225" s="3" t="s">
        <v>716</v>
      </c>
      <c r="E225" t="s">
        <v>714</v>
      </c>
      <c r="F225" t="s">
        <v>719</v>
      </c>
      <c r="G225" t="s">
        <v>19</v>
      </c>
      <c r="H225">
        <v>1</v>
      </c>
    </row>
    <row r="226" spans="1:8">
      <c r="A226">
        <v>532</v>
      </c>
      <c r="B226" t="s">
        <v>720</v>
      </c>
      <c r="C226" t="s">
        <v>721</v>
      </c>
      <c r="D226" t="s">
        <v>718</v>
      </c>
      <c r="E226" t="s">
        <v>728</v>
      </c>
      <c r="F226" t="s">
        <v>719</v>
      </c>
      <c r="G226" t="s">
        <v>19</v>
      </c>
      <c r="H226">
        <v>6</v>
      </c>
    </row>
    <row r="227" spans="1:8">
      <c r="A227">
        <v>532</v>
      </c>
      <c r="B227" t="s">
        <v>720</v>
      </c>
      <c r="C227" t="s">
        <v>721</v>
      </c>
      <c r="D227" s="3" t="s">
        <v>717</v>
      </c>
      <c r="E227" t="s">
        <v>715</v>
      </c>
      <c r="F227" t="s">
        <v>719</v>
      </c>
      <c r="G227" t="s">
        <v>19</v>
      </c>
      <c r="H227">
        <v>3</v>
      </c>
    </row>
    <row r="228" spans="1:8">
      <c r="A228">
        <v>532</v>
      </c>
      <c r="B228" t="s">
        <v>720</v>
      </c>
      <c r="C228" t="s">
        <v>721</v>
      </c>
      <c r="D228" t="s">
        <v>729</v>
      </c>
      <c r="E228" t="s">
        <v>1779</v>
      </c>
      <c r="F228" t="s">
        <v>27</v>
      </c>
      <c r="G228" t="s">
        <v>19</v>
      </c>
      <c r="H228">
        <v>1</v>
      </c>
    </row>
    <row r="229" spans="1:8">
      <c r="A229">
        <v>532</v>
      </c>
      <c r="B229" t="s">
        <v>660</v>
      </c>
      <c r="C229" t="s">
        <v>669</v>
      </c>
      <c r="D229" t="s">
        <v>661</v>
      </c>
      <c r="E229" t="s">
        <v>664</v>
      </c>
      <c r="F229" t="s">
        <v>670</v>
      </c>
      <c r="G229" t="s">
        <v>19</v>
      </c>
      <c r="H229">
        <v>5</v>
      </c>
    </row>
    <row r="230" spans="1:8">
      <c r="A230">
        <v>532</v>
      </c>
      <c r="B230" t="s">
        <v>660</v>
      </c>
      <c r="C230" t="s">
        <v>669</v>
      </c>
      <c r="D230" t="s">
        <v>662</v>
      </c>
      <c r="E230" t="s">
        <v>664</v>
      </c>
      <c r="F230" t="s">
        <v>1118</v>
      </c>
      <c r="G230" t="s">
        <v>19</v>
      </c>
      <c r="H230">
        <v>2</v>
      </c>
    </row>
    <row r="231" spans="1:8">
      <c r="A231">
        <v>532</v>
      </c>
      <c r="B231" t="s">
        <v>660</v>
      </c>
      <c r="C231" t="s">
        <v>669</v>
      </c>
      <c r="D231" t="s">
        <v>663</v>
      </c>
      <c r="E231" t="s">
        <v>664</v>
      </c>
      <c r="F231" t="s">
        <v>1118</v>
      </c>
      <c r="G231" t="s">
        <v>19</v>
      </c>
      <c r="H231">
        <v>2</v>
      </c>
    </row>
    <row r="232" spans="1:8">
      <c r="A232">
        <v>576</v>
      </c>
      <c r="B232" t="s">
        <v>731</v>
      </c>
      <c r="C232" t="s">
        <v>732</v>
      </c>
      <c r="D232" t="s">
        <v>2815</v>
      </c>
      <c r="E232" t="s">
        <v>2856</v>
      </c>
      <c r="F232" t="s">
        <v>750</v>
      </c>
      <c r="G232" t="s">
        <v>2805</v>
      </c>
      <c r="H232">
        <v>8</v>
      </c>
    </row>
    <row r="233" spans="1:8">
      <c r="A233">
        <v>576</v>
      </c>
      <c r="B233" t="s">
        <v>731</v>
      </c>
      <c r="C233" t="s">
        <v>732</v>
      </c>
      <c r="D233" t="s">
        <v>2812</v>
      </c>
      <c r="E233" t="s">
        <v>2858</v>
      </c>
      <c r="F233" t="s">
        <v>733</v>
      </c>
      <c r="G233" t="s">
        <v>2805</v>
      </c>
      <c r="H233">
        <v>9</v>
      </c>
    </row>
    <row r="234" spans="1:8">
      <c r="A234">
        <v>576</v>
      </c>
      <c r="B234" t="s">
        <v>731</v>
      </c>
      <c r="C234" t="s">
        <v>732</v>
      </c>
      <c r="D234" t="s">
        <v>2813</v>
      </c>
      <c r="E234" t="s">
        <v>2860</v>
      </c>
      <c r="F234" t="s">
        <v>110</v>
      </c>
      <c r="G234" t="s">
        <v>2805</v>
      </c>
      <c r="H234">
        <v>6</v>
      </c>
    </row>
    <row r="235" spans="1:8">
      <c r="A235">
        <v>576</v>
      </c>
      <c r="B235" t="s">
        <v>731</v>
      </c>
      <c r="C235" t="s">
        <v>732</v>
      </c>
      <c r="D235" t="s">
        <v>2814</v>
      </c>
      <c r="E235" t="s">
        <v>2862</v>
      </c>
      <c r="F235" t="s">
        <v>751</v>
      </c>
      <c r="G235" t="s">
        <v>2805</v>
      </c>
      <c r="H235">
        <v>8</v>
      </c>
    </row>
    <row r="236" spans="1:8">
      <c r="A236">
        <v>576</v>
      </c>
      <c r="B236" t="s">
        <v>731</v>
      </c>
      <c r="C236" t="s">
        <v>2838</v>
      </c>
      <c r="D236" s="3" t="s">
        <v>2849</v>
      </c>
      <c r="E236" t="s">
        <v>2851</v>
      </c>
      <c r="F236" t="s">
        <v>8</v>
      </c>
      <c r="G236" t="s">
        <v>2805</v>
      </c>
      <c r="H236">
        <v>10</v>
      </c>
    </row>
    <row r="237" spans="1:8">
      <c r="A237">
        <v>576</v>
      </c>
      <c r="B237" t="s">
        <v>731</v>
      </c>
      <c r="C237" t="s">
        <v>2838</v>
      </c>
      <c r="D237" s="3" t="s">
        <v>2852</v>
      </c>
      <c r="E237" t="s">
        <v>2854</v>
      </c>
      <c r="F237" t="s">
        <v>8</v>
      </c>
      <c r="G237" t="s">
        <v>2805</v>
      </c>
      <c r="H237">
        <v>11</v>
      </c>
    </row>
    <row r="238" spans="1:8">
      <c r="A238">
        <v>576</v>
      </c>
      <c r="B238" t="s">
        <v>731</v>
      </c>
      <c r="C238" t="s">
        <v>2838</v>
      </c>
      <c r="D238" s="3" t="s">
        <v>2846</v>
      </c>
      <c r="E238" t="s">
        <v>2848</v>
      </c>
      <c r="F238" t="s">
        <v>110</v>
      </c>
      <c r="G238" t="s">
        <v>2805</v>
      </c>
      <c r="H238">
        <v>14</v>
      </c>
    </row>
    <row r="239" spans="1:8">
      <c r="A239">
        <v>576</v>
      </c>
      <c r="B239" t="s">
        <v>731</v>
      </c>
      <c r="C239" t="s">
        <v>2838</v>
      </c>
      <c r="D239" s="3" t="s">
        <v>2843</v>
      </c>
      <c r="E239" t="s">
        <v>2845</v>
      </c>
      <c r="F239" t="s">
        <v>110</v>
      </c>
      <c r="G239" t="s">
        <v>2805</v>
      </c>
      <c r="H239">
        <v>11</v>
      </c>
    </row>
    <row r="240" spans="1:8">
      <c r="A240">
        <v>576</v>
      </c>
      <c r="B240" t="s">
        <v>731</v>
      </c>
      <c r="C240" t="s">
        <v>732</v>
      </c>
      <c r="D240" s="3" t="s">
        <v>2820</v>
      </c>
      <c r="E240" t="s">
        <v>2864</v>
      </c>
      <c r="F240" t="s">
        <v>8</v>
      </c>
      <c r="G240" t="s">
        <v>2805</v>
      </c>
      <c r="H240">
        <v>18</v>
      </c>
    </row>
    <row r="241" spans="1:8">
      <c r="A241">
        <v>576</v>
      </c>
      <c r="B241" t="s">
        <v>731</v>
      </c>
      <c r="C241" t="s">
        <v>732</v>
      </c>
      <c r="D241" t="s">
        <v>2817</v>
      </c>
      <c r="E241" t="s">
        <v>2866</v>
      </c>
      <c r="F241" t="s">
        <v>751</v>
      </c>
      <c r="G241" t="s">
        <v>2805</v>
      </c>
      <c r="H241">
        <v>2</v>
      </c>
    </row>
    <row r="242" spans="1:8">
      <c r="A242">
        <v>576</v>
      </c>
      <c r="B242" t="s">
        <v>817</v>
      </c>
      <c r="C242" t="s">
        <v>732</v>
      </c>
      <c r="D242" t="s">
        <v>2818</v>
      </c>
      <c r="E242" t="s">
        <v>2842</v>
      </c>
      <c r="F242" t="s">
        <v>751</v>
      </c>
      <c r="G242" t="s">
        <v>2805</v>
      </c>
      <c r="H242">
        <v>1</v>
      </c>
    </row>
    <row r="243" spans="1:8">
      <c r="A243">
        <v>576</v>
      </c>
      <c r="B243" t="s">
        <v>731</v>
      </c>
      <c r="C243" t="s">
        <v>732</v>
      </c>
      <c r="D243" s="3" t="s">
        <v>2839</v>
      </c>
      <c r="E243" t="s">
        <v>2868</v>
      </c>
      <c r="F243" t="s">
        <v>750</v>
      </c>
      <c r="G243" t="s">
        <v>2805</v>
      </c>
      <c r="H243">
        <v>1</v>
      </c>
    </row>
    <row r="244" spans="1:8">
      <c r="A244">
        <v>576</v>
      </c>
      <c r="B244" t="s">
        <v>731</v>
      </c>
      <c r="C244" t="s">
        <v>732</v>
      </c>
      <c r="D244" s="3" t="s">
        <v>2819</v>
      </c>
      <c r="E244" t="s">
        <v>2870</v>
      </c>
      <c r="F244" t="s">
        <v>750</v>
      </c>
      <c r="G244" t="s">
        <v>2805</v>
      </c>
      <c r="H244">
        <v>1</v>
      </c>
    </row>
    <row r="245" spans="1:8">
      <c r="A245">
        <v>576</v>
      </c>
      <c r="B245" t="s">
        <v>731</v>
      </c>
      <c r="C245" t="s">
        <v>732</v>
      </c>
      <c r="D245" t="s">
        <v>2832</v>
      </c>
      <c r="E245" t="s">
        <v>2872</v>
      </c>
      <c r="F245" t="s">
        <v>27</v>
      </c>
      <c r="G245" t="s">
        <v>2805</v>
      </c>
      <c r="H245">
        <v>10</v>
      </c>
    </row>
    <row r="246" spans="1:8">
      <c r="A246">
        <v>576</v>
      </c>
      <c r="B246" t="s">
        <v>731</v>
      </c>
      <c r="C246" t="s">
        <v>732</v>
      </c>
      <c r="D246" t="s">
        <v>2821</v>
      </c>
      <c r="E246" t="s">
        <v>2874</v>
      </c>
      <c r="F246" t="s">
        <v>773</v>
      </c>
      <c r="G246" t="s">
        <v>2805</v>
      </c>
      <c r="H246">
        <v>9</v>
      </c>
    </row>
    <row r="247" spans="1:8">
      <c r="A247">
        <v>576</v>
      </c>
      <c r="B247" t="s">
        <v>731</v>
      </c>
      <c r="C247" t="s">
        <v>732</v>
      </c>
      <c r="D247" t="s">
        <v>2822</v>
      </c>
      <c r="E247" t="s">
        <v>2876</v>
      </c>
      <c r="F247" t="s">
        <v>773</v>
      </c>
      <c r="G247" t="s">
        <v>2805</v>
      </c>
      <c r="H247">
        <v>6</v>
      </c>
    </row>
    <row r="248" spans="1:8">
      <c r="A248">
        <v>576</v>
      </c>
      <c r="B248" t="s">
        <v>731</v>
      </c>
      <c r="C248" t="s">
        <v>732</v>
      </c>
      <c r="D248" t="s">
        <v>2816</v>
      </c>
      <c r="E248" t="s">
        <v>2878</v>
      </c>
      <c r="F248" t="s">
        <v>751</v>
      </c>
      <c r="G248" t="s">
        <v>2805</v>
      </c>
      <c r="H248">
        <v>1</v>
      </c>
    </row>
    <row r="249" spans="1:8">
      <c r="A249">
        <v>576</v>
      </c>
      <c r="B249" t="s">
        <v>731</v>
      </c>
      <c r="C249" t="s">
        <v>732</v>
      </c>
      <c r="D249" t="s">
        <v>2833</v>
      </c>
      <c r="E249" t="s">
        <v>2880</v>
      </c>
      <c r="F249" t="s">
        <v>27</v>
      </c>
      <c r="G249" t="s">
        <v>2805</v>
      </c>
      <c r="H249">
        <v>15</v>
      </c>
    </row>
    <row r="250" spans="1:8">
      <c r="A250">
        <v>576</v>
      </c>
      <c r="B250" t="s">
        <v>731</v>
      </c>
      <c r="C250" t="s">
        <v>732</v>
      </c>
      <c r="D250" t="s">
        <v>2834</v>
      </c>
      <c r="E250" t="s">
        <v>2882</v>
      </c>
      <c r="F250" t="s">
        <v>27</v>
      </c>
      <c r="G250" t="s">
        <v>2805</v>
      </c>
      <c r="H250">
        <v>2</v>
      </c>
    </row>
    <row r="251" spans="1:8">
      <c r="A251">
        <v>576</v>
      </c>
      <c r="B251" t="s">
        <v>731</v>
      </c>
      <c r="C251" t="s">
        <v>732</v>
      </c>
      <c r="D251" t="s">
        <v>2835</v>
      </c>
      <c r="E251" t="s">
        <v>2884</v>
      </c>
      <c r="F251" t="s">
        <v>27</v>
      </c>
      <c r="G251" t="s">
        <v>2805</v>
      </c>
      <c r="H251">
        <v>1</v>
      </c>
    </row>
    <row r="252" spans="1:8">
      <c r="A252">
        <v>576</v>
      </c>
      <c r="B252" t="s">
        <v>731</v>
      </c>
      <c r="C252" t="s">
        <v>732</v>
      </c>
      <c r="D252" t="s">
        <v>2824</v>
      </c>
      <c r="E252" t="s">
        <v>2886</v>
      </c>
      <c r="F252" t="s">
        <v>27</v>
      </c>
      <c r="G252" t="s">
        <v>2805</v>
      </c>
      <c r="H252">
        <v>1</v>
      </c>
    </row>
    <row r="253" spans="1:8">
      <c r="A253">
        <v>576</v>
      </c>
      <c r="B253" t="s">
        <v>731</v>
      </c>
      <c r="C253" t="s">
        <v>732</v>
      </c>
      <c r="D253" t="s">
        <v>2823</v>
      </c>
      <c r="E253" t="s">
        <v>2888</v>
      </c>
      <c r="F253" t="s">
        <v>27</v>
      </c>
      <c r="G253" t="s">
        <v>2805</v>
      </c>
      <c r="H253">
        <v>1</v>
      </c>
    </row>
    <row r="254" spans="1:8">
      <c r="A254">
        <v>576</v>
      </c>
      <c r="B254" t="s">
        <v>731</v>
      </c>
      <c r="C254" t="s">
        <v>732</v>
      </c>
      <c r="D254" t="s">
        <v>2827</v>
      </c>
      <c r="E254" t="s">
        <v>2890</v>
      </c>
      <c r="F254" t="s">
        <v>27</v>
      </c>
      <c r="G254" t="s">
        <v>2805</v>
      </c>
      <c r="H254">
        <v>24</v>
      </c>
    </row>
    <row r="255" spans="1:8">
      <c r="A255">
        <v>576</v>
      </c>
      <c r="B255" t="s">
        <v>731</v>
      </c>
      <c r="C255" t="s">
        <v>732</v>
      </c>
      <c r="D255" t="s">
        <v>2825</v>
      </c>
      <c r="E255" t="s">
        <v>2892</v>
      </c>
      <c r="F255" t="s">
        <v>27</v>
      </c>
      <c r="G255" t="s">
        <v>2805</v>
      </c>
      <c r="H255">
        <v>1</v>
      </c>
    </row>
    <row r="256" spans="1:8">
      <c r="A256">
        <v>576</v>
      </c>
      <c r="B256" t="s">
        <v>731</v>
      </c>
      <c r="C256" t="s">
        <v>732</v>
      </c>
      <c r="D256" t="s">
        <v>2828</v>
      </c>
      <c r="E256" t="s">
        <v>2894</v>
      </c>
      <c r="F256" t="s">
        <v>27</v>
      </c>
      <c r="G256" t="s">
        <v>2805</v>
      </c>
      <c r="H256">
        <v>1</v>
      </c>
    </row>
    <row r="257" spans="1:8">
      <c r="A257">
        <v>576</v>
      </c>
      <c r="B257" t="s">
        <v>731</v>
      </c>
      <c r="C257" t="s">
        <v>732</v>
      </c>
      <c r="D257" t="s">
        <v>2826</v>
      </c>
      <c r="E257" t="s">
        <v>2896</v>
      </c>
      <c r="F257" t="s">
        <v>27</v>
      </c>
      <c r="G257" t="s">
        <v>2805</v>
      </c>
      <c r="H257">
        <v>1</v>
      </c>
    </row>
    <row r="258" spans="1:8">
      <c r="A258">
        <v>576</v>
      </c>
      <c r="B258" t="s">
        <v>731</v>
      </c>
      <c r="C258" t="s">
        <v>732</v>
      </c>
      <c r="D258" t="s">
        <v>2829</v>
      </c>
      <c r="E258" t="s">
        <v>2898</v>
      </c>
      <c r="F258" t="s">
        <v>27</v>
      </c>
      <c r="G258" t="s">
        <v>2805</v>
      </c>
      <c r="H258">
        <v>1</v>
      </c>
    </row>
    <row r="259" spans="1:8">
      <c r="A259">
        <v>576</v>
      </c>
      <c r="B259" t="s">
        <v>731</v>
      </c>
      <c r="C259" t="s">
        <v>732</v>
      </c>
      <c r="D259" t="s">
        <v>2830</v>
      </c>
      <c r="E259" t="s">
        <v>2900</v>
      </c>
      <c r="F259" t="s">
        <v>27</v>
      </c>
      <c r="G259" t="s">
        <v>2805</v>
      </c>
      <c r="H259">
        <v>2</v>
      </c>
    </row>
    <row r="260" spans="1:8">
      <c r="A260">
        <v>576</v>
      </c>
      <c r="B260" t="s">
        <v>731</v>
      </c>
      <c r="C260" t="s">
        <v>732</v>
      </c>
      <c r="D260" t="s">
        <v>2831</v>
      </c>
      <c r="E260" t="s">
        <v>2902</v>
      </c>
      <c r="F260" t="s">
        <v>27</v>
      </c>
      <c r="G260" t="s">
        <v>2805</v>
      </c>
      <c r="H260">
        <v>3</v>
      </c>
    </row>
    <row r="261" spans="1:8">
      <c r="A261">
        <v>576</v>
      </c>
      <c r="B261" t="s">
        <v>731</v>
      </c>
      <c r="C261" t="s">
        <v>732</v>
      </c>
      <c r="D261" t="s">
        <v>2836</v>
      </c>
      <c r="E261" t="s">
        <v>2904</v>
      </c>
      <c r="F261" t="s">
        <v>27</v>
      </c>
      <c r="G261" t="s">
        <v>2805</v>
      </c>
      <c r="H261">
        <v>1</v>
      </c>
    </row>
    <row r="262" spans="1:8">
      <c r="A262">
        <v>576</v>
      </c>
      <c r="B262" t="s">
        <v>731</v>
      </c>
      <c r="C262" t="s">
        <v>732</v>
      </c>
      <c r="D262" t="s">
        <v>2840</v>
      </c>
      <c r="E262" t="s">
        <v>2906</v>
      </c>
      <c r="F262" t="s">
        <v>27</v>
      </c>
      <c r="G262" t="s">
        <v>2805</v>
      </c>
      <c r="H262">
        <v>5</v>
      </c>
    </row>
    <row r="263" spans="1:8">
      <c r="A263">
        <v>576</v>
      </c>
      <c r="B263" t="s">
        <v>731</v>
      </c>
      <c r="C263" t="s">
        <v>732</v>
      </c>
      <c r="D263" t="s">
        <v>2837</v>
      </c>
      <c r="E263" t="s">
        <v>2908</v>
      </c>
      <c r="F263" t="s">
        <v>27</v>
      </c>
      <c r="G263" t="s">
        <v>136</v>
      </c>
      <c r="H263">
        <v>1</v>
      </c>
    </row>
    <row r="264" spans="1:8">
      <c r="A264">
        <v>576</v>
      </c>
      <c r="B264" t="s">
        <v>820</v>
      </c>
      <c r="C264" t="s">
        <v>2133</v>
      </c>
      <c r="D264" t="s">
        <v>2134</v>
      </c>
      <c r="E264" t="s">
        <v>2136</v>
      </c>
      <c r="F264" t="s">
        <v>1072</v>
      </c>
      <c r="G264" t="s">
        <v>19</v>
      </c>
      <c r="H264">
        <v>1</v>
      </c>
    </row>
    <row r="265" spans="1:8">
      <c r="A265">
        <v>576</v>
      </c>
      <c r="B265" t="s">
        <v>820</v>
      </c>
      <c r="C265" t="s">
        <v>822</v>
      </c>
      <c r="D265" t="s">
        <v>819</v>
      </c>
      <c r="E265" t="s">
        <v>818</v>
      </c>
      <c r="F265" t="s">
        <v>821</v>
      </c>
      <c r="G265" t="s">
        <v>19</v>
      </c>
      <c r="H265">
        <v>4</v>
      </c>
    </row>
    <row r="266" spans="1:8">
      <c r="A266">
        <v>576</v>
      </c>
      <c r="B266" t="s">
        <v>820</v>
      </c>
      <c r="C266" t="s">
        <v>823</v>
      </c>
      <c r="D266" t="s">
        <v>825</v>
      </c>
      <c r="E266" t="s">
        <v>824</v>
      </c>
      <c r="F266" t="s">
        <v>821</v>
      </c>
      <c r="G266" t="s">
        <v>2805</v>
      </c>
      <c r="H266">
        <v>1</v>
      </c>
    </row>
    <row r="267" spans="1:8">
      <c r="A267">
        <v>576</v>
      </c>
      <c r="B267" t="s">
        <v>833</v>
      </c>
      <c r="C267" t="s">
        <v>831</v>
      </c>
      <c r="D267" t="s">
        <v>829</v>
      </c>
      <c r="E267" t="s">
        <v>828</v>
      </c>
      <c r="F267" t="s">
        <v>834</v>
      </c>
      <c r="G267" t="s">
        <v>2736</v>
      </c>
      <c r="H267">
        <v>1</v>
      </c>
    </row>
    <row r="268" spans="1:8">
      <c r="A268">
        <v>576</v>
      </c>
      <c r="B268" t="s">
        <v>766</v>
      </c>
      <c r="C268" t="s">
        <v>767</v>
      </c>
      <c r="D268" t="s">
        <v>1780</v>
      </c>
      <c r="E268" t="s">
        <v>768</v>
      </c>
      <c r="F268" t="s">
        <v>769</v>
      </c>
      <c r="G268" t="s">
        <v>2805</v>
      </c>
      <c r="H268">
        <v>1</v>
      </c>
    </row>
    <row r="269" spans="1:8">
      <c r="A269">
        <v>576</v>
      </c>
      <c r="B269" t="s">
        <v>766</v>
      </c>
      <c r="C269" t="s">
        <v>767</v>
      </c>
      <c r="D269" t="s">
        <v>1781</v>
      </c>
      <c r="E269" t="s">
        <v>768</v>
      </c>
      <c r="F269" t="s">
        <v>770</v>
      </c>
      <c r="G269" t="s">
        <v>2805</v>
      </c>
      <c r="H269">
        <v>1</v>
      </c>
    </row>
    <row r="270" spans="1:8">
      <c r="A270">
        <v>542</v>
      </c>
      <c r="B270" t="s">
        <v>871</v>
      </c>
      <c r="C270" t="s">
        <v>874</v>
      </c>
      <c r="D270" t="s">
        <v>877</v>
      </c>
      <c r="E270" t="s">
        <v>873</v>
      </c>
      <c r="F270" t="s">
        <v>872</v>
      </c>
      <c r="G270" t="s">
        <v>2805</v>
      </c>
      <c r="H270">
        <v>20</v>
      </c>
    </row>
    <row r="271" spans="1:8">
      <c r="A271">
        <v>542</v>
      </c>
      <c r="B271" t="s">
        <v>871</v>
      </c>
      <c r="C271" t="s">
        <v>874</v>
      </c>
      <c r="D271" t="s">
        <v>882</v>
      </c>
      <c r="E271" t="s">
        <v>881</v>
      </c>
      <c r="F271" t="s">
        <v>886</v>
      </c>
      <c r="G271" t="s">
        <v>2805</v>
      </c>
      <c r="H271">
        <v>32</v>
      </c>
    </row>
    <row r="272" spans="1:8">
      <c r="A272">
        <v>542</v>
      </c>
      <c r="B272" t="s">
        <v>871</v>
      </c>
      <c r="C272" t="s">
        <v>874</v>
      </c>
      <c r="D272" t="s">
        <v>883</v>
      </c>
      <c r="E272" t="s">
        <v>878</v>
      </c>
      <c r="F272" t="s">
        <v>886</v>
      </c>
      <c r="G272" t="s">
        <v>2805</v>
      </c>
      <c r="H272">
        <v>32</v>
      </c>
    </row>
    <row r="273" spans="1:8">
      <c r="A273">
        <v>542</v>
      </c>
      <c r="B273" t="s">
        <v>871</v>
      </c>
      <c r="C273" t="s">
        <v>874</v>
      </c>
      <c r="D273" t="s">
        <v>884</v>
      </c>
      <c r="E273" t="s">
        <v>879</v>
      </c>
      <c r="F273" t="s">
        <v>886</v>
      </c>
      <c r="G273" t="s">
        <v>2805</v>
      </c>
      <c r="H273">
        <v>31</v>
      </c>
    </row>
    <row r="274" spans="1:8">
      <c r="A274">
        <v>542</v>
      </c>
      <c r="B274" t="s">
        <v>871</v>
      </c>
      <c r="C274" t="s">
        <v>874</v>
      </c>
      <c r="D274" t="s">
        <v>885</v>
      </c>
      <c r="E274" t="s">
        <v>880</v>
      </c>
      <c r="F274" t="s">
        <v>886</v>
      </c>
      <c r="G274" t="s">
        <v>2805</v>
      </c>
      <c r="H274">
        <v>34</v>
      </c>
    </row>
    <row r="275" spans="1:8">
      <c r="A275">
        <v>542</v>
      </c>
      <c r="B275" t="s">
        <v>871</v>
      </c>
      <c r="C275" t="s">
        <v>874</v>
      </c>
      <c r="D275" t="s">
        <v>888</v>
      </c>
      <c r="E275" t="s">
        <v>897</v>
      </c>
      <c r="F275" t="s">
        <v>892</v>
      </c>
      <c r="G275" t="s">
        <v>2805</v>
      </c>
      <c r="H275">
        <v>18</v>
      </c>
    </row>
    <row r="276" spans="1:8">
      <c r="A276">
        <v>542</v>
      </c>
      <c r="B276" t="s">
        <v>871</v>
      </c>
      <c r="C276" t="s">
        <v>874</v>
      </c>
      <c r="D276" t="s">
        <v>890</v>
      </c>
      <c r="E276" t="s">
        <v>898</v>
      </c>
      <c r="F276" t="s">
        <v>27</v>
      </c>
      <c r="G276" t="s">
        <v>2805</v>
      </c>
      <c r="H276">
        <v>23</v>
      </c>
    </row>
    <row r="277" spans="1:8">
      <c r="A277">
        <v>542</v>
      </c>
      <c r="B277" t="s">
        <v>871</v>
      </c>
      <c r="C277" t="s">
        <v>889</v>
      </c>
      <c r="D277" t="s">
        <v>891</v>
      </c>
      <c r="E277" t="s">
        <v>887</v>
      </c>
      <c r="F277" t="s">
        <v>886</v>
      </c>
      <c r="G277" t="s">
        <v>2805</v>
      </c>
      <c r="H277">
        <v>1</v>
      </c>
    </row>
    <row r="278" spans="1:8">
      <c r="A278">
        <v>542</v>
      </c>
      <c r="B278" t="s">
        <v>871</v>
      </c>
      <c r="C278" t="s">
        <v>889</v>
      </c>
      <c r="D278" t="s">
        <v>899</v>
      </c>
      <c r="E278" t="s">
        <v>894</v>
      </c>
      <c r="F278" t="s">
        <v>892</v>
      </c>
      <c r="G278" t="s">
        <v>2805</v>
      </c>
      <c r="H278">
        <v>14</v>
      </c>
    </row>
    <row r="279" spans="1:8">
      <c r="A279">
        <v>542</v>
      </c>
      <c r="B279" t="s">
        <v>905</v>
      </c>
      <c r="C279" t="s">
        <v>904</v>
      </c>
      <c r="D279" t="s">
        <v>907</v>
      </c>
      <c r="E279" t="s">
        <v>900</v>
      </c>
      <c r="F279" t="s">
        <v>902</v>
      </c>
      <c r="G279" t="s">
        <v>2805</v>
      </c>
      <c r="H279">
        <v>6</v>
      </c>
    </row>
    <row r="280" spans="1:8">
      <c r="A280">
        <v>542</v>
      </c>
      <c r="B280" t="s">
        <v>905</v>
      </c>
      <c r="C280" t="s">
        <v>904</v>
      </c>
      <c r="D280" t="s">
        <v>906</v>
      </c>
      <c r="E280" t="s">
        <v>901</v>
      </c>
      <c r="F280" t="s">
        <v>903</v>
      </c>
      <c r="G280" t="s">
        <v>2805</v>
      </c>
      <c r="H280">
        <v>1</v>
      </c>
    </row>
    <row r="281" spans="1:8">
      <c r="A281">
        <v>542</v>
      </c>
      <c r="B281" t="s">
        <v>910</v>
      </c>
      <c r="C281" t="s">
        <v>911</v>
      </c>
      <c r="D281" t="s">
        <v>2910</v>
      </c>
      <c r="E281" t="s">
        <v>912</v>
      </c>
      <c r="F281" t="s">
        <v>913</v>
      </c>
      <c r="G281" t="s">
        <v>2805</v>
      </c>
      <c r="H281">
        <v>18</v>
      </c>
    </row>
    <row r="282" spans="1:8">
      <c r="A282">
        <v>542</v>
      </c>
      <c r="B282" t="s">
        <v>865</v>
      </c>
      <c r="C282" t="s">
        <v>868</v>
      </c>
      <c r="D282" t="s">
        <v>867</v>
      </c>
      <c r="E282" t="s">
        <v>869</v>
      </c>
      <c r="F282" t="s">
        <v>670</v>
      </c>
      <c r="G282" t="s">
        <v>19</v>
      </c>
      <c r="H282">
        <v>5</v>
      </c>
    </row>
    <row r="283" spans="1:8">
      <c r="A283">
        <v>542</v>
      </c>
      <c r="B283" t="s">
        <v>95</v>
      </c>
      <c r="C283" t="s">
        <v>58</v>
      </c>
      <c r="D283" t="s">
        <v>496</v>
      </c>
      <c r="E283">
        <v>0</v>
      </c>
      <c r="F283" t="s">
        <v>27</v>
      </c>
      <c r="G283" t="s">
        <v>2737</v>
      </c>
      <c r="H283">
        <v>1</v>
      </c>
    </row>
    <row r="284" spans="1:8">
      <c r="A284">
        <v>193</v>
      </c>
      <c r="B284" t="s">
        <v>925</v>
      </c>
      <c r="C284" t="s">
        <v>926</v>
      </c>
      <c r="D284" t="s">
        <v>928</v>
      </c>
      <c r="E284" t="s">
        <v>927</v>
      </c>
      <c r="F284" t="s">
        <v>929</v>
      </c>
      <c r="G284" t="s">
        <v>2805</v>
      </c>
      <c r="H284">
        <v>5</v>
      </c>
    </row>
    <row r="285" spans="1:8">
      <c r="A285">
        <v>193</v>
      </c>
      <c r="B285" t="s">
        <v>925</v>
      </c>
      <c r="C285" t="s">
        <v>926</v>
      </c>
      <c r="D285" t="s">
        <v>931</v>
      </c>
      <c r="E285" t="s">
        <v>930</v>
      </c>
      <c r="F285" t="s">
        <v>929</v>
      </c>
      <c r="G285" t="s">
        <v>2805</v>
      </c>
      <c r="H285">
        <v>4</v>
      </c>
    </row>
    <row r="286" spans="1:8">
      <c r="A286">
        <v>193</v>
      </c>
      <c r="B286" t="s">
        <v>925</v>
      </c>
      <c r="C286" t="s">
        <v>926</v>
      </c>
      <c r="D286" t="s">
        <v>934</v>
      </c>
      <c r="E286" t="s">
        <v>933</v>
      </c>
      <c r="F286" t="s">
        <v>935</v>
      </c>
      <c r="G286" t="s">
        <v>2805</v>
      </c>
      <c r="H286">
        <v>12</v>
      </c>
    </row>
    <row r="287" spans="1:8">
      <c r="A287">
        <v>193</v>
      </c>
      <c r="B287" t="s">
        <v>925</v>
      </c>
      <c r="C287" t="s">
        <v>926</v>
      </c>
      <c r="D287" t="s">
        <v>936</v>
      </c>
      <c r="E287" t="s">
        <v>937</v>
      </c>
      <c r="F287" t="s">
        <v>945</v>
      </c>
      <c r="G287" t="s">
        <v>2805</v>
      </c>
      <c r="H287">
        <v>4</v>
      </c>
    </row>
    <row r="288" spans="1:8">
      <c r="A288">
        <v>193</v>
      </c>
      <c r="B288" t="s">
        <v>925</v>
      </c>
      <c r="C288" t="s">
        <v>926</v>
      </c>
      <c r="D288" s="3" t="s">
        <v>943</v>
      </c>
      <c r="E288" t="s">
        <v>938</v>
      </c>
      <c r="F288" t="s">
        <v>945</v>
      </c>
      <c r="G288" t="s">
        <v>2805</v>
      </c>
      <c r="H288">
        <v>2</v>
      </c>
    </row>
    <row r="289" spans="1:8">
      <c r="A289">
        <v>193</v>
      </c>
      <c r="B289" t="s">
        <v>925</v>
      </c>
      <c r="C289" t="s">
        <v>926</v>
      </c>
      <c r="D289" s="3" t="s">
        <v>944</v>
      </c>
      <c r="E289" t="s">
        <v>940</v>
      </c>
      <c r="F289" t="s">
        <v>935</v>
      </c>
      <c r="G289" t="s">
        <v>2805</v>
      </c>
      <c r="H289">
        <v>2</v>
      </c>
    </row>
    <row r="290" spans="1:8">
      <c r="A290">
        <v>193</v>
      </c>
      <c r="B290" t="s">
        <v>925</v>
      </c>
      <c r="C290" t="s">
        <v>926</v>
      </c>
      <c r="D290" s="3" t="s">
        <v>947</v>
      </c>
      <c r="E290" t="s">
        <v>941</v>
      </c>
      <c r="F290" t="s">
        <v>935</v>
      </c>
      <c r="G290" t="s">
        <v>2805</v>
      </c>
      <c r="H290">
        <v>2</v>
      </c>
    </row>
    <row r="291" spans="1:8">
      <c r="A291">
        <v>193</v>
      </c>
      <c r="B291" t="s">
        <v>953</v>
      </c>
      <c r="C291" t="s">
        <v>952</v>
      </c>
      <c r="D291" t="s">
        <v>950</v>
      </c>
      <c r="E291">
        <v>6302003</v>
      </c>
      <c r="F291" t="s">
        <v>954</v>
      </c>
      <c r="G291" t="s">
        <v>2805</v>
      </c>
      <c r="H291">
        <v>18</v>
      </c>
    </row>
    <row r="292" spans="1:8">
      <c r="A292">
        <v>193</v>
      </c>
      <c r="B292" t="s">
        <v>953</v>
      </c>
      <c r="C292" t="s">
        <v>952</v>
      </c>
      <c r="D292" t="s">
        <v>951</v>
      </c>
      <c r="E292">
        <v>6302006</v>
      </c>
      <c r="F292" t="s">
        <v>954</v>
      </c>
      <c r="G292" t="s">
        <v>2805</v>
      </c>
      <c r="H292">
        <v>9</v>
      </c>
    </row>
    <row r="293" spans="1:8">
      <c r="A293">
        <v>193</v>
      </c>
      <c r="B293" t="s">
        <v>953</v>
      </c>
      <c r="C293" t="s">
        <v>952</v>
      </c>
      <c r="D293" t="s">
        <v>955</v>
      </c>
      <c r="E293">
        <v>5232034</v>
      </c>
      <c r="F293" t="s">
        <v>961</v>
      </c>
      <c r="G293" t="s">
        <v>2805</v>
      </c>
      <c r="H293">
        <v>41</v>
      </c>
    </row>
    <row r="294" spans="1:8">
      <c r="A294">
        <v>193</v>
      </c>
      <c r="B294" t="s">
        <v>953</v>
      </c>
      <c r="C294" t="s">
        <v>952</v>
      </c>
      <c r="D294" t="s">
        <v>957</v>
      </c>
      <c r="E294">
        <v>87520037</v>
      </c>
      <c r="F294" t="s">
        <v>961</v>
      </c>
      <c r="G294" t="s">
        <v>2805</v>
      </c>
      <c r="H294">
        <v>12</v>
      </c>
    </row>
    <row r="295" spans="1:8">
      <c r="A295">
        <v>193</v>
      </c>
      <c r="B295" t="s">
        <v>953</v>
      </c>
      <c r="C295" t="s">
        <v>952</v>
      </c>
      <c r="D295" t="s">
        <v>962</v>
      </c>
      <c r="E295" t="s">
        <v>956</v>
      </c>
      <c r="F295" t="s">
        <v>961</v>
      </c>
      <c r="G295" t="s">
        <v>2737</v>
      </c>
      <c r="H295">
        <v>6</v>
      </c>
    </row>
    <row r="296" spans="1:8">
      <c r="A296">
        <v>193</v>
      </c>
      <c r="B296" t="s">
        <v>953</v>
      </c>
      <c r="C296" t="s">
        <v>952</v>
      </c>
      <c r="D296" t="s">
        <v>958</v>
      </c>
      <c r="E296">
        <v>87520049</v>
      </c>
      <c r="F296" t="s">
        <v>961</v>
      </c>
      <c r="G296" t="s">
        <v>2805</v>
      </c>
      <c r="H296">
        <v>189</v>
      </c>
    </row>
    <row r="297" spans="1:8">
      <c r="A297">
        <v>193</v>
      </c>
      <c r="B297" t="s">
        <v>953</v>
      </c>
      <c r="C297" t="s">
        <v>952</v>
      </c>
      <c r="D297" t="s">
        <v>960</v>
      </c>
      <c r="E297">
        <v>87520075</v>
      </c>
      <c r="F297" t="s">
        <v>961</v>
      </c>
      <c r="G297" t="s">
        <v>2805</v>
      </c>
      <c r="H297">
        <v>24</v>
      </c>
    </row>
    <row r="298" spans="1:8">
      <c r="A298">
        <v>193</v>
      </c>
      <c r="B298" t="s">
        <v>953</v>
      </c>
      <c r="C298" t="s">
        <v>952</v>
      </c>
      <c r="D298" t="s">
        <v>963</v>
      </c>
      <c r="E298" t="s">
        <v>959</v>
      </c>
      <c r="F298" t="s">
        <v>961</v>
      </c>
      <c r="G298" t="s">
        <v>2737</v>
      </c>
      <c r="H298">
        <v>12</v>
      </c>
    </row>
    <row r="299" spans="1:8">
      <c r="A299">
        <v>193</v>
      </c>
      <c r="B299" t="s">
        <v>953</v>
      </c>
      <c r="C299" t="s">
        <v>952</v>
      </c>
      <c r="D299" t="s">
        <v>964</v>
      </c>
      <c r="E299">
        <v>87520076</v>
      </c>
      <c r="F299" t="s">
        <v>961</v>
      </c>
      <c r="G299" t="s">
        <v>2805</v>
      </c>
      <c r="H299">
        <v>12</v>
      </c>
    </row>
    <row r="300" spans="1:8">
      <c r="A300">
        <v>193</v>
      </c>
      <c r="B300" t="s">
        <v>953</v>
      </c>
      <c r="C300" t="s">
        <v>952</v>
      </c>
      <c r="D300" t="s">
        <v>971</v>
      </c>
      <c r="E300" t="s">
        <v>966</v>
      </c>
      <c r="F300" t="s">
        <v>8</v>
      </c>
      <c r="G300" t="s">
        <v>2805</v>
      </c>
      <c r="H300">
        <v>3</v>
      </c>
    </row>
    <row r="301" spans="1:8">
      <c r="A301">
        <v>193</v>
      </c>
      <c r="B301" t="s">
        <v>953</v>
      </c>
      <c r="C301" t="s">
        <v>952</v>
      </c>
      <c r="D301" t="s">
        <v>972</v>
      </c>
      <c r="E301" t="s">
        <v>967</v>
      </c>
      <c r="F301" t="s">
        <v>8</v>
      </c>
      <c r="G301" t="s">
        <v>2805</v>
      </c>
      <c r="H301">
        <v>3</v>
      </c>
    </row>
    <row r="302" spans="1:8">
      <c r="A302">
        <v>193</v>
      </c>
      <c r="B302" t="s">
        <v>953</v>
      </c>
      <c r="C302" t="s">
        <v>952</v>
      </c>
      <c r="D302" t="s">
        <v>973</v>
      </c>
      <c r="E302" t="s">
        <v>968</v>
      </c>
      <c r="F302" t="s">
        <v>8</v>
      </c>
      <c r="G302" t="s">
        <v>2805</v>
      </c>
      <c r="H302">
        <v>3</v>
      </c>
    </row>
    <row r="303" spans="1:8">
      <c r="A303">
        <v>193</v>
      </c>
      <c r="B303" t="s">
        <v>953</v>
      </c>
      <c r="C303" t="s">
        <v>952</v>
      </c>
      <c r="D303" t="s">
        <v>974</v>
      </c>
      <c r="E303" t="s">
        <v>975</v>
      </c>
      <c r="F303" t="s">
        <v>8</v>
      </c>
      <c r="G303" t="s">
        <v>2805</v>
      </c>
      <c r="H303">
        <v>12</v>
      </c>
    </row>
    <row r="304" spans="1:8">
      <c r="A304">
        <v>193</v>
      </c>
      <c r="B304" t="s">
        <v>953</v>
      </c>
      <c r="C304" t="s">
        <v>952</v>
      </c>
      <c r="D304" t="s">
        <v>970</v>
      </c>
      <c r="E304" t="s">
        <v>969</v>
      </c>
      <c r="F304" t="s">
        <v>8</v>
      </c>
      <c r="G304" t="s">
        <v>2738</v>
      </c>
      <c r="H304">
        <v>12</v>
      </c>
    </row>
    <row r="305" spans="1:8">
      <c r="A305">
        <v>193</v>
      </c>
      <c r="B305" t="s">
        <v>953</v>
      </c>
      <c r="C305" t="s">
        <v>952</v>
      </c>
      <c r="D305" t="s">
        <v>976</v>
      </c>
      <c r="E305">
        <v>530202</v>
      </c>
      <c r="F305" t="s">
        <v>8</v>
      </c>
      <c r="G305" t="s">
        <v>2805</v>
      </c>
      <c r="H305">
        <v>1</v>
      </c>
    </row>
    <row r="306" spans="1:8">
      <c r="A306">
        <v>193</v>
      </c>
      <c r="B306" t="s">
        <v>953</v>
      </c>
      <c r="C306" t="s">
        <v>952</v>
      </c>
      <c r="D306" t="s">
        <v>977</v>
      </c>
      <c r="E306">
        <v>530201</v>
      </c>
      <c r="F306" t="s">
        <v>8</v>
      </c>
      <c r="G306" t="s">
        <v>2805</v>
      </c>
      <c r="H306">
        <v>37</v>
      </c>
    </row>
    <row r="307" spans="1:8">
      <c r="A307">
        <v>193</v>
      </c>
      <c r="B307" t="s">
        <v>953</v>
      </c>
      <c r="C307" t="s">
        <v>952</v>
      </c>
      <c r="D307" t="s">
        <v>978</v>
      </c>
      <c r="E307">
        <v>530204</v>
      </c>
      <c r="F307" t="s">
        <v>8</v>
      </c>
      <c r="G307" t="s">
        <v>2805</v>
      </c>
      <c r="H307">
        <v>42</v>
      </c>
    </row>
    <row r="308" spans="1:8">
      <c r="A308">
        <v>193</v>
      </c>
      <c r="B308" t="s">
        <v>953</v>
      </c>
      <c r="C308" t="s">
        <v>952</v>
      </c>
      <c r="D308" t="s">
        <v>979</v>
      </c>
      <c r="E308">
        <v>530206</v>
      </c>
      <c r="F308" t="s">
        <v>8</v>
      </c>
      <c r="G308" t="s">
        <v>2805</v>
      </c>
      <c r="H308">
        <v>7</v>
      </c>
    </row>
    <row r="309" spans="1:8">
      <c r="A309">
        <v>193</v>
      </c>
      <c r="B309" t="s">
        <v>953</v>
      </c>
      <c r="C309" t="s">
        <v>952</v>
      </c>
      <c r="D309" t="s">
        <v>980</v>
      </c>
      <c r="E309">
        <v>530207</v>
      </c>
      <c r="F309" t="s">
        <v>8</v>
      </c>
      <c r="G309" t="s">
        <v>2805</v>
      </c>
      <c r="H309">
        <v>1</v>
      </c>
    </row>
    <row r="310" spans="1:8">
      <c r="A310">
        <v>193</v>
      </c>
      <c r="B310" t="s">
        <v>953</v>
      </c>
      <c r="C310" t="s">
        <v>952</v>
      </c>
      <c r="D310" t="s">
        <v>982</v>
      </c>
      <c r="E310">
        <v>640101</v>
      </c>
      <c r="F310" t="s">
        <v>8</v>
      </c>
      <c r="G310" t="s">
        <v>2805</v>
      </c>
      <c r="H310">
        <v>8</v>
      </c>
    </row>
    <row r="311" spans="1:8">
      <c r="A311">
        <v>193</v>
      </c>
      <c r="B311" t="s">
        <v>953</v>
      </c>
      <c r="C311" t="s">
        <v>952</v>
      </c>
      <c r="D311" t="s">
        <v>983</v>
      </c>
      <c r="E311">
        <v>640107</v>
      </c>
      <c r="F311" t="s">
        <v>8</v>
      </c>
      <c r="G311" t="s">
        <v>2805</v>
      </c>
      <c r="H311">
        <v>2</v>
      </c>
    </row>
    <row r="312" spans="1:8">
      <c r="A312">
        <v>193</v>
      </c>
      <c r="B312" t="s">
        <v>953</v>
      </c>
      <c r="C312" t="s">
        <v>952</v>
      </c>
      <c r="D312" t="s">
        <v>984</v>
      </c>
      <c r="E312">
        <v>640102</v>
      </c>
      <c r="F312" t="s">
        <v>8</v>
      </c>
      <c r="G312" t="s">
        <v>2805</v>
      </c>
      <c r="H312">
        <v>11</v>
      </c>
    </row>
    <row r="313" spans="1:8">
      <c r="A313">
        <v>193</v>
      </c>
      <c r="B313" t="s">
        <v>953</v>
      </c>
      <c r="C313" t="s">
        <v>952</v>
      </c>
      <c r="D313" t="s">
        <v>985</v>
      </c>
      <c r="E313">
        <v>8755001</v>
      </c>
      <c r="F313" t="s">
        <v>8</v>
      </c>
      <c r="G313" t="s">
        <v>2805</v>
      </c>
      <c r="H313">
        <v>18</v>
      </c>
    </row>
    <row r="314" spans="1:8">
      <c r="A314">
        <v>193</v>
      </c>
      <c r="B314" t="s">
        <v>953</v>
      </c>
      <c r="C314" t="s">
        <v>952</v>
      </c>
      <c r="D314" t="s">
        <v>986</v>
      </c>
      <c r="E314" t="s">
        <v>987</v>
      </c>
      <c r="F314" t="s">
        <v>8</v>
      </c>
      <c r="G314" t="s">
        <v>2737</v>
      </c>
      <c r="H314">
        <v>9</v>
      </c>
    </row>
    <row r="315" spans="1:8">
      <c r="A315">
        <v>193</v>
      </c>
      <c r="B315" t="s">
        <v>953</v>
      </c>
      <c r="C315" t="s">
        <v>952</v>
      </c>
      <c r="D315" t="s">
        <v>988</v>
      </c>
      <c r="E315">
        <v>87520033</v>
      </c>
      <c r="F315" t="s">
        <v>8</v>
      </c>
      <c r="G315" t="s">
        <v>2805</v>
      </c>
      <c r="H315">
        <v>10</v>
      </c>
    </row>
    <row r="316" spans="1:8">
      <c r="A316">
        <v>193</v>
      </c>
      <c r="B316" t="s">
        <v>953</v>
      </c>
      <c r="C316" t="s">
        <v>952</v>
      </c>
      <c r="D316" t="s">
        <v>991</v>
      </c>
      <c r="E316" t="s">
        <v>990</v>
      </c>
      <c r="F316" t="s">
        <v>8</v>
      </c>
      <c r="G316" t="s">
        <v>2737</v>
      </c>
      <c r="H316">
        <v>6</v>
      </c>
    </row>
    <row r="317" spans="1:8">
      <c r="A317">
        <v>193</v>
      </c>
      <c r="B317" t="s">
        <v>953</v>
      </c>
      <c r="C317" t="s">
        <v>952</v>
      </c>
      <c r="D317" t="s">
        <v>993</v>
      </c>
      <c r="E317">
        <v>641602</v>
      </c>
      <c r="F317" t="s">
        <v>8</v>
      </c>
      <c r="G317" t="s">
        <v>2805</v>
      </c>
      <c r="H317">
        <v>9</v>
      </c>
    </row>
    <row r="318" spans="1:8">
      <c r="A318">
        <v>193</v>
      </c>
      <c r="B318" t="s">
        <v>953</v>
      </c>
      <c r="C318" t="s">
        <v>952</v>
      </c>
      <c r="D318" t="s">
        <v>995</v>
      </c>
      <c r="E318">
        <v>641601</v>
      </c>
      <c r="F318" t="s">
        <v>8</v>
      </c>
      <c r="G318" t="s">
        <v>2805</v>
      </c>
      <c r="H318">
        <v>9</v>
      </c>
    </row>
    <row r="319" spans="1:8">
      <c r="A319">
        <v>193</v>
      </c>
      <c r="B319" t="s">
        <v>953</v>
      </c>
      <c r="C319" t="s">
        <v>952</v>
      </c>
      <c r="D319" t="s">
        <v>998</v>
      </c>
      <c r="E319" t="s">
        <v>997</v>
      </c>
      <c r="F319" t="s">
        <v>8</v>
      </c>
      <c r="G319" t="s">
        <v>2805</v>
      </c>
      <c r="H319">
        <v>10</v>
      </c>
    </row>
    <row r="320" spans="1:8">
      <c r="A320">
        <v>193</v>
      </c>
      <c r="B320" t="s">
        <v>953</v>
      </c>
      <c r="C320" t="s">
        <v>952</v>
      </c>
      <c r="D320" t="s">
        <v>1001</v>
      </c>
      <c r="E320" t="s">
        <v>999</v>
      </c>
      <c r="F320" t="s">
        <v>8</v>
      </c>
      <c r="G320" t="s">
        <v>2805</v>
      </c>
      <c r="H320">
        <v>24</v>
      </c>
    </row>
    <row r="321" spans="1:8">
      <c r="A321">
        <v>193</v>
      </c>
      <c r="B321" t="s">
        <v>953</v>
      </c>
      <c r="C321" t="s">
        <v>952</v>
      </c>
      <c r="D321" t="s">
        <v>1003</v>
      </c>
      <c r="E321" t="s">
        <v>1000</v>
      </c>
      <c r="F321" t="s">
        <v>8</v>
      </c>
      <c r="G321" t="s">
        <v>2805</v>
      </c>
      <c r="H321">
        <v>5</v>
      </c>
    </row>
    <row r="322" spans="1:8">
      <c r="A322">
        <v>193</v>
      </c>
      <c r="B322" t="s">
        <v>953</v>
      </c>
      <c r="C322" t="s">
        <v>952</v>
      </c>
      <c r="D322" t="s">
        <v>1007</v>
      </c>
      <c r="E322">
        <v>6354001</v>
      </c>
      <c r="F322" t="s">
        <v>8</v>
      </c>
      <c r="G322" t="s">
        <v>2805</v>
      </c>
      <c r="H322">
        <v>19</v>
      </c>
    </row>
    <row r="323" spans="1:8">
      <c r="A323">
        <v>193</v>
      </c>
      <c r="B323" t="s">
        <v>953</v>
      </c>
      <c r="C323" t="s">
        <v>952</v>
      </c>
      <c r="D323" t="s">
        <v>1006</v>
      </c>
      <c r="E323" t="s">
        <v>1005</v>
      </c>
      <c r="F323" t="s">
        <v>8</v>
      </c>
      <c r="G323" t="s">
        <v>2737</v>
      </c>
      <c r="H323">
        <v>1</v>
      </c>
    </row>
    <row r="324" spans="1:8">
      <c r="A324">
        <v>193</v>
      </c>
      <c r="B324" t="s">
        <v>953</v>
      </c>
      <c r="C324" t="s">
        <v>952</v>
      </c>
      <c r="D324" t="s">
        <v>1009</v>
      </c>
      <c r="E324" t="s">
        <v>1008</v>
      </c>
      <c r="F324" t="s">
        <v>8</v>
      </c>
      <c r="G324" t="s">
        <v>2805</v>
      </c>
      <c r="H324">
        <v>22</v>
      </c>
    </row>
    <row r="325" spans="1:8">
      <c r="A325">
        <v>193</v>
      </c>
      <c r="B325" t="s">
        <v>953</v>
      </c>
      <c r="C325" t="s">
        <v>952</v>
      </c>
      <c r="D325" t="s">
        <v>1014</v>
      </c>
      <c r="E325" t="s">
        <v>1011</v>
      </c>
      <c r="F325" t="s">
        <v>8</v>
      </c>
      <c r="G325" t="s">
        <v>2805</v>
      </c>
      <c r="H325">
        <v>34</v>
      </c>
    </row>
    <row r="326" spans="1:8">
      <c r="A326">
        <v>193</v>
      </c>
      <c r="B326" t="s">
        <v>953</v>
      </c>
      <c r="C326" t="s">
        <v>952</v>
      </c>
      <c r="D326" t="s">
        <v>1018</v>
      </c>
      <c r="E326" t="s">
        <v>1015</v>
      </c>
      <c r="F326" t="s">
        <v>8</v>
      </c>
      <c r="G326" t="s">
        <v>2805</v>
      </c>
      <c r="H326">
        <v>1</v>
      </c>
    </row>
    <row r="327" spans="1:8">
      <c r="A327">
        <v>193</v>
      </c>
      <c r="B327" t="s">
        <v>953</v>
      </c>
      <c r="C327" t="s">
        <v>952</v>
      </c>
      <c r="D327" t="s">
        <v>1020</v>
      </c>
      <c r="E327" t="s">
        <v>1016</v>
      </c>
      <c r="F327" t="s">
        <v>8</v>
      </c>
      <c r="G327" t="s">
        <v>2805</v>
      </c>
      <c r="H327">
        <v>50</v>
      </c>
    </row>
    <row r="328" spans="1:8">
      <c r="A328">
        <v>193</v>
      </c>
      <c r="B328" t="s">
        <v>953</v>
      </c>
      <c r="C328" t="s">
        <v>952</v>
      </c>
      <c r="D328" t="s">
        <v>1022</v>
      </c>
      <c r="E328" t="s">
        <v>1017</v>
      </c>
      <c r="F328" t="s">
        <v>8</v>
      </c>
      <c r="G328" t="s">
        <v>2805</v>
      </c>
      <c r="H328">
        <v>4</v>
      </c>
    </row>
    <row r="329" spans="1:8">
      <c r="A329">
        <v>193</v>
      </c>
      <c r="B329" t="s">
        <v>953</v>
      </c>
      <c r="C329" t="s">
        <v>1041</v>
      </c>
      <c r="D329" t="s">
        <v>1025</v>
      </c>
      <c r="E329" t="s">
        <v>1024</v>
      </c>
      <c r="F329" t="s">
        <v>1042</v>
      </c>
      <c r="G329" t="s">
        <v>2805</v>
      </c>
      <c r="H329">
        <v>112</v>
      </c>
    </row>
    <row r="330" spans="1:8">
      <c r="A330">
        <v>193</v>
      </c>
      <c r="B330" t="s">
        <v>953</v>
      </c>
      <c r="C330" t="s">
        <v>1041</v>
      </c>
      <c r="D330" t="s">
        <v>1027</v>
      </c>
      <c r="E330">
        <v>310101</v>
      </c>
      <c r="F330" t="s">
        <v>1042</v>
      </c>
      <c r="G330" t="s">
        <v>2805</v>
      </c>
      <c r="H330">
        <v>11</v>
      </c>
    </row>
    <row r="331" spans="1:8">
      <c r="A331">
        <v>193</v>
      </c>
      <c r="B331" t="s">
        <v>953</v>
      </c>
      <c r="C331" t="s">
        <v>1041</v>
      </c>
      <c r="D331" t="s">
        <v>1028</v>
      </c>
      <c r="E331">
        <v>642701</v>
      </c>
      <c r="F331" t="s">
        <v>1042</v>
      </c>
      <c r="G331" t="s">
        <v>2805</v>
      </c>
      <c r="H331">
        <v>1</v>
      </c>
    </row>
    <row r="332" spans="1:8">
      <c r="A332">
        <v>193</v>
      </c>
      <c r="B332" t="s">
        <v>953</v>
      </c>
      <c r="C332" t="s">
        <v>1041</v>
      </c>
      <c r="D332" t="s">
        <v>1031</v>
      </c>
      <c r="E332">
        <v>6427012</v>
      </c>
      <c r="F332" t="s">
        <v>1042</v>
      </c>
      <c r="G332" t="s">
        <v>2805</v>
      </c>
      <c r="H332">
        <v>12</v>
      </c>
    </row>
    <row r="333" spans="1:8">
      <c r="A333">
        <v>193</v>
      </c>
      <c r="B333" t="s">
        <v>953</v>
      </c>
      <c r="C333" t="s">
        <v>1041</v>
      </c>
      <c r="D333" t="s">
        <v>1033</v>
      </c>
      <c r="E333">
        <v>6427013</v>
      </c>
      <c r="F333" t="s">
        <v>1042</v>
      </c>
      <c r="G333" t="s">
        <v>2805</v>
      </c>
      <c r="H333">
        <v>3</v>
      </c>
    </row>
    <row r="334" spans="1:8">
      <c r="A334">
        <v>193</v>
      </c>
      <c r="B334" t="s">
        <v>953</v>
      </c>
      <c r="C334" t="s">
        <v>1041</v>
      </c>
      <c r="D334" t="s">
        <v>1035</v>
      </c>
      <c r="E334">
        <v>6427018</v>
      </c>
      <c r="F334" t="s">
        <v>1042</v>
      </c>
      <c r="G334" t="s">
        <v>2805</v>
      </c>
      <c r="H334">
        <v>7</v>
      </c>
    </row>
    <row r="335" spans="1:8">
      <c r="A335">
        <v>193</v>
      </c>
      <c r="B335" t="s">
        <v>953</v>
      </c>
      <c r="C335" t="s">
        <v>1041</v>
      </c>
      <c r="D335" t="s">
        <v>1037</v>
      </c>
      <c r="E335">
        <v>5368031</v>
      </c>
      <c r="F335" t="s">
        <v>1042</v>
      </c>
      <c r="G335" t="s">
        <v>2805</v>
      </c>
      <c r="H335">
        <v>1</v>
      </c>
    </row>
    <row r="336" spans="1:8">
      <c r="A336">
        <v>193</v>
      </c>
      <c r="B336" t="s">
        <v>953</v>
      </c>
      <c r="C336" t="s">
        <v>1041</v>
      </c>
      <c r="D336" t="s">
        <v>1043</v>
      </c>
      <c r="E336">
        <v>5676009</v>
      </c>
      <c r="F336" t="s">
        <v>1042</v>
      </c>
      <c r="G336" t="s">
        <v>2805</v>
      </c>
      <c r="H336">
        <v>48</v>
      </c>
    </row>
    <row r="337" spans="1:8">
      <c r="A337">
        <v>193</v>
      </c>
      <c r="B337" t="s">
        <v>953</v>
      </c>
      <c r="C337" t="s">
        <v>1041</v>
      </c>
      <c r="D337" t="s">
        <v>1045</v>
      </c>
      <c r="E337">
        <v>56760011</v>
      </c>
      <c r="F337" t="s">
        <v>1042</v>
      </c>
      <c r="G337" t="s">
        <v>2805</v>
      </c>
      <c r="H337">
        <v>48</v>
      </c>
    </row>
    <row r="338" spans="1:8">
      <c r="A338">
        <v>193</v>
      </c>
      <c r="B338" t="s">
        <v>953</v>
      </c>
      <c r="C338" t="s">
        <v>1041</v>
      </c>
      <c r="D338" t="s">
        <v>1047</v>
      </c>
      <c r="E338">
        <v>645701</v>
      </c>
      <c r="F338" t="s">
        <v>1042</v>
      </c>
      <c r="G338" t="s">
        <v>2805</v>
      </c>
      <c r="H338">
        <v>62</v>
      </c>
    </row>
    <row r="339" spans="1:8">
      <c r="A339">
        <v>193</v>
      </c>
      <c r="B339" t="s">
        <v>953</v>
      </c>
      <c r="C339" t="s">
        <v>1041</v>
      </c>
      <c r="D339" t="s">
        <v>1049</v>
      </c>
      <c r="E339">
        <v>645704</v>
      </c>
      <c r="F339" t="s">
        <v>1042</v>
      </c>
      <c r="G339" t="s">
        <v>2805</v>
      </c>
      <c r="H339">
        <v>56</v>
      </c>
    </row>
    <row r="340" spans="1:8">
      <c r="A340">
        <v>193</v>
      </c>
      <c r="B340" t="s">
        <v>953</v>
      </c>
      <c r="C340" t="s">
        <v>1041</v>
      </c>
      <c r="D340" t="s">
        <v>1051</v>
      </c>
      <c r="E340">
        <v>634501</v>
      </c>
      <c r="F340" t="s">
        <v>1042</v>
      </c>
      <c r="G340" t="s">
        <v>2805</v>
      </c>
      <c r="H340">
        <v>6</v>
      </c>
    </row>
    <row r="341" spans="1:8">
      <c r="A341">
        <v>193</v>
      </c>
      <c r="B341" t="s">
        <v>953</v>
      </c>
      <c r="C341" t="s">
        <v>1041</v>
      </c>
      <c r="D341" t="s">
        <v>1052</v>
      </c>
      <c r="E341">
        <v>8731006</v>
      </c>
      <c r="F341" t="s">
        <v>1073</v>
      </c>
      <c r="G341" t="s">
        <v>2805</v>
      </c>
      <c r="H341">
        <v>14</v>
      </c>
    </row>
    <row r="342" spans="1:8">
      <c r="A342">
        <v>193</v>
      </c>
      <c r="B342" t="s">
        <v>953</v>
      </c>
      <c r="C342" t="s">
        <v>1041</v>
      </c>
      <c r="D342" t="s">
        <v>1057</v>
      </c>
      <c r="E342" t="s">
        <v>1054</v>
      </c>
      <c r="F342" t="s">
        <v>1072</v>
      </c>
      <c r="G342" t="s">
        <v>2805</v>
      </c>
      <c r="H342">
        <v>7</v>
      </c>
    </row>
    <row r="343" spans="1:8">
      <c r="A343">
        <v>193</v>
      </c>
      <c r="B343" t="s">
        <v>953</v>
      </c>
      <c r="C343" t="s">
        <v>1041</v>
      </c>
      <c r="D343" t="s">
        <v>1059</v>
      </c>
      <c r="E343">
        <v>87310011</v>
      </c>
      <c r="F343" t="s">
        <v>1072</v>
      </c>
      <c r="G343" t="s">
        <v>2805</v>
      </c>
      <c r="H343">
        <v>18</v>
      </c>
    </row>
    <row r="344" spans="1:8">
      <c r="A344">
        <v>193</v>
      </c>
      <c r="B344" t="s">
        <v>953</v>
      </c>
      <c r="C344" t="s">
        <v>1041</v>
      </c>
      <c r="D344" t="s">
        <v>1061</v>
      </c>
      <c r="E344">
        <v>87310020</v>
      </c>
      <c r="F344" t="s">
        <v>1072</v>
      </c>
      <c r="G344" t="s">
        <v>2805</v>
      </c>
      <c r="H344">
        <v>10</v>
      </c>
    </row>
    <row r="345" spans="1:8">
      <c r="A345">
        <v>193</v>
      </c>
      <c r="B345" t="s">
        <v>953</v>
      </c>
      <c r="C345" t="s">
        <v>1041</v>
      </c>
      <c r="D345" t="s">
        <v>1063</v>
      </c>
      <c r="E345">
        <v>87310038</v>
      </c>
      <c r="F345" t="s">
        <v>1072</v>
      </c>
      <c r="G345" t="s">
        <v>2805</v>
      </c>
      <c r="H345">
        <v>10</v>
      </c>
    </row>
    <row r="346" spans="1:8">
      <c r="A346">
        <v>193</v>
      </c>
      <c r="B346" t="s">
        <v>953</v>
      </c>
      <c r="C346" t="s">
        <v>1041</v>
      </c>
      <c r="D346" t="s">
        <v>1067</v>
      </c>
      <c r="E346" t="s">
        <v>1055</v>
      </c>
      <c r="F346" t="s">
        <v>1072</v>
      </c>
      <c r="G346" t="s">
        <v>2805</v>
      </c>
      <c r="H346">
        <v>5</v>
      </c>
    </row>
    <row r="347" spans="1:8">
      <c r="A347">
        <v>193</v>
      </c>
      <c r="B347" t="s">
        <v>953</v>
      </c>
      <c r="C347" t="s">
        <v>1041</v>
      </c>
      <c r="D347" t="s">
        <v>1065</v>
      </c>
      <c r="E347">
        <v>87310040</v>
      </c>
      <c r="F347" t="s">
        <v>1072</v>
      </c>
      <c r="G347" t="s">
        <v>2805</v>
      </c>
      <c r="H347">
        <v>15</v>
      </c>
    </row>
    <row r="348" spans="1:8">
      <c r="A348">
        <v>193</v>
      </c>
      <c r="B348" t="s">
        <v>953</v>
      </c>
      <c r="C348" t="s">
        <v>1041</v>
      </c>
      <c r="D348" t="s">
        <v>1069</v>
      </c>
      <c r="E348" t="s">
        <v>1056</v>
      </c>
      <c r="F348" t="s">
        <v>1072</v>
      </c>
      <c r="G348" t="s">
        <v>2805</v>
      </c>
      <c r="H348">
        <v>6</v>
      </c>
    </row>
    <row r="349" spans="1:8">
      <c r="A349">
        <v>193</v>
      </c>
      <c r="B349" t="s">
        <v>953</v>
      </c>
      <c r="C349" t="s">
        <v>1041</v>
      </c>
      <c r="D349" t="s">
        <v>1071</v>
      </c>
      <c r="E349">
        <v>931401</v>
      </c>
      <c r="F349" t="s">
        <v>1072</v>
      </c>
      <c r="G349" t="s">
        <v>2738</v>
      </c>
      <c r="H349">
        <v>3</v>
      </c>
    </row>
    <row r="350" spans="1:8">
      <c r="A350">
        <v>193</v>
      </c>
      <c r="B350" t="s">
        <v>953</v>
      </c>
      <c r="C350" t="s">
        <v>1041</v>
      </c>
      <c r="D350" t="s">
        <v>1074</v>
      </c>
      <c r="E350">
        <v>560103</v>
      </c>
      <c r="F350" t="s">
        <v>1072</v>
      </c>
      <c r="G350" t="s">
        <v>2805</v>
      </c>
      <c r="H350">
        <v>15</v>
      </c>
    </row>
    <row r="351" spans="1:8">
      <c r="A351">
        <v>193</v>
      </c>
      <c r="B351" t="s">
        <v>953</v>
      </c>
      <c r="C351" t="s">
        <v>1041</v>
      </c>
      <c r="D351" t="s">
        <v>1076</v>
      </c>
      <c r="E351" t="s">
        <v>1075</v>
      </c>
      <c r="F351" t="s">
        <v>1072</v>
      </c>
      <c r="G351" t="s">
        <v>2805</v>
      </c>
      <c r="H351">
        <v>7</v>
      </c>
    </row>
    <row r="352" spans="1:8">
      <c r="A352">
        <v>193</v>
      </c>
      <c r="B352" t="s">
        <v>953</v>
      </c>
      <c r="C352" t="s">
        <v>1041</v>
      </c>
      <c r="D352" t="s">
        <v>1078</v>
      </c>
      <c r="E352" t="s">
        <v>1077</v>
      </c>
      <c r="F352" t="s">
        <v>1072</v>
      </c>
      <c r="G352" t="s">
        <v>2805</v>
      </c>
      <c r="H352">
        <v>78</v>
      </c>
    </row>
    <row r="353" spans="1:8">
      <c r="A353">
        <v>193</v>
      </c>
      <c r="B353" t="s">
        <v>953</v>
      </c>
      <c r="C353" t="s">
        <v>1041</v>
      </c>
      <c r="D353" t="s">
        <v>1083</v>
      </c>
      <c r="E353" t="s">
        <v>1080</v>
      </c>
      <c r="F353" t="s">
        <v>1072</v>
      </c>
      <c r="G353" t="s">
        <v>2805</v>
      </c>
      <c r="H353">
        <v>3</v>
      </c>
    </row>
    <row r="354" spans="1:8">
      <c r="A354">
        <v>193</v>
      </c>
      <c r="B354" t="s">
        <v>953</v>
      </c>
      <c r="C354" t="s">
        <v>1041</v>
      </c>
      <c r="D354" t="s">
        <v>1085</v>
      </c>
      <c r="E354">
        <v>536801</v>
      </c>
      <c r="F354" t="s">
        <v>1072</v>
      </c>
      <c r="G354" t="s">
        <v>2805</v>
      </c>
      <c r="H354">
        <v>7</v>
      </c>
    </row>
    <row r="355" spans="1:8">
      <c r="A355">
        <v>193</v>
      </c>
      <c r="B355" t="s">
        <v>953</v>
      </c>
      <c r="C355" t="s">
        <v>1041</v>
      </c>
      <c r="D355" t="s">
        <v>1087</v>
      </c>
      <c r="E355">
        <v>536802</v>
      </c>
      <c r="F355" t="s">
        <v>1072</v>
      </c>
      <c r="G355" t="s">
        <v>2805</v>
      </c>
      <c r="H355">
        <v>7</v>
      </c>
    </row>
    <row r="356" spans="1:8">
      <c r="A356">
        <v>193</v>
      </c>
      <c r="B356" t="s">
        <v>953</v>
      </c>
      <c r="C356" t="s">
        <v>1041</v>
      </c>
      <c r="D356" t="s">
        <v>1089</v>
      </c>
      <c r="E356" t="s">
        <v>1081</v>
      </c>
      <c r="F356" t="s">
        <v>1072</v>
      </c>
      <c r="G356" t="s">
        <v>2805</v>
      </c>
      <c r="H356">
        <v>3</v>
      </c>
    </row>
    <row r="357" spans="1:8">
      <c r="A357">
        <v>193</v>
      </c>
      <c r="B357" t="s">
        <v>953</v>
      </c>
      <c r="C357" t="s">
        <v>1041</v>
      </c>
      <c r="D357" t="s">
        <v>1091</v>
      </c>
      <c r="E357" t="s">
        <v>1082</v>
      </c>
      <c r="F357" t="s">
        <v>1072</v>
      </c>
      <c r="G357" t="s">
        <v>2805</v>
      </c>
      <c r="H357">
        <v>1</v>
      </c>
    </row>
    <row r="358" spans="1:8">
      <c r="A358">
        <v>193</v>
      </c>
      <c r="B358" t="s">
        <v>953</v>
      </c>
      <c r="C358" t="s">
        <v>1041</v>
      </c>
      <c r="D358" t="s">
        <v>1095</v>
      </c>
      <c r="E358">
        <v>6202001</v>
      </c>
      <c r="F358" t="s">
        <v>1072</v>
      </c>
      <c r="G358" t="s">
        <v>2805</v>
      </c>
      <c r="H358">
        <v>56</v>
      </c>
    </row>
    <row r="359" spans="1:8">
      <c r="A359">
        <v>193</v>
      </c>
      <c r="B359" t="s">
        <v>953</v>
      </c>
      <c r="C359" t="s">
        <v>1041</v>
      </c>
      <c r="D359" t="s">
        <v>1094</v>
      </c>
      <c r="E359" t="s">
        <v>1093</v>
      </c>
      <c r="F359" t="s">
        <v>1072</v>
      </c>
      <c r="G359" t="s">
        <v>2805</v>
      </c>
      <c r="H359">
        <v>27</v>
      </c>
    </row>
    <row r="360" spans="1:8">
      <c r="A360">
        <v>193</v>
      </c>
      <c r="B360" t="s">
        <v>953</v>
      </c>
      <c r="C360" t="s">
        <v>1041</v>
      </c>
      <c r="D360" t="s">
        <v>1096</v>
      </c>
      <c r="E360">
        <v>850101</v>
      </c>
      <c r="F360" t="s">
        <v>1072</v>
      </c>
      <c r="G360" t="s">
        <v>2805</v>
      </c>
      <c r="H360">
        <v>16</v>
      </c>
    </row>
    <row r="361" spans="1:8">
      <c r="A361">
        <v>193</v>
      </c>
      <c r="B361" t="s">
        <v>953</v>
      </c>
      <c r="C361" t="s">
        <v>1041</v>
      </c>
      <c r="D361" t="s">
        <v>1098</v>
      </c>
      <c r="E361" t="s">
        <v>1097</v>
      </c>
      <c r="F361" t="s">
        <v>1072</v>
      </c>
      <c r="G361" t="s">
        <v>2805</v>
      </c>
      <c r="H361">
        <v>30</v>
      </c>
    </row>
    <row r="362" spans="1:8">
      <c r="A362">
        <v>193</v>
      </c>
      <c r="B362" t="s">
        <v>953</v>
      </c>
      <c r="C362" t="s">
        <v>1041</v>
      </c>
      <c r="D362" t="s">
        <v>1099</v>
      </c>
      <c r="E362" t="s">
        <v>1100</v>
      </c>
      <c r="F362" t="s">
        <v>1072</v>
      </c>
      <c r="G362" t="s">
        <v>2805</v>
      </c>
      <c r="H362">
        <v>12</v>
      </c>
    </row>
    <row r="363" spans="1:8">
      <c r="A363">
        <v>193</v>
      </c>
      <c r="B363" t="s">
        <v>24</v>
      </c>
      <c r="C363" t="s">
        <v>1102</v>
      </c>
      <c r="D363" t="s">
        <v>1103</v>
      </c>
      <c r="E363" t="s">
        <v>1101</v>
      </c>
      <c r="F363" t="s">
        <v>1072</v>
      </c>
      <c r="G363" t="s">
        <v>2805</v>
      </c>
      <c r="H363">
        <v>1</v>
      </c>
    </row>
    <row r="364" spans="1:8">
      <c r="A364">
        <v>193</v>
      </c>
      <c r="B364" t="s">
        <v>1104</v>
      </c>
      <c r="C364" t="s">
        <v>1105</v>
      </c>
      <c r="D364" t="s">
        <v>1106</v>
      </c>
      <c r="E364" t="s">
        <v>1107</v>
      </c>
      <c r="F364" t="s">
        <v>1072</v>
      </c>
      <c r="G364" t="s">
        <v>2805</v>
      </c>
      <c r="H364">
        <v>1</v>
      </c>
    </row>
    <row r="365" spans="1:8">
      <c r="A365">
        <v>193</v>
      </c>
      <c r="B365" t="s">
        <v>919</v>
      </c>
      <c r="C365" t="s">
        <v>922</v>
      </c>
      <c r="D365" t="s">
        <v>917</v>
      </c>
      <c r="E365" s="2" t="s">
        <v>924</v>
      </c>
      <c r="F365" t="s">
        <v>923</v>
      </c>
      <c r="G365" t="s">
        <v>2805</v>
      </c>
      <c r="H365">
        <v>3</v>
      </c>
    </row>
    <row r="366" spans="1:8">
      <c r="A366">
        <v>193</v>
      </c>
      <c r="B366" t="s">
        <v>919</v>
      </c>
      <c r="C366" t="s">
        <v>922</v>
      </c>
      <c r="D366" t="s">
        <v>918</v>
      </c>
      <c r="E366" s="2" t="s">
        <v>924</v>
      </c>
      <c r="F366" t="s">
        <v>923</v>
      </c>
      <c r="G366" t="s">
        <v>2805</v>
      </c>
      <c r="H366">
        <v>3</v>
      </c>
    </row>
    <row r="367" spans="1:8">
      <c r="A367">
        <v>193</v>
      </c>
      <c r="B367" t="s">
        <v>1108</v>
      </c>
      <c r="C367" t="s">
        <v>1109</v>
      </c>
      <c r="D367" t="s">
        <v>1110</v>
      </c>
      <c r="E367">
        <v>0</v>
      </c>
      <c r="F367" t="s">
        <v>1072</v>
      </c>
      <c r="G367" t="s">
        <v>2739</v>
      </c>
      <c r="H367">
        <v>1</v>
      </c>
    </row>
    <row r="368" spans="1:8">
      <c r="A368">
        <v>144</v>
      </c>
      <c r="B368" t="s">
        <v>1125</v>
      </c>
      <c r="C368" t="s">
        <v>1124</v>
      </c>
      <c r="D368" t="s">
        <v>1126</v>
      </c>
      <c r="E368" t="s">
        <v>1127</v>
      </c>
      <c r="F368" t="s">
        <v>1128</v>
      </c>
      <c r="G368" t="s">
        <v>2805</v>
      </c>
      <c r="H368">
        <v>1</v>
      </c>
    </row>
    <row r="369" spans="1:8">
      <c r="A369">
        <v>144</v>
      </c>
      <c r="B369" t="s">
        <v>1132</v>
      </c>
      <c r="C369" t="s">
        <v>1130</v>
      </c>
      <c r="D369" t="s">
        <v>1131</v>
      </c>
      <c r="E369">
        <v>0</v>
      </c>
      <c r="F369" t="s">
        <v>110</v>
      </c>
      <c r="G369" t="s">
        <v>136</v>
      </c>
      <c r="H369">
        <v>2</v>
      </c>
    </row>
    <row r="370" spans="1:8">
      <c r="A370">
        <v>144</v>
      </c>
      <c r="B370" t="s">
        <v>1134</v>
      </c>
      <c r="C370" t="s">
        <v>1135</v>
      </c>
      <c r="D370" s="8" t="s">
        <v>1144</v>
      </c>
      <c r="E370" t="s">
        <v>1133</v>
      </c>
      <c r="F370" t="s">
        <v>1136</v>
      </c>
      <c r="G370" t="s">
        <v>2805</v>
      </c>
      <c r="H370">
        <v>6</v>
      </c>
    </row>
    <row r="371" spans="1:8">
      <c r="A371">
        <v>144</v>
      </c>
      <c r="B371" t="s">
        <v>1134</v>
      </c>
      <c r="C371" t="s">
        <v>1135</v>
      </c>
      <c r="D371" s="8" t="s">
        <v>1145</v>
      </c>
      <c r="E371" s="4" t="s">
        <v>1137</v>
      </c>
      <c r="F371" t="s">
        <v>1136</v>
      </c>
      <c r="G371" t="s">
        <v>2805</v>
      </c>
      <c r="H371">
        <v>19</v>
      </c>
    </row>
    <row r="372" spans="1:8">
      <c r="A372">
        <v>144</v>
      </c>
      <c r="B372" t="s">
        <v>1134</v>
      </c>
      <c r="C372" t="s">
        <v>1135</v>
      </c>
      <c r="D372" s="2" t="s">
        <v>1146</v>
      </c>
      <c r="E372" s="2" t="s">
        <v>1139</v>
      </c>
      <c r="F372" t="s">
        <v>1136</v>
      </c>
      <c r="G372" t="s">
        <v>2805</v>
      </c>
      <c r="H372">
        <v>32</v>
      </c>
    </row>
    <row r="373" spans="1:8">
      <c r="A373">
        <v>144</v>
      </c>
      <c r="B373" t="s">
        <v>1134</v>
      </c>
      <c r="C373" t="s">
        <v>1135</v>
      </c>
      <c r="D373" t="s">
        <v>1147</v>
      </c>
      <c r="E373" t="s">
        <v>1138</v>
      </c>
      <c r="F373" t="s">
        <v>1136</v>
      </c>
      <c r="G373" t="s">
        <v>2805</v>
      </c>
      <c r="H373">
        <v>10</v>
      </c>
    </row>
    <row r="374" spans="1:8">
      <c r="A374">
        <v>144</v>
      </c>
      <c r="B374" t="s">
        <v>1134</v>
      </c>
      <c r="C374" t="s">
        <v>1135</v>
      </c>
      <c r="D374" s="2" t="s">
        <v>1148</v>
      </c>
      <c r="E374" s="2" t="s">
        <v>1141</v>
      </c>
      <c r="F374" t="s">
        <v>8</v>
      </c>
      <c r="G374" t="s">
        <v>2805</v>
      </c>
      <c r="H374">
        <v>1</v>
      </c>
    </row>
    <row r="375" spans="1:8">
      <c r="A375">
        <v>144</v>
      </c>
      <c r="B375" t="s">
        <v>1134</v>
      </c>
      <c r="C375" t="s">
        <v>1135</v>
      </c>
      <c r="D375" t="s">
        <v>1149</v>
      </c>
      <c r="E375" s="2" t="s">
        <v>1142</v>
      </c>
      <c r="F375" t="s">
        <v>8</v>
      </c>
      <c r="G375" t="s">
        <v>2805</v>
      </c>
      <c r="H375">
        <v>1</v>
      </c>
    </row>
    <row r="376" spans="1:8">
      <c r="A376">
        <v>144</v>
      </c>
      <c r="B376" t="s">
        <v>1134</v>
      </c>
      <c r="C376" t="s">
        <v>1135</v>
      </c>
      <c r="D376" s="2" t="s">
        <v>1150</v>
      </c>
      <c r="E376" s="2" t="s">
        <v>1140</v>
      </c>
      <c r="F376" t="s">
        <v>8</v>
      </c>
      <c r="G376" t="s">
        <v>2805</v>
      </c>
      <c r="H376">
        <v>2</v>
      </c>
    </row>
    <row r="377" spans="1:8">
      <c r="A377">
        <v>144</v>
      </c>
      <c r="B377" t="s">
        <v>1134</v>
      </c>
      <c r="C377" t="s">
        <v>1135</v>
      </c>
      <c r="D377" t="s">
        <v>1151</v>
      </c>
      <c r="E377" s="2" t="s">
        <v>1143</v>
      </c>
      <c r="F377" t="s">
        <v>8</v>
      </c>
      <c r="G377" t="s">
        <v>2805</v>
      </c>
      <c r="H377">
        <v>4</v>
      </c>
    </row>
    <row r="378" spans="1:8">
      <c r="A378">
        <v>144</v>
      </c>
      <c r="B378" t="s">
        <v>1134</v>
      </c>
      <c r="C378" t="s">
        <v>1172</v>
      </c>
      <c r="D378" s="2" t="s">
        <v>1153</v>
      </c>
      <c r="E378" s="2" t="s">
        <v>1152</v>
      </c>
      <c r="F378" t="s">
        <v>1173</v>
      </c>
      <c r="G378" t="s">
        <v>2805</v>
      </c>
      <c r="H378">
        <v>1</v>
      </c>
    </row>
    <row r="379" spans="1:8">
      <c r="A379">
        <v>144</v>
      </c>
      <c r="B379" t="s">
        <v>1134</v>
      </c>
      <c r="C379" t="s">
        <v>1172</v>
      </c>
      <c r="D379" s="2" t="s">
        <v>1155</v>
      </c>
      <c r="E379" s="2" t="s">
        <v>1154</v>
      </c>
      <c r="F379" t="s">
        <v>1173</v>
      </c>
      <c r="G379" t="s">
        <v>2805</v>
      </c>
      <c r="H379">
        <v>9</v>
      </c>
    </row>
    <row r="380" spans="1:8">
      <c r="A380">
        <v>144</v>
      </c>
      <c r="B380" t="s">
        <v>1134</v>
      </c>
      <c r="C380" t="s">
        <v>1172</v>
      </c>
      <c r="D380" t="s">
        <v>1156</v>
      </c>
      <c r="E380" s="2" t="s">
        <v>1174</v>
      </c>
      <c r="F380" t="s">
        <v>1173</v>
      </c>
      <c r="G380" t="s">
        <v>2805</v>
      </c>
      <c r="H380">
        <v>1</v>
      </c>
    </row>
    <row r="381" spans="1:8">
      <c r="A381">
        <v>144</v>
      </c>
      <c r="B381" t="s">
        <v>1134</v>
      </c>
      <c r="C381" t="s">
        <v>1172</v>
      </c>
      <c r="D381" s="2" t="s">
        <v>1157</v>
      </c>
      <c r="E381" s="2" t="s">
        <v>1158</v>
      </c>
      <c r="F381" t="s">
        <v>1173</v>
      </c>
      <c r="G381" t="s">
        <v>2805</v>
      </c>
      <c r="H381">
        <v>29</v>
      </c>
    </row>
    <row r="382" spans="1:8">
      <c r="A382">
        <v>144</v>
      </c>
      <c r="B382" t="s">
        <v>1134</v>
      </c>
      <c r="C382" t="s">
        <v>1172</v>
      </c>
      <c r="D382" s="2" t="s">
        <v>1159</v>
      </c>
      <c r="E382" s="2" t="s">
        <v>1160</v>
      </c>
      <c r="F382" t="s">
        <v>1173</v>
      </c>
      <c r="G382" t="s">
        <v>2805</v>
      </c>
      <c r="H382">
        <v>21</v>
      </c>
    </row>
    <row r="383" spans="1:8">
      <c r="A383">
        <v>144</v>
      </c>
      <c r="B383" t="s">
        <v>1134</v>
      </c>
      <c r="C383" t="s">
        <v>1172</v>
      </c>
      <c r="D383" s="2" t="s">
        <v>1161</v>
      </c>
      <c r="E383" s="2" t="s">
        <v>1162</v>
      </c>
      <c r="F383" t="s">
        <v>1173</v>
      </c>
      <c r="G383" t="s">
        <v>2805</v>
      </c>
      <c r="H383">
        <v>22</v>
      </c>
    </row>
    <row r="384" spans="1:8">
      <c r="A384">
        <v>144</v>
      </c>
      <c r="B384" t="s">
        <v>1134</v>
      </c>
      <c r="C384" t="s">
        <v>1172</v>
      </c>
      <c r="D384" t="s">
        <v>1163</v>
      </c>
      <c r="E384" s="2" t="s">
        <v>1164</v>
      </c>
      <c r="F384" t="s">
        <v>1173</v>
      </c>
      <c r="G384" t="s">
        <v>2805</v>
      </c>
      <c r="H384">
        <v>2</v>
      </c>
    </row>
    <row r="385" spans="1:8">
      <c r="A385">
        <v>144</v>
      </c>
      <c r="B385" t="s">
        <v>1134</v>
      </c>
      <c r="C385" t="s">
        <v>1172</v>
      </c>
      <c r="D385" t="s">
        <v>1165</v>
      </c>
      <c r="E385" t="s">
        <v>1166</v>
      </c>
      <c r="F385" t="s">
        <v>1173</v>
      </c>
      <c r="G385" t="s">
        <v>2805</v>
      </c>
      <c r="H385">
        <v>2</v>
      </c>
    </row>
    <row r="386" spans="1:8">
      <c r="A386">
        <v>144</v>
      </c>
      <c r="B386" t="s">
        <v>1134</v>
      </c>
      <c r="C386" t="s">
        <v>1172</v>
      </c>
      <c r="D386" s="2" t="s">
        <v>1167</v>
      </c>
      <c r="E386" s="2" t="s">
        <v>1168</v>
      </c>
      <c r="F386" t="s">
        <v>1173</v>
      </c>
      <c r="G386" t="s">
        <v>2805</v>
      </c>
      <c r="H386">
        <v>1</v>
      </c>
    </row>
    <row r="387" spans="1:8">
      <c r="A387">
        <v>144</v>
      </c>
      <c r="B387" t="s">
        <v>1134</v>
      </c>
      <c r="C387" t="s">
        <v>1172</v>
      </c>
      <c r="D387" s="2" t="s">
        <v>2755</v>
      </c>
      <c r="E387" s="2" t="s">
        <v>1169</v>
      </c>
      <c r="F387" t="s">
        <v>1173</v>
      </c>
      <c r="G387" t="s">
        <v>2805</v>
      </c>
      <c r="H387">
        <v>7</v>
      </c>
    </row>
    <row r="388" spans="1:8">
      <c r="A388">
        <v>144</v>
      </c>
      <c r="B388" t="s">
        <v>1134</v>
      </c>
      <c r="C388" t="s">
        <v>1172</v>
      </c>
      <c r="D388" t="s">
        <v>1170</v>
      </c>
      <c r="E388" t="s">
        <v>1171</v>
      </c>
      <c r="F388" t="s">
        <v>1173</v>
      </c>
      <c r="G388" t="s">
        <v>2805</v>
      </c>
      <c r="H388">
        <v>2</v>
      </c>
    </row>
    <row r="389" spans="1:8">
      <c r="A389">
        <v>144</v>
      </c>
      <c r="B389" t="s">
        <v>1175</v>
      </c>
      <c r="C389" t="s">
        <v>1177</v>
      </c>
      <c r="D389" t="s">
        <v>1122</v>
      </c>
      <c r="E389" s="2" t="s">
        <v>1178</v>
      </c>
      <c r="F389" t="s">
        <v>1179</v>
      </c>
      <c r="G389" t="s">
        <v>2805</v>
      </c>
      <c r="H389">
        <v>3</v>
      </c>
    </row>
    <row r="390" spans="1:8">
      <c r="A390">
        <v>144</v>
      </c>
      <c r="B390" t="s">
        <v>221</v>
      </c>
      <c r="C390" t="s">
        <v>197</v>
      </c>
      <c r="D390" t="s">
        <v>223</v>
      </c>
      <c r="E390" t="s">
        <v>212</v>
      </c>
      <c r="F390" t="s">
        <v>8</v>
      </c>
      <c r="G390" t="s">
        <v>2805</v>
      </c>
      <c r="H390">
        <v>1</v>
      </c>
    </row>
    <row r="391" spans="1:8">
      <c r="A391">
        <v>144</v>
      </c>
      <c r="B391" t="s">
        <v>196</v>
      </c>
      <c r="C391" t="s">
        <v>197</v>
      </c>
      <c r="D391" t="s">
        <v>198</v>
      </c>
      <c r="E391" t="s">
        <v>213</v>
      </c>
      <c r="F391" t="s">
        <v>27</v>
      </c>
      <c r="G391" t="s">
        <v>2805</v>
      </c>
      <c r="H391">
        <v>12</v>
      </c>
    </row>
    <row r="392" spans="1:8">
      <c r="A392">
        <v>144</v>
      </c>
      <c r="B392" t="s">
        <v>196</v>
      </c>
      <c r="C392" t="s">
        <v>197</v>
      </c>
      <c r="D392" t="s">
        <v>199</v>
      </c>
      <c r="E392" t="s">
        <v>212</v>
      </c>
      <c r="F392" t="s">
        <v>8</v>
      </c>
      <c r="G392" t="s">
        <v>2805</v>
      </c>
      <c r="H392">
        <v>1</v>
      </c>
    </row>
    <row r="393" spans="1:8">
      <c r="A393">
        <v>144</v>
      </c>
      <c r="B393" t="s">
        <v>196</v>
      </c>
      <c r="C393" t="s">
        <v>197</v>
      </c>
      <c r="D393" t="s">
        <v>199</v>
      </c>
      <c r="E393" t="s">
        <v>213</v>
      </c>
      <c r="F393" t="s">
        <v>27</v>
      </c>
      <c r="G393" t="s">
        <v>2805</v>
      </c>
      <c r="H393">
        <v>12</v>
      </c>
    </row>
    <row r="394" spans="1:8">
      <c r="A394">
        <v>144</v>
      </c>
      <c r="B394" t="s">
        <v>196</v>
      </c>
      <c r="C394" t="s">
        <v>197</v>
      </c>
      <c r="D394" t="s">
        <v>200</v>
      </c>
      <c r="E394" t="s">
        <v>214</v>
      </c>
      <c r="F394" t="s">
        <v>8</v>
      </c>
      <c r="G394" t="s">
        <v>2805</v>
      </c>
      <c r="H394">
        <v>3</v>
      </c>
    </row>
    <row r="395" spans="1:8">
      <c r="A395">
        <v>144</v>
      </c>
      <c r="B395" t="s">
        <v>196</v>
      </c>
      <c r="C395" t="s">
        <v>197</v>
      </c>
      <c r="D395" t="s">
        <v>200</v>
      </c>
      <c r="E395" t="s">
        <v>215</v>
      </c>
      <c r="F395" t="s">
        <v>27</v>
      </c>
      <c r="G395" t="s">
        <v>2805</v>
      </c>
      <c r="H395">
        <v>13</v>
      </c>
    </row>
    <row r="396" spans="1:8">
      <c r="A396">
        <v>144</v>
      </c>
      <c r="B396" t="s">
        <v>196</v>
      </c>
      <c r="C396" t="s">
        <v>197</v>
      </c>
      <c r="D396" t="s">
        <v>201</v>
      </c>
      <c r="E396" t="s">
        <v>214</v>
      </c>
      <c r="F396" t="s">
        <v>8</v>
      </c>
      <c r="G396" t="s">
        <v>2805</v>
      </c>
      <c r="H396">
        <v>3</v>
      </c>
    </row>
    <row r="397" spans="1:8">
      <c r="A397">
        <v>144</v>
      </c>
      <c r="B397" t="s">
        <v>196</v>
      </c>
      <c r="C397" t="s">
        <v>197</v>
      </c>
      <c r="D397" t="s">
        <v>201</v>
      </c>
      <c r="E397" t="s">
        <v>215</v>
      </c>
      <c r="F397" t="s">
        <v>27</v>
      </c>
      <c r="G397" t="s">
        <v>2805</v>
      </c>
      <c r="H397">
        <v>13</v>
      </c>
    </row>
    <row r="398" spans="1:8">
      <c r="A398">
        <v>144</v>
      </c>
      <c r="B398" t="s">
        <v>196</v>
      </c>
      <c r="C398" t="s">
        <v>197</v>
      </c>
      <c r="D398" t="s">
        <v>202</v>
      </c>
      <c r="E398" t="s">
        <v>209</v>
      </c>
      <c r="F398" t="s">
        <v>8</v>
      </c>
      <c r="G398" t="s">
        <v>2805</v>
      </c>
      <c r="H398">
        <v>14</v>
      </c>
    </row>
    <row r="399" spans="1:8">
      <c r="A399">
        <v>144</v>
      </c>
      <c r="B399" t="s">
        <v>196</v>
      </c>
      <c r="C399" t="s">
        <v>197</v>
      </c>
      <c r="D399" t="s">
        <v>202</v>
      </c>
      <c r="E399" t="s">
        <v>208</v>
      </c>
      <c r="F399" t="s">
        <v>27</v>
      </c>
      <c r="G399" t="s">
        <v>2805</v>
      </c>
      <c r="H399">
        <v>8</v>
      </c>
    </row>
    <row r="400" spans="1:8">
      <c r="A400">
        <v>144</v>
      </c>
      <c r="B400" t="s">
        <v>196</v>
      </c>
      <c r="C400" t="s">
        <v>197</v>
      </c>
      <c r="D400" t="s">
        <v>203</v>
      </c>
      <c r="E400" t="s">
        <v>209</v>
      </c>
      <c r="F400" t="s">
        <v>8</v>
      </c>
      <c r="G400" t="s">
        <v>2805</v>
      </c>
      <c r="H400">
        <v>14</v>
      </c>
    </row>
    <row r="401" spans="1:8">
      <c r="A401">
        <v>144</v>
      </c>
      <c r="B401" t="s">
        <v>196</v>
      </c>
      <c r="C401" t="s">
        <v>197</v>
      </c>
      <c r="D401" t="s">
        <v>203</v>
      </c>
      <c r="E401" t="s">
        <v>208</v>
      </c>
      <c r="F401" t="s">
        <v>27</v>
      </c>
      <c r="G401" t="s">
        <v>2805</v>
      </c>
      <c r="H401">
        <v>8</v>
      </c>
    </row>
    <row r="402" spans="1:8">
      <c r="A402">
        <v>144</v>
      </c>
      <c r="B402" t="s">
        <v>196</v>
      </c>
      <c r="C402" t="s">
        <v>197</v>
      </c>
      <c r="D402" t="s">
        <v>222</v>
      </c>
      <c r="E402" t="s">
        <v>216</v>
      </c>
      <c r="F402" t="s">
        <v>27</v>
      </c>
      <c r="G402" t="s">
        <v>2805</v>
      </c>
      <c r="H402">
        <v>1</v>
      </c>
    </row>
    <row r="403" spans="1:8">
      <c r="A403">
        <v>144</v>
      </c>
      <c r="B403" t="s">
        <v>196</v>
      </c>
      <c r="C403" t="s">
        <v>197</v>
      </c>
      <c r="D403" t="s">
        <v>204</v>
      </c>
      <c r="E403" t="s">
        <v>217</v>
      </c>
      <c r="F403" t="s">
        <v>27</v>
      </c>
      <c r="G403" t="s">
        <v>2805</v>
      </c>
      <c r="H403">
        <v>7</v>
      </c>
    </row>
    <row r="404" spans="1:8">
      <c r="A404">
        <v>144</v>
      </c>
      <c r="B404" t="s">
        <v>196</v>
      </c>
      <c r="C404" t="s">
        <v>197</v>
      </c>
      <c r="D404" t="s">
        <v>205</v>
      </c>
      <c r="E404" t="s">
        <v>217</v>
      </c>
      <c r="F404" t="s">
        <v>27</v>
      </c>
      <c r="G404" t="s">
        <v>2805</v>
      </c>
      <c r="H404">
        <v>7</v>
      </c>
    </row>
    <row r="405" spans="1:8">
      <c r="A405">
        <v>144</v>
      </c>
      <c r="B405" t="s">
        <v>196</v>
      </c>
      <c r="C405" t="s">
        <v>197</v>
      </c>
      <c r="D405" t="s">
        <v>206</v>
      </c>
      <c r="E405" t="s">
        <v>218</v>
      </c>
      <c r="F405" t="s">
        <v>8</v>
      </c>
      <c r="G405" t="s">
        <v>2805</v>
      </c>
      <c r="H405">
        <v>7</v>
      </c>
    </row>
    <row r="406" spans="1:8">
      <c r="A406">
        <v>144</v>
      </c>
      <c r="B406" t="s">
        <v>196</v>
      </c>
      <c r="C406" t="s">
        <v>197</v>
      </c>
      <c r="D406" t="s">
        <v>206</v>
      </c>
      <c r="E406" t="s">
        <v>219</v>
      </c>
      <c r="F406" t="s">
        <v>27</v>
      </c>
      <c r="G406" t="s">
        <v>2805</v>
      </c>
      <c r="H406">
        <v>7</v>
      </c>
    </row>
    <row r="407" spans="1:8">
      <c r="A407">
        <v>144</v>
      </c>
      <c r="B407" t="s">
        <v>196</v>
      </c>
      <c r="C407" t="s">
        <v>197</v>
      </c>
      <c r="D407" t="s">
        <v>207</v>
      </c>
      <c r="E407" t="s">
        <v>218</v>
      </c>
      <c r="F407" t="s">
        <v>8</v>
      </c>
      <c r="G407" t="s">
        <v>2805</v>
      </c>
      <c r="H407">
        <v>7</v>
      </c>
    </row>
    <row r="408" spans="1:8">
      <c r="A408">
        <v>144</v>
      </c>
      <c r="B408" t="s">
        <v>221</v>
      </c>
      <c r="C408" t="s">
        <v>197</v>
      </c>
      <c r="D408" t="s">
        <v>207</v>
      </c>
      <c r="E408" t="s">
        <v>219</v>
      </c>
      <c r="F408" t="s">
        <v>27</v>
      </c>
      <c r="G408" t="s">
        <v>2805</v>
      </c>
      <c r="H408">
        <v>7</v>
      </c>
    </row>
    <row r="409" spans="1:8">
      <c r="A409">
        <v>144</v>
      </c>
      <c r="B409" t="s">
        <v>231</v>
      </c>
      <c r="C409" t="s">
        <v>225</v>
      </c>
      <c r="D409" t="s">
        <v>228</v>
      </c>
      <c r="E409">
        <v>0</v>
      </c>
      <c r="F409" t="s">
        <v>27</v>
      </c>
      <c r="G409" t="s">
        <v>2805</v>
      </c>
      <c r="H409">
        <v>1</v>
      </c>
    </row>
    <row r="410" spans="1:8">
      <c r="A410">
        <v>144</v>
      </c>
      <c r="B410" t="s">
        <v>224</v>
      </c>
      <c r="C410" t="s">
        <v>225</v>
      </c>
      <c r="D410" t="s">
        <v>227</v>
      </c>
      <c r="E410">
        <v>0</v>
      </c>
      <c r="F410" t="s">
        <v>27</v>
      </c>
      <c r="G410" t="s">
        <v>2805</v>
      </c>
      <c r="H410">
        <v>1</v>
      </c>
    </row>
    <row r="411" spans="1:8">
      <c r="A411">
        <v>144</v>
      </c>
      <c r="B411" t="s">
        <v>224</v>
      </c>
      <c r="C411" t="s">
        <v>225</v>
      </c>
      <c r="D411" t="s">
        <v>226</v>
      </c>
      <c r="E411">
        <v>0</v>
      </c>
      <c r="F411" t="s">
        <v>27</v>
      </c>
      <c r="G411" t="s">
        <v>2805</v>
      </c>
      <c r="H411">
        <v>2</v>
      </c>
    </row>
    <row r="412" spans="1:8">
      <c r="A412">
        <v>144</v>
      </c>
      <c r="B412" t="s">
        <v>224</v>
      </c>
      <c r="C412" t="s">
        <v>225</v>
      </c>
      <c r="D412" t="s">
        <v>300</v>
      </c>
      <c r="E412">
        <v>0</v>
      </c>
      <c r="F412" t="s">
        <v>27</v>
      </c>
      <c r="G412" t="s">
        <v>2805</v>
      </c>
      <c r="H412">
        <v>2</v>
      </c>
    </row>
    <row r="413" spans="1:8">
      <c r="A413">
        <v>144</v>
      </c>
      <c r="B413" t="s">
        <v>24</v>
      </c>
      <c r="C413" t="s">
        <v>1183</v>
      </c>
      <c r="D413" t="s">
        <v>1184</v>
      </c>
      <c r="E413" t="s">
        <v>1101</v>
      </c>
      <c r="F413" t="s">
        <v>1072</v>
      </c>
      <c r="G413" t="s">
        <v>2805</v>
      </c>
      <c r="H413">
        <v>2</v>
      </c>
    </row>
    <row r="414" spans="1:8">
      <c r="A414">
        <v>144</v>
      </c>
      <c r="B414" t="s">
        <v>1113</v>
      </c>
      <c r="C414" t="s">
        <v>1114</v>
      </c>
      <c r="D414" t="s">
        <v>1115</v>
      </c>
      <c r="E414" t="s">
        <v>1117</v>
      </c>
      <c r="F414" t="s">
        <v>1118</v>
      </c>
      <c r="G414" t="s">
        <v>19</v>
      </c>
      <c r="H414">
        <v>2</v>
      </c>
    </row>
    <row r="415" spans="1:8">
      <c r="A415">
        <v>144</v>
      </c>
      <c r="B415" t="s">
        <v>1113</v>
      </c>
      <c r="C415" t="s">
        <v>1114</v>
      </c>
      <c r="D415" t="s">
        <v>1116</v>
      </c>
      <c r="E415" t="s">
        <v>1117</v>
      </c>
      <c r="F415" t="s">
        <v>1118</v>
      </c>
      <c r="G415" t="s">
        <v>19</v>
      </c>
      <c r="H415">
        <v>2</v>
      </c>
    </row>
    <row r="416" spans="1:8">
      <c r="A416">
        <v>144</v>
      </c>
      <c r="B416" t="s">
        <v>1108</v>
      </c>
      <c r="C416" t="s">
        <v>1109</v>
      </c>
      <c r="D416" t="s">
        <v>1110</v>
      </c>
      <c r="E416">
        <v>0</v>
      </c>
      <c r="F416" t="s">
        <v>1072</v>
      </c>
      <c r="G416" t="s">
        <v>2737</v>
      </c>
      <c r="H416">
        <v>1</v>
      </c>
    </row>
    <row r="417" spans="1:8">
      <c r="A417">
        <v>534</v>
      </c>
      <c r="B417" t="s">
        <v>1210</v>
      </c>
      <c r="C417" t="s">
        <v>1233</v>
      </c>
      <c r="D417" t="s">
        <v>1207</v>
      </c>
      <c r="E417" t="s">
        <v>1208</v>
      </c>
      <c r="F417" t="s">
        <v>1211</v>
      </c>
      <c r="G417" t="s">
        <v>2805</v>
      </c>
      <c r="H417">
        <v>5</v>
      </c>
    </row>
    <row r="418" spans="1:8">
      <c r="A418">
        <v>534</v>
      </c>
      <c r="B418" t="s">
        <v>1210</v>
      </c>
      <c r="C418" t="s">
        <v>1232</v>
      </c>
      <c r="D418" s="4" t="s">
        <v>1214</v>
      </c>
      <c r="E418" s="4" t="s">
        <v>1213</v>
      </c>
      <c r="F418" t="s">
        <v>1211</v>
      </c>
      <c r="G418" t="s">
        <v>2805</v>
      </c>
      <c r="H418">
        <v>3</v>
      </c>
    </row>
    <row r="419" spans="1:8">
      <c r="A419">
        <v>534</v>
      </c>
      <c r="B419" t="s">
        <v>1210</v>
      </c>
      <c r="C419" t="s">
        <v>1232</v>
      </c>
      <c r="D419" s="4" t="s">
        <v>1216</v>
      </c>
      <c r="E419" s="4" t="s">
        <v>1215</v>
      </c>
      <c r="F419" t="s">
        <v>1211</v>
      </c>
      <c r="G419" t="s">
        <v>2805</v>
      </c>
      <c r="H419">
        <v>1</v>
      </c>
    </row>
    <row r="420" spans="1:8">
      <c r="A420">
        <v>534</v>
      </c>
      <c r="B420" t="s">
        <v>1223</v>
      </c>
      <c r="C420" t="s">
        <v>1232</v>
      </c>
      <c r="D420" t="s">
        <v>1218</v>
      </c>
      <c r="E420" t="s">
        <v>1217</v>
      </c>
      <c r="F420" t="s">
        <v>1224</v>
      </c>
      <c r="G420" t="s">
        <v>2805</v>
      </c>
      <c r="H420">
        <v>4</v>
      </c>
    </row>
    <row r="421" spans="1:8">
      <c r="A421">
        <v>534</v>
      </c>
      <c r="B421" t="s">
        <v>1223</v>
      </c>
      <c r="C421" t="s">
        <v>1232</v>
      </c>
      <c r="D421" t="s">
        <v>1221</v>
      </c>
      <c r="E421" t="s">
        <v>1220</v>
      </c>
      <c r="F421" t="s">
        <v>1224</v>
      </c>
      <c r="G421" t="s">
        <v>2805</v>
      </c>
      <c r="H421">
        <v>14</v>
      </c>
    </row>
    <row r="422" spans="1:8">
      <c r="A422">
        <v>534</v>
      </c>
      <c r="B422" t="s">
        <v>1223</v>
      </c>
      <c r="C422" t="s">
        <v>1234</v>
      </c>
      <c r="D422" t="s">
        <v>1226</v>
      </c>
      <c r="E422" t="s">
        <v>1225</v>
      </c>
      <c r="F422" t="s">
        <v>1224</v>
      </c>
      <c r="G422" t="s">
        <v>2805</v>
      </c>
      <c r="H422">
        <v>36</v>
      </c>
    </row>
    <row r="423" spans="1:8">
      <c r="A423">
        <v>534</v>
      </c>
      <c r="B423" t="s">
        <v>1210</v>
      </c>
      <c r="C423" t="s">
        <v>1233</v>
      </c>
      <c r="D423" t="s">
        <v>1536</v>
      </c>
      <c r="E423" t="s">
        <v>1534</v>
      </c>
      <c r="F423" t="s">
        <v>110</v>
      </c>
      <c r="G423" t="s">
        <v>2805</v>
      </c>
      <c r="H423">
        <v>9</v>
      </c>
    </row>
    <row r="424" spans="1:8">
      <c r="A424">
        <v>534</v>
      </c>
      <c r="B424" t="s">
        <v>1223</v>
      </c>
      <c r="C424" t="s">
        <v>1259</v>
      </c>
      <c r="D424" t="s">
        <v>1235</v>
      </c>
      <c r="E424" t="s">
        <v>1240</v>
      </c>
      <c r="F424" t="s">
        <v>1239</v>
      </c>
      <c r="G424" t="s">
        <v>2805</v>
      </c>
      <c r="H424">
        <v>10</v>
      </c>
    </row>
    <row r="425" spans="1:8">
      <c r="A425">
        <v>534</v>
      </c>
      <c r="B425" t="s">
        <v>1223</v>
      </c>
      <c r="C425" t="s">
        <v>1259</v>
      </c>
      <c r="D425" t="s">
        <v>1270</v>
      </c>
      <c r="E425" t="s">
        <v>1269</v>
      </c>
      <c r="F425" t="s">
        <v>1271</v>
      </c>
      <c r="G425" t="s">
        <v>2805</v>
      </c>
      <c r="H425">
        <v>16</v>
      </c>
    </row>
    <row r="426" spans="1:8">
      <c r="A426">
        <v>534</v>
      </c>
      <c r="B426" t="s">
        <v>1223</v>
      </c>
      <c r="C426" t="s">
        <v>1259</v>
      </c>
      <c r="D426" t="s">
        <v>1250</v>
      </c>
      <c r="E426" t="s">
        <v>1245</v>
      </c>
      <c r="F426" t="s">
        <v>110</v>
      </c>
      <c r="G426" t="s">
        <v>2805</v>
      </c>
      <c r="H426">
        <v>10</v>
      </c>
    </row>
    <row r="427" spans="1:8">
      <c r="A427">
        <v>534</v>
      </c>
      <c r="B427" t="s">
        <v>1223</v>
      </c>
      <c r="C427" t="s">
        <v>1259</v>
      </c>
      <c r="D427" t="s">
        <v>1252</v>
      </c>
      <c r="E427" t="s">
        <v>1246</v>
      </c>
      <c r="F427" t="s">
        <v>1271</v>
      </c>
      <c r="G427" t="s">
        <v>2805</v>
      </c>
      <c r="H427">
        <v>16</v>
      </c>
    </row>
    <row r="428" spans="1:8">
      <c r="A428">
        <v>534</v>
      </c>
      <c r="B428" t="s">
        <v>1223</v>
      </c>
      <c r="C428" t="s">
        <v>1260</v>
      </c>
      <c r="D428" t="s">
        <v>2913</v>
      </c>
      <c r="E428" s="4" t="s">
        <v>1249</v>
      </c>
      <c r="F428" t="s">
        <v>110</v>
      </c>
      <c r="G428" t="s">
        <v>2805</v>
      </c>
      <c r="H428">
        <v>1</v>
      </c>
    </row>
    <row r="429" spans="1:8">
      <c r="A429">
        <v>534</v>
      </c>
      <c r="B429" t="s">
        <v>1223</v>
      </c>
      <c r="C429" t="s">
        <v>1260</v>
      </c>
      <c r="D429" t="s">
        <v>2914</v>
      </c>
      <c r="E429" s="10" t="s">
        <v>1257</v>
      </c>
      <c r="F429" t="s">
        <v>110</v>
      </c>
      <c r="G429" t="s">
        <v>2805</v>
      </c>
      <c r="H429">
        <v>2</v>
      </c>
    </row>
    <row r="430" spans="1:8">
      <c r="A430">
        <v>534</v>
      </c>
      <c r="B430" t="s">
        <v>1223</v>
      </c>
      <c r="C430" t="s">
        <v>1268</v>
      </c>
      <c r="D430" t="s">
        <v>2915</v>
      </c>
      <c r="E430" t="s">
        <v>1264</v>
      </c>
      <c r="F430" t="s">
        <v>110</v>
      </c>
      <c r="G430" t="s">
        <v>2805</v>
      </c>
      <c r="H430">
        <v>88</v>
      </c>
    </row>
    <row r="431" spans="1:8">
      <c r="A431">
        <v>534</v>
      </c>
      <c r="B431" t="s">
        <v>1223</v>
      </c>
      <c r="C431" t="s">
        <v>1275</v>
      </c>
      <c r="D431" t="s">
        <v>2916</v>
      </c>
      <c r="E431" t="s">
        <v>1276</v>
      </c>
      <c r="F431" t="s">
        <v>1273</v>
      </c>
      <c r="G431" t="s">
        <v>2805</v>
      </c>
      <c r="H431">
        <v>14</v>
      </c>
    </row>
    <row r="432" spans="1:8">
      <c r="A432">
        <v>534</v>
      </c>
      <c r="B432" t="s">
        <v>1223</v>
      </c>
      <c r="C432" t="s">
        <v>1275</v>
      </c>
      <c r="D432" t="s">
        <v>2918</v>
      </c>
      <c r="E432" t="s">
        <v>1278</v>
      </c>
      <c r="F432" t="s">
        <v>1273</v>
      </c>
      <c r="G432" t="s">
        <v>2805</v>
      </c>
      <c r="H432">
        <v>5</v>
      </c>
    </row>
    <row r="433" spans="1:8">
      <c r="A433">
        <v>534</v>
      </c>
      <c r="B433" t="s">
        <v>1496</v>
      </c>
      <c r="C433" t="s">
        <v>1498</v>
      </c>
      <c r="D433" t="s">
        <v>1492</v>
      </c>
      <c r="E433" t="s">
        <v>1489</v>
      </c>
      <c r="F433" t="s">
        <v>110</v>
      </c>
      <c r="G433" t="s">
        <v>19</v>
      </c>
      <c r="H433">
        <v>1</v>
      </c>
    </row>
    <row r="434" spans="1:8">
      <c r="A434">
        <v>534</v>
      </c>
      <c r="B434" t="s">
        <v>1496</v>
      </c>
      <c r="C434" t="s">
        <v>1498</v>
      </c>
      <c r="D434" t="s">
        <v>1493</v>
      </c>
      <c r="E434" t="s">
        <v>1490</v>
      </c>
      <c r="F434" t="s">
        <v>110</v>
      </c>
      <c r="G434" t="s">
        <v>19</v>
      </c>
      <c r="H434">
        <v>1</v>
      </c>
    </row>
    <row r="435" spans="1:8">
      <c r="A435">
        <v>534</v>
      </c>
      <c r="B435" t="s">
        <v>1496</v>
      </c>
      <c r="C435" t="s">
        <v>1498</v>
      </c>
      <c r="D435" t="s">
        <v>1494</v>
      </c>
      <c r="E435" t="s">
        <v>1491</v>
      </c>
      <c r="F435" t="s">
        <v>110</v>
      </c>
      <c r="G435" t="s">
        <v>19</v>
      </c>
      <c r="H435">
        <v>1</v>
      </c>
    </row>
    <row r="436" spans="1:8">
      <c r="A436">
        <v>534</v>
      </c>
      <c r="B436" t="s">
        <v>1284</v>
      </c>
      <c r="C436" t="s">
        <v>1289</v>
      </c>
      <c r="D436" s="3" t="s">
        <v>2139</v>
      </c>
      <c r="E436" t="s">
        <v>1285</v>
      </c>
      <c r="F436" t="s">
        <v>110</v>
      </c>
      <c r="G436" t="s">
        <v>2737</v>
      </c>
      <c r="H436">
        <v>5</v>
      </c>
    </row>
    <row r="437" spans="1:8">
      <c r="A437">
        <v>534</v>
      </c>
      <c r="B437" t="s">
        <v>1284</v>
      </c>
      <c r="C437" t="s">
        <v>1289</v>
      </c>
      <c r="D437" s="3" t="s">
        <v>2140</v>
      </c>
      <c r="E437" t="s">
        <v>1288</v>
      </c>
      <c r="F437" t="s">
        <v>110</v>
      </c>
      <c r="G437" t="s">
        <v>2737</v>
      </c>
      <c r="H437">
        <v>1</v>
      </c>
    </row>
    <row r="438" spans="1:8">
      <c r="A438">
        <v>534</v>
      </c>
      <c r="B438" t="s">
        <v>1284</v>
      </c>
      <c r="C438" t="s">
        <v>1289</v>
      </c>
      <c r="D438" t="s">
        <v>1480</v>
      </c>
      <c r="E438" t="s">
        <v>1482</v>
      </c>
      <c r="F438" t="s">
        <v>1072</v>
      </c>
      <c r="G438" t="s">
        <v>2737</v>
      </c>
      <c r="H438">
        <v>6</v>
      </c>
    </row>
    <row r="439" spans="1:8">
      <c r="A439">
        <v>534</v>
      </c>
      <c r="B439" t="s">
        <v>1284</v>
      </c>
      <c r="C439" t="s">
        <v>1289</v>
      </c>
      <c r="D439" t="s">
        <v>1484</v>
      </c>
      <c r="E439" t="s">
        <v>1483</v>
      </c>
      <c r="F439" t="s">
        <v>1072</v>
      </c>
      <c r="G439" t="s">
        <v>2737</v>
      </c>
      <c r="H439">
        <v>6</v>
      </c>
    </row>
    <row r="440" spans="1:8">
      <c r="A440">
        <v>534</v>
      </c>
      <c r="B440" t="s">
        <v>1284</v>
      </c>
      <c r="C440" t="s">
        <v>1289</v>
      </c>
      <c r="D440" t="s">
        <v>1487</v>
      </c>
      <c r="E440" t="s">
        <v>1486</v>
      </c>
      <c r="F440" t="s">
        <v>1072</v>
      </c>
      <c r="G440" t="s">
        <v>2737</v>
      </c>
      <c r="H440">
        <v>7</v>
      </c>
    </row>
    <row r="441" spans="1:8">
      <c r="A441">
        <v>534</v>
      </c>
      <c r="B441" t="s">
        <v>1284</v>
      </c>
      <c r="C441" t="s">
        <v>1289</v>
      </c>
      <c r="D441" t="s">
        <v>1500</v>
      </c>
      <c r="E441" t="s">
        <v>1499</v>
      </c>
      <c r="F441" t="s">
        <v>27</v>
      </c>
      <c r="G441" t="s">
        <v>2737</v>
      </c>
      <c r="H441">
        <v>56</v>
      </c>
    </row>
    <row r="442" spans="1:8">
      <c r="A442">
        <v>534</v>
      </c>
      <c r="B442" t="s">
        <v>1284</v>
      </c>
      <c r="C442" t="s">
        <v>1289</v>
      </c>
      <c r="D442" t="s">
        <v>1504</v>
      </c>
      <c r="E442" t="s">
        <v>1502</v>
      </c>
      <c r="F442" t="s">
        <v>27</v>
      </c>
      <c r="G442" t="s">
        <v>2737</v>
      </c>
      <c r="H442">
        <v>3</v>
      </c>
    </row>
    <row r="443" spans="1:8">
      <c r="A443">
        <v>534</v>
      </c>
      <c r="B443" t="s">
        <v>1284</v>
      </c>
      <c r="C443" t="s">
        <v>1289</v>
      </c>
      <c r="D443" t="s">
        <v>1506</v>
      </c>
      <c r="E443" t="s">
        <v>1503</v>
      </c>
      <c r="F443" t="s">
        <v>27</v>
      </c>
      <c r="G443" t="s">
        <v>2737</v>
      </c>
      <c r="H443">
        <v>3</v>
      </c>
    </row>
    <row r="444" spans="1:8">
      <c r="A444">
        <v>534</v>
      </c>
      <c r="B444" t="s">
        <v>1284</v>
      </c>
      <c r="C444" t="s">
        <v>1289</v>
      </c>
      <c r="D444" t="s">
        <v>1511</v>
      </c>
      <c r="E444" t="s">
        <v>1825</v>
      </c>
      <c r="F444" t="s">
        <v>27</v>
      </c>
      <c r="G444" t="s">
        <v>2737</v>
      </c>
      <c r="H444">
        <v>2</v>
      </c>
    </row>
    <row r="445" spans="1:8">
      <c r="A445">
        <v>534</v>
      </c>
      <c r="B445" t="s">
        <v>1284</v>
      </c>
      <c r="C445" t="s">
        <v>1291</v>
      </c>
      <c r="D445" t="s">
        <v>1366</v>
      </c>
      <c r="E445" t="s">
        <v>1357</v>
      </c>
      <c r="F445" t="s">
        <v>1358</v>
      </c>
      <c r="G445" t="s">
        <v>2737</v>
      </c>
      <c r="H445">
        <v>35</v>
      </c>
    </row>
    <row r="446" spans="1:8">
      <c r="A446">
        <v>534</v>
      </c>
      <c r="B446" t="s">
        <v>1284</v>
      </c>
      <c r="C446" t="s">
        <v>1291</v>
      </c>
      <c r="D446" t="s">
        <v>1370</v>
      </c>
      <c r="E446" t="s">
        <v>1367</v>
      </c>
      <c r="F446" t="s">
        <v>27</v>
      </c>
      <c r="G446" t="s">
        <v>2737</v>
      </c>
      <c r="H446">
        <v>3</v>
      </c>
    </row>
    <row r="447" spans="1:8">
      <c r="A447">
        <v>534</v>
      </c>
      <c r="B447" t="s">
        <v>1284</v>
      </c>
      <c r="C447" t="s">
        <v>1291</v>
      </c>
      <c r="D447" t="s">
        <v>1374</v>
      </c>
      <c r="E447" t="s">
        <v>1372</v>
      </c>
      <c r="F447" t="s">
        <v>27</v>
      </c>
      <c r="G447" t="s">
        <v>2737</v>
      </c>
      <c r="H447">
        <v>1</v>
      </c>
    </row>
    <row r="448" spans="1:8">
      <c r="A448">
        <v>534</v>
      </c>
      <c r="B448" t="s">
        <v>1284</v>
      </c>
      <c r="C448" t="s">
        <v>1291</v>
      </c>
      <c r="D448" t="s">
        <v>1379</v>
      </c>
      <c r="E448" t="s">
        <v>1377</v>
      </c>
      <c r="F448" t="s">
        <v>27</v>
      </c>
      <c r="G448" t="s">
        <v>2737</v>
      </c>
      <c r="H448">
        <v>24</v>
      </c>
    </row>
    <row r="449" spans="1:8">
      <c r="A449">
        <v>534</v>
      </c>
      <c r="B449" t="s">
        <v>1284</v>
      </c>
      <c r="C449" t="s">
        <v>1291</v>
      </c>
      <c r="D449" t="s">
        <v>1389</v>
      </c>
      <c r="E449" t="s">
        <v>1390</v>
      </c>
      <c r="F449" t="s">
        <v>1072</v>
      </c>
      <c r="G449" t="s">
        <v>2737</v>
      </c>
      <c r="H449">
        <v>24</v>
      </c>
    </row>
    <row r="450" spans="1:8">
      <c r="A450">
        <v>534</v>
      </c>
      <c r="B450" t="s">
        <v>1284</v>
      </c>
      <c r="C450" t="s">
        <v>1291</v>
      </c>
      <c r="D450" t="s">
        <v>1391</v>
      </c>
      <c r="E450" t="s">
        <v>1398</v>
      </c>
      <c r="F450" t="s">
        <v>1072</v>
      </c>
      <c r="G450" t="s">
        <v>2737</v>
      </c>
      <c r="H450">
        <v>2</v>
      </c>
    </row>
    <row r="451" spans="1:8">
      <c r="A451">
        <v>534</v>
      </c>
      <c r="B451" t="s">
        <v>1284</v>
      </c>
      <c r="C451" t="s">
        <v>1291</v>
      </c>
      <c r="D451" t="s">
        <v>1397</v>
      </c>
      <c r="E451" t="s">
        <v>1405</v>
      </c>
      <c r="F451" t="s">
        <v>1072</v>
      </c>
      <c r="G451" t="s">
        <v>2737</v>
      </c>
      <c r="H451">
        <v>10</v>
      </c>
    </row>
    <row r="452" spans="1:8">
      <c r="A452">
        <v>534</v>
      </c>
      <c r="B452" t="s">
        <v>1284</v>
      </c>
      <c r="C452" t="s">
        <v>1291</v>
      </c>
      <c r="D452" t="s">
        <v>1407</v>
      </c>
      <c r="E452" t="s">
        <v>1409</v>
      </c>
      <c r="F452" t="s">
        <v>1072</v>
      </c>
      <c r="G452" t="s">
        <v>2737</v>
      </c>
      <c r="H452">
        <v>2</v>
      </c>
    </row>
    <row r="453" spans="1:8">
      <c r="A453">
        <v>534</v>
      </c>
      <c r="B453" t="s">
        <v>1284</v>
      </c>
      <c r="C453" t="s">
        <v>1291</v>
      </c>
      <c r="D453" t="s">
        <v>1415</v>
      </c>
      <c r="E453" t="s">
        <v>1414</v>
      </c>
      <c r="F453" t="s">
        <v>1072</v>
      </c>
      <c r="G453" t="s">
        <v>2737</v>
      </c>
      <c r="H453">
        <v>4</v>
      </c>
    </row>
    <row r="454" spans="1:8">
      <c r="A454">
        <v>534</v>
      </c>
      <c r="B454" t="s">
        <v>1284</v>
      </c>
      <c r="C454" t="s">
        <v>1292</v>
      </c>
      <c r="D454" s="3" t="s">
        <v>2141</v>
      </c>
      <c r="E454" t="s">
        <v>1295</v>
      </c>
      <c r="F454" t="s">
        <v>1297</v>
      </c>
      <c r="G454" t="s">
        <v>2737</v>
      </c>
      <c r="H454">
        <v>48</v>
      </c>
    </row>
    <row r="455" spans="1:8">
      <c r="A455">
        <v>534</v>
      </c>
      <c r="B455" t="s">
        <v>1284</v>
      </c>
      <c r="C455" t="s">
        <v>1292</v>
      </c>
      <c r="D455" t="s">
        <v>1359</v>
      </c>
      <c r="E455" t="s">
        <v>1298</v>
      </c>
      <c r="F455" t="s">
        <v>1297</v>
      </c>
      <c r="G455" t="s">
        <v>2737</v>
      </c>
      <c r="H455">
        <v>22</v>
      </c>
    </row>
    <row r="456" spans="1:8">
      <c r="A456">
        <v>534</v>
      </c>
      <c r="B456" t="s">
        <v>1284</v>
      </c>
      <c r="C456" t="s">
        <v>1291</v>
      </c>
      <c r="D456" t="s">
        <v>1360</v>
      </c>
      <c r="E456" t="s">
        <v>1300</v>
      </c>
      <c r="F456" t="s">
        <v>1042</v>
      </c>
      <c r="G456" t="s">
        <v>2737</v>
      </c>
      <c r="H456">
        <v>38</v>
      </c>
    </row>
    <row r="457" spans="1:8">
      <c r="A457">
        <v>534</v>
      </c>
      <c r="B457" t="s">
        <v>1284</v>
      </c>
      <c r="C457" t="s">
        <v>1291</v>
      </c>
      <c r="D457" t="s">
        <v>1361</v>
      </c>
      <c r="E457" t="s">
        <v>1309</v>
      </c>
      <c r="F457" t="s">
        <v>1042</v>
      </c>
      <c r="G457" t="s">
        <v>2737</v>
      </c>
      <c r="H457">
        <v>38</v>
      </c>
    </row>
    <row r="458" spans="1:8">
      <c r="A458">
        <v>534</v>
      </c>
      <c r="B458" t="s">
        <v>1284</v>
      </c>
      <c r="C458" t="s">
        <v>1291</v>
      </c>
      <c r="D458" t="s">
        <v>1362</v>
      </c>
      <c r="E458" t="s">
        <v>1311</v>
      </c>
      <c r="F458" t="s">
        <v>1042</v>
      </c>
      <c r="G458" t="s">
        <v>2737</v>
      </c>
      <c r="H458">
        <v>37</v>
      </c>
    </row>
    <row r="459" spans="1:8">
      <c r="A459">
        <v>534</v>
      </c>
      <c r="B459" t="s">
        <v>1284</v>
      </c>
      <c r="C459" t="s">
        <v>1291</v>
      </c>
      <c r="D459" t="s">
        <v>1363</v>
      </c>
      <c r="E459" t="s">
        <v>1304</v>
      </c>
      <c r="F459" t="s">
        <v>1042</v>
      </c>
      <c r="G459" t="s">
        <v>2737</v>
      </c>
      <c r="H459">
        <v>37</v>
      </c>
    </row>
    <row r="460" spans="1:8">
      <c r="A460">
        <v>534</v>
      </c>
      <c r="B460" t="s">
        <v>1284</v>
      </c>
      <c r="C460" t="s">
        <v>1291</v>
      </c>
      <c r="D460" t="s">
        <v>1364</v>
      </c>
      <c r="E460" t="s">
        <v>1313</v>
      </c>
      <c r="F460" t="s">
        <v>1042</v>
      </c>
      <c r="G460" t="s">
        <v>2737</v>
      </c>
      <c r="H460">
        <v>37</v>
      </c>
    </row>
    <row r="461" spans="1:8">
      <c r="A461">
        <v>534</v>
      </c>
      <c r="B461" t="s">
        <v>1284</v>
      </c>
      <c r="C461" t="s">
        <v>1291</v>
      </c>
      <c r="D461" t="s">
        <v>1365</v>
      </c>
      <c r="E461" t="s">
        <v>1315</v>
      </c>
      <c r="F461" t="s">
        <v>1042</v>
      </c>
      <c r="G461" t="s">
        <v>2737</v>
      </c>
      <c r="H461">
        <v>37</v>
      </c>
    </row>
    <row r="462" spans="1:8">
      <c r="A462">
        <v>534</v>
      </c>
      <c r="B462" t="s">
        <v>1284</v>
      </c>
      <c r="C462" t="s">
        <v>1291</v>
      </c>
      <c r="D462" t="s">
        <v>1401</v>
      </c>
      <c r="E462" t="s">
        <v>1399</v>
      </c>
      <c r="F462" t="s">
        <v>1072</v>
      </c>
      <c r="G462" t="s">
        <v>2737</v>
      </c>
      <c r="H462">
        <v>1</v>
      </c>
    </row>
    <row r="463" spans="1:8">
      <c r="A463">
        <v>534</v>
      </c>
      <c r="B463" t="s">
        <v>1284</v>
      </c>
      <c r="C463" t="s">
        <v>1291</v>
      </c>
      <c r="D463" t="s">
        <v>1394</v>
      </c>
      <c r="E463" t="s">
        <v>1392</v>
      </c>
      <c r="F463" t="s">
        <v>1072</v>
      </c>
      <c r="G463" t="s">
        <v>2737</v>
      </c>
      <c r="H463">
        <v>28</v>
      </c>
    </row>
    <row r="464" spans="1:8">
      <c r="A464">
        <v>534</v>
      </c>
      <c r="B464" t="s">
        <v>1284</v>
      </c>
      <c r="C464" t="s">
        <v>1291</v>
      </c>
      <c r="D464" t="s">
        <v>1411</v>
      </c>
      <c r="E464" t="s">
        <v>1410</v>
      </c>
      <c r="F464" t="s">
        <v>1072</v>
      </c>
      <c r="G464" t="s">
        <v>2737</v>
      </c>
      <c r="H464">
        <v>5</v>
      </c>
    </row>
    <row r="465" spans="1:8">
      <c r="A465">
        <v>534</v>
      </c>
      <c r="B465" t="s">
        <v>1515</v>
      </c>
      <c r="C465" t="s">
        <v>1514</v>
      </c>
      <c r="D465" s="3" t="s">
        <v>1518</v>
      </c>
      <c r="E465" s="4" t="s">
        <v>1516</v>
      </c>
      <c r="F465" t="s">
        <v>110</v>
      </c>
      <c r="G465" t="s">
        <v>19</v>
      </c>
      <c r="H465">
        <v>15</v>
      </c>
    </row>
    <row r="466" spans="1:8">
      <c r="A466">
        <v>534</v>
      </c>
      <c r="B466" t="s">
        <v>1515</v>
      </c>
      <c r="C466" t="s">
        <v>1514</v>
      </c>
      <c r="D466" s="3" t="s">
        <v>1519</v>
      </c>
      <c r="E466" s="4" t="s">
        <v>1517</v>
      </c>
      <c r="F466" t="s">
        <v>110</v>
      </c>
      <c r="G466" t="s">
        <v>19</v>
      </c>
      <c r="H466">
        <v>15</v>
      </c>
    </row>
    <row r="467" spans="1:8">
      <c r="A467">
        <v>534</v>
      </c>
      <c r="B467" t="s">
        <v>1539</v>
      </c>
      <c r="C467" t="s">
        <v>1538</v>
      </c>
      <c r="D467" t="s">
        <v>1541</v>
      </c>
      <c r="E467">
        <v>0</v>
      </c>
      <c r="F467" t="s">
        <v>8</v>
      </c>
      <c r="G467" t="s">
        <v>1542</v>
      </c>
      <c r="H467">
        <v>3</v>
      </c>
    </row>
    <row r="468" spans="1:8">
      <c r="A468">
        <v>534</v>
      </c>
      <c r="B468" t="s">
        <v>1197</v>
      </c>
      <c r="C468" t="s">
        <v>1196</v>
      </c>
      <c r="D468" t="s">
        <v>1198</v>
      </c>
      <c r="E468" t="s">
        <v>1199</v>
      </c>
      <c r="F468" t="s">
        <v>670</v>
      </c>
      <c r="G468" t="s">
        <v>19</v>
      </c>
      <c r="H468">
        <v>5</v>
      </c>
    </row>
    <row r="469" spans="1:8">
      <c r="A469">
        <v>534</v>
      </c>
      <c r="B469" t="s">
        <v>1197</v>
      </c>
      <c r="C469" t="s">
        <v>1196</v>
      </c>
      <c r="D469" t="s">
        <v>1200</v>
      </c>
      <c r="E469" t="s">
        <v>1199</v>
      </c>
      <c r="F469" t="s">
        <v>1118</v>
      </c>
      <c r="G469" t="s">
        <v>1201</v>
      </c>
      <c r="H469">
        <v>2</v>
      </c>
    </row>
    <row r="470" spans="1:8">
      <c r="A470">
        <v>534</v>
      </c>
      <c r="B470" t="s">
        <v>1108</v>
      </c>
      <c r="C470" t="s">
        <v>1109</v>
      </c>
      <c r="D470" t="s">
        <v>1110</v>
      </c>
      <c r="E470">
        <v>0</v>
      </c>
      <c r="F470" t="s">
        <v>1072</v>
      </c>
      <c r="G470" t="s">
        <v>2737</v>
      </c>
      <c r="H470">
        <v>1</v>
      </c>
    </row>
    <row r="471" spans="1:8">
      <c r="A471">
        <v>156</v>
      </c>
      <c r="B471" t="s">
        <v>1331</v>
      </c>
      <c r="C471" t="s">
        <v>1330</v>
      </c>
      <c r="D471" t="s">
        <v>1328</v>
      </c>
      <c r="E471" t="s">
        <v>1334</v>
      </c>
      <c r="F471" t="s">
        <v>1332</v>
      </c>
      <c r="G471" t="s">
        <v>19</v>
      </c>
      <c r="H471">
        <v>3</v>
      </c>
    </row>
    <row r="472" spans="1:8">
      <c r="A472">
        <v>156</v>
      </c>
      <c r="B472" t="s">
        <v>1331</v>
      </c>
      <c r="C472" t="s">
        <v>1330</v>
      </c>
      <c r="D472" t="s">
        <v>1336</v>
      </c>
      <c r="E472" t="s">
        <v>1337</v>
      </c>
      <c r="F472" t="s">
        <v>27</v>
      </c>
      <c r="G472" t="s">
        <v>19</v>
      </c>
      <c r="H472">
        <v>6</v>
      </c>
    </row>
    <row r="473" spans="1:8">
      <c r="A473">
        <v>156</v>
      </c>
      <c r="B473" t="s">
        <v>1331</v>
      </c>
      <c r="C473" t="s">
        <v>1330</v>
      </c>
      <c r="D473" t="s">
        <v>1339</v>
      </c>
      <c r="E473" t="s">
        <v>1340</v>
      </c>
      <c r="F473" t="s">
        <v>27</v>
      </c>
      <c r="G473" t="s">
        <v>19</v>
      </c>
      <c r="H473">
        <v>5</v>
      </c>
    </row>
    <row r="474" spans="1:8">
      <c r="A474">
        <v>156</v>
      </c>
      <c r="B474" t="s">
        <v>1331</v>
      </c>
      <c r="C474" t="s">
        <v>1330</v>
      </c>
      <c r="D474" t="s">
        <v>1341</v>
      </c>
      <c r="E474" t="s">
        <v>1342</v>
      </c>
      <c r="F474" t="s">
        <v>27</v>
      </c>
      <c r="G474" t="s">
        <v>19</v>
      </c>
      <c r="H474">
        <v>1</v>
      </c>
    </row>
    <row r="475" spans="1:8">
      <c r="A475">
        <v>156</v>
      </c>
      <c r="B475" t="s">
        <v>1347</v>
      </c>
      <c r="C475" t="s">
        <v>1329</v>
      </c>
      <c r="D475" t="s">
        <v>1350</v>
      </c>
      <c r="E475" t="s">
        <v>1348</v>
      </c>
      <c r="F475" t="s">
        <v>1072</v>
      </c>
      <c r="G475" t="s">
        <v>19</v>
      </c>
      <c r="H475">
        <v>5</v>
      </c>
    </row>
    <row r="476" spans="1:8">
      <c r="A476">
        <v>156</v>
      </c>
      <c r="B476" t="s">
        <v>1347</v>
      </c>
      <c r="C476" t="s">
        <v>1329</v>
      </c>
      <c r="D476" t="s">
        <v>1345</v>
      </c>
      <c r="E476" t="s">
        <v>1343</v>
      </c>
      <c r="F476" t="s">
        <v>1346</v>
      </c>
      <c r="G476" t="s">
        <v>19</v>
      </c>
      <c r="H476">
        <v>4</v>
      </c>
    </row>
    <row r="477" spans="1:8">
      <c r="A477">
        <v>156</v>
      </c>
      <c r="B477" t="s">
        <v>1353</v>
      </c>
      <c r="C477" t="s">
        <v>1352</v>
      </c>
      <c r="D477" t="s">
        <v>1355</v>
      </c>
      <c r="E477" t="s">
        <v>1354</v>
      </c>
      <c r="F477" t="s">
        <v>1072</v>
      </c>
      <c r="G477" t="s">
        <v>2805</v>
      </c>
      <c r="H477">
        <v>1</v>
      </c>
    </row>
    <row r="478" spans="1:8">
      <c r="A478">
        <v>156</v>
      </c>
      <c r="B478" t="s">
        <v>1108</v>
      </c>
      <c r="C478" t="s">
        <v>1109</v>
      </c>
      <c r="D478" t="s">
        <v>1110</v>
      </c>
      <c r="E478">
        <v>0</v>
      </c>
      <c r="F478" t="s">
        <v>1072</v>
      </c>
      <c r="G478" t="s">
        <v>2737</v>
      </c>
      <c r="H478">
        <v>1</v>
      </c>
    </row>
    <row r="479" spans="1:8">
      <c r="A479">
        <v>134</v>
      </c>
      <c r="B479" t="s">
        <v>1423</v>
      </c>
      <c r="C479" t="s">
        <v>1426</v>
      </c>
      <c r="D479" t="s">
        <v>1421</v>
      </c>
      <c r="E479" t="s">
        <v>1419</v>
      </c>
      <c r="F479" t="s">
        <v>1424</v>
      </c>
      <c r="G479" t="s">
        <v>19</v>
      </c>
      <c r="H479">
        <v>1</v>
      </c>
    </row>
    <row r="480" spans="1:8">
      <c r="A480">
        <v>134</v>
      </c>
      <c r="B480" t="s">
        <v>1423</v>
      </c>
      <c r="C480" t="s">
        <v>1426</v>
      </c>
      <c r="D480" t="s">
        <v>1429</v>
      </c>
      <c r="E480" t="s">
        <v>1427</v>
      </c>
      <c r="F480" t="s">
        <v>1424</v>
      </c>
      <c r="G480" t="s">
        <v>19</v>
      </c>
      <c r="H480">
        <v>4</v>
      </c>
    </row>
    <row r="481" spans="1:8">
      <c r="A481">
        <v>134</v>
      </c>
      <c r="B481" t="s">
        <v>1423</v>
      </c>
      <c r="C481" t="s">
        <v>1426</v>
      </c>
      <c r="D481" t="s">
        <v>1431</v>
      </c>
      <c r="E481" t="s">
        <v>1450</v>
      </c>
      <c r="F481" t="s">
        <v>1424</v>
      </c>
      <c r="G481" t="s">
        <v>19</v>
      </c>
      <c r="H481">
        <v>31</v>
      </c>
    </row>
    <row r="482" spans="1:8">
      <c r="A482">
        <v>134</v>
      </c>
      <c r="B482" t="s">
        <v>1423</v>
      </c>
      <c r="C482" t="s">
        <v>1426</v>
      </c>
      <c r="D482" t="s">
        <v>1432</v>
      </c>
      <c r="E482" t="s">
        <v>1436</v>
      </c>
      <c r="F482" t="s">
        <v>1424</v>
      </c>
      <c r="G482" t="s">
        <v>19</v>
      </c>
      <c r="H482">
        <v>12</v>
      </c>
    </row>
    <row r="483" spans="1:8">
      <c r="A483">
        <v>134</v>
      </c>
      <c r="B483" t="s">
        <v>1423</v>
      </c>
      <c r="C483" t="s">
        <v>1426</v>
      </c>
      <c r="D483" t="s">
        <v>1437</v>
      </c>
      <c r="E483" t="s">
        <v>1433</v>
      </c>
      <c r="F483" t="s">
        <v>1424</v>
      </c>
      <c r="G483" t="s">
        <v>19</v>
      </c>
      <c r="H483">
        <v>4</v>
      </c>
    </row>
    <row r="484" spans="1:8">
      <c r="A484">
        <v>134</v>
      </c>
      <c r="B484" t="s">
        <v>1423</v>
      </c>
      <c r="C484" t="s">
        <v>1426</v>
      </c>
      <c r="D484" t="s">
        <v>1438</v>
      </c>
      <c r="E484" t="s">
        <v>1446</v>
      </c>
      <c r="F484" t="s">
        <v>1424</v>
      </c>
      <c r="G484" t="s">
        <v>19</v>
      </c>
      <c r="H484">
        <v>3</v>
      </c>
    </row>
    <row r="485" spans="1:8">
      <c r="A485">
        <v>134</v>
      </c>
      <c r="B485" t="s">
        <v>1423</v>
      </c>
      <c r="C485" t="s">
        <v>1426</v>
      </c>
      <c r="D485" t="s">
        <v>1441</v>
      </c>
      <c r="E485" t="s">
        <v>1439</v>
      </c>
      <c r="F485" t="s">
        <v>1424</v>
      </c>
      <c r="G485" t="s">
        <v>19</v>
      </c>
      <c r="H485">
        <v>2</v>
      </c>
    </row>
    <row r="486" spans="1:8">
      <c r="A486">
        <v>134</v>
      </c>
      <c r="B486" t="s">
        <v>1423</v>
      </c>
      <c r="C486" t="s">
        <v>1426</v>
      </c>
      <c r="D486" t="s">
        <v>1444</v>
      </c>
      <c r="E486" t="s">
        <v>1442</v>
      </c>
      <c r="F486" t="s">
        <v>1424</v>
      </c>
      <c r="G486" t="s">
        <v>19</v>
      </c>
      <c r="H486">
        <v>4</v>
      </c>
    </row>
    <row r="487" spans="1:8">
      <c r="A487">
        <v>134</v>
      </c>
      <c r="B487" t="s">
        <v>1423</v>
      </c>
      <c r="C487" t="s">
        <v>1426</v>
      </c>
      <c r="D487" t="s">
        <v>1449</v>
      </c>
      <c r="E487" t="s">
        <v>1447</v>
      </c>
      <c r="F487" t="s">
        <v>1424</v>
      </c>
      <c r="G487" t="s">
        <v>19</v>
      </c>
      <c r="H487">
        <v>8</v>
      </c>
    </row>
    <row r="488" spans="1:8">
      <c r="A488">
        <v>134</v>
      </c>
      <c r="B488" t="s">
        <v>1423</v>
      </c>
      <c r="C488" t="s">
        <v>1426</v>
      </c>
      <c r="D488" s="2" t="s">
        <v>1452</v>
      </c>
      <c r="E488" s="2" t="s">
        <v>1451</v>
      </c>
      <c r="F488" t="s">
        <v>1424</v>
      </c>
      <c r="G488" t="s">
        <v>19</v>
      </c>
      <c r="H488">
        <v>21</v>
      </c>
    </row>
    <row r="489" spans="1:8">
      <c r="A489">
        <v>134</v>
      </c>
      <c r="B489" t="s">
        <v>1423</v>
      </c>
      <c r="C489" t="s">
        <v>1426</v>
      </c>
      <c r="D489" t="s">
        <v>1454</v>
      </c>
      <c r="E489" s="2" t="s">
        <v>1453</v>
      </c>
      <c r="F489" t="s">
        <v>1424</v>
      </c>
      <c r="G489" t="s">
        <v>19</v>
      </c>
      <c r="H489">
        <v>18</v>
      </c>
    </row>
    <row r="490" spans="1:8">
      <c r="A490">
        <v>134</v>
      </c>
      <c r="B490" t="s">
        <v>1423</v>
      </c>
      <c r="C490" t="s">
        <v>1426</v>
      </c>
      <c r="D490" s="2" t="s">
        <v>1456</v>
      </c>
      <c r="E490" s="2" t="s">
        <v>1455</v>
      </c>
      <c r="F490" t="s">
        <v>1424</v>
      </c>
      <c r="G490" t="s">
        <v>19</v>
      </c>
      <c r="H490">
        <v>19</v>
      </c>
    </row>
    <row r="491" spans="1:8">
      <c r="A491">
        <v>134</v>
      </c>
      <c r="B491" t="s">
        <v>1423</v>
      </c>
      <c r="C491" t="s">
        <v>1426</v>
      </c>
      <c r="D491" t="s">
        <v>1461</v>
      </c>
      <c r="E491" t="s">
        <v>1459</v>
      </c>
      <c r="F491" t="s">
        <v>1424</v>
      </c>
      <c r="G491" t="s">
        <v>19</v>
      </c>
      <c r="H491">
        <v>1</v>
      </c>
    </row>
    <row r="492" spans="1:8">
      <c r="A492">
        <v>134</v>
      </c>
      <c r="B492" t="s">
        <v>1423</v>
      </c>
      <c r="C492" t="s">
        <v>1426</v>
      </c>
      <c r="D492" t="s">
        <v>1458</v>
      </c>
      <c r="E492" t="s">
        <v>1457</v>
      </c>
      <c r="F492" t="s">
        <v>1424</v>
      </c>
      <c r="G492" t="s">
        <v>19</v>
      </c>
      <c r="H492">
        <v>1</v>
      </c>
    </row>
    <row r="493" spans="1:8">
      <c r="A493">
        <v>134</v>
      </c>
      <c r="B493" t="s">
        <v>1423</v>
      </c>
      <c r="C493" t="s">
        <v>1426</v>
      </c>
      <c r="D493" t="s">
        <v>1464</v>
      </c>
      <c r="E493" t="s">
        <v>1462</v>
      </c>
      <c r="F493" t="s">
        <v>110</v>
      </c>
      <c r="G493" t="s">
        <v>19</v>
      </c>
      <c r="H493">
        <v>4</v>
      </c>
    </row>
    <row r="494" spans="1:8">
      <c r="A494">
        <v>134</v>
      </c>
      <c r="B494" t="s">
        <v>1423</v>
      </c>
      <c r="C494" t="s">
        <v>1426</v>
      </c>
      <c r="D494" t="s">
        <v>1471</v>
      </c>
      <c r="E494" s="2" t="s">
        <v>1470</v>
      </c>
      <c r="F494" t="s">
        <v>110</v>
      </c>
      <c r="G494" t="s">
        <v>19</v>
      </c>
      <c r="H494">
        <v>1</v>
      </c>
    </row>
    <row r="495" spans="1:8">
      <c r="A495">
        <v>134</v>
      </c>
      <c r="B495" t="s">
        <v>1423</v>
      </c>
      <c r="C495" t="s">
        <v>1426</v>
      </c>
      <c r="D495" t="s">
        <v>1473</v>
      </c>
      <c r="E495" t="s">
        <v>1475</v>
      </c>
      <c r="F495" t="s">
        <v>110</v>
      </c>
      <c r="G495" t="s">
        <v>19</v>
      </c>
      <c r="H495">
        <v>1</v>
      </c>
    </row>
    <row r="496" spans="1:8">
      <c r="A496">
        <v>134</v>
      </c>
      <c r="B496" t="s">
        <v>1423</v>
      </c>
      <c r="C496" t="s">
        <v>1426</v>
      </c>
      <c r="D496" t="s">
        <v>1476</v>
      </c>
      <c r="E496" t="s">
        <v>1478</v>
      </c>
      <c r="F496" t="s">
        <v>110</v>
      </c>
      <c r="G496" t="s">
        <v>19</v>
      </c>
      <c r="H496">
        <v>1</v>
      </c>
    </row>
    <row r="497" spans="1:8">
      <c r="A497">
        <v>134</v>
      </c>
      <c r="B497" t="s">
        <v>1423</v>
      </c>
      <c r="C497" t="s">
        <v>1426</v>
      </c>
      <c r="D497" t="s">
        <v>1521</v>
      </c>
      <c r="E497" t="s">
        <v>1527</v>
      </c>
      <c r="F497" t="s">
        <v>1525</v>
      </c>
      <c r="G497" t="s">
        <v>19</v>
      </c>
      <c r="H497">
        <v>5</v>
      </c>
    </row>
    <row r="498" spans="1:8">
      <c r="A498">
        <v>134</v>
      </c>
      <c r="B498" t="s">
        <v>1423</v>
      </c>
      <c r="C498" t="s">
        <v>1426</v>
      </c>
      <c r="D498" t="s">
        <v>1532</v>
      </c>
      <c r="E498" t="s">
        <v>1528</v>
      </c>
      <c r="F498" t="s">
        <v>1525</v>
      </c>
      <c r="G498" t="s">
        <v>19</v>
      </c>
      <c r="H498">
        <v>116</v>
      </c>
    </row>
    <row r="499" spans="1:8">
      <c r="A499">
        <v>134</v>
      </c>
      <c r="B499" t="s">
        <v>1423</v>
      </c>
      <c r="C499" t="s">
        <v>1426</v>
      </c>
      <c r="D499" t="s">
        <v>1546</v>
      </c>
      <c r="E499" t="s">
        <v>1543</v>
      </c>
      <c r="F499" t="s">
        <v>8</v>
      </c>
      <c r="G499" t="s">
        <v>19</v>
      </c>
      <c r="H499">
        <v>2</v>
      </c>
    </row>
    <row r="500" spans="1:8">
      <c r="A500">
        <v>134</v>
      </c>
      <c r="B500" t="s">
        <v>1423</v>
      </c>
      <c r="C500" t="s">
        <v>1426</v>
      </c>
      <c r="D500" t="s">
        <v>1547</v>
      </c>
      <c r="E500" t="s">
        <v>1544</v>
      </c>
      <c r="F500" t="s">
        <v>8</v>
      </c>
      <c r="G500" t="s">
        <v>19</v>
      </c>
      <c r="H500">
        <v>2</v>
      </c>
    </row>
    <row r="501" spans="1:8">
      <c r="A501">
        <v>134</v>
      </c>
      <c r="B501" t="s">
        <v>1423</v>
      </c>
      <c r="C501" t="s">
        <v>1426</v>
      </c>
      <c r="D501" t="s">
        <v>1548</v>
      </c>
      <c r="E501" t="s">
        <v>1545</v>
      </c>
      <c r="F501" t="s">
        <v>8</v>
      </c>
      <c r="G501" t="s">
        <v>19</v>
      </c>
      <c r="H501">
        <v>2</v>
      </c>
    </row>
    <row r="502" spans="1:8">
      <c r="A502">
        <v>134</v>
      </c>
      <c r="B502" t="s">
        <v>1423</v>
      </c>
      <c r="C502" t="s">
        <v>1426</v>
      </c>
      <c r="D502" t="s">
        <v>1551</v>
      </c>
      <c r="E502" t="s">
        <v>1574</v>
      </c>
      <c r="F502" t="s">
        <v>8</v>
      </c>
      <c r="G502" t="s">
        <v>19</v>
      </c>
      <c r="H502">
        <v>2</v>
      </c>
    </row>
    <row r="503" spans="1:8">
      <c r="A503">
        <v>134</v>
      </c>
      <c r="B503" t="s">
        <v>1423</v>
      </c>
      <c r="C503" t="s">
        <v>1426</v>
      </c>
      <c r="D503" t="s">
        <v>1553</v>
      </c>
      <c r="E503" t="s">
        <v>1552</v>
      </c>
      <c r="F503" t="s">
        <v>8</v>
      </c>
      <c r="G503" t="s">
        <v>19</v>
      </c>
      <c r="H503">
        <v>65</v>
      </c>
    </row>
    <row r="504" spans="1:8">
      <c r="A504">
        <v>134</v>
      </c>
      <c r="B504" t="s">
        <v>1423</v>
      </c>
      <c r="C504" t="s">
        <v>1426</v>
      </c>
      <c r="D504" t="s">
        <v>1556</v>
      </c>
      <c r="E504" t="s">
        <v>1554</v>
      </c>
      <c r="F504" t="s">
        <v>8</v>
      </c>
      <c r="G504" t="s">
        <v>19</v>
      </c>
      <c r="H504">
        <v>12</v>
      </c>
    </row>
    <row r="505" spans="1:8">
      <c r="A505">
        <v>134</v>
      </c>
      <c r="B505" t="s">
        <v>1423</v>
      </c>
      <c r="C505" t="s">
        <v>1426</v>
      </c>
      <c r="D505" t="s">
        <v>1558</v>
      </c>
      <c r="E505" t="s">
        <v>1557</v>
      </c>
      <c r="F505" t="s">
        <v>8</v>
      </c>
      <c r="G505" t="s">
        <v>19</v>
      </c>
      <c r="H505">
        <v>5</v>
      </c>
    </row>
    <row r="506" spans="1:8">
      <c r="A506">
        <v>134</v>
      </c>
      <c r="B506" t="s">
        <v>1423</v>
      </c>
      <c r="C506" t="s">
        <v>1426</v>
      </c>
      <c r="D506" t="s">
        <v>1559</v>
      </c>
      <c r="E506" t="s">
        <v>1560</v>
      </c>
      <c r="F506" t="s">
        <v>8</v>
      </c>
      <c r="G506" t="s">
        <v>19</v>
      </c>
      <c r="H506">
        <v>7</v>
      </c>
    </row>
    <row r="507" spans="1:8">
      <c r="A507">
        <v>134</v>
      </c>
      <c r="B507" t="s">
        <v>1423</v>
      </c>
      <c r="C507" t="s">
        <v>1426</v>
      </c>
      <c r="D507" t="s">
        <v>1563</v>
      </c>
      <c r="E507" t="s">
        <v>1562</v>
      </c>
      <c r="F507" t="s">
        <v>8</v>
      </c>
      <c r="G507" t="s">
        <v>19</v>
      </c>
      <c r="H507">
        <v>5</v>
      </c>
    </row>
    <row r="508" spans="1:8">
      <c r="A508">
        <v>134</v>
      </c>
      <c r="B508" t="s">
        <v>1423</v>
      </c>
      <c r="C508" t="s">
        <v>1426</v>
      </c>
      <c r="D508" t="s">
        <v>1565</v>
      </c>
      <c r="E508" t="s">
        <v>1564</v>
      </c>
      <c r="F508" t="s">
        <v>8</v>
      </c>
      <c r="G508" t="s">
        <v>19</v>
      </c>
      <c r="H508">
        <v>9</v>
      </c>
    </row>
    <row r="509" spans="1:8">
      <c r="A509">
        <v>134</v>
      </c>
      <c r="B509" t="s">
        <v>1423</v>
      </c>
      <c r="C509" t="s">
        <v>1426</v>
      </c>
      <c r="D509" t="s">
        <v>1567</v>
      </c>
      <c r="E509" t="s">
        <v>1566</v>
      </c>
      <c r="F509" t="s">
        <v>8</v>
      </c>
      <c r="G509" t="s">
        <v>19</v>
      </c>
      <c r="H509">
        <v>13</v>
      </c>
    </row>
    <row r="510" spans="1:8">
      <c r="A510">
        <v>134</v>
      </c>
      <c r="B510" t="s">
        <v>1423</v>
      </c>
      <c r="C510" t="s">
        <v>1426</v>
      </c>
      <c r="D510" t="s">
        <v>1569</v>
      </c>
      <c r="E510" t="s">
        <v>1568</v>
      </c>
      <c r="F510" t="s">
        <v>8</v>
      </c>
      <c r="G510" t="s">
        <v>19</v>
      </c>
      <c r="H510">
        <v>44</v>
      </c>
    </row>
    <row r="511" spans="1:8">
      <c r="A511">
        <v>134</v>
      </c>
      <c r="B511" t="s">
        <v>1423</v>
      </c>
      <c r="C511" t="s">
        <v>1426</v>
      </c>
      <c r="D511" t="s">
        <v>1571</v>
      </c>
      <c r="E511" t="s">
        <v>1570</v>
      </c>
      <c r="F511" t="s">
        <v>8</v>
      </c>
      <c r="G511" t="s">
        <v>19</v>
      </c>
      <c r="H511">
        <v>38</v>
      </c>
    </row>
    <row r="512" spans="1:8">
      <c r="A512">
        <v>134</v>
      </c>
      <c r="B512" t="s">
        <v>1423</v>
      </c>
      <c r="C512" t="s">
        <v>1426</v>
      </c>
      <c r="D512" t="s">
        <v>1573</v>
      </c>
      <c r="E512" t="s">
        <v>1572</v>
      </c>
      <c r="F512" t="s">
        <v>8</v>
      </c>
      <c r="G512" t="s">
        <v>19</v>
      </c>
      <c r="H512">
        <v>32</v>
      </c>
    </row>
    <row r="513" spans="1:8">
      <c r="A513">
        <v>134</v>
      </c>
      <c r="B513" t="s">
        <v>1423</v>
      </c>
      <c r="C513" t="s">
        <v>1426</v>
      </c>
      <c r="D513" t="s">
        <v>1576</v>
      </c>
      <c r="E513" t="s">
        <v>1575</v>
      </c>
      <c r="F513" t="s">
        <v>8</v>
      </c>
      <c r="G513" t="s">
        <v>19</v>
      </c>
      <c r="H513">
        <v>2</v>
      </c>
    </row>
    <row r="514" spans="1:8">
      <c r="A514">
        <v>134</v>
      </c>
      <c r="B514" t="s">
        <v>1423</v>
      </c>
      <c r="C514" t="s">
        <v>1426</v>
      </c>
      <c r="D514" t="s">
        <v>1577</v>
      </c>
      <c r="E514" t="s">
        <v>1578</v>
      </c>
      <c r="F514" t="s">
        <v>8</v>
      </c>
      <c r="G514" t="s">
        <v>19</v>
      </c>
      <c r="H514">
        <v>1</v>
      </c>
    </row>
    <row r="515" spans="1:8">
      <c r="A515">
        <v>134</v>
      </c>
      <c r="B515" t="s">
        <v>1423</v>
      </c>
      <c r="C515" t="s">
        <v>1426</v>
      </c>
      <c r="D515" t="s">
        <v>1580</v>
      </c>
      <c r="E515" t="s">
        <v>1579</v>
      </c>
      <c r="F515" t="s">
        <v>8</v>
      </c>
      <c r="G515" t="s">
        <v>19</v>
      </c>
      <c r="H515">
        <v>3</v>
      </c>
    </row>
    <row r="516" spans="1:8">
      <c r="A516">
        <v>134</v>
      </c>
      <c r="B516" t="s">
        <v>1423</v>
      </c>
      <c r="C516" t="s">
        <v>1426</v>
      </c>
      <c r="D516" t="s">
        <v>2740</v>
      </c>
      <c r="E516" t="s">
        <v>1581</v>
      </c>
      <c r="F516" t="s">
        <v>8</v>
      </c>
      <c r="G516" t="s">
        <v>19</v>
      </c>
      <c r="H516">
        <v>3</v>
      </c>
    </row>
    <row r="517" spans="1:8">
      <c r="A517">
        <v>134</v>
      </c>
      <c r="B517" t="s">
        <v>1423</v>
      </c>
      <c r="C517" t="s">
        <v>1426</v>
      </c>
      <c r="D517" t="s">
        <v>1585</v>
      </c>
      <c r="E517" t="s">
        <v>1584</v>
      </c>
      <c r="F517" t="s">
        <v>8</v>
      </c>
      <c r="G517" t="s">
        <v>19</v>
      </c>
      <c r="H517">
        <v>3</v>
      </c>
    </row>
    <row r="518" spans="1:8">
      <c r="A518">
        <v>134</v>
      </c>
      <c r="B518" t="s">
        <v>1423</v>
      </c>
      <c r="C518" t="s">
        <v>1426</v>
      </c>
      <c r="D518" t="s">
        <v>1588</v>
      </c>
      <c r="E518" t="s">
        <v>1586</v>
      </c>
      <c r="F518" t="s">
        <v>8</v>
      </c>
      <c r="G518" t="s">
        <v>19</v>
      </c>
      <c r="H518">
        <v>3</v>
      </c>
    </row>
    <row r="519" spans="1:8">
      <c r="A519">
        <v>134</v>
      </c>
      <c r="B519" t="s">
        <v>1423</v>
      </c>
      <c r="C519" t="s">
        <v>1426</v>
      </c>
      <c r="D519" t="s">
        <v>1590</v>
      </c>
      <c r="E519" t="s">
        <v>1589</v>
      </c>
      <c r="F519" t="s">
        <v>1591</v>
      </c>
      <c r="G519" t="s">
        <v>19</v>
      </c>
      <c r="H519">
        <v>8</v>
      </c>
    </row>
    <row r="520" spans="1:8">
      <c r="A520">
        <v>134</v>
      </c>
      <c r="B520" t="s">
        <v>1423</v>
      </c>
      <c r="C520" t="s">
        <v>1426</v>
      </c>
      <c r="D520" t="s">
        <v>1592</v>
      </c>
      <c r="E520" t="s">
        <v>1593</v>
      </c>
      <c r="F520" t="s">
        <v>1591</v>
      </c>
      <c r="G520" t="s">
        <v>19</v>
      </c>
      <c r="H520">
        <v>116</v>
      </c>
    </row>
    <row r="521" spans="1:8">
      <c r="A521">
        <v>134</v>
      </c>
      <c r="B521" t="s">
        <v>1423</v>
      </c>
      <c r="C521" t="s">
        <v>1426</v>
      </c>
      <c r="D521" t="s">
        <v>1595</v>
      </c>
      <c r="E521" t="s">
        <v>1594</v>
      </c>
      <c r="F521" t="s">
        <v>27</v>
      </c>
      <c r="G521" t="s">
        <v>19</v>
      </c>
      <c r="H521">
        <v>116</v>
      </c>
    </row>
    <row r="522" spans="1:8">
      <c r="A522">
        <v>134</v>
      </c>
      <c r="B522" t="s">
        <v>1423</v>
      </c>
      <c r="C522" t="s">
        <v>1426</v>
      </c>
      <c r="D522" t="s">
        <v>1604</v>
      </c>
      <c r="E522" t="s">
        <v>1605</v>
      </c>
      <c r="F522" t="s">
        <v>27</v>
      </c>
      <c r="G522" t="s">
        <v>19</v>
      </c>
      <c r="H522">
        <v>71</v>
      </c>
    </row>
    <row r="523" spans="1:8">
      <c r="A523">
        <v>134</v>
      </c>
      <c r="B523" t="s">
        <v>1423</v>
      </c>
      <c r="C523" t="s">
        <v>1426</v>
      </c>
      <c r="D523" t="s">
        <v>1606</v>
      </c>
      <c r="E523" t="s">
        <v>1608</v>
      </c>
      <c r="F523" t="s">
        <v>27</v>
      </c>
      <c r="G523" t="s">
        <v>19</v>
      </c>
      <c r="H523">
        <v>20</v>
      </c>
    </row>
    <row r="524" spans="1:8">
      <c r="A524">
        <v>134</v>
      </c>
      <c r="B524" t="s">
        <v>1423</v>
      </c>
      <c r="C524" t="s">
        <v>1426</v>
      </c>
      <c r="D524" t="s">
        <v>1597</v>
      </c>
      <c r="E524" t="s">
        <v>1596</v>
      </c>
      <c r="F524" t="s">
        <v>27</v>
      </c>
      <c r="G524" t="s">
        <v>19</v>
      </c>
      <c r="H524">
        <v>54</v>
      </c>
    </row>
    <row r="525" spans="1:8">
      <c r="A525">
        <v>134</v>
      </c>
      <c r="B525" t="s">
        <v>1423</v>
      </c>
      <c r="C525" t="s">
        <v>1426</v>
      </c>
      <c r="D525" t="s">
        <v>1598</v>
      </c>
      <c r="E525" t="s">
        <v>1599</v>
      </c>
      <c r="F525" t="s">
        <v>27</v>
      </c>
      <c r="G525" t="s">
        <v>19</v>
      </c>
      <c r="H525">
        <v>7</v>
      </c>
    </row>
    <row r="526" spans="1:8">
      <c r="A526">
        <v>134</v>
      </c>
      <c r="B526" t="s">
        <v>1423</v>
      </c>
      <c r="C526" t="s">
        <v>1426</v>
      </c>
      <c r="D526" t="s">
        <v>1600</v>
      </c>
      <c r="E526" t="s">
        <v>1601</v>
      </c>
      <c r="F526" t="s">
        <v>27</v>
      </c>
      <c r="G526" t="s">
        <v>19</v>
      </c>
      <c r="H526">
        <v>16</v>
      </c>
    </row>
    <row r="527" spans="1:8">
      <c r="A527">
        <v>134</v>
      </c>
      <c r="B527" t="s">
        <v>1423</v>
      </c>
      <c r="C527" t="s">
        <v>1426</v>
      </c>
      <c r="D527" t="s">
        <v>1603</v>
      </c>
      <c r="E527" t="s">
        <v>1602</v>
      </c>
      <c r="F527" t="s">
        <v>27</v>
      </c>
      <c r="G527" t="s">
        <v>19</v>
      </c>
      <c r="H527">
        <v>8</v>
      </c>
    </row>
    <row r="528" spans="1:8">
      <c r="A528">
        <v>134</v>
      </c>
      <c r="B528" t="s">
        <v>1423</v>
      </c>
      <c r="C528" t="s">
        <v>1426</v>
      </c>
      <c r="D528" t="s">
        <v>1610</v>
      </c>
      <c r="E528" t="s">
        <v>1609</v>
      </c>
      <c r="F528" t="s">
        <v>27</v>
      </c>
      <c r="G528" t="s">
        <v>19</v>
      </c>
      <c r="H528">
        <v>38</v>
      </c>
    </row>
    <row r="529" spans="1:8">
      <c r="A529">
        <v>134</v>
      </c>
      <c r="B529" t="s">
        <v>1423</v>
      </c>
      <c r="C529" t="s">
        <v>1426</v>
      </c>
      <c r="D529" t="s">
        <v>1614</v>
      </c>
      <c r="E529" t="s">
        <v>1617</v>
      </c>
      <c r="F529" t="s">
        <v>27</v>
      </c>
      <c r="G529" t="s">
        <v>19</v>
      </c>
      <c r="H529">
        <v>10</v>
      </c>
    </row>
    <row r="530" spans="1:8">
      <c r="A530">
        <v>134</v>
      </c>
      <c r="B530" t="s">
        <v>1423</v>
      </c>
      <c r="C530" t="s">
        <v>1426</v>
      </c>
      <c r="D530" t="s">
        <v>1616</v>
      </c>
      <c r="E530" t="s">
        <v>1615</v>
      </c>
      <c r="F530" t="s">
        <v>27</v>
      </c>
      <c r="G530" t="s">
        <v>19</v>
      </c>
      <c r="H530">
        <v>22</v>
      </c>
    </row>
    <row r="531" spans="1:8">
      <c r="A531">
        <v>134</v>
      </c>
      <c r="B531" t="s">
        <v>1423</v>
      </c>
      <c r="C531" t="s">
        <v>1426</v>
      </c>
      <c r="D531" t="s">
        <v>1622</v>
      </c>
      <c r="E531" t="s">
        <v>1618</v>
      </c>
      <c r="F531" t="s">
        <v>27</v>
      </c>
      <c r="G531" t="s">
        <v>19</v>
      </c>
      <c r="H531">
        <v>4</v>
      </c>
    </row>
    <row r="532" spans="1:8">
      <c r="A532">
        <v>134</v>
      </c>
      <c r="B532" t="s">
        <v>1423</v>
      </c>
      <c r="C532" t="s">
        <v>1426</v>
      </c>
      <c r="D532" t="s">
        <v>1625</v>
      </c>
      <c r="E532" t="s">
        <v>1621</v>
      </c>
      <c r="F532" t="s">
        <v>27</v>
      </c>
      <c r="G532" t="s">
        <v>19</v>
      </c>
      <c r="H532">
        <v>4</v>
      </c>
    </row>
    <row r="533" spans="1:8">
      <c r="A533">
        <v>134</v>
      </c>
      <c r="B533" t="s">
        <v>1423</v>
      </c>
      <c r="C533" t="s">
        <v>1426</v>
      </c>
      <c r="D533" t="s">
        <v>1626</v>
      </c>
      <c r="E533" t="s">
        <v>1631</v>
      </c>
      <c r="F533" t="s">
        <v>27</v>
      </c>
      <c r="G533" t="s">
        <v>19</v>
      </c>
      <c r="H533">
        <v>10</v>
      </c>
    </row>
    <row r="534" spans="1:8">
      <c r="A534">
        <v>134</v>
      </c>
      <c r="B534" t="s">
        <v>1423</v>
      </c>
      <c r="C534" t="s">
        <v>1426</v>
      </c>
      <c r="D534" t="s">
        <v>1627</v>
      </c>
      <c r="E534" t="s">
        <v>1630</v>
      </c>
      <c r="F534" t="s">
        <v>27</v>
      </c>
      <c r="G534" t="s">
        <v>19</v>
      </c>
      <c r="H534">
        <v>2</v>
      </c>
    </row>
    <row r="535" spans="1:8">
      <c r="A535">
        <v>134</v>
      </c>
      <c r="B535" t="s">
        <v>1423</v>
      </c>
      <c r="C535" t="s">
        <v>1426</v>
      </c>
      <c r="D535" t="s">
        <v>1629</v>
      </c>
      <c r="E535" t="s">
        <v>1628</v>
      </c>
      <c r="F535" t="s">
        <v>27</v>
      </c>
      <c r="G535" t="s">
        <v>19</v>
      </c>
      <c r="H535">
        <v>3</v>
      </c>
    </row>
    <row r="536" spans="1:8">
      <c r="A536">
        <v>134</v>
      </c>
      <c r="B536" t="s">
        <v>1423</v>
      </c>
      <c r="C536" t="s">
        <v>1426</v>
      </c>
      <c r="D536" t="s">
        <v>1634</v>
      </c>
      <c r="E536" t="s">
        <v>1633</v>
      </c>
      <c r="F536" t="s">
        <v>27</v>
      </c>
      <c r="G536" t="s">
        <v>19</v>
      </c>
      <c r="H536">
        <v>129</v>
      </c>
    </row>
    <row r="537" spans="1:8">
      <c r="A537">
        <v>134</v>
      </c>
      <c r="B537" t="s">
        <v>1423</v>
      </c>
      <c r="C537" t="s">
        <v>1426</v>
      </c>
      <c r="D537" t="s">
        <v>1636</v>
      </c>
      <c r="E537" t="s">
        <v>1635</v>
      </c>
      <c r="F537" t="s">
        <v>27</v>
      </c>
      <c r="G537" t="s">
        <v>19</v>
      </c>
      <c r="H537">
        <v>19</v>
      </c>
    </row>
    <row r="538" spans="1:8">
      <c r="A538">
        <v>134</v>
      </c>
      <c r="B538" t="s">
        <v>1423</v>
      </c>
      <c r="C538" t="s">
        <v>1426</v>
      </c>
      <c r="D538" t="s">
        <v>1638</v>
      </c>
      <c r="E538" t="s">
        <v>1639</v>
      </c>
      <c r="F538" t="s">
        <v>27</v>
      </c>
      <c r="G538" t="s">
        <v>19</v>
      </c>
      <c r="H538">
        <v>4</v>
      </c>
    </row>
    <row r="539" spans="1:8">
      <c r="A539">
        <v>134</v>
      </c>
      <c r="B539" t="s">
        <v>1423</v>
      </c>
      <c r="C539" t="s">
        <v>1426</v>
      </c>
      <c r="D539" t="s">
        <v>1654</v>
      </c>
      <c r="E539" t="s">
        <v>1653</v>
      </c>
      <c r="F539" t="s">
        <v>27</v>
      </c>
      <c r="G539" t="s">
        <v>19</v>
      </c>
      <c r="H539">
        <v>1</v>
      </c>
    </row>
    <row r="540" spans="1:8">
      <c r="A540">
        <v>134</v>
      </c>
      <c r="B540" t="s">
        <v>1423</v>
      </c>
      <c r="C540" t="s">
        <v>1426</v>
      </c>
      <c r="D540" t="s">
        <v>1642</v>
      </c>
      <c r="E540" t="s">
        <v>1641</v>
      </c>
      <c r="F540" t="s">
        <v>27</v>
      </c>
      <c r="G540" t="s">
        <v>19</v>
      </c>
      <c r="H540">
        <v>29</v>
      </c>
    </row>
    <row r="541" spans="1:8">
      <c r="A541">
        <v>134</v>
      </c>
      <c r="B541" t="s">
        <v>1423</v>
      </c>
      <c r="C541" t="s">
        <v>1426</v>
      </c>
      <c r="D541" t="s">
        <v>1644</v>
      </c>
      <c r="E541" t="s">
        <v>1643</v>
      </c>
      <c r="F541" t="s">
        <v>27</v>
      </c>
      <c r="G541" t="s">
        <v>19</v>
      </c>
      <c r="H541">
        <v>97</v>
      </c>
    </row>
    <row r="542" spans="1:8">
      <c r="A542">
        <v>134</v>
      </c>
      <c r="B542" t="s">
        <v>1423</v>
      </c>
      <c r="C542" t="s">
        <v>1426</v>
      </c>
      <c r="D542" t="s">
        <v>1646</v>
      </c>
      <c r="E542" t="s">
        <v>1645</v>
      </c>
      <c r="F542" t="s">
        <v>27</v>
      </c>
      <c r="G542" t="s">
        <v>19</v>
      </c>
      <c r="H542">
        <v>217</v>
      </c>
    </row>
    <row r="543" spans="1:8">
      <c r="A543">
        <v>134</v>
      </c>
      <c r="B543" t="s">
        <v>1423</v>
      </c>
      <c r="C543" t="s">
        <v>1426</v>
      </c>
      <c r="D543" t="s">
        <v>1647</v>
      </c>
      <c r="E543" t="s">
        <v>1650</v>
      </c>
      <c r="F543" t="s">
        <v>27</v>
      </c>
      <c r="G543" t="s">
        <v>19</v>
      </c>
      <c r="H543">
        <v>73</v>
      </c>
    </row>
    <row r="544" spans="1:8">
      <c r="A544">
        <v>134</v>
      </c>
      <c r="B544" t="s">
        <v>1423</v>
      </c>
      <c r="C544" t="s">
        <v>1426</v>
      </c>
      <c r="D544" t="s">
        <v>1649</v>
      </c>
      <c r="E544" t="s">
        <v>1651</v>
      </c>
      <c r="F544" t="s">
        <v>27</v>
      </c>
      <c r="G544" t="s">
        <v>19</v>
      </c>
      <c r="H544">
        <v>2</v>
      </c>
    </row>
    <row r="545" spans="1:8">
      <c r="A545">
        <v>134</v>
      </c>
      <c r="B545" t="s">
        <v>1423</v>
      </c>
      <c r="C545" t="s">
        <v>1426</v>
      </c>
      <c r="D545" t="s">
        <v>1658</v>
      </c>
      <c r="E545" t="s">
        <v>1656</v>
      </c>
      <c r="F545" t="s">
        <v>27</v>
      </c>
      <c r="G545" t="s">
        <v>19</v>
      </c>
      <c r="H545">
        <v>1</v>
      </c>
    </row>
    <row r="546" spans="1:8">
      <c r="A546">
        <v>134</v>
      </c>
      <c r="B546" t="s">
        <v>1423</v>
      </c>
      <c r="C546" t="s">
        <v>1426</v>
      </c>
      <c r="D546" t="s">
        <v>1655</v>
      </c>
      <c r="E546" t="s">
        <v>1659</v>
      </c>
      <c r="F546" t="s">
        <v>27</v>
      </c>
      <c r="G546" t="s">
        <v>19</v>
      </c>
      <c r="H546">
        <v>2</v>
      </c>
    </row>
    <row r="547" spans="1:8">
      <c r="A547">
        <v>134</v>
      </c>
      <c r="B547" t="s">
        <v>1423</v>
      </c>
      <c r="C547" t="s">
        <v>1426</v>
      </c>
      <c r="D547" t="s">
        <v>1663</v>
      </c>
      <c r="E547" t="s">
        <v>1661</v>
      </c>
      <c r="F547" t="s">
        <v>27</v>
      </c>
      <c r="G547" t="s">
        <v>19</v>
      </c>
      <c r="H547">
        <v>1</v>
      </c>
    </row>
    <row r="548" spans="1:8">
      <c r="A548">
        <v>134</v>
      </c>
      <c r="B548" t="s">
        <v>1423</v>
      </c>
      <c r="C548" t="s">
        <v>1426</v>
      </c>
      <c r="D548" t="s">
        <v>1664</v>
      </c>
      <c r="E548" t="s">
        <v>1665</v>
      </c>
      <c r="F548" t="s">
        <v>27</v>
      </c>
      <c r="G548" t="s">
        <v>19</v>
      </c>
      <c r="H548">
        <v>2</v>
      </c>
    </row>
    <row r="549" spans="1:8">
      <c r="A549">
        <v>134</v>
      </c>
      <c r="B549" t="s">
        <v>1423</v>
      </c>
      <c r="C549" t="s">
        <v>1426</v>
      </c>
      <c r="D549" t="s">
        <v>1668</v>
      </c>
      <c r="E549" t="s">
        <v>1666</v>
      </c>
      <c r="F549" t="s">
        <v>27</v>
      </c>
      <c r="G549" t="s">
        <v>19</v>
      </c>
      <c r="H549">
        <v>1</v>
      </c>
    </row>
    <row r="550" spans="1:8">
      <c r="A550">
        <v>134</v>
      </c>
      <c r="B550" t="s">
        <v>1423</v>
      </c>
      <c r="C550" t="s">
        <v>1426</v>
      </c>
      <c r="D550" t="s">
        <v>1671</v>
      </c>
      <c r="E550" t="s">
        <v>1672</v>
      </c>
      <c r="F550" t="s">
        <v>27</v>
      </c>
      <c r="G550" t="s">
        <v>19</v>
      </c>
      <c r="H550">
        <v>2</v>
      </c>
    </row>
    <row r="551" spans="1:8">
      <c r="A551">
        <v>134</v>
      </c>
      <c r="B551" t="s">
        <v>1423</v>
      </c>
      <c r="C551" t="s">
        <v>1426</v>
      </c>
      <c r="D551" t="s">
        <v>1669</v>
      </c>
      <c r="E551" t="s">
        <v>1670</v>
      </c>
      <c r="F551" t="s">
        <v>27</v>
      </c>
      <c r="G551" t="s">
        <v>19</v>
      </c>
      <c r="H551">
        <v>5</v>
      </c>
    </row>
    <row r="552" spans="1:8">
      <c r="A552">
        <v>134</v>
      </c>
      <c r="B552" t="s">
        <v>1423</v>
      </c>
      <c r="C552" t="s">
        <v>1426</v>
      </c>
      <c r="D552" t="s">
        <v>1675</v>
      </c>
      <c r="E552" t="s">
        <v>1674</v>
      </c>
      <c r="F552" t="s">
        <v>27</v>
      </c>
      <c r="G552" t="s">
        <v>19</v>
      </c>
      <c r="H552">
        <v>2</v>
      </c>
    </row>
    <row r="553" spans="1:8">
      <c r="A553">
        <v>134</v>
      </c>
      <c r="B553" t="s">
        <v>1824</v>
      </c>
      <c r="C553" t="s">
        <v>1425</v>
      </c>
      <c r="D553" t="s">
        <v>1823</v>
      </c>
      <c r="E553" t="s">
        <v>1822</v>
      </c>
      <c r="F553" t="s">
        <v>1072</v>
      </c>
      <c r="G553" t="s">
        <v>19</v>
      </c>
      <c r="H553">
        <v>2</v>
      </c>
    </row>
    <row r="554" spans="1:8">
      <c r="A554" s="16">
        <v>134</v>
      </c>
      <c r="B554" s="16" t="s">
        <v>1469</v>
      </c>
      <c r="C554" s="16" t="s">
        <v>1468</v>
      </c>
      <c r="D554" t="s">
        <v>1690</v>
      </c>
      <c r="E554">
        <v>0</v>
      </c>
      <c r="F554" s="16" t="s">
        <v>110</v>
      </c>
      <c r="G554" s="16" t="s">
        <v>1693</v>
      </c>
      <c r="H554">
        <v>1</v>
      </c>
    </row>
    <row r="555" spans="1:8">
      <c r="A555" s="16">
        <v>134</v>
      </c>
      <c r="B555" s="16" t="s">
        <v>1469</v>
      </c>
      <c r="C555" s="16" t="s">
        <v>1468</v>
      </c>
      <c r="D555" t="s">
        <v>1692</v>
      </c>
      <c r="E555">
        <v>0</v>
      </c>
      <c r="F555" t="s">
        <v>27</v>
      </c>
      <c r="G555" t="s">
        <v>1693</v>
      </c>
      <c r="H555">
        <v>4</v>
      </c>
    </row>
    <row r="556" spans="1:8" s="17" customFormat="1">
      <c r="A556" s="16">
        <v>134</v>
      </c>
      <c r="B556" s="16" t="s">
        <v>1469</v>
      </c>
      <c r="C556" s="16" t="s">
        <v>1468</v>
      </c>
      <c r="D556" s="17" t="s">
        <v>1677</v>
      </c>
      <c r="E556" s="17" t="s">
        <v>1676</v>
      </c>
      <c r="F556" s="16" t="s">
        <v>110</v>
      </c>
      <c r="G556" s="16" t="s">
        <v>19</v>
      </c>
      <c r="H556" s="17">
        <v>3</v>
      </c>
    </row>
    <row r="557" spans="1:8" s="16" customFormat="1">
      <c r="A557" s="16">
        <v>134</v>
      </c>
      <c r="B557" s="16" t="s">
        <v>1469</v>
      </c>
      <c r="C557" s="16" t="s">
        <v>1468</v>
      </c>
      <c r="D557" s="16" t="s">
        <v>1466</v>
      </c>
      <c r="E557" s="16" t="s">
        <v>1465</v>
      </c>
      <c r="F557" s="16" t="s">
        <v>110</v>
      </c>
      <c r="G557" s="16" t="s">
        <v>19</v>
      </c>
      <c r="H557" s="16">
        <v>1</v>
      </c>
    </row>
    <row r="558" spans="1:8">
      <c r="A558" s="16">
        <v>134</v>
      </c>
      <c r="B558" s="16" t="s">
        <v>1469</v>
      </c>
      <c r="C558" s="16" t="s">
        <v>1468</v>
      </c>
      <c r="D558" t="s">
        <v>1678</v>
      </c>
      <c r="E558" t="s">
        <v>1682</v>
      </c>
      <c r="F558" s="16" t="s">
        <v>110</v>
      </c>
      <c r="G558" s="16" t="s">
        <v>19</v>
      </c>
      <c r="H558">
        <v>2</v>
      </c>
    </row>
    <row r="559" spans="1:8">
      <c r="A559" s="16">
        <v>134</v>
      </c>
      <c r="B559" s="16" t="s">
        <v>1469</v>
      </c>
      <c r="C559" s="16" t="s">
        <v>1468</v>
      </c>
      <c r="D559" t="s">
        <v>1679</v>
      </c>
      <c r="E559" t="s">
        <v>1684</v>
      </c>
      <c r="F559" s="16" t="s">
        <v>110</v>
      </c>
      <c r="G559" s="16" t="s">
        <v>19</v>
      </c>
      <c r="H559">
        <v>1</v>
      </c>
    </row>
    <row r="560" spans="1:8">
      <c r="A560" s="16">
        <v>134</v>
      </c>
      <c r="B560" s="16" t="s">
        <v>1469</v>
      </c>
      <c r="C560" s="16" t="s">
        <v>1468</v>
      </c>
      <c r="D560" t="s">
        <v>1680</v>
      </c>
      <c r="E560" t="s">
        <v>1681</v>
      </c>
      <c r="F560" s="16" t="s">
        <v>1686</v>
      </c>
      <c r="G560" s="16" t="s">
        <v>19</v>
      </c>
      <c r="H560">
        <v>5</v>
      </c>
    </row>
    <row r="561" spans="1:8">
      <c r="A561" s="16">
        <v>134</v>
      </c>
      <c r="B561" s="16" t="s">
        <v>1469</v>
      </c>
      <c r="C561" s="16" t="s">
        <v>1468</v>
      </c>
      <c r="D561" t="s">
        <v>1688</v>
      </c>
      <c r="E561" t="s">
        <v>1687</v>
      </c>
      <c r="F561" s="16" t="s">
        <v>139</v>
      </c>
      <c r="G561" s="16" t="s">
        <v>19</v>
      </c>
      <c r="H561">
        <v>13</v>
      </c>
    </row>
    <row r="562" spans="1:8">
      <c r="A562" s="16">
        <v>134</v>
      </c>
      <c r="B562" s="16" t="s">
        <v>1469</v>
      </c>
      <c r="C562" s="16" t="s">
        <v>1468</v>
      </c>
      <c r="D562" t="s">
        <v>1697</v>
      </c>
      <c r="E562" t="s">
        <v>1695</v>
      </c>
      <c r="F562" t="s">
        <v>1699</v>
      </c>
      <c r="G562" s="16" t="s">
        <v>19</v>
      </c>
      <c r="H562">
        <v>2</v>
      </c>
    </row>
    <row r="563" spans="1:8">
      <c r="A563" s="16">
        <v>134</v>
      </c>
      <c r="B563" s="16" t="s">
        <v>1469</v>
      </c>
      <c r="C563" s="16" t="s">
        <v>1468</v>
      </c>
      <c r="D563" t="s">
        <v>1698</v>
      </c>
      <c r="E563" t="s">
        <v>1696</v>
      </c>
      <c r="F563" t="s">
        <v>1699</v>
      </c>
      <c r="G563" s="16" t="s">
        <v>19</v>
      </c>
      <c r="H563">
        <v>1</v>
      </c>
    </row>
    <row r="564" spans="1:8">
      <c r="A564" s="16">
        <v>134</v>
      </c>
      <c r="B564" s="16" t="s">
        <v>1469</v>
      </c>
      <c r="C564" s="16" t="s">
        <v>1468</v>
      </c>
      <c r="D564" t="s">
        <v>1701</v>
      </c>
      <c r="E564" t="s">
        <v>1700</v>
      </c>
      <c r="F564" t="s">
        <v>1699</v>
      </c>
      <c r="G564" s="16" t="s">
        <v>19</v>
      </c>
      <c r="H564">
        <v>1</v>
      </c>
    </row>
    <row r="565" spans="1:8">
      <c r="A565" s="16">
        <v>134</v>
      </c>
      <c r="B565" s="16" t="s">
        <v>1469</v>
      </c>
      <c r="C565" s="16" t="s">
        <v>1468</v>
      </c>
      <c r="D565" t="s">
        <v>2756</v>
      </c>
      <c r="E565" t="s">
        <v>1702</v>
      </c>
      <c r="F565" t="s">
        <v>1699</v>
      </c>
      <c r="G565" s="16" t="s">
        <v>19</v>
      </c>
      <c r="H565">
        <v>4</v>
      </c>
    </row>
    <row r="566" spans="1:8">
      <c r="A566" s="16">
        <v>134</v>
      </c>
      <c r="B566" s="16" t="s">
        <v>1469</v>
      </c>
      <c r="C566" s="16" t="s">
        <v>1468</v>
      </c>
      <c r="D566" t="s">
        <v>2757</v>
      </c>
      <c r="E566" t="s">
        <v>1703</v>
      </c>
      <c r="F566" t="s">
        <v>1699</v>
      </c>
      <c r="G566" s="16" t="s">
        <v>19</v>
      </c>
      <c r="H566">
        <v>5</v>
      </c>
    </row>
    <row r="567" spans="1:8">
      <c r="A567" s="16">
        <v>134</v>
      </c>
      <c r="B567" s="16" t="s">
        <v>1469</v>
      </c>
      <c r="C567" s="16" t="s">
        <v>1468</v>
      </c>
      <c r="D567" t="s">
        <v>2758</v>
      </c>
      <c r="E567" t="s">
        <v>1704</v>
      </c>
      <c r="F567" t="s">
        <v>1699</v>
      </c>
      <c r="G567" s="16" t="s">
        <v>19</v>
      </c>
      <c r="H567">
        <v>1</v>
      </c>
    </row>
    <row r="568" spans="1:8">
      <c r="A568" s="16">
        <v>134</v>
      </c>
      <c r="B568" s="16" t="s">
        <v>1469</v>
      </c>
      <c r="C568" s="16" t="s">
        <v>1468</v>
      </c>
      <c r="D568" t="s">
        <v>1707</v>
      </c>
      <c r="E568" t="s">
        <v>1705</v>
      </c>
      <c r="F568" t="s">
        <v>1699</v>
      </c>
      <c r="G568" s="16" t="s">
        <v>19</v>
      </c>
      <c r="H568">
        <v>2</v>
      </c>
    </row>
    <row r="569" spans="1:8">
      <c r="A569" s="16">
        <v>134</v>
      </c>
      <c r="B569" s="16" t="s">
        <v>1469</v>
      </c>
      <c r="C569" s="16" t="s">
        <v>1468</v>
      </c>
      <c r="D569" t="s">
        <v>2759</v>
      </c>
      <c r="E569" t="s">
        <v>1708</v>
      </c>
      <c r="F569" t="s">
        <v>1699</v>
      </c>
      <c r="G569" s="16" t="s">
        <v>19</v>
      </c>
      <c r="H569">
        <v>1</v>
      </c>
    </row>
    <row r="570" spans="1:8">
      <c r="A570" s="16">
        <v>134</v>
      </c>
      <c r="B570" s="16" t="s">
        <v>1469</v>
      </c>
      <c r="C570" s="16" t="s">
        <v>1468</v>
      </c>
      <c r="D570" t="s">
        <v>2760</v>
      </c>
      <c r="E570" t="s">
        <v>1709</v>
      </c>
      <c r="F570" t="s">
        <v>1699</v>
      </c>
      <c r="G570" s="16" t="s">
        <v>19</v>
      </c>
      <c r="H570">
        <v>2</v>
      </c>
    </row>
    <row r="571" spans="1:8">
      <c r="A571" s="16">
        <v>134</v>
      </c>
      <c r="B571" s="16" t="s">
        <v>1469</v>
      </c>
      <c r="C571" s="16" t="s">
        <v>1468</v>
      </c>
      <c r="D571" t="s">
        <v>2761</v>
      </c>
      <c r="E571" t="s">
        <v>1710</v>
      </c>
      <c r="F571" t="s">
        <v>1699</v>
      </c>
      <c r="G571" s="16" t="s">
        <v>19</v>
      </c>
      <c r="H571">
        <v>5</v>
      </c>
    </row>
    <row r="572" spans="1:8">
      <c r="A572" s="16">
        <v>134</v>
      </c>
      <c r="B572" s="16" t="s">
        <v>1469</v>
      </c>
      <c r="C572" s="16" t="s">
        <v>1468</v>
      </c>
      <c r="D572" t="s">
        <v>2784</v>
      </c>
      <c r="E572" t="s">
        <v>1711</v>
      </c>
      <c r="F572" t="s">
        <v>1699</v>
      </c>
      <c r="G572" s="16" t="s">
        <v>19</v>
      </c>
      <c r="H572">
        <v>1</v>
      </c>
    </row>
    <row r="573" spans="1:8">
      <c r="A573" s="16">
        <v>134</v>
      </c>
      <c r="B573" s="16" t="s">
        <v>1469</v>
      </c>
      <c r="C573" s="16" t="s">
        <v>1468</v>
      </c>
      <c r="D573" t="s">
        <v>2762</v>
      </c>
      <c r="E573" t="s">
        <v>1716</v>
      </c>
      <c r="F573" t="s">
        <v>27</v>
      </c>
      <c r="G573" t="s">
        <v>19</v>
      </c>
      <c r="H573">
        <v>4</v>
      </c>
    </row>
    <row r="574" spans="1:8">
      <c r="A574" s="16">
        <v>134</v>
      </c>
      <c r="B574" s="16" t="s">
        <v>1469</v>
      </c>
      <c r="C574" s="16" t="s">
        <v>1468</v>
      </c>
      <c r="D574" t="s">
        <v>2780</v>
      </c>
      <c r="E574" t="s">
        <v>1717</v>
      </c>
      <c r="F574" t="s">
        <v>27</v>
      </c>
      <c r="G574" t="s">
        <v>19</v>
      </c>
      <c r="H574">
        <v>3</v>
      </c>
    </row>
    <row r="575" spans="1:8">
      <c r="A575" s="16">
        <v>134</v>
      </c>
      <c r="B575" s="16" t="s">
        <v>1469</v>
      </c>
      <c r="C575" s="16" t="s">
        <v>1468</v>
      </c>
      <c r="D575" t="s">
        <v>2763</v>
      </c>
      <c r="E575" t="s">
        <v>1719</v>
      </c>
      <c r="F575" t="s">
        <v>27</v>
      </c>
      <c r="G575" t="s">
        <v>19</v>
      </c>
      <c r="H575">
        <v>4</v>
      </c>
    </row>
    <row r="576" spans="1:8">
      <c r="A576" s="16">
        <v>134</v>
      </c>
      <c r="B576" s="16" t="s">
        <v>1469</v>
      </c>
      <c r="C576" s="16" t="s">
        <v>1468</v>
      </c>
      <c r="D576" s="3" t="s">
        <v>2764</v>
      </c>
      <c r="E576" t="s">
        <v>1723</v>
      </c>
      <c r="F576" t="s">
        <v>27</v>
      </c>
      <c r="G576" t="s">
        <v>19</v>
      </c>
      <c r="H576">
        <v>2</v>
      </c>
    </row>
    <row r="577" spans="1:8">
      <c r="A577" s="16">
        <v>134</v>
      </c>
      <c r="B577" s="16" t="s">
        <v>1469</v>
      </c>
      <c r="C577" s="16" t="s">
        <v>1468</v>
      </c>
      <c r="D577" s="3" t="s">
        <v>2781</v>
      </c>
      <c r="E577" t="s">
        <v>1724</v>
      </c>
      <c r="F577" t="s">
        <v>27</v>
      </c>
      <c r="G577" t="s">
        <v>19</v>
      </c>
      <c r="H577">
        <v>1</v>
      </c>
    </row>
    <row r="578" spans="1:8">
      <c r="A578" s="16">
        <v>134</v>
      </c>
      <c r="B578" s="16" t="s">
        <v>1469</v>
      </c>
      <c r="C578" s="16" t="s">
        <v>1468</v>
      </c>
      <c r="D578" s="3" t="s">
        <v>2765</v>
      </c>
      <c r="E578" t="s">
        <v>1722</v>
      </c>
      <c r="F578" t="s">
        <v>27</v>
      </c>
      <c r="G578" t="s">
        <v>19</v>
      </c>
      <c r="H578">
        <v>2</v>
      </c>
    </row>
    <row r="579" spans="1:8">
      <c r="A579" s="16">
        <v>134</v>
      </c>
      <c r="B579" s="16" t="s">
        <v>1469</v>
      </c>
      <c r="C579" s="16" t="s">
        <v>1468</v>
      </c>
      <c r="D579" s="3" t="s">
        <v>2766</v>
      </c>
      <c r="E579" t="s">
        <v>1725</v>
      </c>
      <c r="F579" t="s">
        <v>27</v>
      </c>
      <c r="G579" t="s">
        <v>19</v>
      </c>
      <c r="H579">
        <v>3</v>
      </c>
    </row>
    <row r="580" spans="1:8">
      <c r="A580" s="16">
        <v>134</v>
      </c>
      <c r="B580" s="16" t="s">
        <v>1469</v>
      </c>
      <c r="C580" s="16" t="s">
        <v>1468</v>
      </c>
      <c r="D580" t="s">
        <v>1728</v>
      </c>
      <c r="E580" t="s">
        <v>1726</v>
      </c>
      <c r="F580" t="s">
        <v>27</v>
      </c>
      <c r="G580" t="s">
        <v>19</v>
      </c>
      <c r="H580">
        <v>2</v>
      </c>
    </row>
    <row r="581" spans="1:8">
      <c r="A581" s="16">
        <v>134</v>
      </c>
      <c r="B581" s="16" t="s">
        <v>1469</v>
      </c>
      <c r="C581" s="16" t="s">
        <v>1468</v>
      </c>
      <c r="D581" t="s">
        <v>1729</v>
      </c>
      <c r="E581" t="s">
        <v>1727</v>
      </c>
      <c r="F581" t="s">
        <v>27</v>
      </c>
      <c r="G581" t="s">
        <v>19</v>
      </c>
      <c r="H581">
        <v>2</v>
      </c>
    </row>
    <row r="582" spans="1:8">
      <c r="A582" s="16">
        <v>134</v>
      </c>
      <c r="B582" s="16" t="s">
        <v>1469</v>
      </c>
      <c r="C582" s="16" t="s">
        <v>1468</v>
      </c>
      <c r="D582" t="s">
        <v>2767</v>
      </c>
      <c r="E582" t="s">
        <v>1730</v>
      </c>
      <c r="F582" t="s">
        <v>27</v>
      </c>
      <c r="G582" t="s">
        <v>19</v>
      </c>
      <c r="H582">
        <v>1</v>
      </c>
    </row>
    <row r="583" spans="1:8">
      <c r="A583" s="16">
        <v>134</v>
      </c>
      <c r="B583" s="16" t="s">
        <v>1469</v>
      </c>
      <c r="C583" s="16" t="s">
        <v>1468</v>
      </c>
      <c r="D583" t="s">
        <v>2782</v>
      </c>
      <c r="E583" t="s">
        <v>1731</v>
      </c>
      <c r="F583" t="s">
        <v>27</v>
      </c>
      <c r="G583" t="s">
        <v>19</v>
      </c>
      <c r="H583">
        <v>1</v>
      </c>
    </row>
    <row r="584" spans="1:8">
      <c r="A584" s="16">
        <v>134</v>
      </c>
      <c r="B584" s="16" t="s">
        <v>1469</v>
      </c>
      <c r="C584" s="16" t="s">
        <v>1468</v>
      </c>
      <c r="D584" t="s">
        <v>2768</v>
      </c>
      <c r="E584" t="s">
        <v>1732</v>
      </c>
      <c r="F584" t="s">
        <v>27</v>
      </c>
      <c r="G584" t="s">
        <v>19</v>
      </c>
      <c r="H584">
        <v>7</v>
      </c>
    </row>
    <row r="585" spans="1:8">
      <c r="A585" s="16">
        <v>134</v>
      </c>
      <c r="B585" s="16" t="s">
        <v>1469</v>
      </c>
      <c r="C585" s="16" t="s">
        <v>1468</v>
      </c>
      <c r="D585" t="s">
        <v>2769</v>
      </c>
      <c r="E585" t="s">
        <v>1733</v>
      </c>
      <c r="F585" t="s">
        <v>27</v>
      </c>
      <c r="G585" t="s">
        <v>19</v>
      </c>
      <c r="H585">
        <v>6</v>
      </c>
    </row>
    <row r="586" spans="1:8">
      <c r="A586" s="16">
        <v>134</v>
      </c>
      <c r="B586" s="16" t="s">
        <v>1469</v>
      </c>
      <c r="C586" s="16" t="s">
        <v>1468</v>
      </c>
      <c r="D586" t="s">
        <v>1735</v>
      </c>
      <c r="E586" t="s">
        <v>1734</v>
      </c>
      <c r="F586" t="s">
        <v>27</v>
      </c>
      <c r="G586" t="s">
        <v>19</v>
      </c>
      <c r="H586">
        <v>1</v>
      </c>
    </row>
    <row r="587" spans="1:8">
      <c r="A587" s="16">
        <v>134</v>
      </c>
      <c r="B587" s="16" t="s">
        <v>1469</v>
      </c>
      <c r="C587" s="16" t="s">
        <v>1468</v>
      </c>
      <c r="D587" t="s">
        <v>1738</v>
      </c>
      <c r="E587" t="s">
        <v>1736</v>
      </c>
      <c r="F587" t="s">
        <v>27</v>
      </c>
      <c r="G587" t="s">
        <v>19</v>
      </c>
      <c r="H587">
        <v>4</v>
      </c>
    </row>
    <row r="588" spans="1:8">
      <c r="A588" s="16">
        <v>134</v>
      </c>
      <c r="B588" s="16" t="s">
        <v>1469</v>
      </c>
      <c r="C588" s="16" t="s">
        <v>1468</v>
      </c>
      <c r="D588" t="s">
        <v>1741</v>
      </c>
      <c r="E588" t="s">
        <v>1740</v>
      </c>
      <c r="F588" t="s">
        <v>27</v>
      </c>
      <c r="G588" t="s">
        <v>19</v>
      </c>
      <c r="H588">
        <v>17</v>
      </c>
    </row>
    <row r="589" spans="1:8">
      <c r="A589" s="16">
        <v>134</v>
      </c>
      <c r="B589" s="16" t="s">
        <v>1469</v>
      </c>
      <c r="C589" s="16" t="s">
        <v>1468</v>
      </c>
      <c r="D589" t="s">
        <v>1744</v>
      </c>
      <c r="E589" t="s">
        <v>1743</v>
      </c>
      <c r="F589" t="s">
        <v>27</v>
      </c>
      <c r="G589" t="s">
        <v>19</v>
      </c>
      <c r="H589">
        <v>21</v>
      </c>
    </row>
    <row r="590" spans="1:8">
      <c r="A590" s="16">
        <v>134</v>
      </c>
      <c r="B590" s="16" t="s">
        <v>1469</v>
      </c>
      <c r="C590" s="16" t="s">
        <v>1468</v>
      </c>
      <c r="D590" t="s">
        <v>1747</v>
      </c>
      <c r="E590" t="s">
        <v>1746</v>
      </c>
      <c r="F590" t="s">
        <v>27</v>
      </c>
      <c r="G590" t="s">
        <v>19</v>
      </c>
      <c r="H590">
        <v>4</v>
      </c>
    </row>
    <row r="591" spans="1:8">
      <c r="A591" s="16">
        <v>134</v>
      </c>
      <c r="B591" s="16" t="s">
        <v>1469</v>
      </c>
      <c r="C591" s="16" t="s">
        <v>1468</v>
      </c>
      <c r="D591" t="s">
        <v>2770</v>
      </c>
      <c r="E591" t="s">
        <v>1748</v>
      </c>
      <c r="F591" t="s">
        <v>27</v>
      </c>
      <c r="G591" t="s">
        <v>19</v>
      </c>
      <c r="H591">
        <v>8</v>
      </c>
    </row>
    <row r="592" spans="1:8">
      <c r="A592" s="16">
        <v>134</v>
      </c>
      <c r="B592" s="16" t="s">
        <v>1469</v>
      </c>
      <c r="C592" s="16" t="s">
        <v>1468</v>
      </c>
      <c r="D592" t="s">
        <v>1751</v>
      </c>
      <c r="E592" t="s">
        <v>1749</v>
      </c>
      <c r="F592" t="s">
        <v>27</v>
      </c>
      <c r="G592" t="s">
        <v>19</v>
      </c>
      <c r="H592">
        <v>10</v>
      </c>
    </row>
    <row r="593" spans="1:8">
      <c r="A593" s="16">
        <v>134</v>
      </c>
      <c r="B593" s="16" t="s">
        <v>1469</v>
      </c>
      <c r="C593" s="16" t="s">
        <v>1468</v>
      </c>
      <c r="D593" t="s">
        <v>1754</v>
      </c>
      <c r="E593" t="s">
        <v>1752</v>
      </c>
      <c r="F593" t="s">
        <v>27</v>
      </c>
      <c r="G593" t="s">
        <v>19</v>
      </c>
      <c r="H593">
        <v>3</v>
      </c>
    </row>
    <row r="594" spans="1:8">
      <c r="A594" s="16">
        <v>134</v>
      </c>
      <c r="B594" s="16" t="s">
        <v>1469</v>
      </c>
      <c r="C594" s="16" t="s">
        <v>1468</v>
      </c>
      <c r="D594" t="s">
        <v>1757</v>
      </c>
      <c r="E594" t="s">
        <v>1755</v>
      </c>
      <c r="F594" t="s">
        <v>27</v>
      </c>
      <c r="G594" t="s">
        <v>19</v>
      </c>
      <c r="H594">
        <v>5</v>
      </c>
    </row>
    <row r="595" spans="1:8">
      <c r="A595" s="16">
        <v>134</v>
      </c>
      <c r="B595" s="16" t="s">
        <v>1469</v>
      </c>
      <c r="C595" s="16" t="s">
        <v>1468</v>
      </c>
      <c r="D595" t="s">
        <v>2771</v>
      </c>
      <c r="E595" t="s">
        <v>1759</v>
      </c>
      <c r="F595" t="s">
        <v>27</v>
      </c>
      <c r="G595" t="s">
        <v>19</v>
      </c>
      <c r="H595">
        <v>3</v>
      </c>
    </row>
    <row r="596" spans="1:8">
      <c r="A596" s="16">
        <v>134</v>
      </c>
      <c r="B596" s="16" t="s">
        <v>1469</v>
      </c>
      <c r="C596" s="16" t="s">
        <v>1468</v>
      </c>
      <c r="D596" t="s">
        <v>2783</v>
      </c>
      <c r="E596" t="s">
        <v>1761</v>
      </c>
      <c r="F596" t="s">
        <v>27</v>
      </c>
      <c r="G596" t="s">
        <v>19</v>
      </c>
      <c r="H596">
        <v>10</v>
      </c>
    </row>
    <row r="597" spans="1:8">
      <c r="A597" s="16">
        <v>134</v>
      </c>
      <c r="B597" s="16" t="s">
        <v>1469</v>
      </c>
      <c r="C597" s="16" t="s">
        <v>1468</v>
      </c>
      <c r="D597" t="s">
        <v>1762</v>
      </c>
      <c r="E597" t="s">
        <v>1763</v>
      </c>
      <c r="F597" t="s">
        <v>27</v>
      </c>
      <c r="G597" t="s">
        <v>19</v>
      </c>
      <c r="H597">
        <v>3</v>
      </c>
    </row>
    <row r="598" spans="1:8">
      <c r="A598" s="16">
        <v>134</v>
      </c>
      <c r="B598" s="16" t="s">
        <v>1469</v>
      </c>
      <c r="C598" s="16" t="s">
        <v>1468</v>
      </c>
      <c r="D598" t="s">
        <v>1765</v>
      </c>
      <c r="E598" t="s">
        <v>1764</v>
      </c>
      <c r="F598" t="s">
        <v>27</v>
      </c>
      <c r="G598" t="s">
        <v>19</v>
      </c>
      <c r="H598">
        <v>41</v>
      </c>
    </row>
    <row r="599" spans="1:8">
      <c r="A599" s="16">
        <v>134</v>
      </c>
      <c r="B599" s="16" t="s">
        <v>1469</v>
      </c>
      <c r="C599" s="16" t="s">
        <v>1468</v>
      </c>
      <c r="D599" t="s">
        <v>2772</v>
      </c>
      <c r="E599" t="s">
        <v>1766</v>
      </c>
      <c r="F599" t="s">
        <v>27</v>
      </c>
      <c r="G599" t="s">
        <v>19</v>
      </c>
      <c r="H599">
        <v>6</v>
      </c>
    </row>
    <row r="600" spans="1:8">
      <c r="A600" s="16">
        <v>134</v>
      </c>
      <c r="B600" s="16" t="s">
        <v>1469</v>
      </c>
      <c r="C600" s="16" t="s">
        <v>1468</v>
      </c>
      <c r="D600" t="s">
        <v>2773</v>
      </c>
      <c r="E600" t="s">
        <v>1767</v>
      </c>
      <c r="F600" t="s">
        <v>27</v>
      </c>
      <c r="G600" t="s">
        <v>19</v>
      </c>
      <c r="H600">
        <v>8</v>
      </c>
    </row>
    <row r="601" spans="1:8">
      <c r="A601" s="16">
        <v>134</v>
      </c>
      <c r="B601" s="16" t="s">
        <v>1469</v>
      </c>
      <c r="C601" s="16" t="s">
        <v>1468</v>
      </c>
      <c r="D601" t="s">
        <v>2774</v>
      </c>
      <c r="E601" t="s">
        <v>1768</v>
      </c>
      <c r="F601" t="s">
        <v>27</v>
      </c>
      <c r="G601" t="s">
        <v>19</v>
      </c>
      <c r="H601">
        <v>5</v>
      </c>
    </row>
    <row r="602" spans="1:8">
      <c r="A602" s="16">
        <v>134</v>
      </c>
      <c r="B602" s="16" t="s">
        <v>1469</v>
      </c>
      <c r="C602" s="16" t="s">
        <v>1468</v>
      </c>
      <c r="D602" t="s">
        <v>2775</v>
      </c>
      <c r="E602" t="s">
        <v>1769</v>
      </c>
      <c r="F602" t="s">
        <v>27</v>
      </c>
      <c r="G602" t="s">
        <v>19</v>
      </c>
      <c r="H602">
        <v>8</v>
      </c>
    </row>
    <row r="603" spans="1:8">
      <c r="A603" s="16">
        <v>134</v>
      </c>
      <c r="B603" s="16" t="s">
        <v>1469</v>
      </c>
      <c r="C603" s="16" t="s">
        <v>1468</v>
      </c>
      <c r="D603" t="s">
        <v>2776</v>
      </c>
      <c r="E603" t="s">
        <v>1770</v>
      </c>
      <c r="F603" t="s">
        <v>27</v>
      </c>
      <c r="G603" t="s">
        <v>19</v>
      </c>
      <c r="H603">
        <v>3</v>
      </c>
    </row>
    <row r="604" spans="1:8">
      <c r="A604" s="16">
        <v>134</v>
      </c>
      <c r="B604" s="16" t="s">
        <v>1469</v>
      </c>
      <c r="C604" s="16" t="s">
        <v>1468</v>
      </c>
      <c r="D604" t="s">
        <v>2777</v>
      </c>
      <c r="E604" t="s">
        <v>1771</v>
      </c>
      <c r="F604" t="s">
        <v>27</v>
      </c>
      <c r="G604" t="s">
        <v>19</v>
      </c>
      <c r="H604">
        <v>7</v>
      </c>
    </row>
    <row r="605" spans="1:8">
      <c r="A605" s="16">
        <v>134</v>
      </c>
      <c r="B605" s="16" t="s">
        <v>1469</v>
      </c>
      <c r="C605" s="16" t="s">
        <v>1468</v>
      </c>
      <c r="D605" t="s">
        <v>2778</v>
      </c>
      <c r="E605" t="s">
        <v>1772</v>
      </c>
      <c r="F605" t="s">
        <v>27</v>
      </c>
      <c r="G605" t="s">
        <v>19</v>
      </c>
      <c r="H605">
        <v>10</v>
      </c>
    </row>
    <row r="606" spans="1:8">
      <c r="A606" s="16">
        <v>134</v>
      </c>
      <c r="B606" s="16" t="s">
        <v>1469</v>
      </c>
      <c r="C606" s="16" t="s">
        <v>1468</v>
      </c>
      <c r="D606" t="s">
        <v>2779</v>
      </c>
      <c r="E606" t="s">
        <v>1773</v>
      </c>
      <c r="F606" t="s">
        <v>27</v>
      </c>
      <c r="G606" t="s">
        <v>19</v>
      </c>
      <c r="H606">
        <v>2</v>
      </c>
    </row>
    <row r="607" spans="1:8">
      <c r="A607" s="16">
        <v>134</v>
      </c>
      <c r="B607" s="16" t="s">
        <v>1469</v>
      </c>
      <c r="C607" s="16" t="s">
        <v>1468</v>
      </c>
      <c r="D607" s="3" t="s">
        <v>2786</v>
      </c>
      <c r="E607" t="s">
        <v>1775</v>
      </c>
      <c r="F607" t="s">
        <v>27</v>
      </c>
      <c r="G607" t="s">
        <v>19</v>
      </c>
      <c r="H607">
        <v>1</v>
      </c>
    </row>
    <row r="608" spans="1:8">
      <c r="A608" s="16">
        <v>134</v>
      </c>
      <c r="B608" s="16" t="s">
        <v>1469</v>
      </c>
      <c r="C608" s="16" t="s">
        <v>1468</v>
      </c>
      <c r="D608" t="s">
        <v>1777</v>
      </c>
      <c r="E608" t="s">
        <v>1776</v>
      </c>
      <c r="F608" t="s">
        <v>27</v>
      </c>
      <c r="G608" t="s">
        <v>19</v>
      </c>
      <c r="H608">
        <v>1</v>
      </c>
    </row>
    <row r="609" spans="1:8">
      <c r="A609" s="16">
        <v>134</v>
      </c>
      <c r="B609" s="16" t="s">
        <v>1469</v>
      </c>
      <c r="C609" s="16" t="s">
        <v>1468</v>
      </c>
      <c r="D609" t="s">
        <v>2787</v>
      </c>
      <c r="E609" t="s">
        <v>1784</v>
      </c>
      <c r="F609" t="s">
        <v>27</v>
      </c>
      <c r="G609" t="s">
        <v>19</v>
      </c>
      <c r="H609">
        <v>1</v>
      </c>
    </row>
    <row r="610" spans="1:8">
      <c r="A610" s="16">
        <v>134</v>
      </c>
      <c r="B610" s="16" t="s">
        <v>1469</v>
      </c>
      <c r="C610" s="16" t="s">
        <v>1468</v>
      </c>
      <c r="D610" t="s">
        <v>2785</v>
      </c>
      <c r="E610" t="s">
        <v>1809</v>
      </c>
      <c r="F610" t="s">
        <v>1072</v>
      </c>
      <c r="G610" t="s">
        <v>19</v>
      </c>
      <c r="H610">
        <v>2</v>
      </c>
    </row>
    <row r="611" spans="1:8">
      <c r="A611">
        <v>134</v>
      </c>
      <c r="B611" t="s">
        <v>196</v>
      </c>
      <c r="C611" t="s">
        <v>1785</v>
      </c>
      <c r="D611" t="s">
        <v>198</v>
      </c>
      <c r="E611" t="s">
        <v>1786</v>
      </c>
      <c r="F611" t="s">
        <v>1042</v>
      </c>
      <c r="G611" t="s">
        <v>2805</v>
      </c>
      <c r="H611">
        <v>1</v>
      </c>
    </row>
    <row r="612" spans="1:8">
      <c r="A612">
        <v>134</v>
      </c>
      <c r="B612" t="s">
        <v>196</v>
      </c>
      <c r="C612" t="s">
        <v>1785</v>
      </c>
      <c r="D612" t="s">
        <v>198</v>
      </c>
      <c r="E612" t="s">
        <v>1787</v>
      </c>
      <c r="F612" t="s">
        <v>1072</v>
      </c>
      <c r="G612" t="s">
        <v>2805</v>
      </c>
      <c r="H612">
        <v>12</v>
      </c>
    </row>
    <row r="613" spans="1:8">
      <c r="A613">
        <v>134</v>
      </c>
      <c r="B613" t="s">
        <v>196</v>
      </c>
      <c r="C613" t="s">
        <v>1785</v>
      </c>
      <c r="D613" t="s">
        <v>199</v>
      </c>
      <c r="E613" t="s">
        <v>1786</v>
      </c>
      <c r="F613" t="s">
        <v>1042</v>
      </c>
      <c r="G613" t="s">
        <v>2805</v>
      </c>
      <c r="H613">
        <v>1</v>
      </c>
    </row>
    <row r="614" spans="1:8">
      <c r="A614">
        <v>134</v>
      </c>
      <c r="B614" t="s">
        <v>196</v>
      </c>
      <c r="C614" t="s">
        <v>1785</v>
      </c>
      <c r="D614" t="s">
        <v>199</v>
      </c>
      <c r="E614" t="s">
        <v>1787</v>
      </c>
      <c r="F614" t="s">
        <v>1072</v>
      </c>
      <c r="G614" t="s">
        <v>2805</v>
      </c>
      <c r="H614">
        <v>12</v>
      </c>
    </row>
    <row r="615" spans="1:8">
      <c r="A615">
        <v>134</v>
      </c>
      <c r="B615" t="s">
        <v>196</v>
      </c>
      <c r="C615" t="s">
        <v>1785</v>
      </c>
      <c r="D615" t="s">
        <v>200</v>
      </c>
      <c r="E615" t="s">
        <v>1788</v>
      </c>
      <c r="F615" t="s">
        <v>1042</v>
      </c>
      <c r="G615" t="s">
        <v>2805</v>
      </c>
      <c r="H615">
        <v>3</v>
      </c>
    </row>
    <row r="616" spans="1:8">
      <c r="A616">
        <v>134</v>
      </c>
      <c r="B616" t="s">
        <v>196</v>
      </c>
      <c r="C616" t="s">
        <v>1785</v>
      </c>
      <c r="D616" t="s">
        <v>200</v>
      </c>
      <c r="E616" t="s">
        <v>1789</v>
      </c>
      <c r="F616" t="s">
        <v>1072</v>
      </c>
      <c r="G616" t="s">
        <v>2805</v>
      </c>
      <c r="H616">
        <v>13</v>
      </c>
    </row>
    <row r="617" spans="1:8">
      <c r="A617">
        <v>134</v>
      </c>
      <c r="B617" t="s">
        <v>196</v>
      </c>
      <c r="C617" t="s">
        <v>1785</v>
      </c>
      <c r="D617" t="s">
        <v>201</v>
      </c>
      <c r="E617" t="s">
        <v>1788</v>
      </c>
      <c r="F617" t="s">
        <v>1042</v>
      </c>
      <c r="G617" t="s">
        <v>2805</v>
      </c>
      <c r="H617">
        <v>3</v>
      </c>
    </row>
    <row r="618" spans="1:8">
      <c r="A618">
        <v>134</v>
      </c>
      <c r="B618" t="s">
        <v>196</v>
      </c>
      <c r="C618" t="s">
        <v>1785</v>
      </c>
      <c r="D618" t="s">
        <v>201</v>
      </c>
      <c r="E618" t="s">
        <v>1789</v>
      </c>
      <c r="F618" t="s">
        <v>1072</v>
      </c>
      <c r="G618" t="s">
        <v>2805</v>
      </c>
      <c r="H618">
        <v>13</v>
      </c>
    </row>
    <row r="619" spans="1:8">
      <c r="A619">
        <v>134</v>
      </c>
      <c r="B619" t="s">
        <v>196</v>
      </c>
      <c r="C619" t="s">
        <v>1785</v>
      </c>
      <c r="D619" t="s">
        <v>202</v>
      </c>
      <c r="E619" t="s">
        <v>209</v>
      </c>
      <c r="F619" t="s">
        <v>1042</v>
      </c>
      <c r="G619" t="s">
        <v>2805</v>
      </c>
      <c r="H619">
        <v>14</v>
      </c>
    </row>
    <row r="620" spans="1:8">
      <c r="A620">
        <v>134</v>
      </c>
      <c r="B620" t="s">
        <v>196</v>
      </c>
      <c r="C620" t="s">
        <v>1785</v>
      </c>
      <c r="D620" t="s">
        <v>202</v>
      </c>
      <c r="E620" t="s">
        <v>208</v>
      </c>
      <c r="F620" t="s">
        <v>1072</v>
      </c>
      <c r="G620" t="s">
        <v>2805</v>
      </c>
      <c r="H620">
        <v>8</v>
      </c>
    </row>
    <row r="621" spans="1:8">
      <c r="A621">
        <v>134</v>
      </c>
      <c r="B621" t="s">
        <v>196</v>
      </c>
      <c r="C621" t="s">
        <v>1785</v>
      </c>
      <c r="D621" t="s">
        <v>203</v>
      </c>
      <c r="E621" t="s">
        <v>209</v>
      </c>
      <c r="F621" t="s">
        <v>1042</v>
      </c>
      <c r="G621" t="s">
        <v>2805</v>
      </c>
      <c r="H621">
        <v>14</v>
      </c>
    </row>
    <row r="622" spans="1:8">
      <c r="A622">
        <v>134</v>
      </c>
      <c r="B622" t="s">
        <v>196</v>
      </c>
      <c r="C622" t="s">
        <v>1785</v>
      </c>
      <c r="D622" t="s">
        <v>203</v>
      </c>
      <c r="E622" t="s">
        <v>208</v>
      </c>
      <c r="F622" t="s">
        <v>1072</v>
      </c>
      <c r="G622" t="s">
        <v>2805</v>
      </c>
      <c r="H622">
        <v>8</v>
      </c>
    </row>
    <row r="623" spans="1:8">
      <c r="A623">
        <v>134</v>
      </c>
      <c r="B623" t="s">
        <v>196</v>
      </c>
      <c r="C623" t="s">
        <v>1785</v>
      </c>
      <c r="D623" t="s">
        <v>1790</v>
      </c>
      <c r="E623" t="s">
        <v>1791</v>
      </c>
      <c r="F623" t="s">
        <v>1072</v>
      </c>
      <c r="G623" t="s">
        <v>2805</v>
      </c>
      <c r="H623">
        <v>1</v>
      </c>
    </row>
    <row r="624" spans="1:8">
      <c r="A624">
        <v>134</v>
      </c>
      <c r="B624" t="s">
        <v>196</v>
      </c>
      <c r="C624" t="s">
        <v>1785</v>
      </c>
      <c r="D624" t="s">
        <v>204</v>
      </c>
      <c r="E624" t="s">
        <v>1792</v>
      </c>
      <c r="F624" t="s">
        <v>1072</v>
      </c>
      <c r="G624" t="s">
        <v>2805</v>
      </c>
      <c r="H624">
        <v>7</v>
      </c>
    </row>
    <row r="625" spans="1:8">
      <c r="A625">
        <v>134</v>
      </c>
      <c r="B625" t="s">
        <v>196</v>
      </c>
      <c r="C625" t="s">
        <v>1785</v>
      </c>
      <c r="D625" t="s">
        <v>205</v>
      </c>
      <c r="E625" t="s">
        <v>1792</v>
      </c>
      <c r="F625" t="s">
        <v>1072</v>
      </c>
      <c r="G625" t="s">
        <v>2805</v>
      </c>
      <c r="H625">
        <v>7</v>
      </c>
    </row>
    <row r="626" spans="1:8">
      <c r="A626">
        <v>134</v>
      </c>
      <c r="B626" t="s">
        <v>196</v>
      </c>
      <c r="C626" t="s">
        <v>1785</v>
      </c>
      <c r="D626" t="s">
        <v>206</v>
      </c>
      <c r="E626" t="s">
        <v>1793</v>
      </c>
      <c r="F626" t="s">
        <v>1042</v>
      </c>
      <c r="G626" t="s">
        <v>2805</v>
      </c>
      <c r="H626">
        <v>7</v>
      </c>
    </row>
    <row r="627" spans="1:8">
      <c r="A627">
        <v>134</v>
      </c>
      <c r="B627" t="s">
        <v>196</v>
      </c>
      <c r="C627" t="s">
        <v>1785</v>
      </c>
      <c r="D627" t="s">
        <v>206</v>
      </c>
      <c r="E627" t="s">
        <v>1794</v>
      </c>
      <c r="F627" t="s">
        <v>1072</v>
      </c>
      <c r="G627" t="s">
        <v>2805</v>
      </c>
      <c r="H627">
        <v>7</v>
      </c>
    </row>
    <row r="628" spans="1:8">
      <c r="A628">
        <v>134</v>
      </c>
      <c r="B628" t="s">
        <v>196</v>
      </c>
      <c r="C628" t="s">
        <v>1785</v>
      </c>
      <c r="D628" t="s">
        <v>207</v>
      </c>
      <c r="E628" t="s">
        <v>1793</v>
      </c>
      <c r="F628" t="s">
        <v>1042</v>
      </c>
      <c r="G628" t="s">
        <v>2805</v>
      </c>
      <c r="H628">
        <v>7</v>
      </c>
    </row>
    <row r="629" spans="1:8">
      <c r="A629">
        <v>134</v>
      </c>
      <c r="B629" t="s">
        <v>196</v>
      </c>
      <c r="C629" t="s">
        <v>1785</v>
      </c>
      <c r="D629" t="s">
        <v>207</v>
      </c>
      <c r="E629" t="s">
        <v>1794</v>
      </c>
      <c r="F629" t="s">
        <v>1072</v>
      </c>
      <c r="G629" t="s">
        <v>2805</v>
      </c>
      <c r="H629">
        <v>7</v>
      </c>
    </row>
    <row r="630" spans="1:8">
      <c r="A630">
        <v>134</v>
      </c>
      <c r="B630" t="s">
        <v>224</v>
      </c>
      <c r="C630" t="s">
        <v>1795</v>
      </c>
      <c r="D630" t="s">
        <v>228</v>
      </c>
      <c r="E630">
        <v>0</v>
      </c>
      <c r="F630" t="s">
        <v>1072</v>
      </c>
      <c r="G630" t="s">
        <v>2805</v>
      </c>
      <c r="H630">
        <v>1</v>
      </c>
    </row>
    <row r="631" spans="1:8">
      <c r="A631">
        <v>134</v>
      </c>
      <c r="B631" t="s">
        <v>224</v>
      </c>
      <c r="C631" t="s">
        <v>1795</v>
      </c>
      <c r="D631" t="s">
        <v>227</v>
      </c>
      <c r="E631">
        <v>0</v>
      </c>
      <c r="F631" t="s">
        <v>1072</v>
      </c>
      <c r="G631" t="s">
        <v>2805</v>
      </c>
      <c r="H631">
        <v>1</v>
      </c>
    </row>
    <row r="632" spans="1:8">
      <c r="A632">
        <v>134</v>
      </c>
      <c r="B632" t="s">
        <v>1800</v>
      </c>
      <c r="C632" t="s">
        <v>1799</v>
      </c>
      <c r="D632" t="s">
        <v>1797</v>
      </c>
      <c r="E632" t="s">
        <v>1808</v>
      </c>
      <c r="F632" t="s">
        <v>1072</v>
      </c>
      <c r="G632" t="s">
        <v>2805</v>
      </c>
      <c r="H632">
        <v>1</v>
      </c>
    </row>
    <row r="633" spans="1:8">
      <c r="A633">
        <v>134</v>
      </c>
      <c r="B633" t="s">
        <v>1800</v>
      </c>
      <c r="C633" t="s">
        <v>1799</v>
      </c>
      <c r="D633" t="s">
        <v>1804</v>
      </c>
      <c r="E633" t="s">
        <v>1807</v>
      </c>
      <c r="F633" t="s">
        <v>1072</v>
      </c>
      <c r="G633" t="s">
        <v>2805</v>
      </c>
      <c r="H633">
        <v>1</v>
      </c>
    </row>
    <row r="634" spans="1:8">
      <c r="A634">
        <v>134</v>
      </c>
      <c r="B634" t="s">
        <v>1800</v>
      </c>
      <c r="C634" t="s">
        <v>1799</v>
      </c>
      <c r="D634" t="s">
        <v>1806</v>
      </c>
      <c r="E634" t="s">
        <v>1802</v>
      </c>
      <c r="F634" t="s">
        <v>1072</v>
      </c>
      <c r="G634" t="s">
        <v>2805</v>
      </c>
      <c r="H634">
        <v>30</v>
      </c>
    </row>
    <row r="635" spans="1:8">
      <c r="A635">
        <v>134</v>
      </c>
      <c r="B635" t="s">
        <v>1814</v>
      </c>
      <c r="C635" t="s">
        <v>1813</v>
      </c>
      <c r="D635" t="s">
        <v>1811</v>
      </c>
      <c r="E635" t="s">
        <v>1815</v>
      </c>
      <c r="F635" t="s">
        <v>1072</v>
      </c>
      <c r="G635" t="s">
        <v>2805</v>
      </c>
      <c r="H635">
        <v>1</v>
      </c>
    </row>
    <row r="636" spans="1:8">
      <c r="A636">
        <v>134</v>
      </c>
      <c r="B636" t="s">
        <v>1819</v>
      </c>
      <c r="C636" t="s">
        <v>1821</v>
      </c>
      <c r="D636" t="s">
        <v>1817</v>
      </c>
      <c r="E636" t="s">
        <v>1816</v>
      </c>
      <c r="F636" t="s">
        <v>1072</v>
      </c>
      <c r="G636" t="s">
        <v>2805</v>
      </c>
      <c r="H636">
        <v>6</v>
      </c>
    </row>
    <row r="637" spans="1:8">
      <c r="A637">
        <v>134</v>
      </c>
      <c r="B637" t="s">
        <v>24</v>
      </c>
      <c r="C637" t="s">
        <v>1827</v>
      </c>
      <c r="D637" t="s">
        <v>1828</v>
      </c>
      <c r="E637" t="s">
        <v>1101</v>
      </c>
      <c r="F637" t="s">
        <v>1072</v>
      </c>
      <c r="G637" t="s">
        <v>2805</v>
      </c>
      <c r="H637">
        <v>1</v>
      </c>
    </row>
    <row r="638" spans="1:8">
      <c r="A638">
        <v>134</v>
      </c>
      <c r="B638" t="s">
        <v>24</v>
      </c>
      <c r="C638" t="s">
        <v>1827</v>
      </c>
      <c r="D638" t="s">
        <v>1828</v>
      </c>
      <c r="E638" t="s">
        <v>1829</v>
      </c>
      <c r="F638" t="s">
        <v>27</v>
      </c>
      <c r="G638" t="s">
        <v>136</v>
      </c>
      <c r="H638">
        <v>1</v>
      </c>
    </row>
    <row r="639" spans="1:8">
      <c r="A639">
        <v>134</v>
      </c>
      <c r="B639" t="s">
        <v>1381</v>
      </c>
      <c r="C639" t="s">
        <v>1383</v>
      </c>
      <c r="D639" t="s">
        <v>1384</v>
      </c>
      <c r="E639" t="s">
        <v>1385</v>
      </c>
      <c r="F639" t="s">
        <v>923</v>
      </c>
      <c r="G639" t="s">
        <v>19</v>
      </c>
      <c r="H639">
        <v>3</v>
      </c>
    </row>
    <row r="640" spans="1:8">
      <c r="A640">
        <v>134</v>
      </c>
      <c r="B640" t="s">
        <v>1108</v>
      </c>
      <c r="C640" t="s">
        <v>1109</v>
      </c>
      <c r="D640" t="s">
        <v>1110</v>
      </c>
      <c r="E640">
        <v>0</v>
      </c>
      <c r="F640" t="s">
        <v>1072</v>
      </c>
      <c r="G640" t="s">
        <v>2737</v>
      </c>
      <c r="H640">
        <v>1</v>
      </c>
    </row>
    <row r="641" spans="1:8" ht="16.5">
      <c r="A641">
        <v>536</v>
      </c>
      <c r="B641" t="s">
        <v>1836</v>
      </c>
      <c r="C641" t="s">
        <v>1835</v>
      </c>
      <c r="D641" t="s">
        <v>1880</v>
      </c>
      <c r="E641" s="9" t="s">
        <v>1879</v>
      </c>
      <c r="F641" t="s">
        <v>1886</v>
      </c>
      <c r="G641" t="s">
        <v>2805</v>
      </c>
      <c r="H641">
        <v>2</v>
      </c>
    </row>
    <row r="642" spans="1:8" ht="16.5">
      <c r="A642">
        <v>536</v>
      </c>
      <c r="B642" t="s">
        <v>1836</v>
      </c>
      <c r="C642" t="s">
        <v>1835</v>
      </c>
      <c r="D642" t="s">
        <v>1888</v>
      </c>
      <c r="E642" s="9" t="s">
        <v>1887</v>
      </c>
      <c r="F642" t="s">
        <v>1890</v>
      </c>
      <c r="G642" t="s">
        <v>2805</v>
      </c>
      <c r="H642">
        <v>1</v>
      </c>
    </row>
    <row r="643" spans="1:8">
      <c r="A643">
        <v>536</v>
      </c>
      <c r="B643" t="s">
        <v>1836</v>
      </c>
      <c r="C643" t="s">
        <v>1835</v>
      </c>
      <c r="D643" t="s">
        <v>1837</v>
      </c>
      <c r="E643" t="s">
        <v>1850</v>
      </c>
      <c r="F643" t="s">
        <v>1846</v>
      </c>
      <c r="G643" t="s">
        <v>2805</v>
      </c>
      <c r="H643">
        <v>1</v>
      </c>
    </row>
    <row r="644" spans="1:8" ht="16.5">
      <c r="A644">
        <v>536</v>
      </c>
      <c r="B644" t="s">
        <v>1836</v>
      </c>
      <c r="C644" t="s">
        <v>1835</v>
      </c>
      <c r="D644" s="3" t="s">
        <v>1839</v>
      </c>
      <c r="E644" s="9" t="s">
        <v>1852</v>
      </c>
      <c r="F644" t="s">
        <v>1854</v>
      </c>
      <c r="G644" t="s">
        <v>2805</v>
      </c>
      <c r="H644">
        <v>1</v>
      </c>
    </row>
    <row r="645" spans="1:8">
      <c r="A645">
        <v>536</v>
      </c>
      <c r="B645" t="s">
        <v>1836</v>
      </c>
      <c r="C645" t="s">
        <v>1835</v>
      </c>
      <c r="D645" t="s">
        <v>1857</v>
      </c>
      <c r="E645" t="s">
        <v>1855</v>
      </c>
      <c r="F645" t="s">
        <v>37</v>
      </c>
      <c r="G645" t="s">
        <v>2805</v>
      </c>
      <c r="H645">
        <v>4</v>
      </c>
    </row>
    <row r="646" spans="1:8">
      <c r="A646">
        <v>536</v>
      </c>
      <c r="B646" t="s">
        <v>1836</v>
      </c>
      <c r="C646" t="s">
        <v>1835</v>
      </c>
      <c r="D646" t="s">
        <v>1863</v>
      </c>
      <c r="E646" t="s">
        <v>1859</v>
      </c>
      <c r="F646" t="s">
        <v>27</v>
      </c>
      <c r="G646" t="s">
        <v>2805</v>
      </c>
      <c r="H646">
        <v>10</v>
      </c>
    </row>
    <row r="647" spans="1:8">
      <c r="A647">
        <v>536</v>
      </c>
      <c r="B647" t="s">
        <v>1836</v>
      </c>
      <c r="C647" t="s">
        <v>1835</v>
      </c>
      <c r="D647" t="s">
        <v>1865</v>
      </c>
      <c r="E647" t="s">
        <v>1861</v>
      </c>
      <c r="F647" t="s">
        <v>27</v>
      </c>
      <c r="G647" t="s">
        <v>2805</v>
      </c>
      <c r="H647">
        <v>2</v>
      </c>
    </row>
    <row r="648" spans="1:8">
      <c r="A648">
        <v>536</v>
      </c>
      <c r="B648" t="s">
        <v>1836</v>
      </c>
      <c r="C648" t="s">
        <v>1835</v>
      </c>
      <c r="D648" t="s">
        <v>1874</v>
      </c>
      <c r="E648" t="s">
        <v>1868</v>
      </c>
      <c r="F648" t="s">
        <v>27</v>
      </c>
      <c r="G648" t="s">
        <v>2805</v>
      </c>
      <c r="H648">
        <v>4</v>
      </c>
    </row>
    <row r="649" spans="1:8">
      <c r="A649">
        <v>536</v>
      </c>
      <c r="B649" t="s">
        <v>1836</v>
      </c>
      <c r="C649" t="s">
        <v>1835</v>
      </c>
      <c r="D649" t="s">
        <v>1876</v>
      </c>
      <c r="E649" t="s">
        <v>1872</v>
      </c>
      <c r="F649" t="s">
        <v>27</v>
      </c>
      <c r="G649" t="s">
        <v>2805</v>
      </c>
      <c r="H649">
        <v>2</v>
      </c>
    </row>
    <row r="650" spans="1:8">
      <c r="A650">
        <v>536</v>
      </c>
      <c r="B650" t="s">
        <v>1836</v>
      </c>
      <c r="C650" t="s">
        <v>1835</v>
      </c>
      <c r="D650" t="s">
        <v>1884</v>
      </c>
      <c r="E650" t="s">
        <v>1882</v>
      </c>
      <c r="F650" t="s">
        <v>27</v>
      </c>
      <c r="G650" t="s">
        <v>2805</v>
      </c>
      <c r="H650">
        <v>6</v>
      </c>
    </row>
    <row r="651" spans="1:8" ht="16.5">
      <c r="A651">
        <v>536</v>
      </c>
      <c r="B651" t="s">
        <v>1891</v>
      </c>
      <c r="C651" t="s">
        <v>1896</v>
      </c>
      <c r="D651" t="s">
        <v>1894</v>
      </c>
      <c r="E651" s="9" t="s">
        <v>1871</v>
      </c>
      <c r="F651" s="17" t="s">
        <v>1893</v>
      </c>
      <c r="G651" t="s">
        <v>2805</v>
      </c>
      <c r="H651">
        <v>1</v>
      </c>
    </row>
    <row r="652" spans="1:8">
      <c r="A652">
        <v>536</v>
      </c>
      <c r="B652" t="s">
        <v>1891</v>
      </c>
      <c r="C652" t="s">
        <v>1896</v>
      </c>
      <c r="D652" t="s">
        <v>1913</v>
      </c>
      <c r="E652" t="s">
        <v>1920</v>
      </c>
      <c r="F652" t="s">
        <v>1918</v>
      </c>
      <c r="G652" t="s">
        <v>2805</v>
      </c>
      <c r="H652">
        <v>37</v>
      </c>
    </row>
    <row r="653" spans="1:8">
      <c r="A653">
        <v>536</v>
      </c>
      <c r="B653" t="s">
        <v>1891</v>
      </c>
      <c r="C653" t="s">
        <v>1896</v>
      </c>
      <c r="D653" t="s">
        <v>1914</v>
      </c>
      <c r="E653" t="s">
        <v>1917</v>
      </c>
      <c r="F653" t="s">
        <v>1918</v>
      </c>
      <c r="G653" t="s">
        <v>2805</v>
      </c>
      <c r="H653">
        <v>24</v>
      </c>
    </row>
    <row r="654" spans="1:8">
      <c r="A654">
        <v>536</v>
      </c>
      <c r="B654" t="s">
        <v>1891</v>
      </c>
      <c r="C654" t="s">
        <v>1896</v>
      </c>
      <c r="D654" t="s">
        <v>1898</v>
      </c>
      <c r="E654" t="s">
        <v>1921</v>
      </c>
      <c r="F654" t="s">
        <v>1919</v>
      </c>
      <c r="G654" t="s">
        <v>2805</v>
      </c>
      <c r="H654">
        <v>2</v>
      </c>
    </row>
    <row r="655" spans="1:8" ht="16.5">
      <c r="A655">
        <v>536</v>
      </c>
      <c r="B655" t="s">
        <v>1891</v>
      </c>
      <c r="C655" t="s">
        <v>1896</v>
      </c>
      <c r="D655" t="s">
        <v>1933</v>
      </c>
      <c r="E655" s="9" t="s">
        <v>1930</v>
      </c>
      <c r="F655" t="s">
        <v>8</v>
      </c>
      <c r="G655" t="s">
        <v>2805</v>
      </c>
      <c r="H655">
        <v>1</v>
      </c>
    </row>
    <row r="656" spans="1:8">
      <c r="A656">
        <v>536</v>
      </c>
      <c r="B656" t="s">
        <v>1891</v>
      </c>
      <c r="C656" t="s">
        <v>1896</v>
      </c>
      <c r="D656" t="s">
        <v>1958</v>
      </c>
      <c r="E656" t="s">
        <v>1961</v>
      </c>
      <c r="F656" t="s">
        <v>27</v>
      </c>
      <c r="G656" t="s">
        <v>2805</v>
      </c>
      <c r="H656">
        <v>2</v>
      </c>
    </row>
    <row r="657" spans="1:8">
      <c r="A657">
        <v>536</v>
      </c>
      <c r="B657" t="s">
        <v>1891</v>
      </c>
      <c r="C657" t="s">
        <v>1908</v>
      </c>
      <c r="D657" t="s">
        <v>1904</v>
      </c>
      <c r="E657" t="s">
        <v>1909</v>
      </c>
      <c r="F657" s="17" t="s">
        <v>1686</v>
      </c>
      <c r="G657" t="s">
        <v>2805</v>
      </c>
      <c r="H657">
        <v>2</v>
      </c>
    </row>
    <row r="658" spans="1:8" ht="16.5">
      <c r="A658">
        <v>536</v>
      </c>
      <c r="B658" t="s">
        <v>1891</v>
      </c>
      <c r="C658" t="s">
        <v>1908</v>
      </c>
      <c r="D658" t="s">
        <v>1925</v>
      </c>
      <c r="E658" s="9" t="s">
        <v>1923</v>
      </c>
      <c r="F658" t="s">
        <v>8</v>
      </c>
      <c r="G658" t="s">
        <v>2805</v>
      </c>
      <c r="H658">
        <v>14</v>
      </c>
    </row>
    <row r="659" spans="1:8" ht="16.5">
      <c r="A659">
        <v>536</v>
      </c>
      <c r="B659" t="s">
        <v>1891</v>
      </c>
      <c r="C659" t="s">
        <v>1908</v>
      </c>
      <c r="D659" s="3" t="s">
        <v>1937</v>
      </c>
      <c r="E659" s="9" t="s">
        <v>1927</v>
      </c>
      <c r="F659" t="s">
        <v>8</v>
      </c>
      <c r="G659" t="s">
        <v>2805</v>
      </c>
      <c r="H659">
        <v>1</v>
      </c>
    </row>
    <row r="660" spans="1:8">
      <c r="A660">
        <v>536</v>
      </c>
      <c r="B660" t="s">
        <v>1891</v>
      </c>
      <c r="C660" t="s">
        <v>1908</v>
      </c>
      <c r="D660" s="3" t="s">
        <v>1938</v>
      </c>
      <c r="E660" s="2" t="s">
        <v>1934</v>
      </c>
      <c r="F660" t="s">
        <v>8</v>
      </c>
      <c r="G660" t="s">
        <v>2805</v>
      </c>
      <c r="H660">
        <v>1</v>
      </c>
    </row>
    <row r="661" spans="1:8">
      <c r="A661">
        <v>536</v>
      </c>
      <c r="B661" t="s">
        <v>1891</v>
      </c>
      <c r="C661" t="s">
        <v>1908</v>
      </c>
      <c r="D661" t="s">
        <v>1940</v>
      </c>
      <c r="E661" t="s">
        <v>1939</v>
      </c>
      <c r="F661" t="s">
        <v>27</v>
      </c>
      <c r="G661" t="s">
        <v>2805</v>
      </c>
      <c r="H661">
        <v>1</v>
      </c>
    </row>
    <row r="662" spans="1:8" ht="16.5">
      <c r="A662">
        <v>536</v>
      </c>
      <c r="B662" t="s">
        <v>1891</v>
      </c>
      <c r="C662" t="s">
        <v>1908</v>
      </c>
      <c r="D662" t="s">
        <v>1947</v>
      </c>
      <c r="E662" s="9" t="s">
        <v>1946</v>
      </c>
      <c r="F662" t="s">
        <v>27</v>
      </c>
      <c r="G662" t="s">
        <v>2805</v>
      </c>
      <c r="H662">
        <v>6</v>
      </c>
    </row>
    <row r="663" spans="1:8">
      <c r="A663">
        <v>536</v>
      </c>
      <c r="B663" t="s">
        <v>1891</v>
      </c>
      <c r="C663" t="s">
        <v>1908</v>
      </c>
      <c r="D663" t="s">
        <v>1944</v>
      </c>
      <c r="E663" t="s">
        <v>1951</v>
      </c>
      <c r="F663" t="s">
        <v>27</v>
      </c>
      <c r="G663" t="s">
        <v>2805</v>
      </c>
      <c r="H663">
        <v>1</v>
      </c>
    </row>
    <row r="664" spans="1:8">
      <c r="A664">
        <v>536</v>
      </c>
      <c r="B664" t="s">
        <v>1891</v>
      </c>
      <c r="C664" t="s">
        <v>1908</v>
      </c>
      <c r="D664" t="s">
        <v>1954</v>
      </c>
      <c r="E664" t="s">
        <v>1960</v>
      </c>
      <c r="F664" t="s">
        <v>27</v>
      </c>
      <c r="G664" t="s">
        <v>2805</v>
      </c>
      <c r="H664">
        <v>2</v>
      </c>
    </row>
    <row r="665" spans="1:8">
      <c r="A665">
        <v>536</v>
      </c>
      <c r="B665" t="s">
        <v>1963</v>
      </c>
      <c r="C665" t="s">
        <v>1962</v>
      </c>
      <c r="D665" t="s">
        <v>1964</v>
      </c>
      <c r="E665" t="s">
        <v>1968</v>
      </c>
      <c r="F665" s="17" t="s">
        <v>110</v>
      </c>
      <c r="G665" t="s">
        <v>2805</v>
      </c>
      <c r="H665">
        <v>1</v>
      </c>
    </row>
    <row r="666" spans="1:8">
      <c r="A666">
        <v>536</v>
      </c>
      <c r="B666" t="s">
        <v>1963</v>
      </c>
      <c r="C666" t="s">
        <v>1962</v>
      </c>
      <c r="D666" t="s">
        <v>1966</v>
      </c>
      <c r="E666" t="s">
        <v>1970</v>
      </c>
      <c r="F666" s="17" t="s">
        <v>110</v>
      </c>
      <c r="G666" t="s">
        <v>2805</v>
      </c>
      <c r="H666">
        <v>1</v>
      </c>
    </row>
    <row r="667" spans="1:8">
      <c r="A667">
        <v>536</v>
      </c>
      <c r="B667" t="s">
        <v>1843</v>
      </c>
      <c r="C667" t="s">
        <v>1844</v>
      </c>
      <c r="D667" t="s">
        <v>1841</v>
      </c>
      <c r="E667" t="s">
        <v>1842</v>
      </c>
      <c r="F667" t="s">
        <v>923</v>
      </c>
      <c r="G667" t="s">
        <v>19</v>
      </c>
      <c r="H667">
        <v>3</v>
      </c>
    </row>
    <row r="668" spans="1:8">
      <c r="A668">
        <v>582</v>
      </c>
      <c r="B668" t="s">
        <v>1974</v>
      </c>
      <c r="C668" t="s">
        <v>1975</v>
      </c>
      <c r="D668" t="s">
        <v>1976</v>
      </c>
      <c r="E668" t="s">
        <v>1977</v>
      </c>
      <c r="F668" t="s">
        <v>1978</v>
      </c>
      <c r="G668" t="s">
        <v>2805</v>
      </c>
      <c r="H668">
        <v>1</v>
      </c>
    </row>
    <row r="669" spans="1:8">
      <c r="A669">
        <v>132</v>
      </c>
      <c r="B669" t="s">
        <v>1993</v>
      </c>
      <c r="C669" t="s">
        <v>1995</v>
      </c>
      <c r="D669" s="3" t="s">
        <v>2000</v>
      </c>
      <c r="E669" t="s">
        <v>1996</v>
      </c>
      <c r="F669" s="17" t="s">
        <v>110</v>
      </c>
      <c r="G669" t="s">
        <v>2805</v>
      </c>
      <c r="H669">
        <v>10</v>
      </c>
    </row>
    <row r="670" spans="1:8">
      <c r="A670">
        <v>132</v>
      </c>
      <c r="B670" t="s">
        <v>1993</v>
      </c>
      <c r="C670" t="s">
        <v>1995</v>
      </c>
      <c r="D670" t="s">
        <v>2002</v>
      </c>
      <c r="E670" t="s">
        <v>1999</v>
      </c>
      <c r="F670" s="17" t="s">
        <v>110</v>
      </c>
      <c r="G670" t="s">
        <v>2805</v>
      </c>
      <c r="H670">
        <v>9</v>
      </c>
    </row>
    <row r="671" spans="1:8">
      <c r="A671">
        <v>132</v>
      </c>
      <c r="B671" t="s">
        <v>1993</v>
      </c>
      <c r="C671" t="s">
        <v>1995</v>
      </c>
      <c r="D671" t="s">
        <v>2003</v>
      </c>
      <c r="E671" t="s">
        <v>2004</v>
      </c>
      <c r="F671" s="17" t="s">
        <v>110</v>
      </c>
      <c r="G671" t="s">
        <v>2805</v>
      </c>
      <c r="H671">
        <v>9</v>
      </c>
    </row>
    <row r="672" spans="1:8">
      <c r="A672">
        <v>132</v>
      </c>
      <c r="B672" t="s">
        <v>1993</v>
      </c>
      <c r="C672" t="s">
        <v>1995</v>
      </c>
      <c r="D672" t="s">
        <v>2005</v>
      </c>
      <c r="E672" s="4" t="s">
        <v>2006</v>
      </c>
      <c r="F672" s="17" t="s">
        <v>110</v>
      </c>
      <c r="G672" t="s">
        <v>2805</v>
      </c>
      <c r="H672">
        <v>11</v>
      </c>
    </row>
    <row r="673" spans="1:8">
      <c r="A673">
        <v>132</v>
      </c>
      <c r="B673" t="s">
        <v>1993</v>
      </c>
      <c r="C673" t="s">
        <v>1995</v>
      </c>
      <c r="D673" t="s">
        <v>2010</v>
      </c>
      <c r="E673" s="2" t="s">
        <v>2008</v>
      </c>
      <c r="F673" s="17" t="s">
        <v>110</v>
      </c>
      <c r="G673" t="s">
        <v>2805</v>
      </c>
      <c r="H673">
        <v>5</v>
      </c>
    </row>
    <row r="674" spans="1:8">
      <c r="A674">
        <v>132</v>
      </c>
      <c r="B674" t="s">
        <v>1993</v>
      </c>
      <c r="C674" t="s">
        <v>1995</v>
      </c>
      <c r="D674" t="s">
        <v>2011</v>
      </c>
      <c r="E674" t="s">
        <v>2009</v>
      </c>
      <c r="F674" s="17" t="s">
        <v>110</v>
      </c>
      <c r="G674" t="s">
        <v>2805</v>
      </c>
      <c r="H674">
        <v>7</v>
      </c>
    </row>
    <row r="675" spans="1:8">
      <c r="A675">
        <v>132</v>
      </c>
      <c r="B675" t="s">
        <v>1993</v>
      </c>
      <c r="C675" t="s">
        <v>1995</v>
      </c>
      <c r="D675" t="s">
        <v>2014</v>
      </c>
      <c r="E675" s="2" t="s">
        <v>2013</v>
      </c>
      <c r="F675" s="17" t="s">
        <v>110</v>
      </c>
      <c r="G675" t="s">
        <v>2805</v>
      </c>
      <c r="H675">
        <v>2</v>
      </c>
    </row>
    <row r="676" spans="1:8">
      <c r="A676">
        <v>132</v>
      </c>
      <c r="B676" t="s">
        <v>1993</v>
      </c>
      <c r="C676" t="s">
        <v>1995</v>
      </c>
      <c r="D676" t="s">
        <v>2022</v>
      </c>
      <c r="E676" s="2" t="s">
        <v>2024</v>
      </c>
      <c r="F676" s="17" t="s">
        <v>110</v>
      </c>
      <c r="G676" t="s">
        <v>2805</v>
      </c>
      <c r="H676">
        <v>15</v>
      </c>
    </row>
    <row r="677" spans="1:8">
      <c r="A677">
        <v>132</v>
      </c>
      <c r="B677" t="s">
        <v>1993</v>
      </c>
      <c r="C677" t="s">
        <v>1995</v>
      </c>
      <c r="D677" s="2" t="s">
        <v>2025</v>
      </c>
      <c r="E677" s="2" t="s">
        <v>2028</v>
      </c>
      <c r="F677" s="17" t="s">
        <v>110</v>
      </c>
      <c r="G677" t="s">
        <v>2805</v>
      </c>
      <c r="H677">
        <v>10</v>
      </c>
    </row>
    <row r="678" spans="1:8">
      <c r="A678">
        <v>132</v>
      </c>
      <c r="B678" t="s">
        <v>1993</v>
      </c>
      <c r="C678" t="s">
        <v>1995</v>
      </c>
      <c r="D678" s="2" t="s">
        <v>2029</v>
      </c>
      <c r="E678" s="2" t="s">
        <v>2035</v>
      </c>
      <c r="F678" t="s">
        <v>8</v>
      </c>
      <c r="G678" t="s">
        <v>2805</v>
      </c>
      <c r="H678">
        <v>8</v>
      </c>
    </row>
    <row r="679" spans="1:8">
      <c r="A679">
        <v>132</v>
      </c>
      <c r="B679" t="s">
        <v>1993</v>
      </c>
      <c r="C679" t="s">
        <v>1995</v>
      </c>
      <c r="D679" s="3" t="s">
        <v>2032</v>
      </c>
      <c r="E679" s="2" t="s">
        <v>2037</v>
      </c>
      <c r="F679" t="s">
        <v>8</v>
      </c>
      <c r="G679" t="s">
        <v>2805</v>
      </c>
      <c r="H679">
        <v>14</v>
      </c>
    </row>
    <row r="680" spans="1:8">
      <c r="A680">
        <v>132</v>
      </c>
      <c r="B680" t="s">
        <v>1993</v>
      </c>
      <c r="C680" t="s">
        <v>1995</v>
      </c>
      <c r="D680" t="s">
        <v>2038</v>
      </c>
      <c r="E680" s="2" t="s">
        <v>2039</v>
      </c>
      <c r="F680" t="s">
        <v>8</v>
      </c>
      <c r="G680" t="s">
        <v>2805</v>
      </c>
      <c r="H680">
        <v>8</v>
      </c>
    </row>
    <row r="681" spans="1:8">
      <c r="A681">
        <v>132</v>
      </c>
      <c r="B681" t="s">
        <v>1993</v>
      </c>
      <c r="C681" t="s">
        <v>1995</v>
      </c>
      <c r="D681" s="3" t="s">
        <v>2042</v>
      </c>
      <c r="E681" t="s">
        <v>2041</v>
      </c>
      <c r="F681" t="s">
        <v>8</v>
      </c>
      <c r="G681" t="s">
        <v>2805</v>
      </c>
      <c r="H681">
        <v>4</v>
      </c>
    </row>
    <row r="682" spans="1:8">
      <c r="A682">
        <v>132</v>
      </c>
      <c r="B682" t="s">
        <v>1993</v>
      </c>
      <c r="C682" t="s">
        <v>1995</v>
      </c>
      <c r="D682" s="3" t="s">
        <v>2045</v>
      </c>
      <c r="E682" s="2" t="s">
        <v>2044</v>
      </c>
      <c r="F682" t="s">
        <v>8</v>
      </c>
      <c r="G682" t="s">
        <v>2805</v>
      </c>
      <c r="H682">
        <v>10</v>
      </c>
    </row>
    <row r="683" spans="1:8">
      <c r="A683">
        <v>132</v>
      </c>
      <c r="B683" t="s">
        <v>1993</v>
      </c>
      <c r="C683" t="s">
        <v>1995</v>
      </c>
      <c r="D683" s="2" t="s">
        <v>2047</v>
      </c>
      <c r="E683" s="2" t="s">
        <v>2049</v>
      </c>
      <c r="F683" t="s">
        <v>8</v>
      </c>
      <c r="G683" t="s">
        <v>2805</v>
      </c>
      <c r="H683">
        <v>2</v>
      </c>
    </row>
    <row r="684" spans="1:8">
      <c r="A684">
        <v>132</v>
      </c>
      <c r="B684" t="s">
        <v>1993</v>
      </c>
      <c r="C684" t="s">
        <v>1995</v>
      </c>
      <c r="D684" s="3" t="s">
        <v>2048</v>
      </c>
      <c r="E684" t="s">
        <v>2050</v>
      </c>
      <c r="F684" t="s">
        <v>8</v>
      </c>
      <c r="G684" t="s">
        <v>2805</v>
      </c>
      <c r="H684">
        <v>2</v>
      </c>
    </row>
    <row r="685" spans="1:8">
      <c r="A685">
        <v>132</v>
      </c>
      <c r="B685" t="s">
        <v>1993</v>
      </c>
      <c r="C685" t="s">
        <v>2021</v>
      </c>
      <c r="D685" t="s">
        <v>2076</v>
      </c>
      <c r="E685" t="s">
        <v>2015</v>
      </c>
      <c r="F685" s="17" t="s">
        <v>125</v>
      </c>
      <c r="G685" t="s">
        <v>19</v>
      </c>
      <c r="H685">
        <v>2</v>
      </c>
    </row>
    <row r="686" spans="1:8">
      <c r="A686">
        <v>132</v>
      </c>
      <c r="B686" t="s">
        <v>1993</v>
      </c>
      <c r="C686" t="s">
        <v>2021</v>
      </c>
      <c r="D686" t="s">
        <v>2078</v>
      </c>
      <c r="E686" t="s">
        <v>2072</v>
      </c>
      <c r="F686" s="17" t="s">
        <v>2019</v>
      </c>
      <c r="G686" t="s">
        <v>19</v>
      </c>
      <c r="H686">
        <v>2</v>
      </c>
    </row>
    <row r="687" spans="1:8">
      <c r="A687">
        <v>132</v>
      </c>
      <c r="B687" t="s">
        <v>1993</v>
      </c>
      <c r="C687" t="s">
        <v>2021</v>
      </c>
      <c r="D687" t="s">
        <v>2080</v>
      </c>
      <c r="E687" t="s">
        <v>2017</v>
      </c>
      <c r="F687" s="17" t="s">
        <v>2019</v>
      </c>
      <c r="G687" t="s">
        <v>19</v>
      </c>
      <c r="H687">
        <v>2</v>
      </c>
    </row>
    <row r="688" spans="1:8">
      <c r="A688">
        <v>132</v>
      </c>
      <c r="B688" t="s">
        <v>1993</v>
      </c>
      <c r="C688" t="s">
        <v>2021</v>
      </c>
      <c r="D688" t="s">
        <v>2082</v>
      </c>
      <c r="E688" t="s">
        <v>2018</v>
      </c>
      <c r="F688" s="17" t="s">
        <v>2019</v>
      </c>
      <c r="G688" t="s">
        <v>19</v>
      </c>
      <c r="H688">
        <v>2</v>
      </c>
    </row>
    <row r="689" spans="1:8">
      <c r="A689">
        <v>132</v>
      </c>
      <c r="B689" t="s">
        <v>1993</v>
      </c>
      <c r="C689" t="s">
        <v>2021</v>
      </c>
      <c r="D689" t="s">
        <v>2085</v>
      </c>
      <c r="E689" t="s">
        <v>2053</v>
      </c>
      <c r="F689" t="s">
        <v>8</v>
      </c>
      <c r="G689" t="s">
        <v>19</v>
      </c>
      <c r="H689">
        <v>1</v>
      </c>
    </row>
    <row r="690" spans="1:8">
      <c r="A690">
        <v>132</v>
      </c>
      <c r="B690" t="s">
        <v>2057</v>
      </c>
      <c r="C690" t="s">
        <v>2021</v>
      </c>
      <c r="D690" t="s">
        <v>2087</v>
      </c>
      <c r="E690" t="s">
        <v>2054</v>
      </c>
      <c r="F690" t="s">
        <v>8</v>
      </c>
      <c r="G690" t="s">
        <v>19</v>
      </c>
      <c r="H690">
        <v>1</v>
      </c>
    </row>
    <row r="691" spans="1:8">
      <c r="A691">
        <v>132</v>
      </c>
      <c r="B691" t="s">
        <v>2057</v>
      </c>
      <c r="C691" t="s">
        <v>2021</v>
      </c>
      <c r="D691" t="s">
        <v>2089</v>
      </c>
      <c r="E691" t="s">
        <v>2061</v>
      </c>
      <c r="F691" t="s">
        <v>8</v>
      </c>
      <c r="G691" t="s">
        <v>19</v>
      </c>
      <c r="H691">
        <v>1</v>
      </c>
    </row>
    <row r="692" spans="1:8">
      <c r="A692">
        <v>132</v>
      </c>
      <c r="B692" t="s">
        <v>2057</v>
      </c>
      <c r="C692" t="s">
        <v>2021</v>
      </c>
      <c r="D692" t="s">
        <v>2102</v>
      </c>
      <c r="E692" t="s">
        <v>2074</v>
      </c>
      <c r="F692" t="s">
        <v>8</v>
      </c>
      <c r="G692" t="s">
        <v>19</v>
      </c>
      <c r="H692">
        <v>1</v>
      </c>
    </row>
    <row r="693" spans="1:8">
      <c r="A693">
        <v>132</v>
      </c>
      <c r="B693" t="s">
        <v>2057</v>
      </c>
      <c r="C693" t="s">
        <v>2021</v>
      </c>
      <c r="D693" t="s">
        <v>2091</v>
      </c>
      <c r="E693" t="s">
        <v>2066</v>
      </c>
      <c r="F693" t="s">
        <v>8</v>
      </c>
      <c r="G693" t="s">
        <v>19</v>
      </c>
      <c r="H693">
        <v>1</v>
      </c>
    </row>
    <row r="694" spans="1:8">
      <c r="A694">
        <v>132</v>
      </c>
      <c r="B694" t="s">
        <v>2057</v>
      </c>
      <c r="C694" t="s">
        <v>2021</v>
      </c>
      <c r="D694" t="s">
        <v>2055</v>
      </c>
      <c r="E694" t="s">
        <v>2058</v>
      </c>
      <c r="F694" t="s">
        <v>8</v>
      </c>
      <c r="G694" t="s">
        <v>2805</v>
      </c>
      <c r="H694">
        <v>36</v>
      </c>
    </row>
    <row r="695" spans="1:8">
      <c r="A695">
        <v>132</v>
      </c>
      <c r="B695" t="s">
        <v>2057</v>
      </c>
      <c r="C695" t="s">
        <v>2021</v>
      </c>
      <c r="D695" t="s">
        <v>2060</v>
      </c>
      <c r="E695" t="s">
        <v>2058</v>
      </c>
      <c r="F695" t="s">
        <v>8</v>
      </c>
      <c r="G695" t="s">
        <v>2805</v>
      </c>
      <c r="H695">
        <v>8</v>
      </c>
    </row>
    <row r="696" spans="1:8">
      <c r="A696">
        <v>132</v>
      </c>
      <c r="B696" t="s">
        <v>2057</v>
      </c>
      <c r="C696" t="s">
        <v>2021</v>
      </c>
      <c r="D696" t="s">
        <v>2063</v>
      </c>
      <c r="E696" t="s">
        <v>2058</v>
      </c>
      <c r="F696" t="s">
        <v>8</v>
      </c>
      <c r="G696" t="s">
        <v>2805</v>
      </c>
      <c r="H696">
        <v>3</v>
      </c>
    </row>
    <row r="697" spans="1:8">
      <c r="A697">
        <v>132</v>
      </c>
      <c r="B697" t="s">
        <v>2057</v>
      </c>
      <c r="C697" t="s">
        <v>2021</v>
      </c>
      <c r="D697" t="s">
        <v>2064</v>
      </c>
      <c r="E697">
        <v>0</v>
      </c>
      <c r="F697" t="s">
        <v>8</v>
      </c>
      <c r="G697" t="s">
        <v>136</v>
      </c>
      <c r="H697">
        <v>1</v>
      </c>
    </row>
    <row r="698" spans="1:8">
      <c r="A698">
        <v>132</v>
      </c>
      <c r="B698" t="s">
        <v>2057</v>
      </c>
      <c r="C698" t="s">
        <v>2021</v>
      </c>
      <c r="D698" t="s">
        <v>2065</v>
      </c>
      <c r="E698" t="s">
        <v>2058</v>
      </c>
      <c r="F698" t="s">
        <v>8</v>
      </c>
      <c r="G698" t="s">
        <v>2805</v>
      </c>
      <c r="H698">
        <v>4</v>
      </c>
    </row>
    <row r="699" spans="1:8">
      <c r="A699">
        <v>132</v>
      </c>
      <c r="B699" t="s">
        <v>2057</v>
      </c>
      <c r="C699" t="s">
        <v>2021</v>
      </c>
      <c r="D699" t="s">
        <v>2067</v>
      </c>
      <c r="E699" t="s">
        <v>2068</v>
      </c>
      <c r="F699" t="s">
        <v>27</v>
      </c>
      <c r="G699" t="s">
        <v>2805</v>
      </c>
      <c r="H699">
        <v>57</v>
      </c>
    </row>
    <row r="700" spans="1:8">
      <c r="A700">
        <v>132</v>
      </c>
      <c r="B700" t="s">
        <v>2057</v>
      </c>
      <c r="C700" t="s">
        <v>2021</v>
      </c>
      <c r="D700" t="s">
        <v>2069</v>
      </c>
      <c r="E700" t="s">
        <v>2068</v>
      </c>
      <c r="F700" t="s">
        <v>27</v>
      </c>
      <c r="G700" t="s">
        <v>2737</v>
      </c>
      <c r="H700">
        <v>14</v>
      </c>
    </row>
    <row r="701" spans="1:8">
      <c r="A701">
        <v>132</v>
      </c>
      <c r="B701" t="s">
        <v>2057</v>
      </c>
      <c r="C701" t="s">
        <v>2021</v>
      </c>
      <c r="D701" t="s">
        <v>2111</v>
      </c>
      <c r="E701" t="s">
        <v>2068</v>
      </c>
      <c r="F701" t="s">
        <v>27</v>
      </c>
      <c r="G701" t="s">
        <v>2805</v>
      </c>
      <c r="H701">
        <v>9</v>
      </c>
    </row>
    <row r="702" spans="1:8">
      <c r="A702">
        <v>132</v>
      </c>
      <c r="B702" t="s">
        <v>2057</v>
      </c>
      <c r="C702" t="s">
        <v>2021</v>
      </c>
      <c r="D702" t="s">
        <v>2071</v>
      </c>
      <c r="E702" t="s">
        <v>2068</v>
      </c>
      <c r="F702" t="s">
        <v>27</v>
      </c>
      <c r="G702" t="s">
        <v>2805</v>
      </c>
      <c r="H702">
        <v>3</v>
      </c>
    </row>
    <row r="703" spans="1:8">
      <c r="A703">
        <v>132</v>
      </c>
      <c r="B703" t="s">
        <v>2057</v>
      </c>
      <c r="C703" t="s">
        <v>2021</v>
      </c>
      <c r="D703" t="s">
        <v>2115</v>
      </c>
      <c r="E703" t="s">
        <v>2068</v>
      </c>
      <c r="F703" t="s">
        <v>27</v>
      </c>
      <c r="G703" t="s">
        <v>2805</v>
      </c>
      <c r="H703">
        <v>2</v>
      </c>
    </row>
    <row r="704" spans="1:8">
      <c r="A704">
        <v>132</v>
      </c>
      <c r="B704" t="s">
        <v>2057</v>
      </c>
      <c r="C704" t="s">
        <v>2021</v>
      </c>
      <c r="D704" t="s">
        <v>2120</v>
      </c>
      <c r="E704" t="s">
        <v>2119</v>
      </c>
      <c r="F704" t="s">
        <v>27</v>
      </c>
      <c r="G704" t="s">
        <v>19</v>
      </c>
      <c r="H704">
        <v>1</v>
      </c>
    </row>
    <row r="705" spans="1:8">
      <c r="A705">
        <v>132</v>
      </c>
      <c r="B705" t="s">
        <v>24</v>
      </c>
      <c r="C705" t="s">
        <v>2143</v>
      </c>
      <c r="D705" t="s">
        <v>2144</v>
      </c>
      <c r="E705" t="s">
        <v>873</v>
      </c>
      <c r="F705" t="s">
        <v>110</v>
      </c>
      <c r="G705" t="s">
        <v>2805</v>
      </c>
      <c r="H705">
        <v>1</v>
      </c>
    </row>
    <row r="706" spans="1:8">
      <c r="A706">
        <v>132</v>
      </c>
      <c r="B706" t="s">
        <v>24</v>
      </c>
      <c r="C706" t="s">
        <v>2143</v>
      </c>
      <c r="D706" t="s">
        <v>2144</v>
      </c>
      <c r="E706" t="s">
        <v>1101</v>
      </c>
      <c r="F706" t="s">
        <v>1072</v>
      </c>
      <c r="G706" t="s">
        <v>2805</v>
      </c>
      <c r="H706">
        <v>2</v>
      </c>
    </row>
    <row r="707" spans="1:8">
      <c r="A707">
        <v>132</v>
      </c>
      <c r="B707" t="s">
        <v>2149</v>
      </c>
      <c r="C707" t="s">
        <v>2148</v>
      </c>
      <c r="D707" t="s">
        <v>2153</v>
      </c>
      <c r="E707" t="s">
        <v>2146</v>
      </c>
      <c r="F707" t="s">
        <v>8</v>
      </c>
      <c r="G707" t="s">
        <v>19</v>
      </c>
      <c r="H707">
        <v>83</v>
      </c>
    </row>
    <row r="708" spans="1:8">
      <c r="A708">
        <v>132</v>
      </c>
      <c r="B708" t="s">
        <v>2149</v>
      </c>
      <c r="C708" t="s">
        <v>2148</v>
      </c>
      <c r="D708" t="s">
        <v>2155</v>
      </c>
      <c r="E708" t="s">
        <v>2150</v>
      </c>
      <c r="F708" t="s">
        <v>1072</v>
      </c>
      <c r="G708" t="s">
        <v>19</v>
      </c>
      <c r="H708">
        <v>136</v>
      </c>
    </row>
    <row r="709" spans="1:8">
      <c r="A709">
        <v>132</v>
      </c>
      <c r="B709" t="s">
        <v>2149</v>
      </c>
      <c r="C709" t="s">
        <v>2148</v>
      </c>
      <c r="D709" s="3" t="s">
        <v>2158</v>
      </c>
      <c r="E709" t="s">
        <v>2157</v>
      </c>
      <c r="F709" t="s">
        <v>1072</v>
      </c>
      <c r="G709" t="s">
        <v>19</v>
      </c>
      <c r="H709">
        <v>4</v>
      </c>
    </row>
    <row r="710" spans="1:8">
      <c r="A710">
        <v>132</v>
      </c>
      <c r="B710" t="s">
        <v>196</v>
      </c>
      <c r="C710" t="s">
        <v>1785</v>
      </c>
      <c r="D710" t="s">
        <v>198</v>
      </c>
      <c r="E710" t="s">
        <v>1786</v>
      </c>
      <c r="F710" t="s">
        <v>1042</v>
      </c>
      <c r="G710" t="s">
        <v>2805</v>
      </c>
      <c r="H710">
        <v>1</v>
      </c>
    </row>
    <row r="711" spans="1:8">
      <c r="A711">
        <v>132</v>
      </c>
      <c r="B711" t="s">
        <v>196</v>
      </c>
      <c r="C711" t="s">
        <v>1785</v>
      </c>
      <c r="D711" t="s">
        <v>198</v>
      </c>
      <c r="E711" t="s">
        <v>1787</v>
      </c>
      <c r="F711" t="s">
        <v>1072</v>
      </c>
      <c r="G711" t="s">
        <v>2805</v>
      </c>
      <c r="H711">
        <v>12</v>
      </c>
    </row>
    <row r="712" spans="1:8">
      <c r="A712">
        <v>132</v>
      </c>
      <c r="B712" t="s">
        <v>196</v>
      </c>
      <c r="C712" t="s">
        <v>1785</v>
      </c>
      <c r="D712" t="s">
        <v>199</v>
      </c>
      <c r="E712" t="s">
        <v>1786</v>
      </c>
      <c r="F712" t="s">
        <v>1042</v>
      </c>
      <c r="G712" t="s">
        <v>2805</v>
      </c>
      <c r="H712">
        <v>1</v>
      </c>
    </row>
    <row r="713" spans="1:8">
      <c r="A713">
        <v>132</v>
      </c>
      <c r="B713" t="s">
        <v>196</v>
      </c>
      <c r="C713" t="s">
        <v>1785</v>
      </c>
      <c r="D713" t="s">
        <v>199</v>
      </c>
      <c r="E713" t="s">
        <v>1787</v>
      </c>
      <c r="F713" t="s">
        <v>1072</v>
      </c>
      <c r="G713" t="s">
        <v>2805</v>
      </c>
      <c r="H713">
        <v>12</v>
      </c>
    </row>
    <row r="714" spans="1:8">
      <c r="A714">
        <v>132</v>
      </c>
      <c r="B714" t="s">
        <v>196</v>
      </c>
      <c r="C714" t="s">
        <v>1785</v>
      </c>
      <c r="D714" t="s">
        <v>200</v>
      </c>
      <c r="E714" t="s">
        <v>1788</v>
      </c>
      <c r="F714" t="s">
        <v>1042</v>
      </c>
      <c r="G714" t="s">
        <v>2805</v>
      </c>
      <c r="H714">
        <v>3</v>
      </c>
    </row>
    <row r="715" spans="1:8">
      <c r="A715">
        <v>132</v>
      </c>
      <c r="B715" t="s">
        <v>196</v>
      </c>
      <c r="C715" t="s">
        <v>1785</v>
      </c>
      <c r="D715" t="s">
        <v>200</v>
      </c>
      <c r="E715" t="s">
        <v>1789</v>
      </c>
      <c r="F715" t="s">
        <v>1072</v>
      </c>
      <c r="G715" t="s">
        <v>2805</v>
      </c>
      <c r="H715">
        <v>13</v>
      </c>
    </row>
    <row r="716" spans="1:8">
      <c r="A716">
        <v>132</v>
      </c>
      <c r="B716" t="s">
        <v>196</v>
      </c>
      <c r="C716" t="s">
        <v>1785</v>
      </c>
      <c r="D716" t="s">
        <v>201</v>
      </c>
      <c r="E716" t="s">
        <v>1788</v>
      </c>
      <c r="F716" t="s">
        <v>1042</v>
      </c>
      <c r="G716" t="s">
        <v>2805</v>
      </c>
      <c r="H716">
        <v>3</v>
      </c>
    </row>
    <row r="717" spans="1:8">
      <c r="A717">
        <v>132</v>
      </c>
      <c r="B717" t="s">
        <v>196</v>
      </c>
      <c r="C717" t="s">
        <v>1785</v>
      </c>
      <c r="D717" t="s">
        <v>201</v>
      </c>
      <c r="E717" t="s">
        <v>1789</v>
      </c>
      <c r="F717" t="s">
        <v>1072</v>
      </c>
      <c r="G717" t="s">
        <v>2805</v>
      </c>
      <c r="H717">
        <v>13</v>
      </c>
    </row>
    <row r="718" spans="1:8">
      <c r="A718">
        <v>132</v>
      </c>
      <c r="B718" t="s">
        <v>196</v>
      </c>
      <c r="C718" t="s">
        <v>1785</v>
      </c>
      <c r="D718" t="s">
        <v>202</v>
      </c>
      <c r="E718" t="s">
        <v>209</v>
      </c>
      <c r="F718" t="s">
        <v>1042</v>
      </c>
      <c r="G718" t="s">
        <v>2805</v>
      </c>
      <c r="H718">
        <v>14</v>
      </c>
    </row>
    <row r="719" spans="1:8">
      <c r="A719">
        <v>132</v>
      </c>
      <c r="B719" t="s">
        <v>196</v>
      </c>
      <c r="C719" t="s">
        <v>1785</v>
      </c>
      <c r="D719" t="s">
        <v>202</v>
      </c>
      <c r="E719" t="s">
        <v>208</v>
      </c>
      <c r="F719" t="s">
        <v>1072</v>
      </c>
      <c r="G719" t="s">
        <v>2805</v>
      </c>
      <c r="H719">
        <v>8</v>
      </c>
    </row>
    <row r="720" spans="1:8">
      <c r="A720">
        <v>132</v>
      </c>
      <c r="B720" t="s">
        <v>196</v>
      </c>
      <c r="C720" t="s">
        <v>1785</v>
      </c>
      <c r="D720" t="s">
        <v>203</v>
      </c>
      <c r="E720" t="s">
        <v>209</v>
      </c>
      <c r="F720" t="s">
        <v>1042</v>
      </c>
      <c r="G720" t="s">
        <v>2805</v>
      </c>
      <c r="H720">
        <v>14</v>
      </c>
    </row>
    <row r="721" spans="1:8">
      <c r="A721">
        <v>132</v>
      </c>
      <c r="B721" t="s">
        <v>196</v>
      </c>
      <c r="C721" t="s">
        <v>1785</v>
      </c>
      <c r="D721" t="s">
        <v>203</v>
      </c>
      <c r="E721" t="s">
        <v>208</v>
      </c>
      <c r="F721" t="s">
        <v>1072</v>
      </c>
      <c r="G721" t="s">
        <v>2805</v>
      </c>
      <c r="H721">
        <v>8</v>
      </c>
    </row>
    <row r="722" spans="1:8">
      <c r="A722">
        <v>132</v>
      </c>
      <c r="B722" t="s">
        <v>196</v>
      </c>
      <c r="C722" t="s">
        <v>1785</v>
      </c>
      <c r="D722" t="s">
        <v>1790</v>
      </c>
      <c r="E722" t="s">
        <v>1791</v>
      </c>
      <c r="F722" t="s">
        <v>1072</v>
      </c>
      <c r="G722" t="s">
        <v>2805</v>
      </c>
      <c r="H722">
        <v>1</v>
      </c>
    </row>
    <row r="723" spans="1:8">
      <c r="A723">
        <v>132</v>
      </c>
      <c r="B723" t="s">
        <v>196</v>
      </c>
      <c r="C723" t="s">
        <v>1785</v>
      </c>
      <c r="D723" t="s">
        <v>204</v>
      </c>
      <c r="E723" t="s">
        <v>1792</v>
      </c>
      <c r="F723" t="s">
        <v>1072</v>
      </c>
      <c r="G723" t="s">
        <v>2805</v>
      </c>
      <c r="H723">
        <v>7</v>
      </c>
    </row>
    <row r="724" spans="1:8">
      <c r="A724">
        <v>132</v>
      </c>
      <c r="B724" t="s">
        <v>196</v>
      </c>
      <c r="C724" t="s">
        <v>1785</v>
      </c>
      <c r="D724" t="s">
        <v>205</v>
      </c>
      <c r="E724" t="s">
        <v>1792</v>
      </c>
      <c r="F724" t="s">
        <v>1072</v>
      </c>
      <c r="G724" t="s">
        <v>2805</v>
      </c>
      <c r="H724">
        <v>7</v>
      </c>
    </row>
    <row r="725" spans="1:8">
      <c r="A725">
        <v>132</v>
      </c>
      <c r="B725" t="s">
        <v>196</v>
      </c>
      <c r="C725" t="s">
        <v>1785</v>
      </c>
      <c r="D725" t="s">
        <v>206</v>
      </c>
      <c r="E725" t="s">
        <v>1793</v>
      </c>
      <c r="F725" t="s">
        <v>1042</v>
      </c>
      <c r="G725" t="s">
        <v>2805</v>
      </c>
      <c r="H725">
        <v>7</v>
      </c>
    </row>
    <row r="726" spans="1:8">
      <c r="A726">
        <v>132</v>
      </c>
      <c r="B726" t="s">
        <v>196</v>
      </c>
      <c r="C726" t="s">
        <v>1785</v>
      </c>
      <c r="D726" t="s">
        <v>206</v>
      </c>
      <c r="E726" t="s">
        <v>1794</v>
      </c>
      <c r="F726" t="s">
        <v>1072</v>
      </c>
      <c r="G726" t="s">
        <v>2805</v>
      </c>
      <c r="H726">
        <v>7</v>
      </c>
    </row>
    <row r="727" spans="1:8">
      <c r="A727">
        <v>132</v>
      </c>
      <c r="B727" t="s">
        <v>196</v>
      </c>
      <c r="C727" t="s">
        <v>1785</v>
      </c>
      <c r="D727" t="s">
        <v>207</v>
      </c>
      <c r="E727" t="s">
        <v>1793</v>
      </c>
      <c r="F727" t="s">
        <v>1042</v>
      </c>
      <c r="G727" t="s">
        <v>2805</v>
      </c>
      <c r="H727">
        <v>7</v>
      </c>
    </row>
    <row r="728" spans="1:8">
      <c r="A728">
        <v>132</v>
      </c>
      <c r="B728" t="s">
        <v>196</v>
      </c>
      <c r="C728" t="s">
        <v>1785</v>
      </c>
      <c r="D728" t="s">
        <v>207</v>
      </c>
      <c r="E728" t="s">
        <v>1794</v>
      </c>
      <c r="F728" t="s">
        <v>1072</v>
      </c>
      <c r="G728" t="s">
        <v>2805</v>
      </c>
      <c r="H728">
        <v>7</v>
      </c>
    </row>
    <row r="729" spans="1:8">
      <c r="A729">
        <v>132</v>
      </c>
      <c r="B729" t="s">
        <v>224</v>
      </c>
      <c r="C729" t="s">
        <v>1795</v>
      </c>
      <c r="D729" t="s">
        <v>228</v>
      </c>
      <c r="E729">
        <v>0</v>
      </c>
      <c r="F729" t="s">
        <v>1072</v>
      </c>
      <c r="G729" t="s">
        <v>2805</v>
      </c>
      <c r="H729">
        <v>2</v>
      </c>
    </row>
    <row r="730" spans="1:8">
      <c r="A730">
        <v>132</v>
      </c>
      <c r="B730" t="s">
        <v>224</v>
      </c>
      <c r="C730" t="s">
        <v>1795</v>
      </c>
      <c r="D730" t="s">
        <v>227</v>
      </c>
      <c r="E730">
        <v>0</v>
      </c>
      <c r="F730" t="s">
        <v>1072</v>
      </c>
      <c r="G730" t="s">
        <v>2805</v>
      </c>
      <c r="H730">
        <v>1</v>
      </c>
    </row>
    <row r="731" spans="1:8">
      <c r="A731">
        <v>132</v>
      </c>
      <c r="B731" t="s">
        <v>224</v>
      </c>
      <c r="C731" t="s">
        <v>1795</v>
      </c>
      <c r="D731" t="s">
        <v>226</v>
      </c>
      <c r="E731">
        <v>0</v>
      </c>
      <c r="F731" t="s">
        <v>1072</v>
      </c>
      <c r="G731" t="s">
        <v>2805</v>
      </c>
      <c r="H731">
        <v>2</v>
      </c>
    </row>
    <row r="732" spans="1:8">
      <c r="A732">
        <v>132</v>
      </c>
      <c r="B732" t="s">
        <v>224</v>
      </c>
      <c r="C732" t="s">
        <v>1795</v>
      </c>
      <c r="D732" t="s">
        <v>2161</v>
      </c>
      <c r="E732">
        <v>0</v>
      </c>
      <c r="F732" t="s">
        <v>1072</v>
      </c>
      <c r="G732" t="s">
        <v>2805</v>
      </c>
      <c r="H732">
        <v>2</v>
      </c>
    </row>
    <row r="733" spans="1:8">
      <c r="A733">
        <v>132</v>
      </c>
      <c r="B733" t="s">
        <v>2174</v>
      </c>
      <c r="C733" t="s">
        <v>2173</v>
      </c>
      <c r="D733" t="s">
        <v>2168</v>
      </c>
      <c r="E733">
        <v>0</v>
      </c>
      <c r="F733" t="s">
        <v>1072</v>
      </c>
      <c r="G733" t="s">
        <v>2805</v>
      </c>
      <c r="H733">
        <v>15</v>
      </c>
    </row>
    <row r="734" spans="1:8">
      <c r="A734">
        <v>132</v>
      </c>
      <c r="B734" t="s">
        <v>2174</v>
      </c>
      <c r="C734" t="s">
        <v>2172</v>
      </c>
      <c r="D734" t="s">
        <v>2170</v>
      </c>
      <c r="E734">
        <v>0</v>
      </c>
      <c r="F734" t="s">
        <v>1072</v>
      </c>
      <c r="G734" t="s">
        <v>2805</v>
      </c>
      <c r="H734">
        <v>19</v>
      </c>
    </row>
    <row r="735" spans="1:8">
      <c r="A735">
        <v>132</v>
      </c>
      <c r="B735" t="s">
        <v>2178</v>
      </c>
      <c r="C735" t="s">
        <v>2177</v>
      </c>
      <c r="D735" s="3" t="s">
        <v>2181</v>
      </c>
      <c r="E735" t="s">
        <v>2179</v>
      </c>
      <c r="F735" t="s">
        <v>1072</v>
      </c>
      <c r="G735" t="s">
        <v>2805</v>
      </c>
      <c r="H735">
        <v>3</v>
      </c>
    </row>
    <row r="736" spans="1:8">
      <c r="A736">
        <v>132</v>
      </c>
      <c r="B736" t="s">
        <v>2178</v>
      </c>
      <c r="C736" t="s">
        <v>2177</v>
      </c>
      <c r="D736" s="3" t="s">
        <v>2182</v>
      </c>
      <c r="E736" t="s">
        <v>2180</v>
      </c>
      <c r="F736" t="s">
        <v>1072</v>
      </c>
      <c r="G736" t="s">
        <v>2805</v>
      </c>
      <c r="H736">
        <v>4</v>
      </c>
    </row>
    <row r="737" spans="1:8">
      <c r="A737">
        <v>132</v>
      </c>
      <c r="B737" t="s">
        <v>2196</v>
      </c>
      <c r="C737" t="s">
        <v>2195</v>
      </c>
      <c r="D737" s="3" t="s">
        <v>2190</v>
      </c>
      <c r="E737" t="s">
        <v>2185</v>
      </c>
      <c r="F737" t="s">
        <v>1072</v>
      </c>
      <c r="G737" t="s">
        <v>2805</v>
      </c>
      <c r="H737">
        <v>1</v>
      </c>
    </row>
    <row r="738" spans="1:8">
      <c r="A738">
        <v>132</v>
      </c>
      <c r="B738" t="s">
        <v>2196</v>
      </c>
      <c r="C738" t="s">
        <v>2195</v>
      </c>
      <c r="D738" s="3" t="s">
        <v>2191</v>
      </c>
      <c r="E738" t="s">
        <v>2186</v>
      </c>
      <c r="F738" t="s">
        <v>1072</v>
      </c>
      <c r="G738" t="s">
        <v>2805</v>
      </c>
      <c r="H738">
        <v>1</v>
      </c>
    </row>
    <row r="739" spans="1:8">
      <c r="A739">
        <v>132</v>
      </c>
      <c r="B739" t="s">
        <v>2196</v>
      </c>
      <c r="C739" t="s">
        <v>2195</v>
      </c>
      <c r="D739" t="s">
        <v>2192</v>
      </c>
      <c r="E739" t="s">
        <v>2187</v>
      </c>
      <c r="F739" t="s">
        <v>1072</v>
      </c>
      <c r="G739" t="s">
        <v>2805</v>
      </c>
      <c r="H739">
        <v>2</v>
      </c>
    </row>
    <row r="740" spans="1:8">
      <c r="A740">
        <v>132</v>
      </c>
      <c r="B740" t="s">
        <v>1984</v>
      </c>
      <c r="C740" t="s">
        <v>1985</v>
      </c>
      <c r="D740" t="s">
        <v>1982</v>
      </c>
      <c r="E740" t="s">
        <v>1986</v>
      </c>
      <c r="F740" t="s">
        <v>1987</v>
      </c>
      <c r="G740" t="s">
        <v>19</v>
      </c>
      <c r="H740">
        <v>2</v>
      </c>
    </row>
    <row r="741" spans="1:8">
      <c r="A741">
        <v>132</v>
      </c>
      <c r="B741" t="s">
        <v>1984</v>
      </c>
      <c r="C741" t="s">
        <v>1985</v>
      </c>
      <c r="D741" t="s">
        <v>1989</v>
      </c>
      <c r="E741" t="s">
        <v>1988</v>
      </c>
      <c r="F741" t="s">
        <v>1987</v>
      </c>
      <c r="G741" t="s">
        <v>19</v>
      </c>
      <c r="H741">
        <v>2</v>
      </c>
    </row>
    <row r="742" spans="1:8">
      <c r="A742">
        <v>132</v>
      </c>
      <c r="B742" t="s">
        <v>1108</v>
      </c>
      <c r="C742" t="s">
        <v>1109</v>
      </c>
      <c r="D742" t="s">
        <v>1110</v>
      </c>
      <c r="E742">
        <v>0</v>
      </c>
      <c r="F742" t="s">
        <v>1072</v>
      </c>
      <c r="G742" t="s">
        <v>2737</v>
      </c>
      <c r="H742">
        <v>1</v>
      </c>
    </row>
    <row r="743" spans="1:8">
      <c r="A743">
        <v>136</v>
      </c>
      <c r="B743" t="s">
        <v>2199</v>
      </c>
      <c r="C743" t="s">
        <v>2198</v>
      </c>
      <c r="D743" t="s">
        <v>2204</v>
      </c>
      <c r="E743" t="s">
        <v>2201</v>
      </c>
      <c r="F743" t="s">
        <v>110</v>
      </c>
      <c r="G743" t="s">
        <v>19</v>
      </c>
      <c r="H743">
        <v>18</v>
      </c>
    </row>
    <row r="744" spans="1:8">
      <c r="A744">
        <v>136</v>
      </c>
      <c r="B744" t="s">
        <v>2199</v>
      </c>
      <c r="C744" t="s">
        <v>2198</v>
      </c>
      <c r="D744" t="s">
        <v>2205</v>
      </c>
      <c r="E744" t="s">
        <v>2203</v>
      </c>
      <c r="F744" t="s">
        <v>110</v>
      </c>
      <c r="G744" t="s">
        <v>19</v>
      </c>
      <c r="H744">
        <v>11</v>
      </c>
    </row>
    <row r="745" spans="1:8">
      <c r="A745">
        <v>136</v>
      </c>
      <c r="B745" t="s">
        <v>2199</v>
      </c>
      <c r="C745" t="s">
        <v>2198</v>
      </c>
      <c r="D745" s="3" t="s">
        <v>2210</v>
      </c>
      <c r="E745" t="s">
        <v>2206</v>
      </c>
      <c r="F745" t="s">
        <v>110</v>
      </c>
      <c r="G745" t="s">
        <v>19</v>
      </c>
      <c r="H745">
        <v>13</v>
      </c>
    </row>
    <row r="746" spans="1:8">
      <c r="A746">
        <v>136</v>
      </c>
      <c r="B746" t="s">
        <v>2199</v>
      </c>
      <c r="C746" t="s">
        <v>2198</v>
      </c>
      <c r="D746" s="3" t="s">
        <v>2211</v>
      </c>
      <c r="E746" t="s">
        <v>2207</v>
      </c>
      <c r="F746" t="s">
        <v>110</v>
      </c>
      <c r="G746" t="s">
        <v>19</v>
      </c>
      <c r="H746">
        <v>12</v>
      </c>
    </row>
    <row r="747" spans="1:8">
      <c r="A747">
        <v>136</v>
      </c>
      <c r="B747" t="s">
        <v>2199</v>
      </c>
      <c r="C747" t="s">
        <v>2198</v>
      </c>
      <c r="D747" s="3" t="s">
        <v>2212</v>
      </c>
      <c r="E747" t="s">
        <v>2208</v>
      </c>
      <c r="F747" t="s">
        <v>110</v>
      </c>
      <c r="G747" t="s">
        <v>19</v>
      </c>
      <c r="H747">
        <v>11</v>
      </c>
    </row>
    <row r="748" spans="1:8">
      <c r="A748">
        <v>136</v>
      </c>
      <c r="B748" t="s">
        <v>2199</v>
      </c>
      <c r="C748" t="s">
        <v>2198</v>
      </c>
      <c r="D748" s="3" t="s">
        <v>2213</v>
      </c>
      <c r="E748" t="s">
        <v>2209</v>
      </c>
      <c r="F748" t="s">
        <v>110</v>
      </c>
      <c r="G748" t="s">
        <v>19</v>
      </c>
      <c r="H748">
        <v>11</v>
      </c>
    </row>
    <row r="749" spans="1:8">
      <c r="A749">
        <v>136</v>
      </c>
      <c r="B749" t="s">
        <v>2199</v>
      </c>
      <c r="C749" t="s">
        <v>2198</v>
      </c>
      <c r="D749" s="3" t="s">
        <v>2216</v>
      </c>
      <c r="E749" t="s">
        <v>2214</v>
      </c>
      <c r="F749" t="s">
        <v>110</v>
      </c>
      <c r="G749" t="s">
        <v>19</v>
      </c>
      <c r="H749">
        <v>11</v>
      </c>
    </row>
    <row r="750" spans="1:8">
      <c r="A750">
        <v>136</v>
      </c>
      <c r="B750" t="s">
        <v>2199</v>
      </c>
      <c r="C750" t="s">
        <v>2198</v>
      </c>
      <c r="D750" s="3" t="s">
        <v>2217</v>
      </c>
      <c r="E750" s="2" t="s">
        <v>2215</v>
      </c>
      <c r="F750" t="s">
        <v>110</v>
      </c>
      <c r="G750" t="s">
        <v>19</v>
      </c>
      <c r="H750">
        <v>11</v>
      </c>
    </row>
    <row r="751" spans="1:8">
      <c r="A751">
        <v>136</v>
      </c>
      <c r="B751" t="s">
        <v>2199</v>
      </c>
      <c r="C751" t="s">
        <v>2198</v>
      </c>
      <c r="D751" s="3" t="s">
        <v>2221</v>
      </c>
      <c r="E751" s="2" t="s">
        <v>2218</v>
      </c>
      <c r="F751" t="s">
        <v>110</v>
      </c>
      <c r="G751" t="s">
        <v>19</v>
      </c>
      <c r="H751">
        <v>13</v>
      </c>
    </row>
    <row r="752" spans="1:8">
      <c r="A752">
        <v>136</v>
      </c>
      <c r="B752" t="s">
        <v>2199</v>
      </c>
      <c r="C752" t="s">
        <v>2198</v>
      </c>
      <c r="D752" s="3" t="s">
        <v>2222</v>
      </c>
      <c r="E752" s="2" t="s">
        <v>2219</v>
      </c>
      <c r="F752" t="s">
        <v>110</v>
      </c>
      <c r="G752" t="s">
        <v>19</v>
      </c>
      <c r="H752">
        <v>12</v>
      </c>
    </row>
    <row r="753" spans="1:8">
      <c r="A753">
        <v>136</v>
      </c>
      <c r="B753" t="s">
        <v>2199</v>
      </c>
      <c r="C753" t="s">
        <v>2198</v>
      </c>
      <c r="D753" s="3" t="s">
        <v>2223</v>
      </c>
      <c r="E753" s="2" t="s">
        <v>2220</v>
      </c>
      <c r="F753" t="s">
        <v>110</v>
      </c>
      <c r="G753" t="s">
        <v>19</v>
      </c>
      <c r="H753">
        <v>12</v>
      </c>
    </row>
    <row r="754" spans="1:8">
      <c r="A754">
        <v>136</v>
      </c>
      <c r="B754" t="s">
        <v>2199</v>
      </c>
      <c r="C754" t="s">
        <v>2198</v>
      </c>
      <c r="D754" t="s">
        <v>2238</v>
      </c>
      <c r="E754" t="s">
        <v>2224</v>
      </c>
      <c r="F754" t="s">
        <v>110</v>
      </c>
      <c r="G754" t="s">
        <v>19</v>
      </c>
      <c r="H754">
        <v>7</v>
      </c>
    </row>
    <row r="755" spans="1:8">
      <c r="A755">
        <v>136</v>
      </c>
      <c r="B755" t="s">
        <v>2199</v>
      </c>
      <c r="C755" t="s">
        <v>2198</v>
      </c>
      <c r="D755" t="s">
        <v>2240</v>
      </c>
      <c r="E755" t="s">
        <v>2225</v>
      </c>
      <c r="F755" t="s">
        <v>110</v>
      </c>
      <c r="G755" t="s">
        <v>19</v>
      </c>
      <c r="H755">
        <v>7</v>
      </c>
    </row>
    <row r="756" spans="1:8">
      <c r="A756">
        <v>136</v>
      </c>
      <c r="B756" t="s">
        <v>2199</v>
      </c>
      <c r="C756" t="s">
        <v>2198</v>
      </c>
      <c r="D756" t="s">
        <v>2242</v>
      </c>
      <c r="E756" t="s">
        <v>2226</v>
      </c>
      <c r="F756" t="s">
        <v>110</v>
      </c>
      <c r="G756" t="s">
        <v>19</v>
      </c>
      <c r="H756">
        <v>4</v>
      </c>
    </row>
    <row r="757" spans="1:8">
      <c r="A757">
        <v>136</v>
      </c>
      <c r="B757" t="s">
        <v>2199</v>
      </c>
      <c r="C757" t="s">
        <v>2198</v>
      </c>
      <c r="D757" t="s">
        <v>2244</v>
      </c>
      <c r="E757" t="s">
        <v>2227</v>
      </c>
      <c r="F757" t="s">
        <v>110</v>
      </c>
      <c r="G757" t="s">
        <v>19</v>
      </c>
      <c r="H757">
        <v>4</v>
      </c>
    </row>
    <row r="758" spans="1:8">
      <c r="A758">
        <v>136</v>
      </c>
      <c r="B758" t="s">
        <v>2199</v>
      </c>
      <c r="C758" t="s">
        <v>2198</v>
      </c>
      <c r="D758" t="s">
        <v>2246</v>
      </c>
      <c r="E758" t="s">
        <v>2228</v>
      </c>
      <c r="F758" t="s">
        <v>110</v>
      </c>
      <c r="G758" t="s">
        <v>19</v>
      </c>
      <c r="H758">
        <v>4</v>
      </c>
    </row>
    <row r="759" spans="1:8">
      <c r="A759">
        <v>136</v>
      </c>
      <c r="B759" t="s">
        <v>2199</v>
      </c>
      <c r="C759" t="s">
        <v>2198</v>
      </c>
      <c r="D759" t="s">
        <v>2248</v>
      </c>
      <c r="E759" t="s">
        <v>2229</v>
      </c>
      <c r="F759" t="s">
        <v>110</v>
      </c>
      <c r="G759" t="s">
        <v>19</v>
      </c>
      <c r="H759">
        <v>4</v>
      </c>
    </row>
    <row r="760" spans="1:8">
      <c r="A760">
        <v>136</v>
      </c>
      <c r="B760" t="s">
        <v>2199</v>
      </c>
      <c r="C760" t="s">
        <v>2198</v>
      </c>
      <c r="D760" t="s">
        <v>2250</v>
      </c>
      <c r="E760" t="s">
        <v>2230</v>
      </c>
      <c r="F760" t="s">
        <v>110</v>
      </c>
      <c r="G760" t="s">
        <v>19</v>
      </c>
      <c r="H760">
        <v>4</v>
      </c>
    </row>
    <row r="761" spans="1:8">
      <c r="A761">
        <v>136</v>
      </c>
      <c r="B761" t="s">
        <v>2199</v>
      </c>
      <c r="C761" t="s">
        <v>2198</v>
      </c>
      <c r="D761" t="s">
        <v>2252</v>
      </c>
      <c r="E761" t="s">
        <v>2231</v>
      </c>
      <c r="F761" t="s">
        <v>110</v>
      </c>
      <c r="G761" t="s">
        <v>19</v>
      </c>
      <c r="H761">
        <v>4</v>
      </c>
    </row>
    <row r="762" spans="1:8">
      <c r="A762">
        <v>136</v>
      </c>
      <c r="B762" t="s">
        <v>2199</v>
      </c>
      <c r="C762" t="s">
        <v>2198</v>
      </c>
      <c r="D762" t="s">
        <v>2254</v>
      </c>
      <c r="E762" t="s">
        <v>2232</v>
      </c>
      <c r="F762" t="s">
        <v>110</v>
      </c>
      <c r="G762" t="s">
        <v>19</v>
      </c>
      <c r="H762">
        <v>4</v>
      </c>
    </row>
    <row r="763" spans="1:8">
      <c r="A763">
        <v>136</v>
      </c>
      <c r="B763" t="s">
        <v>2199</v>
      </c>
      <c r="C763" t="s">
        <v>2198</v>
      </c>
      <c r="D763" t="s">
        <v>2256</v>
      </c>
      <c r="E763" t="s">
        <v>2233</v>
      </c>
      <c r="F763" t="s">
        <v>110</v>
      </c>
      <c r="G763" t="s">
        <v>19</v>
      </c>
      <c r="H763">
        <v>4</v>
      </c>
    </row>
    <row r="764" spans="1:8">
      <c r="A764">
        <v>136</v>
      </c>
      <c r="B764" t="s">
        <v>2199</v>
      </c>
      <c r="C764" t="s">
        <v>2198</v>
      </c>
      <c r="D764" t="s">
        <v>2258</v>
      </c>
      <c r="E764" t="s">
        <v>2234</v>
      </c>
      <c r="F764" t="s">
        <v>110</v>
      </c>
      <c r="G764" t="s">
        <v>19</v>
      </c>
      <c r="H764">
        <v>4</v>
      </c>
    </row>
    <row r="765" spans="1:8">
      <c r="A765">
        <v>136</v>
      </c>
      <c r="B765" t="s">
        <v>2199</v>
      </c>
      <c r="C765" t="s">
        <v>2198</v>
      </c>
      <c r="D765" t="s">
        <v>2260</v>
      </c>
      <c r="E765" t="s">
        <v>2235</v>
      </c>
      <c r="F765" t="s">
        <v>110</v>
      </c>
      <c r="G765" t="s">
        <v>19</v>
      </c>
      <c r="H765">
        <v>4</v>
      </c>
    </row>
    <row r="766" spans="1:8">
      <c r="A766">
        <v>136</v>
      </c>
      <c r="B766" t="s">
        <v>2199</v>
      </c>
      <c r="C766" t="s">
        <v>2198</v>
      </c>
      <c r="D766" t="s">
        <v>2262</v>
      </c>
      <c r="E766" t="s">
        <v>2236</v>
      </c>
      <c r="F766" t="s">
        <v>110</v>
      </c>
      <c r="G766" t="s">
        <v>19</v>
      </c>
      <c r="H766">
        <v>4</v>
      </c>
    </row>
    <row r="767" spans="1:8">
      <c r="A767">
        <v>136</v>
      </c>
      <c r="B767" t="s">
        <v>2199</v>
      </c>
      <c r="C767" t="s">
        <v>2198</v>
      </c>
      <c r="D767" t="s">
        <v>2264</v>
      </c>
      <c r="E767" t="s">
        <v>2237</v>
      </c>
      <c r="F767" t="s">
        <v>110</v>
      </c>
      <c r="G767" t="s">
        <v>19</v>
      </c>
      <c r="H767">
        <v>4</v>
      </c>
    </row>
    <row r="768" spans="1:8">
      <c r="A768">
        <v>136</v>
      </c>
      <c r="B768" t="s">
        <v>2199</v>
      </c>
      <c r="C768" t="s">
        <v>2198</v>
      </c>
      <c r="D768" s="3" t="s">
        <v>2270</v>
      </c>
      <c r="E768" t="s">
        <v>2266</v>
      </c>
      <c r="F768" t="s">
        <v>110</v>
      </c>
      <c r="G768" t="s">
        <v>19</v>
      </c>
      <c r="H768">
        <v>6</v>
      </c>
    </row>
    <row r="769" spans="1:8">
      <c r="A769">
        <v>136</v>
      </c>
      <c r="B769" t="s">
        <v>2199</v>
      </c>
      <c r="C769" t="s">
        <v>2198</v>
      </c>
      <c r="D769" s="3" t="s">
        <v>2271</v>
      </c>
      <c r="E769" t="s">
        <v>2267</v>
      </c>
      <c r="F769" t="s">
        <v>110</v>
      </c>
      <c r="G769" t="s">
        <v>19</v>
      </c>
      <c r="H769">
        <v>6</v>
      </c>
    </row>
    <row r="770" spans="1:8">
      <c r="A770">
        <v>136</v>
      </c>
      <c r="B770" t="s">
        <v>2199</v>
      </c>
      <c r="C770" t="s">
        <v>2198</v>
      </c>
      <c r="D770" s="3" t="s">
        <v>2272</v>
      </c>
      <c r="E770" t="s">
        <v>2268</v>
      </c>
      <c r="F770" t="s">
        <v>110</v>
      </c>
      <c r="G770" t="s">
        <v>19</v>
      </c>
      <c r="H770">
        <v>6</v>
      </c>
    </row>
    <row r="771" spans="1:8">
      <c r="A771">
        <v>136</v>
      </c>
      <c r="B771" t="s">
        <v>2199</v>
      </c>
      <c r="C771" t="s">
        <v>2198</v>
      </c>
      <c r="D771" s="3" t="s">
        <v>2273</v>
      </c>
      <c r="E771" t="s">
        <v>2269</v>
      </c>
      <c r="F771" t="s">
        <v>110</v>
      </c>
      <c r="G771" t="s">
        <v>19</v>
      </c>
      <c r="H771">
        <v>6</v>
      </c>
    </row>
    <row r="772" spans="1:8">
      <c r="A772">
        <v>136</v>
      </c>
      <c r="B772" t="s">
        <v>2199</v>
      </c>
      <c r="C772" t="s">
        <v>2198</v>
      </c>
      <c r="D772" s="3" t="s">
        <v>2276</v>
      </c>
      <c r="E772" t="s">
        <v>2274</v>
      </c>
      <c r="F772" t="s">
        <v>110</v>
      </c>
      <c r="G772" t="s">
        <v>19</v>
      </c>
      <c r="H772">
        <v>5</v>
      </c>
    </row>
    <row r="773" spans="1:8">
      <c r="A773">
        <v>136</v>
      </c>
      <c r="B773" t="s">
        <v>2199</v>
      </c>
      <c r="C773" t="s">
        <v>2198</v>
      </c>
      <c r="D773" s="3" t="s">
        <v>2277</v>
      </c>
      <c r="E773" t="s">
        <v>2275</v>
      </c>
      <c r="F773" t="s">
        <v>110</v>
      </c>
      <c r="G773" t="s">
        <v>19</v>
      </c>
      <c r="H773">
        <v>12</v>
      </c>
    </row>
    <row r="774" spans="1:8">
      <c r="A774">
        <v>136</v>
      </c>
      <c r="B774" t="s">
        <v>2199</v>
      </c>
      <c r="C774" t="s">
        <v>2198</v>
      </c>
      <c r="D774" s="3" t="s">
        <v>2278</v>
      </c>
      <c r="E774" t="s">
        <v>1871</v>
      </c>
      <c r="F774" t="s">
        <v>110</v>
      </c>
      <c r="G774" t="s">
        <v>19</v>
      </c>
      <c r="H774">
        <v>1</v>
      </c>
    </row>
    <row r="775" spans="1:8">
      <c r="A775">
        <v>136</v>
      </c>
      <c r="B775" t="s">
        <v>2199</v>
      </c>
      <c r="C775" t="s">
        <v>2198</v>
      </c>
      <c r="D775" s="3" t="s">
        <v>2280</v>
      </c>
      <c r="E775" t="s">
        <v>2279</v>
      </c>
      <c r="F775" t="s">
        <v>110</v>
      </c>
      <c r="G775" t="s">
        <v>19</v>
      </c>
      <c r="H775">
        <v>46</v>
      </c>
    </row>
    <row r="776" spans="1:8">
      <c r="A776">
        <v>136</v>
      </c>
      <c r="B776" t="s">
        <v>2199</v>
      </c>
      <c r="C776" t="s">
        <v>2198</v>
      </c>
      <c r="D776" s="3" t="s">
        <v>2284</v>
      </c>
      <c r="E776" t="s">
        <v>2281</v>
      </c>
      <c r="F776" t="s">
        <v>110</v>
      </c>
      <c r="G776" t="s">
        <v>19</v>
      </c>
      <c r="H776">
        <v>18</v>
      </c>
    </row>
    <row r="777" spans="1:8">
      <c r="A777">
        <v>136</v>
      </c>
      <c r="B777" t="s">
        <v>2199</v>
      </c>
      <c r="C777" t="s">
        <v>2198</v>
      </c>
      <c r="D777" s="3" t="s">
        <v>2285</v>
      </c>
      <c r="E777" t="s">
        <v>2282</v>
      </c>
      <c r="F777" t="s">
        <v>110</v>
      </c>
      <c r="G777" t="s">
        <v>19</v>
      </c>
      <c r="H777">
        <v>19</v>
      </c>
    </row>
    <row r="778" spans="1:8">
      <c r="A778">
        <v>136</v>
      </c>
      <c r="B778" t="s">
        <v>2199</v>
      </c>
      <c r="C778" t="s">
        <v>2198</v>
      </c>
      <c r="D778" s="3" t="s">
        <v>2286</v>
      </c>
      <c r="E778" t="s">
        <v>2283</v>
      </c>
      <c r="F778" t="s">
        <v>110</v>
      </c>
      <c r="G778" t="s">
        <v>19</v>
      </c>
      <c r="H778">
        <v>13</v>
      </c>
    </row>
    <row r="779" spans="1:8">
      <c r="A779">
        <v>136</v>
      </c>
      <c r="B779" t="s">
        <v>2199</v>
      </c>
      <c r="C779" t="s">
        <v>2198</v>
      </c>
      <c r="D779" s="3" t="s">
        <v>2288</v>
      </c>
      <c r="E779" t="s">
        <v>2287</v>
      </c>
      <c r="F779" t="s">
        <v>110</v>
      </c>
      <c r="G779" t="s">
        <v>19</v>
      </c>
      <c r="H779">
        <v>72</v>
      </c>
    </row>
    <row r="780" spans="1:8">
      <c r="A780">
        <v>136</v>
      </c>
      <c r="B780" t="s">
        <v>2199</v>
      </c>
      <c r="C780" t="s">
        <v>2198</v>
      </c>
      <c r="D780" s="3" t="s">
        <v>2293</v>
      </c>
      <c r="E780" t="s">
        <v>2290</v>
      </c>
      <c r="F780" t="s">
        <v>110</v>
      </c>
      <c r="G780" t="s">
        <v>19</v>
      </c>
      <c r="H780">
        <v>10</v>
      </c>
    </row>
    <row r="781" spans="1:8">
      <c r="A781">
        <v>136</v>
      </c>
      <c r="B781" t="s">
        <v>2199</v>
      </c>
      <c r="C781" t="s">
        <v>2198</v>
      </c>
      <c r="D781" s="3" t="s">
        <v>2294</v>
      </c>
      <c r="E781" t="s">
        <v>2291</v>
      </c>
      <c r="F781" t="s">
        <v>110</v>
      </c>
      <c r="G781" t="s">
        <v>19</v>
      </c>
      <c r="H781">
        <v>9</v>
      </c>
    </row>
    <row r="782" spans="1:8">
      <c r="A782">
        <v>136</v>
      </c>
      <c r="B782" t="s">
        <v>2199</v>
      </c>
      <c r="C782" t="s">
        <v>2198</v>
      </c>
      <c r="D782" s="3" t="s">
        <v>2295</v>
      </c>
      <c r="E782" t="s">
        <v>2292</v>
      </c>
      <c r="F782" t="s">
        <v>110</v>
      </c>
      <c r="G782" t="s">
        <v>19</v>
      </c>
      <c r="H782">
        <v>11</v>
      </c>
    </row>
    <row r="783" spans="1:8">
      <c r="A783">
        <v>136</v>
      </c>
      <c r="B783" t="s">
        <v>2199</v>
      </c>
      <c r="C783" t="s">
        <v>2198</v>
      </c>
      <c r="D783" s="3" t="s">
        <v>2303</v>
      </c>
      <c r="E783" t="s">
        <v>2301</v>
      </c>
      <c r="F783" t="s">
        <v>1042</v>
      </c>
      <c r="G783" t="s">
        <v>19</v>
      </c>
      <c r="H783">
        <v>18</v>
      </c>
    </row>
    <row r="784" spans="1:8">
      <c r="A784">
        <v>136</v>
      </c>
      <c r="B784" t="s">
        <v>2199</v>
      </c>
      <c r="C784" t="s">
        <v>2198</v>
      </c>
      <c r="D784" s="3" t="s">
        <v>2304</v>
      </c>
      <c r="E784" t="s">
        <v>2302</v>
      </c>
      <c r="F784" t="s">
        <v>1042</v>
      </c>
      <c r="G784" t="s">
        <v>19</v>
      </c>
      <c r="H784">
        <v>12</v>
      </c>
    </row>
    <row r="785" spans="1:8">
      <c r="A785">
        <v>136</v>
      </c>
      <c r="B785" t="s">
        <v>2199</v>
      </c>
      <c r="C785" t="s">
        <v>2198</v>
      </c>
      <c r="D785" s="3" t="s">
        <v>2307</v>
      </c>
      <c r="E785" t="s">
        <v>2305</v>
      </c>
      <c r="F785" t="s">
        <v>1042</v>
      </c>
      <c r="G785" t="s">
        <v>19</v>
      </c>
      <c r="H785">
        <v>13</v>
      </c>
    </row>
    <row r="786" spans="1:8">
      <c r="A786">
        <v>136</v>
      </c>
      <c r="B786" t="s">
        <v>2199</v>
      </c>
      <c r="C786" t="s">
        <v>2198</v>
      </c>
      <c r="D786" s="3" t="s">
        <v>2308</v>
      </c>
      <c r="E786" t="s">
        <v>2306</v>
      </c>
      <c r="F786" t="s">
        <v>1042</v>
      </c>
      <c r="G786" t="s">
        <v>19</v>
      </c>
      <c r="H786">
        <v>19</v>
      </c>
    </row>
    <row r="787" spans="1:8">
      <c r="A787">
        <v>136</v>
      </c>
      <c r="B787" t="s">
        <v>2199</v>
      </c>
      <c r="C787" t="s">
        <v>2198</v>
      </c>
      <c r="D787" s="3" t="s">
        <v>2311</v>
      </c>
      <c r="E787" t="s">
        <v>2309</v>
      </c>
      <c r="F787" t="s">
        <v>1042</v>
      </c>
      <c r="G787" t="s">
        <v>19</v>
      </c>
      <c r="H787">
        <v>1</v>
      </c>
    </row>
    <row r="788" spans="1:8">
      <c r="A788">
        <v>136</v>
      </c>
      <c r="B788" t="s">
        <v>2199</v>
      </c>
      <c r="C788" t="s">
        <v>2198</v>
      </c>
      <c r="D788" s="3" t="s">
        <v>2312</v>
      </c>
      <c r="E788" t="s">
        <v>2310</v>
      </c>
      <c r="F788" t="s">
        <v>1042</v>
      </c>
      <c r="G788" t="s">
        <v>19</v>
      </c>
      <c r="H788">
        <v>2</v>
      </c>
    </row>
    <row r="789" spans="1:8">
      <c r="A789">
        <v>136</v>
      </c>
      <c r="B789" t="s">
        <v>2199</v>
      </c>
      <c r="C789" t="s">
        <v>2198</v>
      </c>
      <c r="D789" s="3" t="s">
        <v>2315</v>
      </c>
      <c r="E789" t="s">
        <v>2313</v>
      </c>
      <c r="F789" t="s">
        <v>1042</v>
      </c>
      <c r="G789" t="s">
        <v>19</v>
      </c>
      <c r="H789">
        <v>7</v>
      </c>
    </row>
    <row r="790" spans="1:8">
      <c r="A790">
        <v>136</v>
      </c>
      <c r="B790" t="s">
        <v>2199</v>
      </c>
      <c r="C790" t="s">
        <v>2198</v>
      </c>
      <c r="D790" s="3" t="s">
        <v>2316</v>
      </c>
      <c r="E790" t="s">
        <v>2314</v>
      </c>
      <c r="F790" t="s">
        <v>1042</v>
      </c>
      <c r="G790" t="s">
        <v>19</v>
      </c>
      <c r="H790">
        <v>5</v>
      </c>
    </row>
    <row r="791" spans="1:8">
      <c r="A791">
        <v>136</v>
      </c>
      <c r="B791" t="s">
        <v>2199</v>
      </c>
      <c r="C791" t="s">
        <v>2198</v>
      </c>
      <c r="D791" s="3" t="s">
        <v>2319</v>
      </c>
      <c r="E791" t="s">
        <v>2317</v>
      </c>
      <c r="F791" t="s">
        <v>1042</v>
      </c>
      <c r="G791" t="s">
        <v>19</v>
      </c>
      <c r="H791">
        <v>13</v>
      </c>
    </row>
    <row r="792" spans="1:8">
      <c r="A792">
        <v>136</v>
      </c>
      <c r="B792" t="s">
        <v>2199</v>
      </c>
      <c r="C792" t="s">
        <v>2198</v>
      </c>
      <c r="D792" s="3" t="s">
        <v>2320</v>
      </c>
      <c r="E792" t="s">
        <v>2318</v>
      </c>
      <c r="F792" t="s">
        <v>1042</v>
      </c>
      <c r="G792" t="s">
        <v>19</v>
      </c>
      <c r="H792">
        <v>9</v>
      </c>
    </row>
    <row r="793" spans="1:8">
      <c r="A793">
        <v>136</v>
      </c>
      <c r="B793" t="s">
        <v>2199</v>
      </c>
      <c r="C793" t="s">
        <v>2198</v>
      </c>
      <c r="D793" s="3" t="s">
        <v>2322</v>
      </c>
      <c r="E793" t="s">
        <v>2321</v>
      </c>
      <c r="F793" t="s">
        <v>1042</v>
      </c>
      <c r="G793" t="s">
        <v>19</v>
      </c>
      <c r="H793">
        <v>22</v>
      </c>
    </row>
    <row r="794" spans="1:8">
      <c r="A794">
        <v>136</v>
      </c>
      <c r="B794" t="s">
        <v>2199</v>
      </c>
      <c r="C794" t="s">
        <v>2198</v>
      </c>
      <c r="D794" t="s">
        <v>2333</v>
      </c>
      <c r="E794" t="s">
        <v>2329</v>
      </c>
      <c r="F794" t="s">
        <v>1042</v>
      </c>
      <c r="G794" t="s">
        <v>136</v>
      </c>
      <c r="H794">
        <v>4</v>
      </c>
    </row>
    <row r="795" spans="1:8">
      <c r="A795">
        <v>136</v>
      </c>
      <c r="B795" t="s">
        <v>2199</v>
      </c>
      <c r="C795" t="s">
        <v>2198</v>
      </c>
      <c r="D795" t="s">
        <v>2335</v>
      </c>
      <c r="E795" t="s">
        <v>2330</v>
      </c>
      <c r="F795" t="s">
        <v>1042</v>
      </c>
      <c r="G795" t="s">
        <v>136</v>
      </c>
      <c r="H795">
        <v>16</v>
      </c>
    </row>
    <row r="796" spans="1:8">
      <c r="A796">
        <v>136</v>
      </c>
      <c r="B796" t="s">
        <v>2199</v>
      </c>
      <c r="C796" t="s">
        <v>2198</v>
      </c>
      <c r="D796" t="s">
        <v>2337</v>
      </c>
      <c r="E796" t="s">
        <v>2331</v>
      </c>
      <c r="F796" t="s">
        <v>1042</v>
      </c>
      <c r="G796" t="s">
        <v>2738</v>
      </c>
      <c r="H796">
        <v>15</v>
      </c>
    </row>
    <row r="797" spans="1:8">
      <c r="A797">
        <v>136</v>
      </c>
      <c r="B797" t="s">
        <v>2199</v>
      </c>
      <c r="C797" t="s">
        <v>2198</v>
      </c>
      <c r="D797" t="s">
        <v>2339</v>
      </c>
      <c r="E797" t="s">
        <v>2332</v>
      </c>
      <c r="F797" t="s">
        <v>1042</v>
      </c>
      <c r="G797" t="s">
        <v>2738</v>
      </c>
      <c r="H797">
        <v>6</v>
      </c>
    </row>
    <row r="798" spans="1:8">
      <c r="A798">
        <v>136</v>
      </c>
      <c r="B798" t="s">
        <v>2199</v>
      </c>
      <c r="C798" t="s">
        <v>2198</v>
      </c>
      <c r="D798" t="s">
        <v>2346</v>
      </c>
      <c r="E798" t="s">
        <v>2341</v>
      </c>
      <c r="F798" t="s">
        <v>1042</v>
      </c>
      <c r="G798" t="s">
        <v>2738</v>
      </c>
      <c r="H798">
        <v>3</v>
      </c>
    </row>
    <row r="799" spans="1:8">
      <c r="A799">
        <v>136</v>
      </c>
      <c r="B799" t="s">
        <v>2199</v>
      </c>
      <c r="C799" t="s">
        <v>2198</v>
      </c>
      <c r="D799" t="s">
        <v>2348</v>
      </c>
      <c r="E799" t="s">
        <v>2342</v>
      </c>
      <c r="F799" t="s">
        <v>1042</v>
      </c>
      <c r="G799" t="s">
        <v>2738</v>
      </c>
      <c r="H799">
        <v>1</v>
      </c>
    </row>
    <row r="800" spans="1:8">
      <c r="A800">
        <v>136</v>
      </c>
      <c r="B800" t="s">
        <v>2199</v>
      </c>
      <c r="C800" t="s">
        <v>2198</v>
      </c>
      <c r="D800" t="s">
        <v>2350</v>
      </c>
      <c r="E800" t="s">
        <v>2343</v>
      </c>
      <c r="F800" t="s">
        <v>1042</v>
      </c>
      <c r="G800" t="s">
        <v>2738</v>
      </c>
      <c r="H800">
        <v>1</v>
      </c>
    </row>
    <row r="801" spans="1:8">
      <c r="A801">
        <v>136</v>
      </c>
      <c r="B801" t="s">
        <v>2199</v>
      </c>
      <c r="C801" t="s">
        <v>2198</v>
      </c>
      <c r="D801" t="s">
        <v>2352</v>
      </c>
      <c r="E801" t="s">
        <v>2344</v>
      </c>
      <c r="F801" t="s">
        <v>1042</v>
      </c>
      <c r="G801" t="s">
        <v>2738</v>
      </c>
      <c r="H801">
        <v>3</v>
      </c>
    </row>
    <row r="802" spans="1:8">
      <c r="A802">
        <v>136</v>
      </c>
      <c r="B802" t="s">
        <v>2199</v>
      </c>
      <c r="C802" t="s">
        <v>2198</v>
      </c>
      <c r="D802" t="s">
        <v>2354</v>
      </c>
      <c r="E802" t="s">
        <v>2345</v>
      </c>
      <c r="F802" t="s">
        <v>1042</v>
      </c>
      <c r="G802" t="s">
        <v>2738</v>
      </c>
      <c r="H802">
        <v>2</v>
      </c>
    </row>
    <row r="803" spans="1:8">
      <c r="A803">
        <v>136</v>
      </c>
      <c r="B803" t="s">
        <v>2199</v>
      </c>
      <c r="C803" t="s">
        <v>2198</v>
      </c>
      <c r="D803" s="3" t="s">
        <v>2792</v>
      </c>
      <c r="E803" t="s">
        <v>2356</v>
      </c>
      <c r="F803" t="s">
        <v>1042</v>
      </c>
      <c r="G803" t="s">
        <v>19</v>
      </c>
      <c r="H803">
        <v>8</v>
      </c>
    </row>
    <row r="804" spans="1:8">
      <c r="A804">
        <v>136</v>
      </c>
      <c r="B804" t="s">
        <v>2199</v>
      </c>
      <c r="C804" t="s">
        <v>2198</v>
      </c>
      <c r="D804" s="3" t="s">
        <v>2793</v>
      </c>
      <c r="E804" t="s">
        <v>2357</v>
      </c>
      <c r="F804" t="s">
        <v>1042</v>
      </c>
      <c r="G804" t="s">
        <v>19</v>
      </c>
      <c r="H804">
        <v>4</v>
      </c>
    </row>
    <row r="805" spans="1:8">
      <c r="A805">
        <v>136</v>
      </c>
      <c r="B805" t="s">
        <v>2199</v>
      </c>
      <c r="C805" t="s">
        <v>2198</v>
      </c>
      <c r="D805" s="3" t="s">
        <v>2794</v>
      </c>
      <c r="E805" t="s">
        <v>2358</v>
      </c>
      <c r="F805" t="s">
        <v>1042</v>
      </c>
      <c r="G805" t="s">
        <v>19</v>
      </c>
      <c r="H805">
        <v>1</v>
      </c>
    </row>
    <row r="806" spans="1:8">
      <c r="A806">
        <v>136</v>
      </c>
      <c r="B806" t="s">
        <v>2199</v>
      </c>
      <c r="C806" t="s">
        <v>2198</v>
      </c>
      <c r="D806" t="s">
        <v>2361</v>
      </c>
      <c r="E806" t="s">
        <v>2359</v>
      </c>
      <c r="F806" t="s">
        <v>1042</v>
      </c>
      <c r="G806" t="s">
        <v>19</v>
      </c>
      <c r="H806">
        <v>2</v>
      </c>
    </row>
    <row r="807" spans="1:8">
      <c r="A807">
        <v>136</v>
      </c>
      <c r="B807" t="s">
        <v>2199</v>
      </c>
      <c r="C807" t="s">
        <v>2198</v>
      </c>
      <c r="D807" t="s">
        <v>2363</v>
      </c>
      <c r="E807" t="s">
        <v>2360</v>
      </c>
      <c r="F807" t="s">
        <v>1042</v>
      </c>
      <c r="G807" t="s">
        <v>19</v>
      </c>
      <c r="H807">
        <v>13</v>
      </c>
    </row>
    <row r="808" spans="1:8">
      <c r="A808">
        <v>136</v>
      </c>
      <c r="B808" t="s">
        <v>2199</v>
      </c>
      <c r="C808" t="s">
        <v>2198</v>
      </c>
      <c r="D808" s="3" t="s">
        <v>2795</v>
      </c>
      <c r="E808" t="s">
        <v>2365</v>
      </c>
      <c r="F808" t="s">
        <v>1042</v>
      </c>
      <c r="G808" t="s">
        <v>19</v>
      </c>
      <c r="H808">
        <v>1</v>
      </c>
    </row>
    <row r="809" spans="1:8">
      <c r="A809">
        <v>136</v>
      </c>
      <c r="B809" t="s">
        <v>2199</v>
      </c>
      <c r="C809" t="s">
        <v>2198</v>
      </c>
      <c r="D809" s="3" t="s">
        <v>2368</v>
      </c>
      <c r="E809" t="s">
        <v>2366</v>
      </c>
      <c r="F809" t="s">
        <v>1042</v>
      </c>
      <c r="G809" t="s">
        <v>2738</v>
      </c>
      <c r="H809">
        <v>20</v>
      </c>
    </row>
    <row r="810" spans="1:8">
      <c r="A810">
        <v>136</v>
      </c>
      <c r="B810" t="s">
        <v>2199</v>
      </c>
      <c r="C810" t="s">
        <v>2198</v>
      </c>
      <c r="D810" s="3" t="s">
        <v>2369</v>
      </c>
      <c r="E810" t="s">
        <v>2367</v>
      </c>
      <c r="F810" t="s">
        <v>1042</v>
      </c>
      <c r="G810" t="s">
        <v>19</v>
      </c>
      <c r="H810">
        <v>3</v>
      </c>
    </row>
    <row r="811" spans="1:8">
      <c r="A811" s="16">
        <v>136</v>
      </c>
      <c r="B811" s="16" t="s">
        <v>2199</v>
      </c>
      <c r="C811" s="16" t="s">
        <v>2520</v>
      </c>
      <c r="D811" t="s">
        <v>2521</v>
      </c>
      <c r="E811">
        <v>0</v>
      </c>
      <c r="F811" t="s">
        <v>27</v>
      </c>
      <c r="G811" t="s">
        <v>136</v>
      </c>
      <c r="H811">
        <v>409</v>
      </c>
    </row>
    <row r="812" spans="1:8">
      <c r="A812">
        <v>136</v>
      </c>
      <c r="B812" t="s">
        <v>2199</v>
      </c>
      <c r="C812" t="s">
        <v>2198</v>
      </c>
      <c r="D812" t="s">
        <v>2371</v>
      </c>
      <c r="E812" t="s">
        <v>694</v>
      </c>
      <c r="F812" t="s">
        <v>1072</v>
      </c>
      <c r="G812" t="s">
        <v>19</v>
      </c>
      <c r="H812">
        <v>161</v>
      </c>
    </row>
    <row r="813" spans="1:8">
      <c r="A813">
        <v>136</v>
      </c>
      <c r="B813" t="s">
        <v>2199</v>
      </c>
      <c r="C813" t="s">
        <v>2198</v>
      </c>
      <c r="D813" s="3" t="s">
        <v>2374</v>
      </c>
      <c r="E813" t="s">
        <v>2373</v>
      </c>
      <c r="F813" t="s">
        <v>1072</v>
      </c>
      <c r="G813" t="s">
        <v>19</v>
      </c>
      <c r="H813">
        <v>14</v>
      </c>
    </row>
    <row r="814" spans="1:8">
      <c r="A814">
        <v>136</v>
      </c>
      <c r="B814" t="s">
        <v>2199</v>
      </c>
      <c r="C814" t="s">
        <v>2198</v>
      </c>
      <c r="D814" s="3" t="s">
        <v>2376</v>
      </c>
      <c r="E814" t="s">
        <v>2375</v>
      </c>
      <c r="F814" t="s">
        <v>1072</v>
      </c>
      <c r="G814" t="s">
        <v>19</v>
      </c>
      <c r="H814">
        <v>13</v>
      </c>
    </row>
    <row r="815" spans="1:8">
      <c r="A815">
        <v>136</v>
      </c>
      <c r="B815" t="s">
        <v>2199</v>
      </c>
      <c r="C815" t="s">
        <v>2198</v>
      </c>
      <c r="D815" t="s">
        <v>2378</v>
      </c>
      <c r="E815" t="s">
        <v>2377</v>
      </c>
      <c r="F815" t="s">
        <v>1072</v>
      </c>
      <c r="G815" t="s">
        <v>19</v>
      </c>
      <c r="H815">
        <v>231</v>
      </c>
    </row>
    <row r="816" spans="1:8">
      <c r="A816">
        <v>136</v>
      </c>
      <c r="B816" t="s">
        <v>2199</v>
      </c>
      <c r="C816" t="s">
        <v>2198</v>
      </c>
      <c r="D816" t="s">
        <v>2383</v>
      </c>
      <c r="E816" t="s">
        <v>2381</v>
      </c>
      <c r="F816" t="s">
        <v>1072</v>
      </c>
      <c r="G816" t="s">
        <v>19</v>
      </c>
      <c r="H816">
        <v>23</v>
      </c>
    </row>
    <row r="817" spans="1:8">
      <c r="A817">
        <v>136</v>
      </c>
      <c r="B817" t="s">
        <v>2199</v>
      </c>
      <c r="C817" t="s">
        <v>2198</v>
      </c>
      <c r="D817" t="s">
        <v>2385</v>
      </c>
      <c r="E817" t="s">
        <v>2382</v>
      </c>
      <c r="F817" t="s">
        <v>1072</v>
      </c>
      <c r="G817" t="s">
        <v>19</v>
      </c>
      <c r="H817">
        <v>7</v>
      </c>
    </row>
    <row r="818" spans="1:8">
      <c r="A818">
        <v>136</v>
      </c>
      <c r="B818" t="s">
        <v>2199</v>
      </c>
      <c r="C818" t="s">
        <v>2198</v>
      </c>
      <c r="D818" s="3" t="s">
        <v>2388</v>
      </c>
      <c r="E818" t="s">
        <v>2387</v>
      </c>
      <c r="F818" t="s">
        <v>1072</v>
      </c>
      <c r="G818" t="s">
        <v>19</v>
      </c>
      <c r="H818">
        <v>10</v>
      </c>
    </row>
    <row r="819" spans="1:8">
      <c r="A819">
        <v>136</v>
      </c>
      <c r="B819" t="s">
        <v>2199</v>
      </c>
      <c r="C819" t="s">
        <v>2198</v>
      </c>
      <c r="D819" t="s">
        <v>2395</v>
      </c>
      <c r="E819" t="s">
        <v>2389</v>
      </c>
      <c r="F819" t="s">
        <v>1072</v>
      </c>
      <c r="G819" t="s">
        <v>19</v>
      </c>
      <c r="H819">
        <v>36</v>
      </c>
    </row>
    <row r="820" spans="1:8">
      <c r="A820">
        <v>136</v>
      </c>
      <c r="B820" t="s">
        <v>2199</v>
      </c>
      <c r="C820" t="s">
        <v>2198</v>
      </c>
      <c r="D820" t="s">
        <v>2397</v>
      </c>
      <c r="E820" t="s">
        <v>2391</v>
      </c>
      <c r="F820" t="s">
        <v>1072</v>
      </c>
      <c r="G820" t="s">
        <v>19</v>
      </c>
      <c r="H820">
        <v>81</v>
      </c>
    </row>
    <row r="821" spans="1:8">
      <c r="A821">
        <v>136</v>
      </c>
      <c r="B821" t="s">
        <v>2199</v>
      </c>
      <c r="C821" t="s">
        <v>2198</v>
      </c>
      <c r="D821" t="s">
        <v>2399</v>
      </c>
      <c r="E821" t="s">
        <v>2393</v>
      </c>
      <c r="F821" t="s">
        <v>1072</v>
      </c>
      <c r="G821" t="s">
        <v>19</v>
      </c>
      <c r="H821">
        <v>127</v>
      </c>
    </row>
    <row r="822" spans="1:8">
      <c r="A822">
        <v>136</v>
      </c>
      <c r="B822" t="s">
        <v>2199</v>
      </c>
      <c r="C822" t="s">
        <v>2198</v>
      </c>
      <c r="D822" s="3" t="s">
        <v>2405</v>
      </c>
      <c r="E822" t="s">
        <v>2401</v>
      </c>
      <c r="F822" t="s">
        <v>1072</v>
      </c>
      <c r="G822" t="s">
        <v>19</v>
      </c>
      <c r="H822">
        <v>128</v>
      </c>
    </row>
    <row r="823" spans="1:8">
      <c r="A823">
        <v>136</v>
      </c>
      <c r="B823" t="s">
        <v>2199</v>
      </c>
      <c r="C823" t="s">
        <v>2198</v>
      </c>
      <c r="D823" s="3" t="s">
        <v>2406</v>
      </c>
      <c r="E823" t="s">
        <v>2402</v>
      </c>
      <c r="F823" t="s">
        <v>1072</v>
      </c>
      <c r="G823" t="s">
        <v>19</v>
      </c>
      <c r="H823">
        <v>128</v>
      </c>
    </row>
    <row r="824" spans="1:8">
      <c r="A824">
        <v>136</v>
      </c>
      <c r="B824" t="s">
        <v>2199</v>
      </c>
      <c r="C824" t="s">
        <v>2198</v>
      </c>
      <c r="D824" s="3" t="s">
        <v>2407</v>
      </c>
      <c r="E824" t="s">
        <v>2403</v>
      </c>
      <c r="F824" t="s">
        <v>1072</v>
      </c>
      <c r="G824" t="s">
        <v>19</v>
      </c>
      <c r="H824">
        <v>128</v>
      </c>
    </row>
    <row r="825" spans="1:8">
      <c r="A825">
        <v>136</v>
      </c>
      <c r="B825" t="s">
        <v>2199</v>
      </c>
      <c r="C825" t="s">
        <v>2198</v>
      </c>
      <c r="D825" s="3" t="s">
        <v>2408</v>
      </c>
      <c r="E825" t="s">
        <v>2404</v>
      </c>
      <c r="F825" t="s">
        <v>1072</v>
      </c>
      <c r="G825" t="s">
        <v>19</v>
      </c>
      <c r="H825">
        <v>9</v>
      </c>
    </row>
    <row r="826" spans="1:8">
      <c r="A826">
        <v>136</v>
      </c>
      <c r="B826" t="s">
        <v>2199</v>
      </c>
      <c r="C826" t="s">
        <v>2198</v>
      </c>
      <c r="D826" s="3" t="s">
        <v>2411</v>
      </c>
      <c r="E826" t="s">
        <v>2410</v>
      </c>
      <c r="F826" t="s">
        <v>1072</v>
      </c>
      <c r="G826" t="s">
        <v>19</v>
      </c>
      <c r="H826">
        <v>131</v>
      </c>
    </row>
    <row r="827" spans="1:8">
      <c r="A827">
        <v>136</v>
      </c>
      <c r="B827" t="s">
        <v>2199</v>
      </c>
      <c r="C827" t="s">
        <v>2198</v>
      </c>
      <c r="D827" s="3" t="s">
        <v>2413</v>
      </c>
      <c r="E827" t="s">
        <v>2412</v>
      </c>
      <c r="F827" t="s">
        <v>1072</v>
      </c>
      <c r="G827" t="s">
        <v>19</v>
      </c>
      <c r="H827">
        <v>131</v>
      </c>
    </row>
    <row r="828" spans="1:8">
      <c r="A828">
        <v>136</v>
      </c>
      <c r="B828" t="s">
        <v>2199</v>
      </c>
      <c r="C828" t="s">
        <v>2198</v>
      </c>
      <c r="D828" s="3" t="s">
        <v>2415</v>
      </c>
      <c r="E828" t="s">
        <v>2414</v>
      </c>
      <c r="F828" t="s">
        <v>1072</v>
      </c>
      <c r="G828" t="s">
        <v>19</v>
      </c>
      <c r="H828">
        <v>131</v>
      </c>
    </row>
    <row r="829" spans="1:8">
      <c r="A829">
        <v>136</v>
      </c>
      <c r="B829" t="s">
        <v>2199</v>
      </c>
      <c r="C829" t="s">
        <v>2198</v>
      </c>
      <c r="D829" s="3" t="s">
        <v>2417</v>
      </c>
      <c r="E829" t="s">
        <v>2409</v>
      </c>
      <c r="F829" t="s">
        <v>1072</v>
      </c>
      <c r="G829" t="s">
        <v>19</v>
      </c>
      <c r="H829">
        <v>131</v>
      </c>
    </row>
    <row r="830" spans="1:8">
      <c r="A830">
        <v>136</v>
      </c>
      <c r="B830" t="s">
        <v>2199</v>
      </c>
      <c r="C830" t="s">
        <v>2198</v>
      </c>
      <c r="D830" s="3" t="s">
        <v>2421</v>
      </c>
      <c r="E830" t="s">
        <v>2418</v>
      </c>
      <c r="F830" t="s">
        <v>1072</v>
      </c>
      <c r="G830" t="s">
        <v>19</v>
      </c>
      <c r="H830">
        <v>1</v>
      </c>
    </row>
    <row r="831" spans="1:8">
      <c r="A831">
        <v>136</v>
      </c>
      <c r="B831" t="s">
        <v>2199</v>
      </c>
      <c r="C831" t="s">
        <v>2198</v>
      </c>
      <c r="D831" s="3" t="s">
        <v>2422</v>
      </c>
      <c r="E831" t="s">
        <v>2419</v>
      </c>
      <c r="F831" t="s">
        <v>1072</v>
      </c>
      <c r="G831" t="s">
        <v>19</v>
      </c>
      <c r="H831">
        <v>1</v>
      </c>
    </row>
    <row r="832" spans="1:8">
      <c r="A832">
        <v>136</v>
      </c>
      <c r="B832" t="s">
        <v>2199</v>
      </c>
      <c r="C832" t="s">
        <v>2198</v>
      </c>
      <c r="D832" s="3" t="s">
        <v>2423</v>
      </c>
      <c r="E832" t="s">
        <v>2420</v>
      </c>
      <c r="F832" t="s">
        <v>1072</v>
      </c>
      <c r="G832" t="s">
        <v>19</v>
      </c>
      <c r="H832">
        <v>2</v>
      </c>
    </row>
    <row r="833" spans="1:8">
      <c r="A833">
        <v>136</v>
      </c>
      <c r="B833" t="s">
        <v>2199</v>
      </c>
      <c r="C833" t="s">
        <v>2198</v>
      </c>
      <c r="D833" s="3" t="s">
        <v>2796</v>
      </c>
      <c r="E833" t="s">
        <v>2424</v>
      </c>
      <c r="F833" t="s">
        <v>1072</v>
      </c>
      <c r="G833" t="s">
        <v>19</v>
      </c>
      <c r="H833">
        <v>6</v>
      </c>
    </row>
    <row r="834" spans="1:8">
      <c r="A834">
        <v>136</v>
      </c>
      <c r="B834" t="s">
        <v>2199</v>
      </c>
      <c r="C834" t="s">
        <v>2198</v>
      </c>
      <c r="D834" s="3" t="s">
        <v>2797</v>
      </c>
      <c r="E834" t="s">
        <v>2425</v>
      </c>
      <c r="F834" t="s">
        <v>1072</v>
      </c>
      <c r="G834" t="s">
        <v>19</v>
      </c>
      <c r="H834">
        <v>6</v>
      </c>
    </row>
    <row r="835" spans="1:8">
      <c r="A835">
        <v>136</v>
      </c>
      <c r="B835" t="s">
        <v>2199</v>
      </c>
      <c r="C835" t="s">
        <v>2198</v>
      </c>
      <c r="D835" s="3" t="s">
        <v>2798</v>
      </c>
      <c r="E835" t="s">
        <v>2426</v>
      </c>
      <c r="F835" t="s">
        <v>1072</v>
      </c>
      <c r="G835" t="s">
        <v>19</v>
      </c>
      <c r="H835">
        <v>6</v>
      </c>
    </row>
    <row r="836" spans="1:8">
      <c r="A836">
        <v>136</v>
      </c>
      <c r="B836" t="s">
        <v>2199</v>
      </c>
      <c r="C836" t="s">
        <v>2198</v>
      </c>
      <c r="D836" s="3" t="s">
        <v>2790</v>
      </c>
      <c r="E836" t="s">
        <v>2427</v>
      </c>
      <c r="F836" t="s">
        <v>1072</v>
      </c>
      <c r="G836" t="s">
        <v>19</v>
      </c>
      <c r="H836">
        <v>6</v>
      </c>
    </row>
    <row r="837" spans="1:8">
      <c r="A837">
        <v>136</v>
      </c>
      <c r="B837" t="s">
        <v>2199</v>
      </c>
      <c r="C837" t="s">
        <v>2198</v>
      </c>
      <c r="D837" s="3" t="s">
        <v>2799</v>
      </c>
      <c r="E837" t="s">
        <v>2428</v>
      </c>
      <c r="F837" t="s">
        <v>1072</v>
      </c>
      <c r="G837" t="s">
        <v>19</v>
      </c>
      <c r="H837">
        <v>6</v>
      </c>
    </row>
    <row r="838" spans="1:8">
      <c r="A838">
        <v>136</v>
      </c>
      <c r="B838" t="s">
        <v>2199</v>
      </c>
      <c r="C838" t="s">
        <v>2198</v>
      </c>
      <c r="D838" s="3" t="s">
        <v>2800</v>
      </c>
      <c r="E838" t="s">
        <v>2429</v>
      </c>
      <c r="F838" t="s">
        <v>1072</v>
      </c>
      <c r="G838" t="s">
        <v>19</v>
      </c>
      <c r="H838">
        <v>8</v>
      </c>
    </row>
    <row r="839" spans="1:8">
      <c r="A839">
        <v>136</v>
      </c>
      <c r="B839" t="s">
        <v>2199</v>
      </c>
      <c r="C839" t="s">
        <v>2198</v>
      </c>
      <c r="D839" s="3" t="s">
        <v>2801</v>
      </c>
      <c r="E839" t="s">
        <v>2430</v>
      </c>
      <c r="F839" t="s">
        <v>1072</v>
      </c>
      <c r="G839" t="s">
        <v>19</v>
      </c>
      <c r="H839">
        <v>6</v>
      </c>
    </row>
    <row r="840" spans="1:8">
      <c r="A840">
        <v>136</v>
      </c>
      <c r="B840" t="s">
        <v>2199</v>
      </c>
      <c r="C840" t="s">
        <v>2198</v>
      </c>
      <c r="D840" s="3" t="s">
        <v>2802</v>
      </c>
      <c r="E840" t="s">
        <v>2431</v>
      </c>
      <c r="F840" t="s">
        <v>1072</v>
      </c>
      <c r="G840" t="s">
        <v>19</v>
      </c>
      <c r="H840">
        <v>6</v>
      </c>
    </row>
    <row r="841" spans="1:8">
      <c r="A841">
        <v>136</v>
      </c>
      <c r="B841" t="s">
        <v>2199</v>
      </c>
      <c r="C841" t="s">
        <v>2198</v>
      </c>
      <c r="D841" t="s">
        <v>2433</v>
      </c>
      <c r="E841" t="s">
        <v>2432</v>
      </c>
      <c r="F841" t="s">
        <v>1072</v>
      </c>
      <c r="G841" t="s">
        <v>19</v>
      </c>
      <c r="H841">
        <v>1</v>
      </c>
    </row>
    <row r="842" spans="1:8">
      <c r="A842">
        <v>136</v>
      </c>
      <c r="B842" t="s">
        <v>2199</v>
      </c>
      <c r="C842" t="s">
        <v>2198</v>
      </c>
      <c r="D842" t="s">
        <v>2435</v>
      </c>
      <c r="E842" t="s">
        <v>2437</v>
      </c>
      <c r="F842" t="s">
        <v>1072</v>
      </c>
      <c r="G842" t="s">
        <v>19</v>
      </c>
      <c r="H842">
        <v>1</v>
      </c>
    </row>
    <row r="843" spans="1:8">
      <c r="A843">
        <v>136</v>
      </c>
      <c r="B843" t="s">
        <v>2199</v>
      </c>
      <c r="C843" t="s">
        <v>2198</v>
      </c>
      <c r="D843" t="s">
        <v>2442</v>
      </c>
      <c r="E843" t="s">
        <v>2440</v>
      </c>
      <c r="F843" t="s">
        <v>1072</v>
      </c>
      <c r="G843" t="s">
        <v>19</v>
      </c>
      <c r="H843">
        <v>1</v>
      </c>
    </row>
    <row r="844" spans="1:8">
      <c r="A844">
        <v>136</v>
      </c>
      <c r="B844" t="s">
        <v>2199</v>
      </c>
      <c r="C844" t="s">
        <v>2198</v>
      </c>
      <c r="D844" t="s">
        <v>2444</v>
      </c>
      <c r="E844" t="s">
        <v>2441</v>
      </c>
      <c r="F844" t="s">
        <v>1072</v>
      </c>
      <c r="G844" t="s">
        <v>19</v>
      </c>
      <c r="H844">
        <v>25</v>
      </c>
    </row>
    <row r="845" spans="1:8">
      <c r="A845">
        <v>136</v>
      </c>
      <c r="B845" t="s">
        <v>2199</v>
      </c>
      <c r="C845" t="s">
        <v>2198</v>
      </c>
      <c r="D845" t="s">
        <v>2447</v>
      </c>
      <c r="E845" t="s">
        <v>2446</v>
      </c>
      <c r="F845" t="s">
        <v>1072</v>
      </c>
      <c r="G845" t="s">
        <v>19</v>
      </c>
      <c r="H845">
        <v>3</v>
      </c>
    </row>
    <row r="846" spans="1:8">
      <c r="A846">
        <v>136</v>
      </c>
      <c r="B846" t="s">
        <v>2199</v>
      </c>
      <c r="C846" t="s">
        <v>2198</v>
      </c>
      <c r="D846" t="s">
        <v>2451</v>
      </c>
      <c r="E846" t="s">
        <v>2449</v>
      </c>
      <c r="F846" t="s">
        <v>1072</v>
      </c>
      <c r="G846" t="s">
        <v>19</v>
      </c>
      <c r="H846">
        <v>40</v>
      </c>
    </row>
    <row r="847" spans="1:8">
      <c r="A847">
        <v>136</v>
      </c>
      <c r="B847" t="s">
        <v>2199</v>
      </c>
      <c r="C847" t="s">
        <v>2198</v>
      </c>
      <c r="D847" t="s">
        <v>2453</v>
      </c>
      <c r="E847" t="s">
        <v>2450</v>
      </c>
      <c r="F847" t="s">
        <v>1072</v>
      </c>
      <c r="G847" t="s">
        <v>19</v>
      </c>
      <c r="H847">
        <v>32</v>
      </c>
    </row>
    <row r="848" spans="1:8">
      <c r="A848">
        <v>136</v>
      </c>
      <c r="B848" t="s">
        <v>2199</v>
      </c>
      <c r="C848" t="s">
        <v>2198</v>
      </c>
      <c r="D848" t="s">
        <v>2455</v>
      </c>
      <c r="E848" t="s">
        <v>2457</v>
      </c>
      <c r="F848" t="s">
        <v>1072</v>
      </c>
      <c r="G848" t="s">
        <v>19</v>
      </c>
      <c r="H848">
        <v>17</v>
      </c>
    </row>
    <row r="849" spans="1:8">
      <c r="A849">
        <v>136</v>
      </c>
      <c r="B849" t="s">
        <v>2199</v>
      </c>
      <c r="C849" t="s">
        <v>2198</v>
      </c>
      <c r="D849" t="s">
        <v>2459</v>
      </c>
      <c r="E849" t="s">
        <v>2458</v>
      </c>
      <c r="F849" t="s">
        <v>1072</v>
      </c>
      <c r="G849" t="s">
        <v>19</v>
      </c>
      <c r="H849">
        <v>1</v>
      </c>
    </row>
    <row r="850" spans="1:8">
      <c r="A850">
        <v>136</v>
      </c>
      <c r="B850" t="s">
        <v>2199</v>
      </c>
      <c r="C850" t="s">
        <v>2198</v>
      </c>
      <c r="D850" s="3" t="s">
        <v>2463</v>
      </c>
      <c r="E850" t="s">
        <v>2462</v>
      </c>
      <c r="F850" t="s">
        <v>1072</v>
      </c>
      <c r="G850" t="s">
        <v>19</v>
      </c>
      <c r="H850">
        <v>1</v>
      </c>
    </row>
    <row r="851" spans="1:8">
      <c r="A851">
        <v>136</v>
      </c>
      <c r="B851" t="s">
        <v>2199</v>
      </c>
      <c r="C851" t="s">
        <v>2198</v>
      </c>
      <c r="D851" s="3" t="s">
        <v>2465</v>
      </c>
      <c r="E851" t="s">
        <v>2464</v>
      </c>
      <c r="F851" t="s">
        <v>1072</v>
      </c>
      <c r="G851" t="s">
        <v>19</v>
      </c>
      <c r="H851">
        <v>12</v>
      </c>
    </row>
    <row r="852" spans="1:8">
      <c r="A852">
        <v>136</v>
      </c>
      <c r="B852" t="s">
        <v>2199</v>
      </c>
      <c r="C852" t="s">
        <v>2198</v>
      </c>
      <c r="D852" s="3" t="s">
        <v>2467</v>
      </c>
      <c r="E852" t="s">
        <v>2466</v>
      </c>
      <c r="F852" t="s">
        <v>1072</v>
      </c>
      <c r="G852" t="s">
        <v>19</v>
      </c>
      <c r="H852">
        <v>16</v>
      </c>
    </row>
    <row r="853" spans="1:8">
      <c r="A853">
        <v>136</v>
      </c>
      <c r="B853" t="s">
        <v>2199</v>
      </c>
      <c r="C853" t="s">
        <v>2198</v>
      </c>
      <c r="D853" s="3" t="s">
        <v>2519</v>
      </c>
      <c r="E853" t="s">
        <v>2518</v>
      </c>
      <c r="F853" t="s">
        <v>1072</v>
      </c>
      <c r="G853" t="s">
        <v>19</v>
      </c>
      <c r="H853">
        <v>13</v>
      </c>
    </row>
    <row r="854" spans="1:8">
      <c r="A854">
        <v>136</v>
      </c>
      <c r="B854" t="s">
        <v>2479</v>
      </c>
      <c r="C854" t="s">
        <v>2481</v>
      </c>
      <c r="D854" t="s">
        <v>2473</v>
      </c>
      <c r="E854" t="s">
        <v>2472</v>
      </c>
      <c r="F854" t="s">
        <v>1042</v>
      </c>
      <c r="G854" t="s">
        <v>2805</v>
      </c>
      <c r="H854">
        <v>21</v>
      </c>
    </row>
    <row r="855" spans="1:8">
      <c r="A855">
        <v>136</v>
      </c>
      <c r="B855" t="s">
        <v>2479</v>
      </c>
      <c r="C855" t="s">
        <v>2481</v>
      </c>
      <c r="D855" t="s">
        <v>2477</v>
      </c>
      <c r="E855" t="s">
        <v>2476</v>
      </c>
      <c r="F855" t="s">
        <v>1042</v>
      </c>
      <c r="G855" t="s">
        <v>2805</v>
      </c>
      <c r="H855">
        <v>33</v>
      </c>
    </row>
    <row r="856" spans="1:8">
      <c r="A856">
        <v>136</v>
      </c>
      <c r="B856" t="s">
        <v>2479</v>
      </c>
      <c r="C856" t="s">
        <v>2480</v>
      </c>
      <c r="D856" t="s">
        <v>2483</v>
      </c>
      <c r="E856" t="s">
        <v>2482</v>
      </c>
      <c r="F856" t="s">
        <v>1042</v>
      </c>
      <c r="G856" t="s">
        <v>2805</v>
      </c>
      <c r="H856">
        <v>31</v>
      </c>
    </row>
    <row r="857" spans="1:8">
      <c r="A857">
        <v>136</v>
      </c>
      <c r="B857" t="s">
        <v>2479</v>
      </c>
      <c r="C857" t="s">
        <v>2480</v>
      </c>
      <c r="D857" t="s">
        <v>2490</v>
      </c>
      <c r="E857" t="s">
        <v>2486</v>
      </c>
      <c r="F857" t="s">
        <v>1042</v>
      </c>
      <c r="G857" t="s">
        <v>2805</v>
      </c>
      <c r="H857">
        <v>24</v>
      </c>
    </row>
    <row r="858" spans="1:8">
      <c r="A858">
        <v>136</v>
      </c>
      <c r="B858" t="s">
        <v>2479</v>
      </c>
      <c r="C858" t="s">
        <v>2480</v>
      </c>
      <c r="D858" t="s">
        <v>2492</v>
      </c>
      <c r="E858" t="s">
        <v>2488</v>
      </c>
      <c r="F858" t="s">
        <v>1042</v>
      </c>
      <c r="G858" t="s">
        <v>2805</v>
      </c>
      <c r="H858">
        <v>22</v>
      </c>
    </row>
    <row r="859" spans="1:8">
      <c r="A859">
        <v>136</v>
      </c>
      <c r="B859" t="s">
        <v>2479</v>
      </c>
      <c r="C859" t="s">
        <v>2480</v>
      </c>
      <c r="D859" t="s">
        <v>2500</v>
      </c>
      <c r="E859" t="s">
        <v>2494</v>
      </c>
      <c r="F859" t="s">
        <v>1072</v>
      </c>
      <c r="G859" t="s">
        <v>2805</v>
      </c>
      <c r="H859">
        <v>31</v>
      </c>
    </row>
    <row r="860" spans="1:8">
      <c r="A860">
        <v>136</v>
      </c>
      <c r="B860" t="s">
        <v>2479</v>
      </c>
      <c r="C860" t="s">
        <v>2480</v>
      </c>
      <c r="D860" t="s">
        <v>2501</v>
      </c>
      <c r="E860" t="s">
        <v>2497</v>
      </c>
      <c r="F860" t="s">
        <v>1072</v>
      </c>
      <c r="G860" t="s">
        <v>2805</v>
      </c>
      <c r="H860">
        <v>25</v>
      </c>
    </row>
    <row r="861" spans="1:8">
      <c r="A861">
        <v>136</v>
      </c>
      <c r="B861" t="s">
        <v>2479</v>
      </c>
      <c r="C861" t="s">
        <v>2480</v>
      </c>
      <c r="D861" t="s">
        <v>2502</v>
      </c>
      <c r="E861" t="s">
        <v>2504</v>
      </c>
      <c r="F861" t="s">
        <v>1072</v>
      </c>
      <c r="G861" t="s">
        <v>2805</v>
      </c>
      <c r="H861">
        <v>12</v>
      </c>
    </row>
    <row r="862" spans="1:8">
      <c r="A862">
        <v>136</v>
      </c>
      <c r="B862" t="s">
        <v>2479</v>
      </c>
      <c r="C862" t="s">
        <v>2480</v>
      </c>
      <c r="D862" t="s">
        <v>2508</v>
      </c>
      <c r="E862" t="s">
        <v>2506</v>
      </c>
      <c r="F862" t="s">
        <v>1072</v>
      </c>
      <c r="G862" t="s">
        <v>2805</v>
      </c>
      <c r="H862">
        <v>1</v>
      </c>
    </row>
    <row r="863" spans="1:8">
      <c r="A863">
        <v>136</v>
      </c>
      <c r="B863" t="s">
        <v>2479</v>
      </c>
      <c r="C863" t="s">
        <v>2480</v>
      </c>
      <c r="D863" t="s">
        <v>2510</v>
      </c>
      <c r="E863" t="s">
        <v>2511</v>
      </c>
      <c r="F863" t="s">
        <v>1072</v>
      </c>
      <c r="G863" t="s">
        <v>2805</v>
      </c>
      <c r="H863">
        <v>1</v>
      </c>
    </row>
    <row r="864" spans="1:8">
      <c r="A864">
        <v>136</v>
      </c>
      <c r="B864" t="s">
        <v>2479</v>
      </c>
      <c r="C864" t="s">
        <v>2480</v>
      </c>
      <c r="D864" t="s">
        <v>2514</v>
      </c>
      <c r="E864" t="s">
        <v>2515</v>
      </c>
      <c r="F864" t="s">
        <v>1072</v>
      </c>
      <c r="G864" t="s">
        <v>2805</v>
      </c>
      <c r="H864">
        <v>1</v>
      </c>
    </row>
    <row r="865" spans="1:8">
      <c r="A865">
        <v>136</v>
      </c>
      <c r="B865" t="s">
        <v>24</v>
      </c>
      <c r="C865" t="s">
        <v>2300</v>
      </c>
      <c r="D865" t="s">
        <v>425</v>
      </c>
      <c r="E865" t="s">
        <v>873</v>
      </c>
      <c r="F865" t="s">
        <v>110</v>
      </c>
      <c r="G865" t="s">
        <v>2805</v>
      </c>
      <c r="H865">
        <v>1</v>
      </c>
    </row>
    <row r="866" spans="1:8">
      <c r="A866">
        <v>136</v>
      </c>
      <c r="B866" t="s">
        <v>24</v>
      </c>
      <c r="C866" t="s">
        <v>2300</v>
      </c>
      <c r="D866" t="s">
        <v>425</v>
      </c>
      <c r="E866" t="s">
        <v>1101</v>
      </c>
      <c r="F866" t="s">
        <v>2517</v>
      </c>
      <c r="G866" t="s">
        <v>2805</v>
      </c>
      <c r="H866">
        <v>1</v>
      </c>
    </row>
    <row r="867" spans="1:8">
      <c r="A867">
        <v>136</v>
      </c>
      <c r="B867" t="s">
        <v>196</v>
      </c>
      <c r="C867" t="s">
        <v>1785</v>
      </c>
      <c r="D867" t="s">
        <v>198</v>
      </c>
      <c r="E867" t="s">
        <v>1786</v>
      </c>
      <c r="F867" t="s">
        <v>1042</v>
      </c>
      <c r="G867" t="s">
        <v>2805</v>
      </c>
      <c r="H867">
        <v>1</v>
      </c>
    </row>
    <row r="868" spans="1:8">
      <c r="A868">
        <v>136</v>
      </c>
      <c r="B868" t="s">
        <v>196</v>
      </c>
      <c r="C868" t="s">
        <v>1785</v>
      </c>
      <c r="D868" t="s">
        <v>198</v>
      </c>
      <c r="E868" t="s">
        <v>1787</v>
      </c>
      <c r="F868" t="s">
        <v>1072</v>
      </c>
      <c r="G868" t="s">
        <v>2805</v>
      </c>
      <c r="H868">
        <v>12</v>
      </c>
    </row>
    <row r="869" spans="1:8">
      <c r="A869">
        <v>136</v>
      </c>
      <c r="B869" t="s">
        <v>196</v>
      </c>
      <c r="C869" t="s">
        <v>1785</v>
      </c>
      <c r="D869" t="s">
        <v>199</v>
      </c>
      <c r="E869" t="s">
        <v>1786</v>
      </c>
      <c r="F869" t="s">
        <v>1042</v>
      </c>
      <c r="G869" t="s">
        <v>2805</v>
      </c>
      <c r="H869">
        <v>1</v>
      </c>
    </row>
    <row r="870" spans="1:8">
      <c r="A870">
        <v>136</v>
      </c>
      <c r="B870" t="s">
        <v>196</v>
      </c>
      <c r="C870" t="s">
        <v>1785</v>
      </c>
      <c r="D870" t="s">
        <v>199</v>
      </c>
      <c r="E870" t="s">
        <v>1787</v>
      </c>
      <c r="F870" t="s">
        <v>1072</v>
      </c>
      <c r="G870" t="s">
        <v>2805</v>
      </c>
      <c r="H870">
        <v>12</v>
      </c>
    </row>
    <row r="871" spans="1:8">
      <c r="A871">
        <v>136</v>
      </c>
      <c r="B871" t="s">
        <v>196</v>
      </c>
      <c r="C871" t="s">
        <v>1785</v>
      </c>
      <c r="D871" t="s">
        <v>200</v>
      </c>
      <c r="E871" t="s">
        <v>1788</v>
      </c>
      <c r="F871" t="s">
        <v>1042</v>
      </c>
      <c r="G871" t="s">
        <v>2805</v>
      </c>
      <c r="H871">
        <v>3</v>
      </c>
    </row>
    <row r="872" spans="1:8">
      <c r="A872">
        <v>136</v>
      </c>
      <c r="B872" t="s">
        <v>196</v>
      </c>
      <c r="C872" t="s">
        <v>1785</v>
      </c>
      <c r="D872" t="s">
        <v>200</v>
      </c>
      <c r="E872" t="s">
        <v>1789</v>
      </c>
      <c r="F872" t="s">
        <v>1072</v>
      </c>
      <c r="G872" t="s">
        <v>2805</v>
      </c>
      <c r="H872">
        <v>13</v>
      </c>
    </row>
    <row r="873" spans="1:8">
      <c r="A873">
        <v>136</v>
      </c>
      <c r="B873" t="s">
        <v>196</v>
      </c>
      <c r="C873" t="s">
        <v>1785</v>
      </c>
      <c r="D873" t="s">
        <v>201</v>
      </c>
      <c r="E873" t="s">
        <v>1788</v>
      </c>
      <c r="F873" t="s">
        <v>1042</v>
      </c>
      <c r="G873" t="s">
        <v>2805</v>
      </c>
      <c r="H873">
        <v>3</v>
      </c>
    </row>
    <row r="874" spans="1:8">
      <c r="A874">
        <v>136</v>
      </c>
      <c r="B874" t="s">
        <v>196</v>
      </c>
      <c r="C874" t="s">
        <v>1785</v>
      </c>
      <c r="D874" t="s">
        <v>201</v>
      </c>
      <c r="E874" t="s">
        <v>1789</v>
      </c>
      <c r="F874" t="s">
        <v>1072</v>
      </c>
      <c r="G874" t="s">
        <v>2805</v>
      </c>
      <c r="H874">
        <v>13</v>
      </c>
    </row>
    <row r="875" spans="1:8">
      <c r="A875">
        <v>136</v>
      </c>
      <c r="B875" t="s">
        <v>196</v>
      </c>
      <c r="C875" t="s">
        <v>1785</v>
      </c>
      <c r="D875" t="s">
        <v>202</v>
      </c>
      <c r="E875" t="s">
        <v>209</v>
      </c>
      <c r="F875" t="s">
        <v>1042</v>
      </c>
      <c r="G875" t="s">
        <v>2805</v>
      </c>
      <c r="H875">
        <v>14</v>
      </c>
    </row>
    <row r="876" spans="1:8">
      <c r="A876">
        <v>136</v>
      </c>
      <c r="B876" t="s">
        <v>196</v>
      </c>
      <c r="C876" t="s">
        <v>1785</v>
      </c>
      <c r="D876" t="s">
        <v>202</v>
      </c>
      <c r="E876" t="s">
        <v>208</v>
      </c>
      <c r="F876" t="s">
        <v>1072</v>
      </c>
      <c r="G876" t="s">
        <v>2805</v>
      </c>
      <c r="H876">
        <v>8</v>
      </c>
    </row>
    <row r="877" spans="1:8">
      <c r="A877">
        <v>136</v>
      </c>
      <c r="B877" t="s">
        <v>196</v>
      </c>
      <c r="C877" t="s">
        <v>1785</v>
      </c>
      <c r="D877" t="s">
        <v>203</v>
      </c>
      <c r="E877" t="s">
        <v>209</v>
      </c>
      <c r="F877" t="s">
        <v>1042</v>
      </c>
      <c r="G877" t="s">
        <v>2805</v>
      </c>
      <c r="H877">
        <v>14</v>
      </c>
    </row>
    <row r="878" spans="1:8">
      <c r="A878">
        <v>136</v>
      </c>
      <c r="B878" t="s">
        <v>196</v>
      </c>
      <c r="C878" t="s">
        <v>1785</v>
      </c>
      <c r="D878" t="s">
        <v>203</v>
      </c>
      <c r="E878" t="s">
        <v>208</v>
      </c>
      <c r="F878" t="s">
        <v>1072</v>
      </c>
      <c r="G878" t="s">
        <v>2805</v>
      </c>
      <c r="H878">
        <v>8</v>
      </c>
    </row>
    <row r="879" spans="1:8">
      <c r="A879">
        <v>136</v>
      </c>
      <c r="B879" t="s">
        <v>196</v>
      </c>
      <c r="C879" t="s">
        <v>1785</v>
      </c>
      <c r="D879" t="s">
        <v>1790</v>
      </c>
      <c r="E879" t="s">
        <v>1791</v>
      </c>
      <c r="F879" t="s">
        <v>1072</v>
      </c>
      <c r="G879" t="s">
        <v>2805</v>
      </c>
      <c r="H879">
        <v>1</v>
      </c>
    </row>
    <row r="880" spans="1:8">
      <c r="A880">
        <v>136</v>
      </c>
      <c r="B880" t="s">
        <v>196</v>
      </c>
      <c r="C880" t="s">
        <v>1785</v>
      </c>
      <c r="D880" t="s">
        <v>204</v>
      </c>
      <c r="E880" t="s">
        <v>1792</v>
      </c>
      <c r="F880" t="s">
        <v>1072</v>
      </c>
      <c r="G880" t="s">
        <v>2805</v>
      </c>
      <c r="H880">
        <v>7</v>
      </c>
    </row>
    <row r="881" spans="1:8">
      <c r="A881">
        <v>136</v>
      </c>
      <c r="B881" t="s">
        <v>196</v>
      </c>
      <c r="C881" t="s">
        <v>1785</v>
      </c>
      <c r="D881" t="s">
        <v>205</v>
      </c>
      <c r="E881" t="s">
        <v>1792</v>
      </c>
      <c r="F881" t="s">
        <v>1072</v>
      </c>
      <c r="G881" t="s">
        <v>2805</v>
      </c>
      <c r="H881">
        <v>7</v>
      </c>
    </row>
    <row r="882" spans="1:8">
      <c r="A882">
        <v>136</v>
      </c>
      <c r="B882" t="s">
        <v>196</v>
      </c>
      <c r="C882" t="s">
        <v>1785</v>
      </c>
      <c r="D882" t="s">
        <v>206</v>
      </c>
      <c r="E882" t="s">
        <v>1793</v>
      </c>
      <c r="F882" t="s">
        <v>1042</v>
      </c>
      <c r="G882" t="s">
        <v>2805</v>
      </c>
      <c r="H882">
        <v>7</v>
      </c>
    </row>
    <row r="883" spans="1:8">
      <c r="A883">
        <v>136</v>
      </c>
      <c r="B883" t="s">
        <v>196</v>
      </c>
      <c r="C883" t="s">
        <v>1785</v>
      </c>
      <c r="D883" t="s">
        <v>206</v>
      </c>
      <c r="E883" t="s">
        <v>1794</v>
      </c>
      <c r="F883" t="s">
        <v>1072</v>
      </c>
      <c r="G883" t="s">
        <v>2805</v>
      </c>
      <c r="H883">
        <v>7</v>
      </c>
    </row>
    <row r="884" spans="1:8">
      <c r="A884">
        <v>136</v>
      </c>
      <c r="B884" t="s">
        <v>196</v>
      </c>
      <c r="C884" t="s">
        <v>1785</v>
      </c>
      <c r="D884" t="s">
        <v>207</v>
      </c>
      <c r="E884" t="s">
        <v>1793</v>
      </c>
      <c r="F884" t="s">
        <v>1042</v>
      </c>
      <c r="G884" t="s">
        <v>2805</v>
      </c>
      <c r="H884">
        <v>7</v>
      </c>
    </row>
    <row r="885" spans="1:8">
      <c r="A885">
        <v>136</v>
      </c>
      <c r="B885" t="s">
        <v>196</v>
      </c>
      <c r="C885" t="s">
        <v>1785</v>
      </c>
      <c r="D885" t="s">
        <v>207</v>
      </c>
      <c r="E885" t="s">
        <v>1794</v>
      </c>
      <c r="F885" t="s">
        <v>1072</v>
      </c>
      <c r="G885" t="s">
        <v>2805</v>
      </c>
      <c r="H885">
        <v>7</v>
      </c>
    </row>
    <row r="886" spans="1:8">
      <c r="A886">
        <v>136</v>
      </c>
      <c r="B886" t="s">
        <v>224</v>
      </c>
      <c r="C886" t="s">
        <v>1795</v>
      </c>
      <c r="D886" t="s">
        <v>228</v>
      </c>
      <c r="E886">
        <v>0</v>
      </c>
      <c r="F886" t="s">
        <v>1072</v>
      </c>
      <c r="G886" t="s">
        <v>2805</v>
      </c>
      <c r="H886">
        <v>1</v>
      </c>
    </row>
    <row r="887" spans="1:8">
      <c r="A887">
        <v>136</v>
      </c>
      <c r="B887" t="s">
        <v>224</v>
      </c>
      <c r="C887" t="s">
        <v>1795</v>
      </c>
      <c r="D887" t="s">
        <v>227</v>
      </c>
      <c r="E887">
        <v>0</v>
      </c>
      <c r="F887" t="s">
        <v>1072</v>
      </c>
      <c r="G887" t="s">
        <v>2805</v>
      </c>
      <c r="H887">
        <v>1</v>
      </c>
    </row>
    <row r="888" spans="1:8">
      <c r="A888">
        <v>136</v>
      </c>
      <c r="B888" t="s">
        <v>224</v>
      </c>
      <c r="C888" t="s">
        <v>1795</v>
      </c>
      <c r="D888" t="s">
        <v>226</v>
      </c>
      <c r="E888">
        <v>0</v>
      </c>
      <c r="F888" t="s">
        <v>1072</v>
      </c>
      <c r="G888" t="s">
        <v>2805</v>
      </c>
      <c r="H888">
        <v>2</v>
      </c>
    </row>
    <row r="889" spans="1:8">
      <c r="A889">
        <v>136</v>
      </c>
      <c r="B889" t="s">
        <v>224</v>
      </c>
      <c r="C889" t="s">
        <v>1795</v>
      </c>
      <c r="D889" t="s">
        <v>2161</v>
      </c>
      <c r="E889">
        <v>0</v>
      </c>
      <c r="F889" t="s">
        <v>1072</v>
      </c>
      <c r="G889" t="s">
        <v>2805</v>
      </c>
      <c r="H889">
        <v>2</v>
      </c>
    </row>
    <row r="890" spans="1:8">
      <c r="A890">
        <v>136</v>
      </c>
      <c r="B890" t="s">
        <v>2525</v>
      </c>
      <c r="C890" t="s">
        <v>2527</v>
      </c>
      <c r="D890" t="s">
        <v>2523</v>
      </c>
      <c r="E890" t="s">
        <v>2524</v>
      </c>
      <c r="F890" t="s">
        <v>1072</v>
      </c>
      <c r="G890" t="s">
        <v>2805</v>
      </c>
      <c r="H890">
        <v>1</v>
      </c>
    </row>
    <row r="891" spans="1:8">
      <c r="A891">
        <v>136</v>
      </c>
      <c r="B891" t="s">
        <v>2530</v>
      </c>
      <c r="C891" t="s">
        <v>2529</v>
      </c>
      <c r="D891" t="s">
        <v>2533</v>
      </c>
      <c r="E891" t="s">
        <v>2531</v>
      </c>
      <c r="F891" t="s">
        <v>1072</v>
      </c>
      <c r="G891" t="s">
        <v>2805</v>
      </c>
      <c r="H891">
        <v>29</v>
      </c>
    </row>
    <row r="892" spans="1:8">
      <c r="A892">
        <v>136</v>
      </c>
      <c r="B892" t="s">
        <v>1108</v>
      </c>
      <c r="C892" t="s">
        <v>1109</v>
      </c>
      <c r="D892" t="s">
        <v>1110</v>
      </c>
      <c r="E892">
        <v>0</v>
      </c>
      <c r="F892" t="s">
        <v>1072</v>
      </c>
      <c r="G892" t="s">
        <v>2737</v>
      </c>
      <c r="H892">
        <v>1</v>
      </c>
    </row>
    <row r="893" spans="1:8">
      <c r="A893">
        <v>223</v>
      </c>
      <c r="B893" t="s">
        <v>2546</v>
      </c>
      <c r="C893" t="s">
        <v>2590</v>
      </c>
      <c r="D893" s="8" t="s">
        <v>2550</v>
      </c>
      <c r="E893" s="8" t="s">
        <v>2549</v>
      </c>
      <c r="F893" t="s">
        <v>110</v>
      </c>
      <c r="G893" t="s">
        <v>2805</v>
      </c>
      <c r="H893">
        <v>4</v>
      </c>
    </row>
    <row r="894" spans="1:8">
      <c r="A894">
        <v>223</v>
      </c>
      <c r="B894" t="s">
        <v>2546</v>
      </c>
      <c r="C894" t="s">
        <v>2548</v>
      </c>
      <c r="D894" t="s">
        <v>2552</v>
      </c>
      <c r="E894" t="s">
        <v>2554</v>
      </c>
      <c r="F894" t="s">
        <v>110</v>
      </c>
      <c r="G894" t="s">
        <v>2805</v>
      </c>
      <c r="H894">
        <v>1</v>
      </c>
    </row>
    <row r="895" spans="1:8">
      <c r="A895">
        <v>223</v>
      </c>
      <c r="B895" t="s">
        <v>2546</v>
      </c>
      <c r="C895" t="s">
        <v>2548</v>
      </c>
      <c r="D895" t="s">
        <v>2556</v>
      </c>
      <c r="E895" t="s">
        <v>2558</v>
      </c>
      <c r="F895" t="s">
        <v>2560</v>
      </c>
      <c r="G895" t="s">
        <v>2805</v>
      </c>
      <c r="H895">
        <v>8</v>
      </c>
    </row>
    <row r="896" spans="1:8">
      <c r="A896">
        <v>223</v>
      </c>
      <c r="B896" t="s">
        <v>2546</v>
      </c>
      <c r="C896" t="s">
        <v>2548</v>
      </c>
      <c r="D896" t="s">
        <v>2563</v>
      </c>
      <c r="E896" t="s">
        <v>2561</v>
      </c>
      <c r="F896" t="s">
        <v>2565</v>
      </c>
      <c r="G896" t="s">
        <v>2805</v>
      </c>
      <c r="H896">
        <v>2</v>
      </c>
    </row>
    <row r="897" spans="1:8">
      <c r="A897">
        <v>223</v>
      </c>
      <c r="B897" t="s">
        <v>2546</v>
      </c>
      <c r="C897" t="s">
        <v>2547</v>
      </c>
      <c r="D897" t="s">
        <v>2567</v>
      </c>
      <c r="E897" s="8" t="s">
        <v>2566</v>
      </c>
      <c r="F897" t="s">
        <v>1072</v>
      </c>
      <c r="G897" t="s">
        <v>2805</v>
      </c>
      <c r="H897">
        <v>4</v>
      </c>
    </row>
    <row r="898" spans="1:8">
      <c r="A898">
        <v>223</v>
      </c>
      <c r="B898" t="s">
        <v>2546</v>
      </c>
      <c r="C898" t="s">
        <v>2547</v>
      </c>
      <c r="D898" t="s">
        <v>2570</v>
      </c>
      <c r="E898" s="8" t="s">
        <v>2573</v>
      </c>
      <c r="F898" t="s">
        <v>1072</v>
      </c>
      <c r="G898" t="s">
        <v>2805</v>
      </c>
      <c r="H898">
        <v>10</v>
      </c>
    </row>
    <row r="899" spans="1:8">
      <c r="A899">
        <v>223</v>
      </c>
      <c r="B899" t="s">
        <v>2546</v>
      </c>
      <c r="C899" t="s">
        <v>2547</v>
      </c>
      <c r="D899" t="s">
        <v>2569</v>
      </c>
      <c r="E899" t="s">
        <v>2576</v>
      </c>
      <c r="F899" t="s">
        <v>1072</v>
      </c>
      <c r="G899" t="s">
        <v>2805</v>
      </c>
      <c r="H899">
        <v>6</v>
      </c>
    </row>
    <row r="900" spans="1:8">
      <c r="A900">
        <v>223</v>
      </c>
      <c r="B900" t="s">
        <v>2546</v>
      </c>
      <c r="C900" t="s">
        <v>2547</v>
      </c>
      <c r="D900" t="s">
        <v>2579</v>
      </c>
      <c r="E900" t="s">
        <v>2578</v>
      </c>
      <c r="F900" t="s">
        <v>1072</v>
      </c>
      <c r="G900" t="s">
        <v>2805</v>
      </c>
      <c r="H900">
        <v>9</v>
      </c>
    </row>
    <row r="901" spans="1:8">
      <c r="A901">
        <v>223</v>
      </c>
      <c r="B901" t="s">
        <v>2546</v>
      </c>
      <c r="C901" t="s">
        <v>2547</v>
      </c>
      <c r="D901" t="s">
        <v>2581</v>
      </c>
      <c r="E901" t="s">
        <v>2583</v>
      </c>
      <c r="F901" t="s">
        <v>1072</v>
      </c>
      <c r="G901" t="s">
        <v>2805</v>
      </c>
      <c r="H901">
        <v>1</v>
      </c>
    </row>
    <row r="902" spans="1:8">
      <c r="A902">
        <v>223</v>
      </c>
      <c r="B902" t="s">
        <v>2584</v>
      </c>
      <c r="C902" t="s">
        <v>2586</v>
      </c>
      <c r="D902" t="s">
        <v>2588</v>
      </c>
      <c r="E902" t="s">
        <v>2471</v>
      </c>
      <c r="F902" t="s">
        <v>1072</v>
      </c>
      <c r="G902" t="s">
        <v>2805</v>
      </c>
      <c r="H902">
        <v>1</v>
      </c>
    </row>
    <row r="903" spans="1:8">
      <c r="A903">
        <v>223</v>
      </c>
      <c r="B903" t="s">
        <v>2597</v>
      </c>
      <c r="C903" t="s">
        <v>2590</v>
      </c>
      <c r="D903" t="s">
        <v>2470</v>
      </c>
      <c r="E903" t="s">
        <v>2595</v>
      </c>
      <c r="F903" t="s">
        <v>1072</v>
      </c>
      <c r="G903" t="s">
        <v>2805</v>
      </c>
      <c r="H903">
        <v>6</v>
      </c>
    </row>
    <row r="904" spans="1:8">
      <c r="A904">
        <v>223</v>
      </c>
      <c r="B904" t="s">
        <v>2597</v>
      </c>
      <c r="C904" t="s">
        <v>2590</v>
      </c>
      <c r="D904" t="s">
        <v>2594</v>
      </c>
      <c r="E904" t="s">
        <v>2592</v>
      </c>
      <c r="F904" t="s">
        <v>1072</v>
      </c>
      <c r="G904" t="s">
        <v>2805</v>
      </c>
      <c r="H904">
        <v>27</v>
      </c>
    </row>
    <row r="905" spans="1:8">
      <c r="A905">
        <v>223</v>
      </c>
      <c r="B905" t="s">
        <v>2597</v>
      </c>
      <c r="C905" t="s">
        <v>2589</v>
      </c>
      <c r="D905" t="s">
        <v>2598</v>
      </c>
      <c r="E905" t="s">
        <v>2607</v>
      </c>
      <c r="F905" t="s">
        <v>1072</v>
      </c>
      <c r="G905" t="s">
        <v>2805</v>
      </c>
      <c r="H905">
        <v>2</v>
      </c>
    </row>
    <row r="906" spans="1:8">
      <c r="A906">
        <v>223</v>
      </c>
      <c r="B906" t="s">
        <v>2597</v>
      </c>
      <c r="C906" t="s">
        <v>2589</v>
      </c>
      <c r="D906" t="s">
        <v>2599</v>
      </c>
      <c r="E906" t="s">
        <v>2609</v>
      </c>
      <c r="F906" t="s">
        <v>1072</v>
      </c>
      <c r="G906" t="s">
        <v>2805</v>
      </c>
      <c r="H906">
        <v>1</v>
      </c>
    </row>
    <row r="907" spans="1:8">
      <c r="A907">
        <v>223</v>
      </c>
      <c r="B907" t="s">
        <v>2597</v>
      </c>
      <c r="C907" t="s">
        <v>2589</v>
      </c>
      <c r="D907" t="s">
        <v>2600</v>
      </c>
      <c r="E907" t="s">
        <v>2601</v>
      </c>
      <c r="F907" t="s">
        <v>1072</v>
      </c>
      <c r="G907" t="s">
        <v>2805</v>
      </c>
      <c r="H907">
        <v>9</v>
      </c>
    </row>
    <row r="908" spans="1:8">
      <c r="A908">
        <v>223</v>
      </c>
      <c r="B908" t="s">
        <v>2597</v>
      </c>
      <c r="C908" t="s">
        <v>2589</v>
      </c>
      <c r="D908" t="s">
        <v>2603</v>
      </c>
      <c r="E908" t="s">
        <v>2604</v>
      </c>
      <c r="F908" t="s">
        <v>1072</v>
      </c>
      <c r="G908" t="s">
        <v>2805</v>
      </c>
      <c r="H908">
        <v>9</v>
      </c>
    </row>
    <row r="909" spans="1:8">
      <c r="A909">
        <v>223</v>
      </c>
      <c r="B909" t="s">
        <v>2613</v>
      </c>
      <c r="C909" t="s">
        <v>2612</v>
      </c>
      <c r="D909" s="8" t="s">
        <v>2611</v>
      </c>
      <c r="E909" s="8" t="s">
        <v>2610</v>
      </c>
      <c r="F909" t="s">
        <v>1072</v>
      </c>
      <c r="G909" t="s">
        <v>2805</v>
      </c>
      <c r="H909">
        <v>9</v>
      </c>
    </row>
    <row r="910" spans="1:8">
      <c r="A910">
        <v>223</v>
      </c>
      <c r="B910" t="s">
        <v>2615</v>
      </c>
      <c r="C910" t="s">
        <v>2617</v>
      </c>
      <c r="D910" s="8" t="s">
        <v>2621</v>
      </c>
      <c r="E910" s="8" t="s">
        <v>2618</v>
      </c>
      <c r="F910" t="s">
        <v>1072</v>
      </c>
      <c r="G910" t="s">
        <v>2805</v>
      </c>
      <c r="H910">
        <v>4</v>
      </c>
    </row>
    <row r="911" spans="1:8">
      <c r="A911">
        <v>223</v>
      </c>
      <c r="B911" t="s">
        <v>2539</v>
      </c>
      <c r="C911" t="s">
        <v>2538</v>
      </c>
      <c r="D911" t="s">
        <v>2541</v>
      </c>
      <c r="E911" t="s">
        <v>2540</v>
      </c>
      <c r="F911" t="s">
        <v>670</v>
      </c>
      <c r="G911" t="s">
        <v>19</v>
      </c>
      <c r="H911">
        <v>5</v>
      </c>
    </row>
    <row r="912" spans="1:8">
      <c r="A912">
        <v>223</v>
      </c>
      <c r="B912" t="s">
        <v>1108</v>
      </c>
      <c r="C912" t="s">
        <v>1109</v>
      </c>
      <c r="D912" t="s">
        <v>1110</v>
      </c>
      <c r="E912">
        <v>0</v>
      </c>
      <c r="F912" t="s">
        <v>1072</v>
      </c>
      <c r="G912" t="s">
        <v>2737</v>
      </c>
      <c r="H912">
        <v>1</v>
      </c>
    </row>
    <row r="913" spans="1:8">
      <c r="A913">
        <v>142</v>
      </c>
      <c r="B913" t="s">
        <v>2635</v>
      </c>
      <c r="C913" t="s">
        <v>2634</v>
      </c>
      <c r="D913" t="s">
        <v>2638</v>
      </c>
      <c r="E913" t="s">
        <v>2637</v>
      </c>
      <c r="F913" t="s">
        <v>110</v>
      </c>
      <c r="G913" t="s">
        <v>2805</v>
      </c>
      <c r="H913">
        <v>98</v>
      </c>
    </row>
    <row r="914" spans="1:8">
      <c r="A914">
        <v>142</v>
      </c>
      <c r="B914" t="s">
        <v>2635</v>
      </c>
      <c r="C914" t="s">
        <v>2634</v>
      </c>
      <c r="D914" t="s">
        <v>2640</v>
      </c>
      <c r="E914" t="s">
        <v>2639</v>
      </c>
      <c r="F914" t="s">
        <v>110</v>
      </c>
      <c r="G914" t="s">
        <v>2805</v>
      </c>
      <c r="H914">
        <v>90</v>
      </c>
    </row>
    <row r="915" spans="1:8">
      <c r="A915">
        <v>142</v>
      </c>
      <c r="B915" t="s">
        <v>2635</v>
      </c>
      <c r="C915" t="s">
        <v>2634</v>
      </c>
      <c r="D915" t="s">
        <v>2641</v>
      </c>
      <c r="E915" t="s">
        <v>2642</v>
      </c>
      <c r="F915" t="s">
        <v>110</v>
      </c>
      <c r="G915" t="s">
        <v>2805</v>
      </c>
      <c r="H915">
        <v>90</v>
      </c>
    </row>
    <row r="916" spans="1:8">
      <c r="A916">
        <v>142</v>
      </c>
      <c r="B916" t="s">
        <v>2635</v>
      </c>
      <c r="C916" t="s">
        <v>2634</v>
      </c>
      <c r="D916" t="s">
        <v>2644</v>
      </c>
      <c r="E916" s="8" t="s">
        <v>2643</v>
      </c>
      <c r="F916" t="s">
        <v>110</v>
      </c>
      <c r="G916" t="s">
        <v>2805</v>
      </c>
      <c r="H916">
        <v>45</v>
      </c>
    </row>
    <row r="917" spans="1:8">
      <c r="A917">
        <v>142</v>
      </c>
      <c r="B917" t="s">
        <v>2635</v>
      </c>
      <c r="C917" t="s">
        <v>2634</v>
      </c>
      <c r="D917" t="s">
        <v>2646</v>
      </c>
      <c r="E917" t="s">
        <v>2645</v>
      </c>
      <c r="F917" t="s">
        <v>110</v>
      </c>
      <c r="G917" t="s">
        <v>2805</v>
      </c>
      <c r="H917">
        <v>45</v>
      </c>
    </row>
    <row r="918" spans="1:8">
      <c r="A918">
        <v>142</v>
      </c>
      <c r="B918" t="s">
        <v>2635</v>
      </c>
      <c r="C918" t="s">
        <v>2634</v>
      </c>
      <c r="D918" t="s">
        <v>2648</v>
      </c>
      <c r="E918" s="8" t="s">
        <v>2647</v>
      </c>
      <c r="F918" t="s">
        <v>110</v>
      </c>
      <c r="G918" t="s">
        <v>2805</v>
      </c>
      <c r="H918">
        <v>2</v>
      </c>
    </row>
    <row r="919" spans="1:8">
      <c r="A919">
        <v>142</v>
      </c>
      <c r="B919" t="s">
        <v>2635</v>
      </c>
      <c r="C919" t="s">
        <v>2634</v>
      </c>
      <c r="D919" s="8" t="s">
        <v>2649</v>
      </c>
      <c r="E919" s="8" t="s">
        <v>2653</v>
      </c>
      <c r="F919" t="s">
        <v>110</v>
      </c>
      <c r="G919" t="s">
        <v>2805</v>
      </c>
      <c r="H919">
        <v>1</v>
      </c>
    </row>
    <row r="920" spans="1:8">
      <c r="A920">
        <v>142</v>
      </c>
      <c r="B920" t="s">
        <v>2635</v>
      </c>
      <c r="C920" t="s">
        <v>2634</v>
      </c>
      <c r="D920" s="8" t="s">
        <v>2655</v>
      </c>
      <c r="E920" s="8" t="s">
        <v>2656</v>
      </c>
      <c r="F920" t="s">
        <v>110</v>
      </c>
      <c r="G920" t="s">
        <v>2805</v>
      </c>
      <c r="H920">
        <v>1</v>
      </c>
    </row>
    <row r="921" spans="1:8">
      <c r="A921">
        <v>142</v>
      </c>
      <c r="B921" t="s">
        <v>2635</v>
      </c>
      <c r="C921" t="s">
        <v>2634</v>
      </c>
      <c r="D921" s="4" t="s">
        <v>2658</v>
      </c>
      <c r="E921" s="8" t="s">
        <v>2657</v>
      </c>
      <c r="F921" t="s">
        <v>8</v>
      </c>
      <c r="G921" t="s">
        <v>2805</v>
      </c>
      <c r="H921">
        <v>1</v>
      </c>
    </row>
    <row r="922" spans="1:8">
      <c r="A922">
        <v>142</v>
      </c>
      <c r="B922" t="s">
        <v>2635</v>
      </c>
      <c r="C922" t="s">
        <v>2634</v>
      </c>
      <c r="D922" s="8" t="s">
        <v>2659</v>
      </c>
      <c r="E922" s="8" t="s">
        <v>2660</v>
      </c>
      <c r="F922" t="s">
        <v>8</v>
      </c>
      <c r="G922" t="s">
        <v>2805</v>
      </c>
      <c r="H922">
        <v>1</v>
      </c>
    </row>
    <row r="923" spans="1:8">
      <c r="A923">
        <v>142</v>
      </c>
      <c r="B923" t="s">
        <v>2635</v>
      </c>
      <c r="C923" t="s">
        <v>2634</v>
      </c>
      <c r="D923" s="8" t="s">
        <v>2661</v>
      </c>
      <c r="E923" s="8" t="s">
        <v>2662</v>
      </c>
      <c r="F923" t="s">
        <v>8</v>
      </c>
      <c r="G923" t="s">
        <v>2805</v>
      </c>
      <c r="H923">
        <v>2</v>
      </c>
    </row>
    <row r="924" spans="1:8">
      <c r="A924">
        <v>142</v>
      </c>
      <c r="B924" t="s">
        <v>2635</v>
      </c>
      <c r="C924" t="s">
        <v>2634</v>
      </c>
      <c r="D924" s="8" t="s">
        <v>2663</v>
      </c>
      <c r="E924" s="8" t="s">
        <v>2666</v>
      </c>
      <c r="F924" t="s">
        <v>8</v>
      </c>
      <c r="G924" t="s">
        <v>2805</v>
      </c>
      <c r="H924">
        <v>1</v>
      </c>
    </row>
    <row r="925" spans="1:8">
      <c r="A925">
        <v>142</v>
      </c>
      <c r="B925" t="s">
        <v>2635</v>
      </c>
      <c r="C925" t="s">
        <v>2634</v>
      </c>
      <c r="D925" s="4" t="s">
        <v>2664</v>
      </c>
      <c r="E925" s="4" t="s">
        <v>2665</v>
      </c>
      <c r="F925" t="s">
        <v>8</v>
      </c>
      <c r="G925" t="s">
        <v>2805</v>
      </c>
      <c r="H925">
        <v>1</v>
      </c>
    </row>
    <row r="926" spans="1:8">
      <c r="A926">
        <v>142</v>
      </c>
      <c r="B926" t="s">
        <v>2635</v>
      </c>
      <c r="C926" t="s">
        <v>2634</v>
      </c>
      <c r="D926" s="4" t="s">
        <v>2668</v>
      </c>
      <c r="E926" s="4" t="s">
        <v>2669</v>
      </c>
      <c r="F926" t="s">
        <v>8</v>
      </c>
      <c r="G926" t="s">
        <v>2805</v>
      </c>
      <c r="H926">
        <v>200</v>
      </c>
    </row>
    <row r="927" spans="1:8">
      <c r="A927">
        <v>142</v>
      </c>
      <c r="B927" t="s">
        <v>2635</v>
      </c>
      <c r="C927" t="s">
        <v>2634</v>
      </c>
      <c r="D927" s="8" t="s">
        <v>2670</v>
      </c>
      <c r="E927" s="8" t="s">
        <v>2671</v>
      </c>
      <c r="F927" t="s">
        <v>8</v>
      </c>
      <c r="G927" t="s">
        <v>2805</v>
      </c>
      <c r="H927">
        <v>1</v>
      </c>
    </row>
    <row r="928" spans="1:8">
      <c r="A928">
        <v>142</v>
      </c>
      <c r="B928" t="s">
        <v>2635</v>
      </c>
      <c r="C928" t="s">
        <v>2634</v>
      </c>
      <c r="D928" s="8" t="s">
        <v>2673</v>
      </c>
      <c r="E928" s="8" t="s">
        <v>2672</v>
      </c>
      <c r="F928" t="s">
        <v>8</v>
      </c>
      <c r="G928" t="s">
        <v>2805</v>
      </c>
      <c r="H928">
        <v>9</v>
      </c>
    </row>
    <row r="929" spans="1:8">
      <c r="A929">
        <v>142</v>
      </c>
      <c r="B929" t="s">
        <v>2635</v>
      </c>
      <c r="C929" t="s">
        <v>2634</v>
      </c>
      <c r="D929" s="4" t="s">
        <v>2674</v>
      </c>
      <c r="E929" s="8" t="s">
        <v>2675</v>
      </c>
      <c r="F929" t="s">
        <v>8</v>
      </c>
      <c r="G929" t="s">
        <v>2805</v>
      </c>
      <c r="H929">
        <v>24</v>
      </c>
    </row>
    <row r="930" spans="1:8">
      <c r="A930">
        <v>142</v>
      </c>
      <c r="B930" t="s">
        <v>2635</v>
      </c>
      <c r="C930" t="s">
        <v>2634</v>
      </c>
      <c r="D930" t="s">
        <v>2676</v>
      </c>
      <c r="E930" t="s">
        <v>2677</v>
      </c>
      <c r="F930" t="s">
        <v>8</v>
      </c>
      <c r="G930" t="s">
        <v>2805</v>
      </c>
      <c r="H930">
        <v>14</v>
      </c>
    </row>
    <row r="931" spans="1:8">
      <c r="A931">
        <v>142</v>
      </c>
      <c r="B931" t="s">
        <v>2635</v>
      </c>
      <c r="C931" t="s">
        <v>2634</v>
      </c>
      <c r="D931" t="s">
        <v>2681</v>
      </c>
      <c r="E931" t="s">
        <v>2679</v>
      </c>
      <c r="F931" t="s">
        <v>8</v>
      </c>
      <c r="G931" t="s">
        <v>2805</v>
      </c>
      <c r="H931">
        <v>12</v>
      </c>
    </row>
    <row r="932" spans="1:8">
      <c r="A932">
        <v>142</v>
      </c>
      <c r="B932" t="s">
        <v>2635</v>
      </c>
      <c r="C932" t="s">
        <v>2634</v>
      </c>
      <c r="D932" s="8" t="s">
        <v>2682</v>
      </c>
      <c r="E932" s="8" t="s">
        <v>2683</v>
      </c>
      <c r="F932" t="s">
        <v>8</v>
      </c>
      <c r="G932" t="s">
        <v>2805</v>
      </c>
      <c r="H932">
        <v>9</v>
      </c>
    </row>
    <row r="933" spans="1:8">
      <c r="A933">
        <v>142</v>
      </c>
      <c r="B933" t="s">
        <v>2635</v>
      </c>
      <c r="C933" t="s">
        <v>2634</v>
      </c>
      <c r="D933" s="8" t="s">
        <v>2685</v>
      </c>
      <c r="E933" s="8" t="s">
        <v>2684</v>
      </c>
      <c r="F933" t="s">
        <v>8</v>
      </c>
      <c r="G933" t="s">
        <v>2805</v>
      </c>
      <c r="H933">
        <v>14</v>
      </c>
    </row>
    <row r="934" spans="1:8">
      <c r="A934">
        <v>142</v>
      </c>
      <c r="B934" t="s">
        <v>2635</v>
      </c>
      <c r="C934" t="s">
        <v>2634</v>
      </c>
      <c r="D934" s="8" t="s">
        <v>2686</v>
      </c>
      <c r="E934" s="8" t="s">
        <v>2687</v>
      </c>
      <c r="F934" t="s">
        <v>8</v>
      </c>
      <c r="G934" t="s">
        <v>2805</v>
      </c>
      <c r="H934">
        <v>1</v>
      </c>
    </row>
    <row r="935" spans="1:8">
      <c r="A935">
        <v>142</v>
      </c>
      <c r="B935" t="s">
        <v>2635</v>
      </c>
      <c r="C935" t="s">
        <v>2634</v>
      </c>
      <c r="D935" s="8" t="s">
        <v>2688</v>
      </c>
      <c r="E935" s="8" t="s">
        <v>2689</v>
      </c>
      <c r="F935" t="s">
        <v>1072</v>
      </c>
      <c r="G935" t="s">
        <v>2805</v>
      </c>
      <c r="H935">
        <v>3</v>
      </c>
    </row>
    <row r="936" spans="1:8">
      <c r="A936">
        <v>142</v>
      </c>
      <c r="B936" t="s">
        <v>2635</v>
      </c>
      <c r="C936" t="s">
        <v>2634</v>
      </c>
      <c r="D936" s="8" t="s">
        <v>2690</v>
      </c>
      <c r="E936" s="8" t="s">
        <v>2691</v>
      </c>
      <c r="F936" t="s">
        <v>1072</v>
      </c>
      <c r="G936" t="s">
        <v>2805</v>
      </c>
      <c r="H936">
        <v>4</v>
      </c>
    </row>
    <row r="937" spans="1:8">
      <c r="A937">
        <v>142</v>
      </c>
      <c r="B937" t="s">
        <v>2635</v>
      </c>
      <c r="C937" t="s">
        <v>2634</v>
      </c>
      <c r="D937" s="8" t="s">
        <v>2692</v>
      </c>
      <c r="E937" s="8" t="s">
        <v>2693</v>
      </c>
      <c r="F937" t="s">
        <v>1072</v>
      </c>
      <c r="G937" t="s">
        <v>2805</v>
      </c>
      <c r="H937">
        <v>10</v>
      </c>
    </row>
    <row r="938" spans="1:8">
      <c r="A938">
        <v>142</v>
      </c>
      <c r="B938" t="s">
        <v>2635</v>
      </c>
      <c r="C938" t="s">
        <v>2634</v>
      </c>
      <c r="D938" s="8" t="s">
        <v>2694</v>
      </c>
      <c r="E938" s="8" t="s">
        <v>2695</v>
      </c>
      <c r="F938" t="s">
        <v>1072</v>
      </c>
      <c r="G938" t="s">
        <v>2805</v>
      </c>
      <c r="H938">
        <v>1</v>
      </c>
    </row>
    <row r="939" spans="1:8">
      <c r="A939">
        <v>142</v>
      </c>
      <c r="B939" t="s">
        <v>2635</v>
      </c>
      <c r="C939" t="s">
        <v>2634</v>
      </c>
      <c r="D939" s="8" t="s">
        <v>2696</v>
      </c>
      <c r="E939" s="8" t="s">
        <v>2697</v>
      </c>
      <c r="F939" t="s">
        <v>1072</v>
      </c>
      <c r="G939" t="s">
        <v>2805</v>
      </c>
      <c r="H939">
        <v>1</v>
      </c>
    </row>
    <row r="940" spans="1:8">
      <c r="A940">
        <v>142</v>
      </c>
      <c r="B940" t="s">
        <v>2635</v>
      </c>
      <c r="C940" t="s">
        <v>2634</v>
      </c>
      <c r="D940" s="8" t="s">
        <v>2698</v>
      </c>
      <c r="E940" s="8" t="s">
        <v>2699</v>
      </c>
      <c r="F940" t="s">
        <v>1072</v>
      </c>
      <c r="G940" t="s">
        <v>2805</v>
      </c>
      <c r="H940">
        <v>1</v>
      </c>
    </row>
    <row r="941" spans="1:8">
      <c r="A941">
        <v>142</v>
      </c>
      <c r="B941" t="s">
        <v>2635</v>
      </c>
      <c r="C941" t="s">
        <v>2634</v>
      </c>
      <c r="D941" s="8" t="s">
        <v>2700</v>
      </c>
      <c r="E941" s="8" t="s">
        <v>2701</v>
      </c>
      <c r="F941" t="s">
        <v>1072</v>
      </c>
      <c r="G941" t="s">
        <v>2805</v>
      </c>
      <c r="H941">
        <v>2</v>
      </c>
    </row>
    <row r="942" spans="1:8">
      <c r="A942">
        <v>142</v>
      </c>
      <c r="B942" t="s">
        <v>2635</v>
      </c>
      <c r="C942" t="s">
        <v>2634</v>
      </c>
      <c r="D942" s="8" t="s">
        <v>2702</v>
      </c>
      <c r="E942" s="8" t="s">
        <v>2705</v>
      </c>
      <c r="F942" t="s">
        <v>1072</v>
      </c>
      <c r="G942" t="s">
        <v>2805</v>
      </c>
      <c r="H942">
        <v>7</v>
      </c>
    </row>
    <row r="943" spans="1:8">
      <c r="A943">
        <v>142</v>
      </c>
      <c r="B943" t="s">
        <v>2635</v>
      </c>
      <c r="C943" t="s">
        <v>2634</v>
      </c>
      <c r="D943" s="8" t="s">
        <v>2703</v>
      </c>
      <c r="E943" s="8" t="s">
        <v>2706</v>
      </c>
      <c r="F943" t="s">
        <v>1072</v>
      </c>
      <c r="G943" t="s">
        <v>2805</v>
      </c>
      <c r="H943">
        <v>12</v>
      </c>
    </row>
    <row r="944" spans="1:8">
      <c r="A944">
        <v>142</v>
      </c>
      <c r="B944" t="s">
        <v>2635</v>
      </c>
      <c r="C944" t="s">
        <v>2634</v>
      </c>
      <c r="D944" s="8" t="s">
        <v>2704</v>
      </c>
      <c r="E944" s="8" t="s">
        <v>2707</v>
      </c>
      <c r="F944" t="s">
        <v>1072</v>
      </c>
      <c r="G944" t="s">
        <v>2805</v>
      </c>
      <c r="H944">
        <v>6</v>
      </c>
    </row>
    <row r="945" spans="1:8">
      <c r="A945">
        <v>142</v>
      </c>
      <c r="B945" t="s">
        <v>2635</v>
      </c>
      <c r="C945" t="s">
        <v>2634</v>
      </c>
      <c r="D945" s="8" t="s">
        <v>2708</v>
      </c>
      <c r="E945" s="8" t="s">
        <v>2709</v>
      </c>
      <c r="F945" t="s">
        <v>1072</v>
      </c>
      <c r="G945" t="s">
        <v>2805</v>
      </c>
      <c r="H945">
        <v>3</v>
      </c>
    </row>
    <row r="946" spans="1:8">
      <c r="A946">
        <v>142</v>
      </c>
      <c r="B946" t="s">
        <v>2635</v>
      </c>
      <c r="C946" t="s">
        <v>2634</v>
      </c>
      <c r="D946" s="3" t="s">
        <v>2717</v>
      </c>
      <c r="E946" s="8" t="s">
        <v>2714</v>
      </c>
      <c r="F946" t="s">
        <v>1072</v>
      </c>
      <c r="G946" t="s">
        <v>2805</v>
      </c>
      <c r="H946">
        <v>1</v>
      </c>
    </row>
    <row r="947" spans="1:8">
      <c r="A947">
        <v>142</v>
      </c>
      <c r="B947" t="s">
        <v>2635</v>
      </c>
      <c r="C947" t="s">
        <v>2634</v>
      </c>
      <c r="D947" s="4" t="s">
        <v>2710</v>
      </c>
      <c r="E947" s="4" t="s">
        <v>2711</v>
      </c>
      <c r="F947" t="s">
        <v>1072</v>
      </c>
      <c r="G947" t="s">
        <v>2805</v>
      </c>
      <c r="H947">
        <v>5</v>
      </c>
    </row>
    <row r="948" spans="1:8">
      <c r="A948">
        <v>142</v>
      </c>
      <c r="B948" t="s">
        <v>2635</v>
      </c>
      <c r="C948" t="s">
        <v>2634</v>
      </c>
      <c r="D948" s="8" t="s">
        <v>2712</v>
      </c>
      <c r="E948" s="8" t="s">
        <v>2713</v>
      </c>
      <c r="F948" t="s">
        <v>1072</v>
      </c>
      <c r="G948" t="s">
        <v>2805</v>
      </c>
      <c r="H948">
        <v>4</v>
      </c>
    </row>
    <row r="949" spans="1:8">
      <c r="A949">
        <v>142</v>
      </c>
      <c r="B949" t="s">
        <v>2635</v>
      </c>
      <c r="C949" t="s">
        <v>2634</v>
      </c>
      <c r="D949" s="4" t="s">
        <v>2723</v>
      </c>
      <c r="E949" s="4" t="s">
        <v>2724</v>
      </c>
      <c r="F949" t="s">
        <v>1072</v>
      </c>
      <c r="G949" t="s">
        <v>2805</v>
      </c>
      <c r="H949">
        <v>1</v>
      </c>
    </row>
    <row r="950" spans="1:8">
      <c r="A950">
        <v>142</v>
      </c>
      <c r="B950" t="s">
        <v>2720</v>
      </c>
      <c r="C950" t="s">
        <v>2719</v>
      </c>
      <c r="D950" s="3" t="s">
        <v>2920</v>
      </c>
      <c r="E950" t="s">
        <v>2722</v>
      </c>
      <c r="F950" t="s">
        <v>1072</v>
      </c>
      <c r="G950" t="s">
        <v>2738</v>
      </c>
      <c r="H950">
        <v>1</v>
      </c>
    </row>
    <row r="951" spans="1:8">
      <c r="A951">
        <v>142</v>
      </c>
      <c r="B951" t="s">
        <v>2726</v>
      </c>
      <c r="C951" t="s">
        <v>2725</v>
      </c>
      <c r="D951" t="s">
        <v>2727</v>
      </c>
      <c r="E951" t="s">
        <v>2728</v>
      </c>
      <c r="F951" t="s">
        <v>1072</v>
      </c>
      <c r="G951" t="s">
        <v>2805</v>
      </c>
      <c r="H951">
        <v>5</v>
      </c>
    </row>
    <row r="952" spans="1:8">
      <c r="A952">
        <v>142</v>
      </c>
      <c r="B952" t="s">
        <v>2729</v>
      </c>
      <c r="C952" t="s">
        <v>2730</v>
      </c>
      <c r="D952" t="s">
        <v>2731</v>
      </c>
      <c r="E952" t="s">
        <v>2732</v>
      </c>
      <c r="F952" t="s">
        <v>1072</v>
      </c>
      <c r="G952" t="s">
        <v>2805</v>
      </c>
      <c r="H952">
        <v>2</v>
      </c>
    </row>
    <row r="953" spans="1:8">
      <c r="A953">
        <v>142</v>
      </c>
      <c r="B953" t="s">
        <v>224</v>
      </c>
      <c r="C953" t="s">
        <v>1795</v>
      </c>
      <c r="D953" t="s">
        <v>228</v>
      </c>
      <c r="E953">
        <v>0</v>
      </c>
      <c r="F953" t="s">
        <v>1072</v>
      </c>
      <c r="G953" t="s">
        <v>2805</v>
      </c>
      <c r="H953">
        <v>1</v>
      </c>
    </row>
    <row r="954" spans="1:8">
      <c r="A954">
        <v>142</v>
      </c>
      <c r="B954" t="s">
        <v>2624</v>
      </c>
      <c r="C954" t="s">
        <v>2623</v>
      </c>
      <c r="D954" t="s">
        <v>2625</v>
      </c>
      <c r="E954" t="s">
        <v>2627</v>
      </c>
      <c r="F954" t="s">
        <v>770</v>
      </c>
      <c r="G954" t="s">
        <v>19</v>
      </c>
      <c r="H954">
        <v>1</v>
      </c>
    </row>
    <row r="955" spans="1:8">
      <c r="A955">
        <v>142</v>
      </c>
      <c r="B955" t="s">
        <v>2624</v>
      </c>
      <c r="C955" t="s">
        <v>2623</v>
      </c>
      <c r="D955" t="s">
        <v>2626</v>
      </c>
      <c r="E955" t="s">
        <v>2628</v>
      </c>
      <c r="F955" t="s">
        <v>1118</v>
      </c>
      <c r="G955" t="s">
        <v>19</v>
      </c>
      <c r="H955">
        <v>2</v>
      </c>
    </row>
  </sheetData>
  <autoFilter ref="A1:J955" xr:uid="{00000000-0009-0000-0000-000000000000}"/>
  <sortState xmlns:xlrd2="http://schemas.microsoft.com/office/spreadsheetml/2017/richdata2" ref="A232:J263">
    <sortCondition ref="E232:E263"/>
  </sortState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9"/>
  <sheetViews>
    <sheetView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50.140625" customWidth="1"/>
    <col min="2" max="2" width="7" customWidth="1"/>
    <col min="3" max="3" width="117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0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</row>
    <row r="2" spans="1:10" ht="16.5">
      <c r="A2" s="12" t="s">
        <v>1333</v>
      </c>
      <c r="B2">
        <v>0</v>
      </c>
      <c r="C2" t="s">
        <v>1328</v>
      </c>
      <c r="D2" t="b">
        <v>0</v>
      </c>
      <c r="E2" t="s">
        <v>111</v>
      </c>
      <c r="F2" s="4"/>
      <c r="G2" s="4">
        <v>1</v>
      </c>
      <c r="H2" s="4"/>
      <c r="I2" s="4" t="b">
        <v>0</v>
      </c>
      <c r="J2" s="4" t="b">
        <v>1</v>
      </c>
    </row>
    <row r="3" spans="1:10" s="4" customFormat="1" ht="16.5">
      <c r="A3" s="12" t="s">
        <v>1335</v>
      </c>
      <c r="B3">
        <v>0</v>
      </c>
      <c r="C3" t="s">
        <v>1336</v>
      </c>
      <c r="D3" t="b">
        <v>0</v>
      </c>
      <c r="E3" t="s">
        <v>111</v>
      </c>
      <c r="G3" s="4">
        <v>1</v>
      </c>
      <c r="H3" s="4">
        <v>2</v>
      </c>
      <c r="I3" s="4" t="b">
        <v>0</v>
      </c>
      <c r="J3" s="4" t="b">
        <v>1</v>
      </c>
    </row>
    <row r="4" spans="1:10" s="4" customFormat="1" ht="16.5">
      <c r="A4" s="12" t="s">
        <v>1338</v>
      </c>
      <c r="B4">
        <v>0</v>
      </c>
      <c r="C4" s="13" t="s">
        <v>1339</v>
      </c>
      <c r="D4" t="b">
        <v>0</v>
      </c>
      <c r="E4" t="s">
        <v>111</v>
      </c>
      <c r="G4" s="4">
        <v>1</v>
      </c>
      <c r="I4" s="4" t="b">
        <v>0</v>
      </c>
      <c r="J4" s="4" t="b">
        <v>1</v>
      </c>
    </row>
    <row r="5" spans="1:10" ht="16.5">
      <c r="A5" s="9" t="s">
        <v>1321</v>
      </c>
      <c r="B5">
        <v>0</v>
      </c>
      <c r="C5" t="s">
        <v>1341</v>
      </c>
      <c r="D5" t="b">
        <v>0</v>
      </c>
      <c r="E5" t="s">
        <v>111</v>
      </c>
      <c r="F5" s="4"/>
      <c r="G5" s="4">
        <v>1</v>
      </c>
      <c r="H5" s="4"/>
      <c r="I5" s="4" t="b">
        <v>0</v>
      </c>
      <c r="J5" s="4" t="b">
        <v>1</v>
      </c>
    </row>
    <row r="6" spans="1:10" s="4" customFormat="1">
      <c r="A6" s="4" t="s">
        <v>1349</v>
      </c>
      <c r="B6">
        <v>0</v>
      </c>
      <c r="C6" s="13" t="s">
        <v>1350</v>
      </c>
      <c r="D6" t="b">
        <v>0</v>
      </c>
      <c r="E6" t="s">
        <v>111</v>
      </c>
      <c r="G6" s="4">
        <v>1</v>
      </c>
      <c r="I6" s="4" t="b">
        <v>0</v>
      </c>
      <c r="J6" s="4" t="b">
        <v>1</v>
      </c>
    </row>
    <row r="7" spans="1:10">
      <c r="A7" t="s">
        <v>1344</v>
      </c>
      <c r="B7">
        <v>0</v>
      </c>
      <c r="C7" t="s">
        <v>1345</v>
      </c>
      <c r="D7" t="b">
        <v>0</v>
      </c>
      <c r="E7" t="s">
        <v>111</v>
      </c>
      <c r="F7" s="4"/>
      <c r="G7" s="4">
        <v>1</v>
      </c>
      <c r="H7" s="4"/>
      <c r="I7" s="4" t="b">
        <v>0</v>
      </c>
      <c r="J7" s="4" t="b">
        <v>1</v>
      </c>
    </row>
    <row r="8" spans="1:10">
      <c r="A8" t="s">
        <v>1354</v>
      </c>
      <c r="B8">
        <v>0</v>
      </c>
      <c r="C8" t="s">
        <v>1355</v>
      </c>
      <c r="D8" t="b">
        <v>0</v>
      </c>
      <c r="E8" t="s">
        <v>111</v>
      </c>
      <c r="F8">
        <v>2</v>
      </c>
      <c r="G8" s="4">
        <v>1</v>
      </c>
      <c r="I8" s="4" t="b">
        <v>0</v>
      </c>
      <c r="J8" s="4" t="b">
        <v>0</v>
      </c>
    </row>
    <row r="12" spans="1:10" s="2" customFormat="1">
      <c r="B12"/>
      <c r="D12"/>
      <c r="E12"/>
      <c r="F12" s="4"/>
      <c r="G12" s="4"/>
      <c r="H12" s="4"/>
      <c r="I12" s="4"/>
      <c r="J12" s="4"/>
    </row>
    <row r="13" spans="1:10">
      <c r="A13" s="2"/>
      <c r="F13" s="4"/>
      <c r="G13" s="4"/>
      <c r="H13" s="4"/>
      <c r="I13" s="4"/>
      <c r="J13" s="4"/>
    </row>
    <row r="14" spans="1:10">
      <c r="A14" s="2"/>
      <c r="C14" s="2"/>
      <c r="F14" s="4"/>
      <c r="G14" s="4"/>
      <c r="H14" s="4"/>
      <c r="I14" s="4"/>
      <c r="J14" s="4"/>
    </row>
    <row r="15" spans="1:10">
      <c r="A15" s="2"/>
      <c r="F15" s="4"/>
      <c r="G15" s="4"/>
      <c r="H15" s="4"/>
      <c r="I15" s="4"/>
      <c r="J15" s="4"/>
    </row>
    <row r="16" spans="1:10">
      <c r="A16" s="2"/>
      <c r="C16" s="2"/>
      <c r="F16" s="4"/>
      <c r="G16" s="4"/>
      <c r="H16" s="4"/>
      <c r="I16" s="4"/>
      <c r="J16" s="4"/>
    </row>
    <row r="17" spans="1:10">
      <c r="A17" s="2"/>
      <c r="C17" s="2"/>
      <c r="F17" s="4"/>
      <c r="G17" s="4"/>
      <c r="H17" s="4"/>
      <c r="I17" s="4"/>
      <c r="J17" s="4"/>
    </row>
    <row r="18" spans="1:10">
      <c r="A18" s="2"/>
      <c r="F18" s="4"/>
      <c r="G18" s="4"/>
      <c r="H18" s="4"/>
      <c r="I18" s="4"/>
      <c r="J18" s="4"/>
    </row>
    <row r="19" spans="1:10">
      <c r="A19" s="2"/>
      <c r="C19" s="2"/>
      <c r="F19" s="4"/>
      <c r="G19" s="4"/>
      <c r="H19" s="4"/>
      <c r="I19" s="4"/>
      <c r="J19" s="4"/>
    </row>
    <row r="20" spans="1:10">
      <c r="A20" s="2"/>
      <c r="C20" s="2"/>
      <c r="F20" s="4"/>
      <c r="G20" s="4"/>
      <c r="H20" s="4"/>
      <c r="I20" s="4"/>
      <c r="J20" s="4"/>
    </row>
    <row r="21" spans="1:10">
      <c r="A21" s="2"/>
      <c r="C21" s="2"/>
      <c r="F21" s="4"/>
      <c r="G21" s="4"/>
      <c r="H21" s="4"/>
      <c r="I21" s="4"/>
      <c r="J21" s="4"/>
    </row>
    <row r="22" spans="1:10">
      <c r="A22" s="2"/>
      <c r="F22" s="4"/>
      <c r="G22" s="4"/>
      <c r="H22" s="4"/>
      <c r="I22" s="4"/>
      <c r="J22" s="4"/>
    </row>
    <row r="23" spans="1:10">
      <c r="F23" s="4"/>
      <c r="G23" s="4"/>
      <c r="H23" s="4"/>
      <c r="I23" s="4"/>
      <c r="J23" s="4"/>
    </row>
    <row r="24" spans="1:10">
      <c r="A24" s="2"/>
      <c r="C24" s="2"/>
      <c r="F24" s="4"/>
      <c r="G24" s="4"/>
      <c r="H24" s="4"/>
      <c r="I24" s="4"/>
      <c r="J24" s="4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66"/>
  <sheetViews>
    <sheetView workbookViewId="0">
      <pane ySplit="1" topLeftCell="A41" activePane="bottomLeft" state="frozen"/>
      <selection pane="bottomLeft" activeCell="A44" sqref="A44"/>
    </sheetView>
  </sheetViews>
  <sheetFormatPr defaultRowHeight="15.75"/>
  <cols>
    <col min="1" max="1" width="23.42578125" customWidth="1"/>
    <col min="2" max="2" width="10.7109375" customWidth="1"/>
    <col min="3" max="3" width="11.5703125" customWidth="1"/>
    <col min="4" max="5" width="6" customWidth="1"/>
    <col min="6" max="6" width="8" customWidth="1"/>
    <col min="7" max="8" width="10.28515625" customWidth="1"/>
    <col min="10" max="10" width="14.42578125" customWidth="1"/>
    <col min="11" max="11" width="18.7109375" customWidth="1"/>
    <col min="12" max="12" width="20.140625" customWidth="1"/>
    <col min="14" max="14" width="14.85546875" customWidth="1"/>
  </cols>
  <sheetData>
    <row r="1" spans="1:14">
      <c r="A1" s="1" t="s">
        <v>144</v>
      </c>
      <c r="B1" s="1" t="s">
        <v>143</v>
      </c>
      <c r="C1" s="1" t="s">
        <v>293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150</v>
      </c>
      <c r="J1" s="1" t="s">
        <v>403</v>
      </c>
      <c r="K1" s="1" t="s">
        <v>414</v>
      </c>
      <c r="L1" s="1" t="s">
        <v>415</v>
      </c>
      <c r="M1" s="1" t="s">
        <v>104</v>
      </c>
      <c r="N1" s="1" t="s">
        <v>432</v>
      </c>
    </row>
    <row r="2" spans="1:14">
      <c r="A2" t="s">
        <v>279</v>
      </c>
      <c r="B2">
        <v>0</v>
      </c>
      <c r="C2" t="b">
        <v>1</v>
      </c>
      <c r="E2">
        <v>5</v>
      </c>
      <c r="F2">
        <v>2</v>
      </c>
      <c r="H2" t="b">
        <v>1</v>
      </c>
      <c r="I2" t="s">
        <v>267</v>
      </c>
    </row>
    <row r="3" spans="1:14">
      <c r="A3" t="s">
        <v>280</v>
      </c>
      <c r="B3">
        <v>0</v>
      </c>
      <c r="C3" t="b">
        <v>1</v>
      </c>
      <c r="E3">
        <v>5</v>
      </c>
      <c r="F3">
        <v>2</v>
      </c>
      <c r="H3" t="b">
        <v>1</v>
      </c>
      <c r="I3" t="s">
        <v>269</v>
      </c>
    </row>
    <row r="4" spans="1:14">
      <c r="A4" t="s">
        <v>281</v>
      </c>
      <c r="B4">
        <v>0</v>
      </c>
      <c r="C4" t="b">
        <v>1</v>
      </c>
      <c r="E4">
        <v>5</v>
      </c>
      <c r="F4">
        <v>2</v>
      </c>
      <c r="H4" t="b">
        <v>1</v>
      </c>
      <c r="I4" t="s">
        <v>270</v>
      </c>
    </row>
    <row r="5" spans="1:14">
      <c r="A5" t="s">
        <v>255</v>
      </c>
      <c r="B5">
        <v>0</v>
      </c>
      <c r="C5" t="b">
        <v>1</v>
      </c>
      <c r="E5">
        <v>5</v>
      </c>
      <c r="F5">
        <v>3</v>
      </c>
      <c r="H5" t="b">
        <v>1</v>
      </c>
      <c r="I5" t="s">
        <v>271</v>
      </c>
    </row>
    <row r="6" spans="1:14">
      <c r="A6" t="s">
        <v>282</v>
      </c>
      <c r="B6">
        <v>0</v>
      </c>
      <c r="C6" t="b">
        <v>1</v>
      </c>
      <c r="E6">
        <v>5</v>
      </c>
      <c r="F6">
        <v>3</v>
      </c>
      <c r="H6" t="b">
        <v>1</v>
      </c>
      <c r="I6" t="s">
        <v>266</v>
      </c>
    </row>
    <row r="7" spans="1:14">
      <c r="A7" t="s">
        <v>283</v>
      </c>
      <c r="B7">
        <v>0</v>
      </c>
      <c r="C7" t="b">
        <v>1</v>
      </c>
      <c r="E7">
        <v>5</v>
      </c>
      <c r="F7">
        <v>3</v>
      </c>
      <c r="H7" t="b">
        <v>1</v>
      </c>
      <c r="I7" t="s">
        <v>272</v>
      </c>
    </row>
    <row r="8" spans="1:14">
      <c r="A8" t="s">
        <v>291</v>
      </c>
      <c r="B8" t="s">
        <v>292</v>
      </c>
      <c r="C8" t="b">
        <v>0</v>
      </c>
      <c r="D8" t="s">
        <v>294</v>
      </c>
      <c r="E8">
        <v>5</v>
      </c>
      <c r="F8">
        <v>1</v>
      </c>
      <c r="H8" t="b">
        <v>0</v>
      </c>
      <c r="I8" t="s">
        <v>262</v>
      </c>
    </row>
    <row r="9" spans="1:14">
      <c r="A9" t="s">
        <v>289</v>
      </c>
      <c r="B9" t="s">
        <v>292</v>
      </c>
      <c r="C9" t="b">
        <v>0</v>
      </c>
      <c r="D9" t="s">
        <v>294</v>
      </c>
      <c r="E9">
        <v>5</v>
      </c>
      <c r="F9">
        <v>1</v>
      </c>
      <c r="H9" t="b">
        <v>0</v>
      </c>
      <c r="I9" t="s">
        <v>263</v>
      </c>
    </row>
    <row r="10" spans="1:14">
      <c r="A10" t="s">
        <v>290</v>
      </c>
      <c r="B10" t="s">
        <v>292</v>
      </c>
      <c r="C10" t="b">
        <v>0</v>
      </c>
      <c r="D10" t="s">
        <v>294</v>
      </c>
      <c r="E10">
        <v>5</v>
      </c>
      <c r="F10">
        <v>1</v>
      </c>
      <c r="H10" t="b">
        <v>0</v>
      </c>
      <c r="I10" t="s">
        <v>264</v>
      </c>
    </row>
    <row r="11" spans="1:14">
      <c r="A11" t="s">
        <v>245</v>
      </c>
      <c r="B11">
        <v>0</v>
      </c>
      <c r="C11" t="b">
        <v>0</v>
      </c>
      <c r="D11" t="s">
        <v>294</v>
      </c>
      <c r="E11">
        <v>5</v>
      </c>
      <c r="F11">
        <v>1</v>
      </c>
      <c r="H11" t="b">
        <v>0</v>
      </c>
      <c r="I11" t="s">
        <v>265</v>
      </c>
    </row>
    <row r="12" spans="1:14">
      <c r="A12" t="s">
        <v>246</v>
      </c>
      <c r="B12">
        <v>0</v>
      </c>
      <c r="C12" t="b">
        <v>0</v>
      </c>
      <c r="D12" t="s">
        <v>294</v>
      </c>
      <c r="E12">
        <v>5</v>
      </c>
      <c r="F12">
        <v>1</v>
      </c>
      <c r="H12" t="b">
        <v>0</v>
      </c>
      <c r="I12" t="s">
        <v>268</v>
      </c>
    </row>
    <row r="13" spans="1:14">
      <c r="A13" t="s">
        <v>248</v>
      </c>
      <c r="B13">
        <v>0</v>
      </c>
      <c r="C13" t="b">
        <v>1</v>
      </c>
      <c r="E13">
        <v>5</v>
      </c>
      <c r="F13">
        <v>2</v>
      </c>
      <c r="H13" t="b">
        <v>1</v>
      </c>
      <c r="I13" t="s">
        <v>273</v>
      </c>
    </row>
    <row r="14" spans="1:14">
      <c r="A14" t="s">
        <v>249</v>
      </c>
      <c r="B14">
        <v>0</v>
      </c>
      <c r="C14" t="b">
        <v>1</v>
      </c>
      <c r="E14">
        <v>5</v>
      </c>
      <c r="F14">
        <v>2</v>
      </c>
      <c r="H14" t="b">
        <v>1</v>
      </c>
      <c r="I14" t="s">
        <v>274</v>
      </c>
    </row>
    <row r="15" spans="1:14">
      <c r="A15" t="s">
        <v>250</v>
      </c>
      <c r="B15">
        <v>0</v>
      </c>
      <c r="C15" t="b">
        <v>1</v>
      </c>
      <c r="E15">
        <v>5</v>
      </c>
      <c r="F15">
        <v>2</v>
      </c>
      <c r="H15" t="b">
        <v>1</v>
      </c>
      <c r="I15" t="s">
        <v>275</v>
      </c>
    </row>
    <row r="16" spans="1:14">
      <c r="A16" t="s">
        <v>251</v>
      </c>
      <c r="B16">
        <v>0</v>
      </c>
      <c r="C16" t="b">
        <v>1</v>
      </c>
      <c r="E16">
        <v>5</v>
      </c>
      <c r="F16">
        <v>2</v>
      </c>
      <c r="H16" t="b">
        <v>1</v>
      </c>
      <c r="I16" t="s">
        <v>276</v>
      </c>
    </row>
    <row r="17" spans="1:9">
      <c r="A17" t="s">
        <v>252</v>
      </c>
      <c r="B17">
        <v>0</v>
      </c>
      <c r="C17" t="b">
        <v>1</v>
      </c>
      <c r="E17">
        <v>5</v>
      </c>
      <c r="F17">
        <v>2</v>
      </c>
      <c r="H17" t="b">
        <v>1</v>
      </c>
      <c r="I17" t="s">
        <v>277</v>
      </c>
    </row>
    <row r="18" spans="1:9">
      <c r="A18" t="s">
        <v>253</v>
      </c>
      <c r="B18">
        <v>0</v>
      </c>
      <c r="C18" t="b">
        <v>1</v>
      </c>
      <c r="E18">
        <v>5</v>
      </c>
      <c r="F18">
        <v>3</v>
      </c>
      <c r="H18" t="b">
        <v>1</v>
      </c>
      <c r="I18" t="s">
        <v>278</v>
      </c>
    </row>
    <row r="19" spans="1:9">
      <c r="A19" t="s">
        <v>254</v>
      </c>
      <c r="B19">
        <v>0</v>
      </c>
      <c r="C19" t="b">
        <v>1</v>
      </c>
      <c r="E19">
        <v>5</v>
      </c>
      <c r="F19">
        <v>3</v>
      </c>
      <c r="H19" t="b">
        <v>1</v>
      </c>
      <c r="I19" t="s">
        <v>284</v>
      </c>
    </row>
    <row r="20" spans="1:9">
      <c r="A20" t="s">
        <v>256</v>
      </c>
      <c r="B20">
        <v>0</v>
      </c>
      <c r="C20" t="b">
        <v>1</v>
      </c>
      <c r="E20">
        <v>5</v>
      </c>
      <c r="F20">
        <v>3</v>
      </c>
      <c r="H20" t="b">
        <v>1</v>
      </c>
      <c r="I20" t="s">
        <v>285</v>
      </c>
    </row>
    <row r="21" spans="1:9">
      <c r="A21" t="s">
        <v>257</v>
      </c>
      <c r="B21">
        <v>0</v>
      </c>
      <c r="C21" t="b">
        <v>1</v>
      </c>
      <c r="E21">
        <v>5</v>
      </c>
      <c r="F21">
        <v>3</v>
      </c>
      <c r="H21" t="b">
        <v>1</v>
      </c>
      <c r="I21" t="s">
        <v>286</v>
      </c>
    </row>
    <row r="22" spans="1:9">
      <c r="A22" t="s">
        <v>258</v>
      </c>
      <c r="B22">
        <v>0</v>
      </c>
      <c r="C22" t="b">
        <v>1</v>
      </c>
      <c r="E22">
        <v>5</v>
      </c>
      <c r="F22">
        <v>3</v>
      </c>
      <c r="H22" t="b">
        <v>1</v>
      </c>
      <c r="I22" t="s">
        <v>287</v>
      </c>
    </row>
    <row r="23" spans="1:9">
      <c r="A23" t="s">
        <v>299</v>
      </c>
      <c r="B23">
        <v>0</v>
      </c>
      <c r="C23" t="b">
        <v>1</v>
      </c>
      <c r="E23">
        <v>3</v>
      </c>
      <c r="F23" t="s">
        <v>296</v>
      </c>
      <c r="G23" t="s">
        <v>355</v>
      </c>
      <c r="H23" t="b">
        <v>1</v>
      </c>
      <c r="I23" s="3" t="s">
        <v>500</v>
      </c>
    </row>
    <row r="24" spans="1:9">
      <c r="A24" t="s">
        <v>497</v>
      </c>
      <c r="B24">
        <v>0</v>
      </c>
      <c r="C24" t="b">
        <v>1</v>
      </c>
      <c r="E24">
        <v>3</v>
      </c>
      <c r="F24" t="s">
        <v>296</v>
      </c>
      <c r="H24" t="b">
        <v>1</v>
      </c>
      <c r="I24" t="s">
        <v>288</v>
      </c>
    </row>
    <row r="25" spans="1:9">
      <c r="A25" t="s">
        <v>498</v>
      </c>
      <c r="B25">
        <v>0</v>
      </c>
      <c r="C25" t="b">
        <v>1</v>
      </c>
      <c r="E25">
        <v>3</v>
      </c>
      <c r="F25" t="s">
        <v>296</v>
      </c>
      <c r="H25" t="b">
        <v>1</v>
      </c>
      <c r="I25" s="3" t="s">
        <v>499</v>
      </c>
    </row>
    <row r="26" spans="1:9">
      <c r="A26" t="s">
        <v>304</v>
      </c>
      <c r="B26">
        <v>0</v>
      </c>
      <c r="C26" t="b">
        <v>0</v>
      </c>
      <c r="D26" t="s">
        <v>294</v>
      </c>
      <c r="E26">
        <v>1</v>
      </c>
      <c r="F26" t="s">
        <v>297</v>
      </c>
      <c r="G26">
        <v>3</v>
      </c>
      <c r="H26" t="b">
        <v>1</v>
      </c>
      <c r="I26" t="s">
        <v>303</v>
      </c>
    </row>
    <row r="27" spans="1:9">
      <c r="A27" t="s">
        <v>259</v>
      </c>
      <c r="B27">
        <v>0</v>
      </c>
      <c r="C27" t="b">
        <v>0</v>
      </c>
      <c r="E27">
        <v>4</v>
      </c>
      <c r="F27">
        <v>2</v>
      </c>
      <c r="G27">
        <v>2</v>
      </c>
      <c r="H27" t="b">
        <v>1</v>
      </c>
      <c r="I27" t="s">
        <v>261</v>
      </c>
    </row>
    <row r="28" spans="1:9">
      <c r="A28" t="s">
        <v>307</v>
      </c>
      <c r="B28">
        <v>0</v>
      </c>
      <c r="C28" t="b">
        <v>1</v>
      </c>
      <c r="F28">
        <v>1</v>
      </c>
      <c r="H28" t="b">
        <v>1</v>
      </c>
      <c r="I28" t="s">
        <v>314</v>
      </c>
    </row>
    <row r="29" spans="1:9">
      <c r="A29" t="s">
        <v>309</v>
      </c>
      <c r="B29">
        <v>0</v>
      </c>
      <c r="C29" t="b">
        <v>1</v>
      </c>
      <c r="F29">
        <v>1</v>
      </c>
      <c r="H29" t="b">
        <v>1</v>
      </c>
      <c r="I29" t="s">
        <v>315</v>
      </c>
    </row>
    <row r="30" spans="1:9">
      <c r="A30" t="s">
        <v>311</v>
      </c>
      <c r="B30">
        <v>0</v>
      </c>
      <c r="C30" t="b">
        <v>1</v>
      </c>
      <c r="F30">
        <v>1</v>
      </c>
      <c r="H30" t="b">
        <v>1</v>
      </c>
      <c r="I30" t="s">
        <v>316</v>
      </c>
    </row>
    <row r="31" spans="1:9">
      <c r="A31" t="s">
        <v>323</v>
      </c>
      <c r="B31">
        <v>0</v>
      </c>
      <c r="C31" t="b">
        <v>1</v>
      </c>
      <c r="E31">
        <v>1</v>
      </c>
      <c r="F31">
        <v>1</v>
      </c>
      <c r="H31" t="b">
        <v>0</v>
      </c>
      <c r="I31" t="s">
        <v>328</v>
      </c>
    </row>
    <row r="32" spans="1:9">
      <c r="A32" t="s">
        <v>349</v>
      </c>
      <c r="B32" t="s">
        <v>355</v>
      </c>
      <c r="C32" t="b">
        <v>0</v>
      </c>
      <c r="D32" t="s">
        <v>356</v>
      </c>
      <c r="E32">
        <v>1</v>
      </c>
      <c r="F32">
        <v>1</v>
      </c>
      <c r="G32" t="s">
        <v>360</v>
      </c>
      <c r="H32" t="b">
        <v>0</v>
      </c>
      <c r="I32" t="s">
        <v>357</v>
      </c>
    </row>
    <row r="33" spans="1:14">
      <c r="A33" t="s">
        <v>350</v>
      </c>
      <c r="B33" t="s">
        <v>355</v>
      </c>
      <c r="C33" t="b">
        <v>0</v>
      </c>
      <c r="D33" t="s">
        <v>356</v>
      </c>
      <c r="F33">
        <v>2</v>
      </c>
      <c r="G33">
        <v>2</v>
      </c>
      <c r="H33" t="b">
        <v>1</v>
      </c>
      <c r="I33" t="s">
        <v>358</v>
      </c>
    </row>
    <row r="34" spans="1:14">
      <c r="A34" t="s">
        <v>351</v>
      </c>
      <c r="B34" t="s">
        <v>355</v>
      </c>
      <c r="C34" t="b">
        <v>0</v>
      </c>
      <c r="D34" t="s">
        <v>356</v>
      </c>
      <c r="F34">
        <v>2</v>
      </c>
      <c r="G34">
        <v>2</v>
      </c>
      <c r="H34" t="b">
        <v>1</v>
      </c>
      <c r="I34" t="s">
        <v>359</v>
      </c>
    </row>
    <row r="35" spans="1:14">
      <c r="A35" t="s">
        <v>375</v>
      </c>
      <c r="B35" t="s">
        <v>376</v>
      </c>
      <c r="C35" t="b">
        <v>0</v>
      </c>
      <c r="E35">
        <v>3</v>
      </c>
      <c r="F35">
        <v>1</v>
      </c>
      <c r="G35">
        <v>2</v>
      </c>
      <c r="H35" t="b">
        <v>1</v>
      </c>
      <c r="I35" t="s">
        <v>2132</v>
      </c>
    </row>
    <row r="36" spans="1:14">
      <c r="A36" t="s">
        <v>377</v>
      </c>
      <c r="B36">
        <v>0</v>
      </c>
      <c r="C36" t="b">
        <v>0</v>
      </c>
      <c r="E36">
        <v>2</v>
      </c>
      <c r="F36">
        <v>1</v>
      </c>
      <c r="G36" t="s">
        <v>381</v>
      </c>
      <c r="H36" t="b">
        <v>0</v>
      </c>
      <c r="I36" t="s">
        <v>380</v>
      </c>
    </row>
    <row r="37" spans="1:14">
      <c r="A37" t="s">
        <v>389</v>
      </c>
      <c r="B37" t="s">
        <v>399</v>
      </c>
      <c r="C37" t="b">
        <v>0</v>
      </c>
      <c r="D37" t="s">
        <v>864</v>
      </c>
      <c r="E37">
        <v>2</v>
      </c>
      <c r="F37">
        <v>1</v>
      </c>
      <c r="H37" t="b">
        <v>0</v>
      </c>
      <c r="I37" t="s">
        <v>404</v>
      </c>
      <c r="J37" t="s">
        <v>392</v>
      </c>
      <c r="K37" t="s">
        <v>409</v>
      </c>
      <c r="L37" t="b">
        <v>0</v>
      </c>
      <c r="M37" t="s">
        <v>417</v>
      </c>
    </row>
    <row r="38" spans="1:14">
      <c r="A38" t="s">
        <v>390</v>
      </c>
      <c r="B38" t="s">
        <v>399</v>
      </c>
      <c r="C38" t="b">
        <v>0</v>
      </c>
      <c r="D38" t="s">
        <v>864</v>
      </c>
      <c r="E38">
        <v>2</v>
      </c>
      <c r="F38">
        <v>1</v>
      </c>
      <c r="H38" t="b">
        <v>0</v>
      </c>
      <c r="I38" t="s">
        <v>405</v>
      </c>
      <c r="J38" t="s">
        <v>393</v>
      </c>
      <c r="K38" t="s">
        <v>410</v>
      </c>
      <c r="L38" t="b">
        <v>1</v>
      </c>
      <c r="M38" t="s">
        <v>417</v>
      </c>
    </row>
    <row r="39" spans="1:14">
      <c r="A39" t="s">
        <v>396</v>
      </c>
      <c r="B39" t="s">
        <v>398</v>
      </c>
      <c r="C39" t="b">
        <v>0</v>
      </c>
      <c r="D39" t="s">
        <v>864</v>
      </c>
      <c r="E39">
        <v>2</v>
      </c>
      <c r="F39">
        <v>1</v>
      </c>
      <c r="H39" t="b">
        <v>0</v>
      </c>
      <c r="I39" t="s">
        <v>406</v>
      </c>
      <c r="J39" t="s">
        <v>394</v>
      </c>
      <c r="K39" t="s">
        <v>411</v>
      </c>
      <c r="L39" t="b">
        <v>0</v>
      </c>
      <c r="M39" t="s">
        <v>418</v>
      </c>
    </row>
    <row r="40" spans="1:14">
      <c r="A40" t="s">
        <v>397</v>
      </c>
      <c r="B40" t="s">
        <v>398</v>
      </c>
      <c r="C40" t="b">
        <v>0</v>
      </c>
      <c r="D40" t="s">
        <v>864</v>
      </c>
      <c r="E40">
        <v>2</v>
      </c>
      <c r="F40">
        <v>1</v>
      </c>
      <c r="H40" t="b">
        <v>0</v>
      </c>
      <c r="I40" t="s">
        <v>407</v>
      </c>
      <c r="J40" t="s">
        <v>395</v>
      </c>
      <c r="K40" t="s">
        <v>412</v>
      </c>
      <c r="L40" t="b">
        <v>1</v>
      </c>
      <c r="M40" t="s">
        <v>418</v>
      </c>
    </row>
    <row r="41" spans="1:14">
      <c r="A41" t="s">
        <v>391</v>
      </c>
      <c r="B41" t="s">
        <v>419</v>
      </c>
      <c r="C41" t="b">
        <v>0</v>
      </c>
      <c r="D41" t="s">
        <v>111</v>
      </c>
      <c r="E41">
        <v>2</v>
      </c>
      <c r="F41">
        <v>1</v>
      </c>
      <c r="H41" t="b">
        <v>0</v>
      </c>
      <c r="I41" t="s">
        <v>408</v>
      </c>
      <c r="J41" t="s">
        <v>402</v>
      </c>
      <c r="K41" t="s">
        <v>413</v>
      </c>
      <c r="L41" t="b">
        <v>1</v>
      </c>
      <c r="M41" t="s">
        <v>416</v>
      </c>
    </row>
    <row r="42" spans="1:14">
      <c r="A42" t="s">
        <v>423</v>
      </c>
      <c r="B42" t="s">
        <v>425</v>
      </c>
      <c r="C42" t="b">
        <v>0</v>
      </c>
      <c r="D42" t="s">
        <v>111</v>
      </c>
      <c r="E42">
        <v>2</v>
      </c>
      <c r="F42">
        <v>1</v>
      </c>
      <c r="H42" t="b">
        <v>0</v>
      </c>
      <c r="I42" t="s">
        <v>427</v>
      </c>
      <c r="J42" t="s">
        <v>429</v>
      </c>
      <c r="K42" t="s">
        <v>431</v>
      </c>
      <c r="L42" t="b">
        <v>0</v>
      </c>
      <c r="N42" t="s">
        <v>433</v>
      </c>
    </row>
    <row r="43" spans="1:14">
      <c r="A43" t="s">
        <v>424</v>
      </c>
      <c r="B43" t="s">
        <v>425</v>
      </c>
      <c r="C43" t="b">
        <v>0</v>
      </c>
      <c r="D43" t="s">
        <v>111</v>
      </c>
      <c r="E43">
        <v>2</v>
      </c>
      <c r="F43">
        <v>1</v>
      </c>
      <c r="H43" t="b">
        <v>0</v>
      </c>
      <c r="I43" t="s">
        <v>428</v>
      </c>
      <c r="J43" t="s">
        <v>429</v>
      </c>
      <c r="K43" t="s">
        <v>431</v>
      </c>
      <c r="L43" t="b">
        <v>1</v>
      </c>
      <c r="N43" t="s">
        <v>434</v>
      </c>
    </row>
    <row r="44" spans="1:14">
      <c r="A44" t="s">
        <v>437</v>
      </c>
      <c r="B44" t="s">
        <v>438</v>
      </c>
      <c r="C44" t="b">
        <v>0</v>
      </c>
      <c r="E44">
        <v>6</v>
      </c>
      <c r="F44">
        <v>1</v>
      </c>
      <c r="H44" t="b">
        <v>1</v>
      </c>
      <c r="I44" t="s">
        <v>440</v>
      </c>
    </row>
    <row r="45" spans="1:14">
      <c r="A45" t="s">
        <v>392</v>
      </c>
      <c r="B45" t="s">
        <v>399</v>
      </c>
      <c r="C45" t="b">
        <v>0</v>
      </c>
      <c r="E45">
        <v>1</v>
      </c>
      <c r="H45" t="b">
        <v>1</v>
      </c>
      <c r="I45" t="s">
        <v>409</v>
      </c>
      <c r="L45" t="b">
        <v>0</v>
      </c>
    </row>
    <row r="46" spans="1:14">
      <c r="A46" t="s">
        <v>393</v>
      </c>
      <c r="B46" t="s">
        <v>399</v>
      </c>
      <c r="C46" t="b">
        <v>0</v>
      </c>
      <c r="E46">
        <v>1</v>
      </c>
      <c r="H46" t="b">
        <v>1</v>
      </c>
      <c r="I46" t="s">
        <v>410</v>
      </c>
      <c r="L46" t="b">
        <v>1</v>
      </c>
    </row>
    <row r="47" spans="1:14">
      <c r="A47" t="s">
        <v>394</v>
      </c>
      <c r="B47" t="s">
        <v>398</v>
      </c>
      <c r="C47" t="b">
        <v>0</v>
      </c>
      <c r="E47">
        <v>1</v>
      </c>
      <c r="H47" t="b">
        <v>1</v>
      </c>
      <c r="I47" t="s">
        <v>411</v>
      </c>
      <c r="L47" t="b">
        <v>0</v>
      </c>
    </row>
    <row r="48" spans="1:14">
      <c r="A48" t="s">
        <v>395</v>
      </c>
      <c r="B48" t="s">
        <v>398</v>
      </c>
      <c r="C48" t="b">
        <v>0</v>
      </c>
      <c r="E48">
        <v>1</v>
      </c>
      <c r="H48" t="b">
        <v>1</v>
      </c>
      <c r="I48" t="s">
        <v>412</v>
      </c>
      <c r="L48" t="b">
        <v>1</v>
      </c>
    </row>
    <row r="49" spans="1:13">
      <c r="A49" t="s">
        <v>402</v>
      </c>
      <c r="B49" t="s">
        <v>420</v>
      </c>
      <c r="C49" t="b">
        <v>0</v>
      </c>
      <c r="E49">
        <v>1</v>
      </c>
      <c r="H49" t="b">
        <v>1</v>
      </c>
      <c r="I49" t="s">
        <v>413</v>
      </c>
      <c r="L49" t="b">
        <v>1</v>
      </c>
    </row>
    <row r="50" spans="1:13">
      <c r="A50" t="s">
        <v>429</v>
      </c>
      <c r="B50" t="s">
        <v>430</v>
      </c>
      <c r="C50" t="b">
        <v>0</v>
      </c>
      <c r="D50" t="s">
        <v>435</v>
      </c>
      <c r="E50">
        <v>1</v>
      </c>
      <c r="F50">
        <v>1</v>
      </c>
      <c r="H50" t="b">
        <v>1</v>
      </c>
      <c r="I50" t="s">
        <v>431</v>
      </c>
    </row>
    <row r="51" spans="1:13">
      <c r="A51" t="s">
        <v>442</v>
      </c>
      <c r="B51">
        <v>0</v>
      </c>
      <c r="C51" t="b">
        <v>1</v>
      </c>
      <c r="F51">
        <v>1</v>
      </c>
      <c r="G51" t="s">
        <v>355</v>
      </c>
      <c r="H51" t="b">
        <v>0</v>
      </c>
      <c r="I51" t="s">
        <v>447</v>
      </c>
    </row>
    <row r="52" spans="1:13">
      <c r="A52" t="s">
        <v>443</v>
      </c>
      <c r="B52">
        <v>0</v>
      </c>
      <c r="C52" t="b">
        <v>1</v>
      </c>
      <c r="F52">
        <v>1</v>
      </c>
      <c r="G52" t="s">
        <v>355</v>
      </c>
      <c r="H52" t="b">
        <v>0</v>
      </c>
      <c r="I52" t="s">
        <v>448</v>
      </c>
    </row>
    <row r="53" spans="1:13">
      <c r="A53" t="s">
        <v>450</v>
      </c>
      <c r="B53">
        <v>0</v>
      </c>
      <c r="C53" t="b">
        <v>1</v>
      </c>
      <c r="E53">
        <v>1</v>
      </c>
      <c r="H53" t="b">
        <v>1</v>
      </c>
      <c r="I53" s="3" t="s">
        <v>478</v>
      </c>
      <c r="L53" t="b">
        <v>0</v>
      </c>
      <c r="M53" t="s">
        <v>459</v>
      </c>
    </row>
    <row r="54" spans="1:13">
      <c r="A54" t="s">
        <v>451</v>
      </c>
      <c r="B54">
        <v>0</v>
      </c>
      <c r="C54" t="b">
        <v>1</v>
      </c>
      <c r="E54">
        <v>1</v>
      </c>
      <c r="H54" t="b">
        <v>1</v>
      </c>
      <c r="I54" s="3" t="s">
        <v>479</v>
      </c>
      <c r="L54" t="b">
        <v>0</v>
      </c>
      <c r="M54" t="s">
        <v>459</v>
      </c>
    </row>
    <row r="55" spans="1:13">
      <c r="A55" t="s">
        <v>452</v>
      </c>
      <c r="B55">
        <v>0</v>
      </c>
      <c r="C55" t="b">
        <v>1</v>
      </c>
      <c r="E55">
        <v>1</v>
      </c>
      <c r="H55" t="b">
        <v>1</v>
      </c>
      <c r="I55" s="3" t="s">
        <v>480</v>
      </c>
      <c r="L55" t="b">
        <v>1</v>
      </c>
      <c r="M55" t="s">
        <v>459</v>
      </c>
    </row>
    <row r="56" spans="1:13">
      <c r="A56" t="s">
        <v>453</v>
      </c>
      <c r="B56">
        <v>0</v>
      </c>
      <c r="C56" t="b">
        <v>1</v>
      </c>
      <c r="E56">
        <v>1</v>
      </c>
      <c r="H56" t="b">
        <v>1</v>
      </c>
      <c r="I56" s="3" t="s">
        <v>481</v>
      </c>
      <c r="L56" t="b">
        <v>0</v>
      </c>
      <c r="M56" t="s">
        <v>459</v>
      </c>
    </row>
    <row r="57" spans="1:13">
      <c r="A57" t="s">
        <v>454</v>
      </c>
      <c r="B57">
        <v>0</v>
      </c>
      <c r="C57" t="b">
        <v>1</v>
      </c>
      <c r="E57">
        <v>1</v>
      </c>
      <c r="H57" t="b">
        <v>1</v>
      </c>
      <c r="I57" s="3" t="s">
        <v>482</v>
      </c>
      <c r="L57" t="b">
        <v>0</v>
      </c>
      <c r="M57" t="s">
        <v>460</v>
      </c>
    </row>
    <row r="58" spans="1:13">
      <c r="A58" t="s">
        <v>455</v>
      </c>
      <c r="B58">
        <v>0</v>
      </c>
      <c r="C58" t="b">
        <v>1</v>
      </c>
      <c r="E58">
        <v>1</v>
      </c>
      <c r="H58" t="b">
        <v>1</v>
      </c>
      <c r="I58" s="3" t="s">
        <v>483</v>
      </c>
      <c r="L58" t="b">
        <v>0</v>
      </c>
      <c r="M58" t="s">
        <v>460</v>
      </c>
    </row>
    <row r="59" spans="1:13">
      <c r="A59" t="s">
        <v>456</v>
      </c>
      <c r="B59">
        <v>0</v>
      </c>
      <c r="C59" t="b">
        <v>1</v>
      </c>
      <c r="E59">
        <v>1</v>
      </c>
      <c r="H59" t="b">
        <v>1</v>
      </c>
      <c r="I59" s="3" t="s">
        <v>484</v>
      </c>
      <c r="L59" t="b">
        <v>1</v>
      </c>
      <c r="M59" t="s">
        <v>460</v>
      </c>
    </row>
    <row r="60" spans="1:13">
      <c r="A60" t="s">
        <v>457</v>
      </c>
      <c r="B60">
        <v>0</v>
      </c>
      <c r="C60" t="b">
        <v>1</v>
      </c>
      <c r="E60">
        <v>1</v>
      </c>
      <c r="H60" t="b">
        <v>1</v>
      </c>
      <c r="I60" s="3" t="s">
        <v>485</v>
      </c>
      <c r="L60" t="b">
        <v>0</v>
      </c>
      <c r="M60" t="s">
        <v>460</v>
      </c>
    </row>
    <row r="61" spans="1:13">
      <c r="A61" t="s">
        <v>461</v>
      </c>
      <c r="B61" t="s">
        <v>462</v>
      </c>
      <c r="C61" t="b">
        <v>0</v>
      </c>
      <c r="D61" t="s">
        <v>465</v>
      </c>
      <c r="E61">
        <v>7</v>
      </c>
      <c r="F61">
        <v>1</v>
      </c>
      <c r="G61" t="s">
        <v>466</v>
      </c>
      <c r="H61" t="b">
        <v>1</v>
      </c>
      <c r="I61" t="s">
        <v>467</v>
      </c>
    </row>
    <row r="62" spans="1:13">
      <c r="A62" t="s">
        <v>468</v>
      </c>
      <c r="B62" t="s">
        <v>471</v>
      </c>
      <c r="C62" t="b">
        <v>0</v>
      </c>
      <c r="E62">
        <v>4</v>
      </c>
      <c r="F62" t="s">
        <v>472</v>
      </c>
      <c r="G62" t="s">
        <v>474</v>
      </c>
      <c r="H62" t="b">
        <v>1</v>
      </c>
      <c r="I62" t="s">
        <v>473</v>
      </c>
    </row>
    <row r="63" spans="1:13">
      <c r="A63" t="s">
        <v>860</v>
      </c>
      <c r="B63">
        <v>0</v>
      </c>
      <c r="C63" t="b">
        <v>0</v>
      </c>
      <c r="E63">
        <v>10</v>
      </c>
      <c r="F63">
        <v>1</v>
      </c>
      <c r="G63" t="s">
        <v>355</v>
      </c>
      <c r="H63" t="b">
        <v>1</v>
      </c>
      <c r="I63" t="s">
        <v>477</v>
      </c>
    </row>
    <row r="64" spans="1:13">
      <c r="A64" t="s">
        <v>493</v>
      </c>
      <c r="B64">
        <v>0</v>
      </c>
      <c r="C64" t="b">
        <v>1</v>
      </c>
      <c r="E64">
        <v>15</v>
      </c>
      <c r="F64">
        <v>1</v>
      </c>
      <c r="H64" t="b">
        <v>1</v>
      </c>
      <c r="I64" t="s">
        <v>659</v>
      </c>
    </row>
    <row r="65" spans="1:9">
      <c r="A65" t="s">
        <v>1712</v>
      </c>
      <c r="B65">
        <v>0</v>
      </c>
      <c r="I65" t="s">
        <v>1713</v>
      </c>
    </row>
    <row r="66" spans="1:9">
      <c r="A66" t="s">
        <v>1715</v>
      </c>
      <c r="B66">
        <v>0</v>
      </c>
      <c r="I66" t="s">
        <v>1714</v>
      </c>
    </row>
  </sheetData>
  <phoneticPr fontId="2" type="noConversion"/>
  <pageMargins left="0.7" right="0.7" top="0.75" bottom="0.75" header="0.3" footer="0.3"/>
  <pageSetup orientation="portrait" r:id="rId1"/>
  <ignoredErrors>
    <ignoredError sqref="F26 G32 G36 F62" twoDigitTextYea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workbookViewId="0">
      <pane ySplit="1" topLeftCell="A38" activePane="bottomLeft" state="frozen"/>
      <selection pane="bottomLeft" activeCell="A10" sqref="A10"/>
    </sheetView>
  </sheetViews>
  <sheetFormatPr defaultRowHeight="15.75"/>
  <cols>
    <col min="1" max="1" width="23.42578125" customWidth="1"/>
    <col min="2" max="2" width="11.42578125" customWidth="1"/>
    <col min="3" max="3" width="5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927</v>
      </c>
      <c r="B2" t="s">
        <v>875</v>
      </c>
      <c r="C2" t="s">
        <v>928</v>
      </c>
      <c r="D2" t="b">
        <v>0</v>
      </c>
      <c r="F2">
        <v>10</v>
      </c>
      <c r="G2">
        <v>1</v>
      </c>
      <c r="I2" t="b">
        <v>1</v>
      </c>
      <c r="J2" t="b">
        <v>0</v>
      </c>
    </row>
    <row r="3" spans="1:12">
      <c r="A3" t="s">
        <v>930</v>
      </c>
      <c r="B3" t="s">
        <v>875</v>
      </c>
      <c r="C3" t="s">
        <v>931</v>
      </c>
      <c r="D3" t="b">
        <v>0</v>
      </c>
      <c r="F3">
        <v>10</v>
      </c>
      <c r="G3">
        <v>1</v>
      </c>
      <c r="I3" t="b">
        <v>1</v>
      </c>
      <c r="J3" t="b">
        <v>0</v>
      </c>
    </row>
    <row r="4" spans="1:12">
      <c r="A4" t="s">
        <v>933</v>
      </c>
      <c r="B4" t="s">
        <v>875</v>
      </c>
      <c r="C4" t="s">
        <v>934</v>
      </c>
      <c r="D4" t="b">
        <v>0</v>
      </c>
      <c r="F4">
        <v>10</v>
      </c>
      <c r="G4">
        <v>1</v>
      </c>
      <c r="I4" t="b">
        <v>1</v>
      </c>
      <c r="J4" t="b">
        <v>0</v>
      </c>
    </row>
    <row r="5" spans="1:12">
      <c r="A5" t="s">
        <v>937</v>
      </c>
      <c r="B5" t="s">
        <v>875</v>
      </c>
      <c r="C5" t="s">
        <v>936</v>
      </c>
      <c r="D5" t="b">
        <v>0</v>
      </c>
      <c r="F5">
        <v>10</v>
      </c>
      <c r="G5">
        <v>1</v>
      </c>
      <c r="I5" t="b">
        <v>1</v>
      </c>
      <c r="J5" t="b">
        <v>0</v>
      </c>
    </row>
    <row r="6" spans="1:12">
      <c r="A6" t="s">
        <v>938</v>
      </c>
      <c r="B6" t="s">
        <v>875</v>
      </c>
      <c r="C6" s="3" t="s">
        <v>943</v>
      </c>
      <c r="D6" t="b">
        <v>0</v>
      </c>
      <c r="F6">
        <v>10</v>
      </c>
      <c r="G6">
        <v>1</v>
      </c>
      <c r="I6" t="b">
        <v>1</v>
      </c>
      <c r="J6" t="b">
        <v>0</v>
      </c>
      <c r="K6" t="s">
        <v>939</v>
      </c>
      <c r="L6" s="3" t="s">
        <v>946</v>
      </c>
    </row>
    <row r="7" spans="1:12">
      <c r="A7" t="s">
        <v>939</v>
      </c>
      <c r="B7" t="s">
        <v>875</v>
      </c>
      <c r="C7" s="3" t="s">
        <v>946</v>
      </c>
      <c r="D7" t="b">
        <v>0</v>
      </c>
      <c r="F7">
        <v>10</v>
      </c>
      <c r="G7">
        <v>1</v>
      </c>
      <c r="I7" t="b">
        <v>1</v>
      </c>
      <c r="J7" t="b">
        <v>0</v>
      </c>
    </row>
    <row r="8" spans="1:12">
      <c r="A8" t="s">
        <v>940</v>
      </c>
      <c r="B8" t="s">
        <v>875</v>
      </c>
      <c r="C8" s="3" t="s">
        <v>944</v>
      </c>
      <c r="D8" t="b">
        <v>0</v>
      </c>
      <c r="F8">
        <v>10</v>
      </c>
      <c r="G8">
        <v>1</v>
      </c>
      <c r="I8" t="b">
        <v>1</v>
      </c>
      <c r="J8" t="b">
        <v>0</v>
      </c>
    </row>
    <row r="9" spans="1:12">
      <c r="A9" t="s">
        <v>941</v>
      </c>
      <c r="B9" t="s">
        <v>875</v>
      </c>
      <c r="C9" s="3" t="s">
        <v>947</v>
      </c>
      <c r="D9" t="b">
        <v>0</v>
      </c>
      <c r="F9">
        <v>10</v>
      </c>
      <c r="G9">
        <v>1</v>
      </c>
      <c r="I9" t="b">
        <v>1</v>
      </c>
      <c r="J9" t="b">
        <v>0</v>
      </c>
      <c r="K9" t="s">
        <v>942</v>
      </c>
      <c r="L9" s="3" t="s">
        <v>948</v>
      </c>
    </row>
    <row r="10" spans="1:12">
      <c r="A10" t="s">
        <v>942</v>
      </c>
      <c r="B10" t="s">
        <v>875</v>
      </c>
      <c r="C10" s="3" t="s">
        <v>948</v>
      </c>
      <c r="D10" t="b">
        <v>0</v>
      </c>
      <c r="F10">
        <v>10</v>
      </c>
      <c r="G10">
        <v>1</v>
      </c>
      <c r="I10" t="b">
        <v>1</v>
      </c>
      <c r="J10" t="b">
        <v>0</v>
      </c>
    </row>
    <row r="11" spans="1:12">
      <c r="A11">
        <v>6302003</v>
      </c>
      <c r="B11" t="s">
        <v>949</v>
      </c>
      <c r="C11" t="s">
        <v>950</v>
      </c>
      <c r="D11" t="b">
        <v>0</v>
      </c>
      <c r="E11" t="s">
        <v>1378</v>
      </c>
      <c r="F11">
        <v>9</v>
      </c>
      <c r="G11">
        <v>1</v>
      </c>
      <c r="I11" t="b">
        <v>1</v>
      </c>
      <c r="J11" t="b">
        <v>0</v>
      </c>
    </row>
    <row r="12" spans="1:12">
      <c r="A12">
        <v>6302006</v>
      </c>
      <c r="B12" t="s">
        <v>949</v>
      </c>
      <c r="C12" t="s">
        <v>951</v>
      </c>
      <c r="D12" t="b">
        <v>0</v>
      </c>
      <c r="E12" t="s">
        <v>1378</v>
      </c>
      <c r="F12">
        <v>9</v>
      </c>
      <c r="G12">
        <v>1</v>
      </c>
      <c r="I12" t="b">
        <v>1</v>
      </c>
      <c r="J12" t="b">
        <v>0</v>
      </c>
    </row>
    <row r="13" spans="1:12">
      <c r="A13">
        <v>5232034</v>
      </c>
      <c r="B13" t="s">
        <v>949</v>
      </c>
      <c r="C13" t="s">
        <v>955</v>
      </c>
      <c r="D13" t="b">
        <v>0</v>
      </c>
      <c r="E13" t="s">
        <v>1378</v>
      </c>
      <c r="F13">
        <v>9</v>
      </c>
      <c r="G13">
        <v>1</v>
      </c>
      <c r="I13" t="b">
        <v>1</v>
      </c>
      <c r="J13" t="b">
        <v>0</v>
      </c>
    </row>
    <row r="14" spans="1:12">
      <c r="A14">
        <v>87520037</v>
      </c>
      <c r="B14" t="s">
        <v>949</v>
      </c>
      <c r="C14" t="s">
        <v>957</v>
      </c>
      <c r="D14" t="b">
        <v>0</v>
      </c>
      <c r="E14" t="s">
        <v>1378</v>
      </c>
      <c r="F14">
        <v>9</v>
      </c>
      <c r="G14">
        <v>1</v>
      </c>
      <c r="I14" t="b">
        <v>1</v>
      </c>
      <c r="J14" t="b">
        <v>0</v>
      </c>
    </row>
    <row r="15" spans="1:12">
      <c r="A15" t="s">
        <v>956</v>
      </c>
      <c r="B15" t="s">
        <v>949</v>
      </c>
      <c r="C15" t="s">
        <v>962</v>
      </c>
      <c r="D15" t="b">
        <v>0</v>
      </c>
      <c r="F15">
        <v>9</v>
      </c>
      <c r="G15">
        <v>1</v>
      </c>
      <c r="I15" t="b">
        <v>1</v>
      </c>
      <c r="J15" t="b">
        <v>0</v>
      </c>
    </row>
    <row r="16" spans="1:12">
      <c r="A16">
        <v>87520049</v>
      </c>
      <c r="B16" t="s">
        <v>949</v>
      </c>
      <c r="C16" t="s">
        <v>958</v>
      </c>
      <c r="D16" t="b">
        <v>0</v>
      </c>
      <c r="E16" t="s">
        <v>1378</v>
      </c>
      <c r="F16">
        <v>9</v>
      </c>
      <c r="G16">
        <v>1</v>
      </c>
      <c r="I16" t="b">
        <v>1</v>
      </c>
      <c r="J16" t="b">
        <v>0</v>
      </c>
    </row>
    <row r="17" spans="1:10">
      <c r="A17">
        <v>87520075</v>
      </c>
      <c r="B17" t="s">
        <v>949</v>
      </c>
      <c r="C17" t="s">
        <v>960</v>
      </c>
      <c r="D17" t="b">
        <v>0</v>
      </c>
      <c r="E17" t="s">
        <v>1378</v>
      </c>
      <c r="F17">
        <v>9</v>
      </c>
      <c r="G17">
        <v>1</v>
      </c>
      <c r="I17" t="b">
        <v>1</v>
      </c>
      <c r="J17" t="b">
        <v>0</v>
      </c>
    </row>
    <row r="18" spans="1:10">
      <c r="A18" t="s">
        <v>959</v>
      </c>
      <c r="B18" t="s">
        <v>949</v>
      </c>
      <c r="C18" t="s">
        <v>963</v>
      </c>
      <c r="D18" t="b">
        <v>0</v>
      </c>
      <c r="F18">
        <v>9</v>
      </c>
      <c r="G18">
        <v>1</v>
      </c>
      <c r="I18" t="b">
        <v>1</v>
      </c>
      <c r="J18" t="b">
        <v>0</v>
      </c>
    </row>
    <row r="19" spans="1:10">
      <c r="A19">
        <v>87520076</v>
      </c>
      <c r="B19" t="s">
        <v>949</v>
      </c>
      <c r="C19" t="s">
        <v>965</v>
      </c>
      <c r="D19" t="b">
        <v>0</v>
      </c>
      <c r="E19" t="s">
        <v>1378</v>
      </c>
      <c r="F19">
        <v>9</v>
      </c>
      <c r="G19">
        <v>1</v>
      </c>
      <c r="I19" t="b">
        <v>1</v>
      </c>
      <c r="J19" t="b">
        <v>0</v>
      </c>
    </row>
    <row r="20" spans="1:10">
      <c r="A20" t="s">
        <v>966</v>
      </c>
      <c r="B20" t="s">
        <v>949</v>
      </c>
      <c r="C20" t="s">
        <v>971</v>
      </c>
      <c r="D20" t="b">
        <v>0</v>
      </c>
      <c r="E20" t="s">
        <v>1378</v>
      </c>
      <c r="F20">
        <v>9</v>
      </c>
      <c r="G20">
        <v>1</v>
      </c>
      <c r="I20" t="b">
        <v>1</v>
      </c>
      <c r="J20" t="b">
        <v>0</v>
      </c>
    </row>
    <row r="21" spans="1:10">
      <c r="A21" t="s">
        <v>967</v>
      </c>
      <c r="B21" t="s">
        <v>949</v>
      </c>
      <c r="C21" t="s">
        <v>972</v>
      </c>
      <c r="D21" t="b">
        <v>0</v>
      </c>
      <c r="E21" t="s">
        <v>1378</v>
      </c>
      <c r="F21">
        <v>9</v>
      </c>
      <c r="G21">
        <v>1</v>
      </c>
      <c r="I21" t="b">
        <v>1</v>
      </c>
      <c r="J21" t="b">
        <v>0</v>
      </c>
    </row>
    <row r="22" spans="1:10">
      <c r="A22" t="s">
        <v>968</v>
      </c>
      <c r="B22" t="s">
        <v>949</v>
      </c>
      <c r="C22" t="s">
        <v>973</v>
      </c>
      <c r="D22" t="b">
        <v>0</v>
      </c>
      <c r="E22" t="s">
        <v>1378</v>
      </c>
      <c r="F22">
        <v>9</v>
      </c>
      <c r="G22">
        <v>1</v>
      </c>
      <c r="I22" t="b">
        <v>1</v>
      </c>
      <c r="J22" t="b">
        <v>0</v>
      </c>
    </row>
    <row r="23" spans="1:10">
      <c r="A23" t="s">
        <v>975</v>
      </c>
      <c r="B23" t="s">
        <v>949</v>
      </c>
      <c r="C23" t="s">
        <v>974</v>
      </c>
      <c r="D23" t="b">
        <v>0</v>
      </c>
      <c r="E23" t="s">
        <v>1378</v>
      </c>
      <c r="F23">
        <v>9</v>
      </c>
      <c r="G23">
        <v>1</v>
      </c>
      <c r="I23" t="b">
        <v>1</v>
      </c>
      <c r="J23" t="b">
        <v>0</v>
      </c>
    </row>
    <row r="24" spans="1:10">
      <c r="A24" t="s">
        <v>969</v>
      </c>
      <c r="B24" t="s">
        <v>949</v>
      </c>
      <c r="C24" t="s">
        <v>970</v>
      </c>
      <c r="D24" t="b">
        <v>0</v>
      </c>
      <c r="F24">
        <v>9</v>
      </c>
      <c r="G24">
        <v>1</v>
      </c>
      <c r="I24" t="b">
        <v>1</v>
      </c>
      <c r="J24" t="b">
        <v>0</v>
      </c>
    </row>
    <row r="25" spans="1:10">
      <c r="A25">
        <v>530202</v>
      </c>
      <c r="B25" t="s">
        <v>949</v>
      </c>
      <c r="C25" t="s">
        <v>976</v>
      </c>
      <c r="D25" t="b">
        <v>0</v>
      </c>
      <c r="E25" t="s">
        <v>1378</v>
      </c>
      <c r="F25">
        <v>9</v>
      </c>
      <c r="G25">
        <v>1</v>
      </c>
      <c r="I25" t="b">
        <v>1</v>
      </c>
      <c r="J25" t="b">
        <v>0</v>
      </c>
    </row>
    <row r="26" spans="1:10">
      <c r="A26">
        <v>530201</v>
      </c>
      <c r="B26" t="s">
        <v>949</v>
      </c>
      <c r="C26" t="s">
        <v>977</v>
      </c>
      <c r="D26" t="b">
        <v>0</v>
      </c>
      <c r="E26" t="s">
        <v>1378</v>
      </c>
      <c r="F26">
        <v>9</v>
      </c>
      <c r="G26">
        <v>1</v>
      </c>
      <c r="I26" t="b">
        <v>1</v>
      </c>
      <c r="J26" t="b">
        <v>0</v>
      </c>
    </row>
    <row r="27" spans="1:10">
      <c r="A27">
        <v>530204</v>
      </c>
      <c r="B27" t="s">
        <v>949</v>
      </c>
      <c r="C27" t="s">
        <v>978</v>
      </c>
      <c r="D27" t="b">
        <v>0</v>
      </c>
      <c r="E27" t="s">
        <v>1378</v>
      </c>
      <c r="F27">
        <v>9</v>
      </c>
      <c r="G27">
        <v>1</v>
      </c>
      <c r="I27" t="b">
        <v>1</v>
      </c>
      <c r="J27" t="b">
        <v>0</v>
      </c>
    </row>
    <row r="28" spans="1:10">
      <c r="A28">
        <v>530206</v>
      </c>
      <c r="B28" t="s">
        <v>949</v>
      </c>
      <c r="C28" t="s">
        <v>979</v>
      </c>
      <c r="D28" t="b">
        <v>0</v>
      </c>
      <c r="E28" t="s">
        <v>1378</v>
      </c>
      <c r="F28">
        <v>9</v>
      </c>
      <c r="G28">
        <v>1</v>
      </c>
      <c r="I28" t="b">
        <v>1</v>
      </c>
      <c r="J28" t="b">
        <v>0</v>
      </c>
    </row>
    <row r="29" spans="1:10">
      <c r="A29">
        <v>530207</v>
      </c>
      <c r="B29" t="s">
        <v>949</v>
      </c>
      <c r="C29" t="s">
        <v>980</v>
      </c>
      <c r="D29" t="b">
        <v>0</v>
      </c>
      <c r="E29" t="s">
        <v>1378</v>
      </c>
      <c r="F29">
        <v>9</v>
      </c>
      <c r="G29">
        <v>1</v>
      </c>
      <c r="I29" t="b">
        <v>1</v>
      </c>
      <c r="J29" t="b">
        <v>0</v>
      </c>
    </row>
    <row r="30" spans="1:10">
      <c r="A30">
        <v>640101</v>
      </c>
      <c r="B30" t="s">
        <v>949</v>
      </c>
      <c r="C30" t="s">
        <v>982</v>
      </c>
      <c r="D30" t="b">
        <v>0</v>
      </c>
      <c r="E30" t="s">
        <v>1378</v>
      </c>
      <c r="F30">
        <v>9</v>
      </c>
      <c r="G30">
        <v>1</v>
      </c>
      <c r="I30" t="b">
        <v>1</v>
      </c>
      <c r="J30" t="b">
        <v>0</v>
      </c>
    </row>
    <row r="31" spans="1:10">
      <c r="A31">
        <v>640107</v>
      </c>
      <c r="B31" t="s">
        <v>981</v>
      </c>
      <c r="C31" t="s">
        <v>983</v>
      </c>
      <c r="D31" t="b">
        <v>0</v>
      </c>
      <c r="E31" t="s">
        <v>1378</v>
      </c>
      <c r="F31">
        <v>9</v>
      </c>
      <c r="G31">
        <v>1</v>
      </c>
      <c r="I31" t="b">
        <v>1</v>
      </c>
      <c r="J31" t="b">
        <v>0</v>
      </c>
    </row>
    <row r="32" spans="1:10">
      <c r="A32">
        <v>640102</v>
      </c>
      <c r="B32" t="s">
        <v>949</v>
      </c>
      <c r="C32" t="s">
        <v>984</v>
      </c>
      <c r="D32" t="b">
        <v>0</v>
      </c>
      <c r="E32" t="s">
        <v>1378</v>
      </c>
      <c r="F32">
        <v>9</v>
      </c>
      <c r="G32">
        <v>1</v>
      </c>
      <c r="I32" t="b">
        <v>1</v>
      </c>
      <c r="J32" t="b">
        <v>0</v>
      </c>
    </row>
    <row r="33" spans="1:10">
      <c r="A33">
        <v>8755001</v>
      </c>
      <c r="B33" t="s">
        <v>949</v>
      </c>
      <c r="C33" t="s">
        <v>985</v>
      </c>
      <c r="D33" t="b">
        <v>0</v>
      </c>
      <c r="E33" t="s">
        <v>1378</v>
      </c>
      <c r="F33">
        <v>9</v>
      </c>
      <c r="G33">
        <v>1</v>
      </c>
      <c r="I33" t="b">
        <v>1</v>
      </c>
      <c r="J33" t="b">
        <v>0</v>
      </c>
    </row>
    <row r="34" spans="1:10">
      <c r="A34" t="s">
        <v>987</v>
      </c>
      <c r="B34" t="s">
        <v>949</v>
      </c>
      <c r="C34" t="s">
        <v>986</v>
      </c>
      <c r="D34" t="b">
        <v>0</v>
      </c>
      <c r="F34">
        <v>9</v>
      </c>
      <c r="G34">
        <v>1</v>
      </c>
      <c r="I34" t="b">
        <v>1</v>
      </c>
      <c r="J34" t="b">
        <v>0</v>
      </c>
    </row>
    <row r="35" spans="1:10">
      <c r="A35">
        <v>87520033</v>
      </c>
      <c r="B35" t="s">
        <v>949</v>
      </c>
      <c r="C35" t="s">
        <v>989</v>
      </c>
      <c r="D35" t="b">
        <v>0</v>
      </c>
      <c r="E35" t="s">
        <v>1378</v>
      </c>
      <c r="F35">
        <v>9</v>
      </c>
      <c r="G35">
        <v>1</v>
      </c>
      <c r="I35" t="b">
        <v>1</v>
      </c>
      <c r="J35" t="b">
        <v>0</v>
      </c>
    </row>
    <row r="36" spans="1:10">
      <c r="A36" t="s">
        <v>990</v>
      </c>
      <c r="B36" t="s">
        <v>949</v>
      </c>
      <c r="C36" t="s">
        <v>992</v>
      </c>
      <c r="D36" t="b">
        <v>0</v>
      </c>
      <c r="F36">
        <v>9</v>
      </c>
      <c r="G36">
        <v>1</v>
      </c>
      <c r="I36" t="b">
        <v>1</v>
      </c>
      <c r="J36" t="b">
        <v>0</v>
      </c>
    </row>
    <row r="37" spans="1:10">
      <c r="A37">
        <v>641602</v>
      </c>
      <c r="B37" t="s">
        <v>949</v>
      </c>
      <c r="C37" t="s">
        <v>994</v>
      </c>
      <c r="D37" t="b">
        <v>0</v>
      </c>
      <c r="E37" t="s">
        <v>1378</v>
      </c>
      <c r="F37">
        <v>9</v>
      </c>
      <c r="G37">
        <v>1</v>
      </c>
      <c r="I37" t="b">
        <v>1</v>
      </c>
      <c r="J37" t="b">
        <v>0</v>
      </c>
    </row>
    <row r="38" spans="1:10">
      <c r="A38">
        <v>641601</v>
      </c>
      <c r="B38" t="s">
        <v>949</v>
      </c>
      <c r="C38" t="s">
        <v>996</v>
      </c>
      <c r="D38" t="b">
        <v>0</v>
      </c>
      <c r="E38" t="s">
        <v>1378</v>
      </c>
      <c r="F38">
        <v>9</v>
      </c>
      <c r="G38">
        <v>1</v>
      </c>
      <c r="I38" t="b">
        <v>1</v>
      </c>
      <c r="J38" t="b">
        <v>0</v>
      </c>
    </row>
    <row r="39" spans="1:10">
      <c r="A39" t="s">
        <v>997</v>
      </c>
      <c r="B39" t="s">
        <v>949</v>
      </c>
      <c r="C39" t="s">
        <v>998</v>
      </c>
      <c r="D39" t="b">
        <v>0</v>
      </c>
      <c r="E39" t="s">
        <v>1378</v>
      </c>
      <c r="F39">
        <v>9</v>
      </c>
      <c r="G39">
        <v>1</v>
      </c>
      <c r="I39" t="b">
        <v>1</v>
      </c>
      <c r="J39" t="b">
        <v>0</v>
      </c>
    </row>
    <row r="40" spans="1:10">
      <c r="A40" t="s">
        <v>999</v>
      </c>
      <c r="B40" t="s">
        <v>949</v>
      </c>
      <c r="C40" t="s">
        <v>1002</v>
      </c>
      <c r="D40" t="b">
        <v>0</v>
      </c>
      <c r="E40" t="s">
        <v>1378</v>
      </c>
      <c r="F40">
        <v>9</v>
      </c>
      <c r="G40">
        <v>1</v>
      </c>
      <c r="I40" t="b">
        <v>1</v>
      </c>
      <c r="J40" t="b">
        <v>0</v>
      </c>
    </row>
    <row r="41" spans="1:10">
      <c r="A41" t="s">
        <v>1000</v>
      </c>
      <c r="B41" t="s">
        <v>949</v>
      </c>
      <c r="C41" t="s">
        <v>1004</v>
      </c>
      <c r="D41" t="b">
        <v>0</v>
      </c>
      <c r="E41" t="s">
        <v>1378</v>
      </c>
      <c r="F41">
        <v>9</v>
      </c>
      <c r="G41">
        <v>1</v>
      </c>
      <c r="I41" t="b">
        <v>1</v>
      </c>
      <c r="J41" t="b">
        <v>0</v>
      </c>
    </row>
    <row r="42" spans="1:10">
      <c r="A42">
        <v>6354001</v>
      </c>
      <c r="B42" t="s">
        <v>949</v>
      </c>
      <c r="C42" t="s">
        <v>1007</v>
      </c>
      <c r="D42" t="b">
        <v>0</v>
      </c>
      <c r="E42" t="s">
        <v>1378</v>
      </c>
      <c r="F42">
        <v>9</v>
      </c>
      <c r="G42">
        <v>1</v>
      </c>
      <c r="I42" t="b">
        <v>1</v>
      </c>
      <c r="J42" t="b">
        <v>0</v>
      </c>
    </row>
    <row r="43" spans="1:10">
      <c r="A43" t="s">
        <v>1005</v>
      </c>
      <c r="B43" t="s">
        <v>949</v>
      </c>
      <c r="C43" t="s">
        <v>1006</v>
      </c>
      <c r="D43" t="b">
        <v>0</v>
      </c>
      <c r="F43">
        <v>9</v>
      </c>
      <c r="G43">
        <v>1</v>
      </c>
      <c r="I43" t="b">
        <v>1</v>
      </c>
      <c r="J43" t="b">
        <v>0</v>
      </c>
    </row>
    <row r="44" spans="1:10">
      <c r="A44" t="s">
        <v>1008</v>
      </c>
      <c r="B44" t="s">
        <v>949</v>
      </c>
      <c r="C44" t="s">
        <v>1010</v>
      </c>
      <c r="D44" t="b">
        <v>0</v>
      </c>
      <c r="E44" t="s">
        <v>1378</v>
      </c>
      <c r="F44">
        <v>9</v>
      </c>
      <c r="G44">
        <v>1</v>
      </c>
      <c r="I44" t="b">
        <v>1</v>
      </c>
      <c r="J44" t="b">
        <v>0</v>
      </c>
    </row>
    <row r="45" spans="1:10">
      <c r="A45" t="s">
        <v>1012</v>
      </c>
      <c r="B45" t="s">
        <v>1013</v>
      </c>
      <c r="C45" t="s">
        <v>1014</v>
      </c>
      <c r="D45" t="b">
        <v>0</v>
      </c>
      <c r="E45" t="s">
        <v>1378</v>
      </c>
      <c r="F45">
        <v>9</v>
      </c>
      <c r="G45">
        <v>1</v>
      </c>
      <c r="I45" t="b">
        <v>1</v>
      </c>
      <c r="J45" t="b">
        <v>0</v>
      </c>
    </row>
    <row r="46" spans="1:10">
      <c r="A46" t="s">
        <v>1015</v>
      </c>
      <c r="B46" t="s">
        <v>949</v>
      </c>
      <c r="C46" t="s">
        <v>1019</v>
      </c>
      <c r="D46" t="b">
        <v>0</v>
      </c>
      <c r="E46" t="s">
        <v>1378</v>
      </c>
      <c r="F46">
        <v>9</v>
      </c>
      <c r="G46">
        <v>1</v>
      </c>
      <c r="I46" t="b">
        <v>1</v>
      </c>
      <c r="J46" t="b">
        <v>0</v>
      </c>
    </row>
    <row r="47" spans="1:10">
      <c r="A47" t="s">
        <v>1016</v>
      </c>
      <c r="B47" t="s">
        <v>949</v>
      </c>
      <c r="C47" t="s">
        <v>1021</v>
      </c>
      <c r="D47" t="b">
        <v>0</v>
      </c>
      <c r="E47" t="s">
        <v>1378</v>
      </c>
      <c r="F47">
        <v>9</v>
      </c>
      <c r="G47">
        <v>1</v>
      </c>
      <c r="I47" t="b">
        <v>1</v>
      </c>
      <c r="J47" t="b">
        <v>0</v>
      </c>
    </row>
    <row r="48" spans="1:10">
      <c r="A48" t="s">
        <v>1017</v>
      </c>
      <c r="B48" t="s">
        <v>949</v>
      </c>
      <c r="C48" t="s">
        <v>1023</v>
      </c>
      <c r="D48" t="b">
        <v>0</v>
      </c>
      <c r="E48" t="s">
        <v>1378</v>
      </c>
      <c r="F48">
        <v>9</v>
      </c>
      <c r="G48">
        <v>1</v>
      </c>
      <c r="I48" t="b">
        <v>1</v>
      </c>
      <c r="J48" t="b">
        <v>0</v>
      </c>
    </row>
    <row r="49" spans="1:12">
      <c r="A49" t="s">
        <v>1024</v>
      </c>
      <c r="B49" t="s">
        <v>1030</v>
      </c>
      <c r="C49" t="s">
        <v>1026</v>
      </c>
      <c r="D49" t="b">
        <v>0</v>
      </c>
      <c r="E49" t="s">
        <v>1378</v>
      </c>
      <c r="F49">
        <v>9</v>
      </c>
      <c r="G49">
        <v>1</v>
      </c>
      <c r="I49" t="b">
        <v>1</v>
      </c>
      <c r="J49" t="b">
        <v>0</v>
      </c>
    </row>
    <row r="50" spans="1:12">
      <c r="A50">
        <v>310101</v>
      </c>
      <c r="B50" t="s">
        <v>1030</v>
      </c>
      <c r="C50" s="3" t="s">
        <v>1027</v>
      </c>
      <c r="D50" t="b">
        <v>0</v>
      </c>
      <c r="E50" t="s">
        <v>1378</v>
      </c>
      <c r="F50">
        <v>9</v>
      </c>
      <c r="G50">
        <v>1</v>
      </c>
      <c r="I50" t="b">
        <v>1</v>
      </c>
      <c r="J50" t="b">
        <v>0</v>
      </c>
    </row>
    <row r="51" spans="1:12">
      <c r="A51">
        <v>642701</v>
      </c>
      <c r="B51" t="s">
        <v>1030</v>
      </c>
      <c r="C51" t="s">
        <v>1029</v>
      </c>
      <c r="D51" t="b">
        <v>0</v>
      </c>
      <c r="E51" t="s">
        <v>1378</v>
      </c>
      <c r="F51">
        <v>9</v>
      </c>
      <c r="G51">
        <v>1</v>
      </c>
      <c r="I51" t="b">
        <v>1</v>
      </c>
      <c r="J51" t="b">
        <v>0</v>
      </c>
    </row>
    <row r="52" spans="1:12">
      <c r="A52">
        <v>6427012</v>
      </c>
      <c r="B52" t="s">
        <v>1030</v>
      </c>
      <c r="C52" t="s">
        <v>1032</v>
      </c>
      <c r="D52" t="b">
        <v>0</v>
      </c>
      <c r="E52" t="s">
        <v>1378</v>
      </c>
      <c r="F52">
        <v>9</v>
      </c>
      <c r="G52">
        <v>1</v>
      </c>
      <c r="I52" t="b">
        <v>1</v>
      </c>
      <c r="J52" t="b">
        <v>0</v>
      </c>
    </row>
    <row r="53" spans="1:12">
      <c r="A53">
        <v>6427013</v>
      </c>
      <c r="B53" t="s">
        <v>1030</v>
      </c>
      <c r="C53" t="s">
        <v>1034</v>
      </c>
      <c r="D53" t="b">
        <v>0</v>
      </c>
      <c r="E53" t="s">
        <v>111</v>
      </c>
      <c r="F53">
        <v>9</v>
      </c>
      <c r="G53">
        <v>1</v>
      </c>
      <c r="I53" t="b">
        <v>1</v>
      </c>
      <c r="J53" t="b">
        <v>0</v>
      </c>
    </row>
    <row r="54" spans="1:12">
      <c r="A54">
        <v>6427018</v>
      </c>
      <c r="B54" t="s">
        <v>1030</v>
      </c>
      <c r="C54" t="s">
        <v>1036</v>
      </c>
      <c r="D54" t="b">
        <v>0</v>
      </c>
      <c r="E54" t="s">
        <v>1378</v>
      </c>
      <c r="F54">
        <v>9</v>
      </c>
      <c r="G54">
        <v>1</v>
      </c>
      <c r="I54" t="b">
        <v>1</v>
      </c>
      <c r="J54" t="b">
        <v>0</v>
      </c>
    </row>
    <row r="55" spans="1:12">
      <c r="A55">
        <v>5368031</v>
      </c>
      <c r="B55" t="s">
        <v>1030</v>
      </c>
      <c r="C55" t="s">
        <v>1038</v>
      </c>
      <c r="D55" t="b">
        <v>0</v>
      </c>
      <c r="E55" t="s">
        <v>1378</v>
      </c>
      <c r="F55">
        <v>9</v>
      </c>
      <c r="G55">
        <v>1</v>
      </c>
      <c r="I55" t="b">
        <v>1</v>
      </c>
      <c r="J55" t="b">
        <v>0</v>
      </c>
      <c r="K55">
        <v>5368033</v>
      </c>
      <c r="L55" t="s">
        <v>1039</v>
      </c>
    </row>
    <row r="56" spans="1:12">
      <c r="A56">
        <v>5368033</v>
      </c>
      <c r="B56" t="s">
        <v>1030</v>
      </c>
      <c r="C56" t="s">
        <v>1040</v>
      </c>
      <c r="D56" t="b">
        <v>0</v>
      </c>
      <c r="E56" t="s">
        <v>1378</v>
      </c>
      <c r="F56">
        <v>9</v>
      </c>
      <c r="G56">
        <v>1</v>
      </c>
      <c r="I56" t="b">
        <v>1</v>
      </c>
      <c r="J56" t="b">
        <v>0</v>
      </c>
    </row>
    <row r="57" spans="1:12">
      <c r="A57">
        <v>5676009</v>
      </c>
      <c r="B57" t="s">
        <v>1030</v>
      </c>
      <c r="C57" t="s">
        <v>1044</v>
      </c>
      <c r="D57" t="b">
        <v>0</v>
      </c>
      <c r="E57" t="s">
        <v>1378</v>
      </c>
      <c r="F57">
        <v>9</v>
      </c>
      <c r="G57">
        <v>1</v>
      </c>
      <c r="I57" t="b">
        <v>1</v>
      </c>
      <c r="J57" t="b">
        <v>0</v>
      </c>
    </row>
    <row r="58" spans="1:12">
      <c r="A58">
        <v>56760011</v>
      </c>
      <c r="B58" t="s">
        <v>1030</v>
      </c>
      <c r="C58" t="s">
        <v>1046</v>
      </c>
      <c r="D58" t="b">
        <v>0</v>
      </c>
      <c r="E58" t="s">
        <v>1378</v>
      </c>
      <c r="F58">
        <v>9</v>
      </c>
      <c r="G58">
        <v>1</v>
      </c>
      <c r="I58" t="b">
        <v>1</v>
      </c>
      <c r="J58" t="b">
        <v>0</v>
      </c>
    </row>
    <row r="59" spans="1:12">
      <c r="A59">
        <v>645701</v>
      </c>
      <c r="B59" t="s">
        <v>1030</v>
      </c>
      <c r="C59" t="s">
        <v>1048</v>
      </c>
      <c r="D59" t="b">
        <v>0</v>
      </c>
      <c r="E59" t="s">
        <v>1378</v>
      </c>
      <c r="F59">
        <v>9</v>
      </c>
      <c r="G59">
        <v>1</v>
      </c>
      <c r="I59" t="b">
        <v>1</v>
      </c>
      <c r="J59" t="b">
        <v>0</v>
      </c>
    </row>
    <row r="60" spans="1:12">
      <c r="A60">
        <v>645704</v>
      </c>
      <c r="B60" t="s">
        <v>1030</v>
      </c>
      <c r="C60" t="s">
        <v>1050</v>
      </c>
      <c r="D60" t="b">
        <v>0</v>
      </c>
      <c r="E60" t="s">
        <v>1378</v>
      </c>
      <c r="F60">
        <v>9</v>
      </c>
      <c r="G60">
        <v>1</v>
      </c>
      <c r="I60" t="b">
        <v>1</v>
      </c>
      <c r="J60" t="b">
        <v>0</v>
      </c>
    </row>
    <row r="61" spans="1:12">
      <c r="A61">
        <v>634501</v>
      </c>
      <c r="B61" t="s">
        <v>1030</v>
      </c>
      <c r="C61" t="s">
        <v>1051</v>
      </c>
      <c r="D61" t="b">
        <v>0</v>
      </c>
      <c r="E61" t="s">
        <v>1378</v>
      </c>
      <c r="F61">
        <v>9</v>
      </c>
      <c r="G61">
        <v>1</v>
      </c>
      <c r="I61" t="b">
        <v>1</v>
      </c>
      <c r="J61" t="b">
        <v>0</v>
      </c>
    </row>
    <row r="62" spans="1:12">
      <c r="A62">
        <v>8731006</v>
      </c>
      <c r="B62" t="s">
        <v>1030</v>
      </c>
      <c r="C62" t="s">
        <v>1053</v>
      </c>
      <c r="D62" t="b">
        <v>0</v>
      </c>
      <c r="E62" t="s">
        <v>1378</v>
      </c>
      <c r="F62">
        <v>9</v>
      </c>
      <c r="G62">
        <v>1</v>
      </c>
      <c r="I62" t="b">
        <v>1</v>
      </c>
      <c r="J62" t="b">
        <v>0</v>
      </c>
    </row>
    <row r="63" spans="1:12">
      <c r="A63" t="s">
        <v>1054</v>
      </c>
      <c r="B63" t="s">
        <v>1030</v>
      </c>
      <c r="C63" t="s">
        <v>1058</v>
      </c>
      <c r="D63" t="b">
        <v>0</v>
      </c>
      <c r="F63">
        <v>9</v>
      </c>
      <c r="G63">
        <v>1</v>
      </c>
      <c r="I63" t="b">
        <v>1</v>
      </c>
      <c r="J63" t="b">
        <v>0</v>
      </c>
    </row>
    <row r="64" spans="1:12">
      <c r="A64">
        <v>87310011</v>
      </c>
      <c r="B64" t="s">
        <v>1030</v>
      </c>
      <c r="C64" t="s">
        <v>1060</v>
      </c>
      <c r="D64" t="b">
        <v>0</v>
      </c>
      <c r="E64" t="s">
        <v>1378</v>
      </c>
      <c r="F64">
        <v>9</v>
      </c>
      <c r="G64">
        <v>1</v>
      </c>
      <c r="I64" t="b">
        <v>1</v>
      </c>
      <c r="J64" t="b">
        <v>0</v>
      </c>
    </row>
    <row r="65" spans="1:10">
      <c r="A65">
        <v>87310020</v>
      </c>
      <c r="B65" t="s">
        <v>1030</v>
      </c>
      <c r="C65" t="s">
        <v>1062</v>
      </c>
      <c r="D65" t="b">
        <v>0</v>
      </c>
      <c r="E65" t="s">
        <v>1378</v>
      </c>
      <c r="F65">
        <v>9</v>
      </c>
      <c r="G65">
        <v>1</v>
      </c>
      <c r="I65" t="b">
        <v>1</v>
      </c>
      <c r="J65" t="b">
        <v>0</v>
      </c>
    </row>
    <row r="66" spans="1:10">
      <c r="A66">
        <v>87310038</v>
      </c>
      <c r="B66" t="s">
        <v>1030</v>
      </c>
      <c r="C66" t="s">
        <v>1064</v>
      </c>
      <c r="D66" t="b">
        <v>0</v>
      </c>
      <c r="E66" t="s">
        <v>1378</v>
      </c>
      <c r="F66">
        <v>9</v>
      </c>
      <c r="G66">
        <v>1</v>
      </c>
      <c r="I66" t="b">
        <v>1</v>
      </c>
      <c r="J66" t="b">
        <v>0</v>
      </c>
    </row>
    <row r="67" spans="1:10">
      <c r="A67" t="s">
        <v>1055</v>
      </c>
      <c r="B67" t="s">
        <v>1030</v>
      </c>
      <c r="C67" t="s">
        <v>1068</v>
      </c>
      <c r="D67" t="b">
        <v>0</v>
      </c>
      <c r="F67">
        <v>9</v>
      </c>
      <c r="G67">
        <v>1</v>
      </c>
      <c r="I67" t="b">
        <v>1</v>
      </c>
      <c r="J67" t="b">
        <v>0</v>
      </c>
    </row>
    <row r="68" spans="1:10">
      <c r="A68">
        <v>87310040</v>
      </c>
      <c r="B68" t="s">
        <v>1030</v>
      </c>
      <c r="C68" t="s">
        <v>1066</v>
      </c>
      <c r="D68" t="b">
        <v>0</v>
      </c>
      <c r="E68" t="s">
        <v>1378</v>
      </c>
      <c r="F68">
        <v>9</v>
      </c>
      <c r="G68">
        <v>1</v>
      </c>
      <c r="I68" t="b">
        <v>1</v>
      </c>
      <c r="J68" t="b">
        <v>0</v>
      </c>
    </row>
    <row r="69" spans="1:10">
      <c r="A69" t="s">
        <v>1056</v>
      </c>
      <c r="B69" t="s">
        <v>1030</v>
      </c>
      <c r="C69" t="s">
        <v>1070</v>
      </c>
      <c r="D69" t="b">
        <v>0</v>
      </c>
      <c r="F69">
        <v>9</v>
      </c>
      <c r="G69">
        <v>1</v>
      </c>
      <c r="I69" t="b">
        <v>1</v>
      </c>
      <c r="J69" t="b">
        <v>0</v>
      </c>
    </row>
    <row r="70" spans="1:10">
      <c r="A70">
        <v>931401</v>
      </c>
      <c r="B70" t="s">
        <v>1030</v>
      </c>
      <c r="C70" t="s">
        <v>1071</v>
      </c>
      <c r="D70" t="b">
        <v>0</v>
      </c>
      <c r="F70">
        <v>9</v>
      </c>
      <c r="G70">
        <v>1</v>
      </c>
      <c r="I70" t="b">
        <v>1</v>
      </c>
      <c r="J70" t="b">
        <v>0</v>
      </c>
    </row>
    <row r="71" spans="1:10">
      <c r="A71">
        <v>560103</v>
      </c>
      <c r="B71" t="s">
        <v>1030</v>
      </c>
      <c r="C71" t="s">
        <v>1074</v>
      </c>
      <c r="D71" t="b">
        <v>0</v>
      </c>
      <c r="E71" t="s">
        <v>1378</v>
      </c>
      <c r="F71">
        <v>9</v>
      </c>
      <c r="G71">
        <v>1</v>
      </c>
      <c r="I71" t="b">
        <v>1</v>
      </c>
      <c r="J71" t="b">
        <v>0</v>
      </c>
    </row>
    <row r="72" spans="1:10">
      <c r="A72" t="s">
        <v>1075</v>
      </c>
      <c r="B72" t="s">
        <v>1030</v>
      </c>
      <c r="C72" t="s">
        <v>1076</v>
      </c>
      <c r="D72" t="b">
        <v>0</v>
      </c>
      <c r="F72">
        <v>9</v>
      </c>
      <c r="G72">
        <v>1</v>
      </c>
      <c r="I72" t="b">
        <v>1</v>
      </c>
      <c r="J72" t="b">
        <v>0</v>
      </c>
    </row>
    <row r="73" spans="1:10">
      <c r="A73" t="s">
        <v>1077</v>
      </c>
      <c r="B73" t="s">
        <v>1030</v>
      </c>
      <c r="C73" t="s">
        <v>1079</v>
      </c>
      <c r="D73" t="b">
        <v>0</v>
      </c>
      <c r="E73" t="s">
        <v>1378</v>
      </c>
      <c r="F73">
        <v>9</v>
      </c>
      <c r="G73">
        <v>1</v>
      </c>
      <c r="I73" t="b">
        <v>1</v>
      </c>
      <c r="J73" t="b">
        <v>0</v>
      </c>
    </row>
    <row r="74" spans="1:10">
      <c r="A74" t="s">
        <v>1080</v>
      </c>
      <c r="B74" t="s">
        <v>1030</v>
      </c>
      <c r="C74" t="s">
        <v>1084</v>
      </c>
      <c r="D74" t="b">
        <v>0</v>
      </c>
      <c r="E74" t="s">
        <v>1378</v>
      </c>
      <c r="F74">
        <v>9</v>
      </c>
      <c r="G74">
        <v>1</v>
      </c>
      <c r="I74" t="b">
        <v>1</v>
      </c>
      <c r="J74" t="b">
        <v>0</v>
      </c>
    </row>
    <row r="75" spans="1:10">
      <c r="A75">
        <v>536801</v>
      </c>
      <c r="B75" t="s">
        <v>1030</v>
      </c>
      <c r="C75" t="s">
        <v>1086</v>
      </c>
      <c r="D75" t="b">
        <v>0</v>
      </c>
      <c r="E75" t="s">
        <v>1378</v>
      </c>
      <c r="F75">
        <v>9</v>
      </c>
      <c r="G75">
        <v>1</v>
      </c>
      <c r="I75" t="b">
        <v>1</v>
      </c>
      <c r="J75" t="b">
        <v>0</v>
      </c>
    </row>
    <row r="76" spans="1:10">
      <c r="A76">
        <v>536802</v>
      </c>
      <c r="B76" t="s">
        <v>1030</v>
      </c>
      <c r="C76" t="s">
        <v>1088</v>
      </c>
      <c r="D76" t="b">
        <v>0</v>
      </c>
      <c r="E76" t="s">
        <v>1378</v>
      </c>
      <c r="F76">
        <v>9</v>
      </c>
      <c r="G76">
        <v>1</v>
      </c>
      <c r="I76" t="b">
        <v>1</v>
      </c>
      <c r="J76" t="b">
        <v>0</v>
      </c>
    </row>
    <row r="77" spans="1:10">
      <c r="A77" t="s">
        <v>1081</v>
      </c>
      <c r="B77" t="s">
        <v>1030</v>
      </c>
      <c r="C77" t="s">
        <v>1090</v>
      </c>
      <c r="D77" t="b">
        <v>0</v>
      </c>
      <c r="E77" t="s">
        <v>1378</v>
      </c>
      <c r="F77">
        <v>9</v>
      </c>
      <c r="G77">
        <v>1</v>
      </c>
      <c r="I77" t="b">
        <v>1</v>
      </c>
      <c r="J77" t="b">
        <v>0</v>
      </c>
    </row>
    <row r="78" spans="1:10">
      <c r="A78" t="s">
        <v>1082</v>
      </c>
      <c r="B78" t="s">
        <v>1030</v>
      </c>
      <c r="C78" t="s">
        <v>1092</v>
      </c>
      <c r="D78" t="b">
        <v>0</v>
      </c>
      <c r="E78" t="s">
        <v>1378</v>
      </c>
      <c r="F78">
        <v>9</v>
      </c>
      <c r="G78">
        <v>1</v>
      </c>
      <c r="I78" t="b">
        <v>1</v>
      </c>
      <c r="J78" t="b">
        <v>0</v>
      </c>
    </row>
    <row r="79" spans="1:10">
      <c r="A79">
        <v>6202001</v>
      </c>
      <c r="B79" t="s">
        <v>1030</v>
      </c>
      <c r="C79" t="s">
        <v>1095</v>
      </c>
      <c r="D79" t="b">
        <v>0</v>
      </c>
      <c r="E79" t="s">
        <v>1378</v>
      </c>
      <c r="F79">
        <v>9</v>
      </c>
      <c r="G79">
        <v>1</v>
      </c>
      <c r="I79" t="b">
        <v>1</v>
      </c>
      <c r="J79" t="b">
        <v>0</v>
      </c>
    </row>
    <row r="80" spans="1:10">
      <c r="A80" t="s">
        <v>1093</v>
      </c>
      <c r="B80" t="s">
        <v>1030</v>
      </c>
      <c r="C80" t="s">
        <v>1094</v>
      </c>
      <c r="D80" t="b">
        <v>0</v>
      </c>
      <c r="E80" t="s">
        <v>1378</v>
      </c>
      <c r="F80">
        <v>9</v>
      </c>
      <c r="G80">
        <v>1</v>
      </c>
      <c r="I80" t="b">
        <v>1</v>
      </c>
      <c r="J80" t="b">
        <v>0</v>
      </c>
    </row>
    <row r="81" spans="1:10">
      <c r="A81">
        <v>850101</v>
      </c>
      <c r="B81" t="s">
        <v>1030</v>
      </c>
      <c r="C81" t="s">
        <v>1096</v>
      </c>
      <c r="D81" t="b">
        <v>0</v>
      </c>
      <c r="E81" t="s">
        <v>1378</v>
      </c>
      <c r="F81">
        <v>9</v>
      </c>
      <c r="G81">
        <v>1</v>
      </c>
      <c r="I81" t="b">
        <v>1</v>
      </c>
      <c r="J81" t="b">
        <v>0</v>
      </c>
    </row>
    <row r="82" spans="1:10">
      <c r="A82" t="s">
        <v>1097</v>
      </c>
      <c r="B82" t="s">
        <v>1030</v>
      </c>
      <c r="C82" t="s">
        <v>1098</v>
      </c>
      <c r="D82" t="b">
        <v>0</v>
      </c>
      <c r="E82" t="s">
        <v>1378</v>
      </c>
      <c r="F82">
        <v>9</v>
      </c>
      <c r="G82">
        <v>1</v>
      </c>
      <c r="I82" t="b">
        <v>1</v>
      </c>
      <c r="J82" t="b">
        <v>0</v>
      </c>
    </row>
    <row r="83" spans="1:10">
      <c r="A83" t="s">
        <v>1100</v>
      </c>
      <c r="B83" t="s">
        <v>1030</v>
      </c>
      <c r="C83" t="s">
        <v>1099</v>
      </c>
      <c r="D83" t="b">
        <v>0</v>
      </c>
      <c r="F83">
        <v>9</v>
      </c>
      <c r="G83">
        <v>1</v>
      </c>
      <c r="I83" t="b">
        <v>1</v>
      </c>
      <c r="J83" t="b">
        <v>0</v>
      </c>
    </row>
    <row r="84" spans="1:10">
      <c r="A84" t="s">
        <v>1107</v>
      </c>
      <c r="B84">
        <v>0</v>
      </c>
      <c r="C84" t="s">
        <v>1106</v>
      </c>
      <c r="D84" t="b">
        <v>0</v>
      </c>
      <c r="G84">
        <v>1</v>
      </c>
      <c r="I84" t="b">
        <v>1</v>
      </c>
      <c r="J84" t="b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8"/>
  <sheetViews>
    <sheetView workbookViewId="0">
      <pane ySplit="1" topLeftCell="A2" activePane="bottomLeft" state="frozen"/>
      <selection pane="bottomLeft" activeCell="K18" sqref="K18"/>
    </sheetView>
  </sheetViews>
  <sheetFormatPr defaultRowHeight="15.75"/>
  <cols>
    <col min="1" max="1" width="53" customWidth="1"/>
    <col min="2" max="2" width="10.7109375" customWidth="1"/>
    <col min="3" max="3" width="39.42578125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1" width="7.710937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3" s="1" customFormat="1">
      <c r="A2" s="8" t="s">
        <v>2549</v>
      </c>
      <c r="B2" s="4">
        <v>0</v>
      </c>
      <c r="C2" s="8" t="s">
        <v>2550</v>
      </c>
      <c r="D2" s="4" t="b">
        <v>0</v>
      </c>
      <c r="E2" s="4" t="s">
        <v>2545</v>
      </c>
      <c r="F2" s="4">
        <v>8</v>
      </c>
      <c r="G2" s="27">
        <v>1</v>
      </c>
      <c r="H2" s="4"/>
      <c r="I2" s="4" t="b">
        <v>0</v>
      </c>
      <c r="J2" s="4" t="b">
        <v>0</v>
      </c>
      <c r="K2" s="4"/>
    </row>
    <row r="3" spans="1:13" ht="16.5" customHeight="1">
      <c r="A3" t="s">
        <v>2551</v>
      </c>
      <c r="B3">
        <v>0</v>
      </c>
      <c r="C3" t="s">
        <v>2553</v>
      </c>
      <c r="D3" s="22" t="b">
        <v>1</v>
      </c>
      <c r="E3" s="22"/>
      <c r="F3" s="22"/>
      <c r="G3" s="28">
        <v>1</v>
      </c>
      <c r="H3" s="22"/>
      <c r="I3" s="22" t="b">
        <v>1</v>
      </c>
      <c r="J3" s="22" t="b">
        <v>0</v>
      </c>
      <c r="K3" s="2">
        <v>23467</v>
      </c>
    </row>
    <row r="4" spans="1:13" ht="16.5" customHeight="1">
      <c r="A4" t="s">
        <v>2559</v>
      </c>
      <c r="B4">
        <v>0</v>
      </c>
      <c r="C4" t="s">
        <v>2555</v>
      </c>
      <c r="D4" s="22" t="b">
        <v>1</v>
      </c>
      <c r="E4" s="22"/>
      <c r="F4" s="22"/>
      <c r="G4" s="28">
        <v>1</v>
      </c>
      <c r="H4" s="22"/>
      <c r="I4" s="22" t="b">
        <v>1</v>
      </c>
      <c r="J4" s="22" t="b">
        <v>0</v>
      </c>
      <c r="K4" s="2" t="s">
        <v>2557</v>
      </c>
    </row>
    <row r="5" spans="1:13" ht="16.5" customHeight="1">
      <c r="A5" t="s">
        <v>2562</v>
      </c>
      <c r="B5">
        <v>0</v>
      </c>
      <c r="C5" t="s">
        <v>2564</v>
      </c>
      <c r="D5" s="22" t="b">
        <v>1</v>
      </c>
      <c r="E5" s="22"/>
      <c r="F5" s="22"/>
      <c r="G5" s="28">
        <v>1</v>
      </c>
      <c r="H5" s="22"/>
      <c r="I5" s="22" t="b">
        <v>1</v>
      </c>
      <c r="J5" s="22" t="b">
        <v>0</v>
      </c>
      <c r="K5" s="2">
        <v>432</v>
      </c>
    </row>
    <row r="6" spans="1:13" s="4" customFormat="1">
      <c r="A6" s="8" t="s">
        <v>2566</v>
      </c>
      <c r="B6" s="4">
        <v>0</v>
      </c>
      <c r="C6" t="s">
        <v>2567</v>
      </c>
      <c r="D6" s="4" t="b">
        <v>1</v>
      </c>
      <c r="G6" s="27">
        <v>1</v>
      </c>
      <c r="I6" s="4" t="b">
        <v>1</v>
      </c>
      <c r="J6" s="4" t="b">
        <v>0</v>
      </c>
      <c r="K6" s="24" t="s">
        <v>2568</v>
      </c>
    </row>
    <row r="7" spans="1:13" s="4" customFormat="1">
      <c r="A7" s="8" t="s">
        <v>2573</v>
      </c>
      <c r="B7" s="4" t="s">
        <v>2571</v>
      </c>
      <c r="C7" t="s">
        <v>2570</v>
      </c>
      <c r="D7" s="4" t="b">
        <v>0</v>
      </c>
      <c r="F7" s="4">
        <v>4</v>
      </c>
      <c r="G7" s="27" t="s">
        <v>2572</v>
      </c>
      <c r="I7" s="4" t="b">
        <v>0</v>
      </c>
      <c r="J7" s="4" t="b">
        <v>0</v>
      </c>
      <c r="K7" s="24"/>
    </row>
    <row r="8" spans="1:13" s="4" customFormat="1">
      <c r="A8" s="8" t="s">
        <v>2576</v>
      </c>
      <c r="B8" s="4">
        <v>0</v>
      </c>
      <c r="C8" t="s">
        <v>2574</v>
      </c>
      <c r="D8" s="4" t="b">
        <v>1</v>
      </c>
      <c r="G8" s="27">
        <v>1</v>
      </c>
      <c r="I8" s="4" t="b">
        <v>1</v>
      </c>
      <c r="J8" s="4" t="b">
        <v>0</v>
      </c>
      <c r="K8" s="24" t="s">
        <v>2577</v>
      </c>
    </row>
    <row r="9" spans="1:13" s="4" customFormat="1">
      <c r="A9" s="8" t="s">
        <v>2578</v>
      </c>
      <c r="B9" s="4">
        <v>0</v>
      </c>
      <c r="C9" t="s">
        <v>2575</v>
      </c>
      <c r="D9" s="4" t="b">
        <v>1</v>
      </c>
      <c r="G9" s="27">
        <v>1</v>
      </c>
      <c r="I9" s="4" t="b">
        <v>1</v>
      </c>
      <c r="J9" s="4" t="b">
        <v>0</v>
      </c>
      <c r="K9" s="24" t="s">
        <v>2580</v>
      </c>
    </row>
    <row r="10" spans="1:13" s="4" customFormat="1">
      <c r="A10" s="8" t="s">
        <v>2583</v>
      </c>
      <c r="B10" s="4">
        <v>0</v>
      </c>
      <c r="C10" t="s">
        <v>2582</v>
      </c>
      <c r="D10" s="4" t="b">
        <v>1</v>
      </c>
      <c r="G10" s="27">
        <v>1</v>
      </c>
      <c r="I10" s="4" t="b">
        <v>1</v>
      </c>
      <c r="J10" s="4" t="b">
        <v>0</v>
      </c>
      <c r="K10" s="24">
        <v>1389</v>
      </c>
    </row>
    <row r="11" spans="1:13" s="2" customFormat="1">
      <c r="A11" t="s">
        <v>2471</v>
      </c>
      <c r="B11">
        <v>0</v>
      </c>
      <c r="C11" t="s">
        <v>2588</v>
      </c>
      <c r="D11" s="4" t="b">
        <v>1</v>
      </c>
      <c r="E11"/>
      <c r="F11"/>
      <c r="G11" s="18">
        <v>1</v>
      </c>
      <c r="H11">
        <v>2</v>
      </c>
      <c r="I11" s="4" t="b">
        <v>1</v>
      </c>
      <c r="J11" s="4" t="b">
        <v>0</v>
      </c>
      <c r="K11" s="25"/>
      <c r="L11"/>
      <c r="M11"/>
    </row>
    <row r="12" spans="1:13" s="2" customFormat="1">
      <c r="A12" t="s">
        <v>2596</v>
      </c>
      <c r="B12">
        <v>0</v>
      </c>
      <c r="C12" t="s">
        <v>2470</v>
      </c>
      <c r="D12" s="4" t="b">
        <v>0</v>
      </c>
      <c r="E12" t="s">
        <v>1378</v>
      </c>
      <c r="F12">
        <v>3</v>
      </c>
      <c r="G12" s="18">
        <v>1</v>
      </c>
      <c r="H12">
        <v>2</v>
      </c>
      <c r="I12" s="4" t="b">
        <v>0</v>
      </c>
      <c r="J12" s="4" t="b">
        <v>0</v>
      </c>
      <c r="K12" s="25"/>
      <c r="L12"/>
      <c r="M12"/>
    </row>
    <row r="13" spans="1:13" s="2" customFormat="1">
      <c r="A13" t="s">
        <v>2593</v>
      </c>
      <c r="B13">
        <v>0</v>
      </c>
      <c r="C13" t="s">
        <v>2594</v>
      </c>
      <c r="D13" s="4" t="b">
        <v>0</v>
      </c>
      <c r="E13" t="s">
        <v>1378</v>
      </c>
      <c r="F13">
        <v>4</v>
      </c>
      <c r="G13" s="18">
        <v>1</v>
      </c>
      <c r="H13">
        <v>2</v>
      </c>
      <c r="I13" s="4" t="b">
        <v>0</v>
      </c>
      <c r="J13" s="4" t="b">
        <v>0</v>
      </c>
      <c r="K13" s="25"/>
      <c r="L13"/>
      <c r="M13"/>
    </row>
    <row r="14" spans="1:13" s="1" customFormat="1">
      <c r="A14" s="8" t="s">
        <v>2606</v>
      </c>
      <c r="B14">
        <v>0</v>
      </c>
      <c r="C14" s="8" t="s">
        <v>2598</v>
      </c>
      <c r="D14" s="4" t="b">
        <v>0</v>
      </c>
      <c r="E14" s="4" t="s">
        <v>1378</v>
      </c>
      <c r="F14" s="4">
        <v>3</v>
      </c>
      <c r="G14" s="27">
        <v>1</v>
      </c>
      <c r="H14" s="4"/>
      <c r="I14" s="4" t="b">
        <v>0</v>
      </c>
      <c r="J14" s="4" t="b">
        <v>0</v>
      </c>
      <c r="K14" s="23"/>
    </row>
    <row r="15" spans="1:13" s="4" customFormat="1">
      <c r="A15" s="8" t="s">
        <v>2608</v>
      </c>
      <c r="B15" s="4">
        <v>0</v>
      </c>
      <c r="C15" s="8" t="s">
        <v>2599</v>
      </c>
      <c r="D15" s="4" t="b">
        <v>0</v>
      </c>
      <c r="E15" s="4" t="s">
        <v>1378</v>
      </c>
      <c r="F15" s="4">
        <v>3</v>
      </c>
      <c r="G15" s="27">
        <v>1</v>
      </c>
      <c r="I15" s="4" t="b">
        <v>0</v>
      </c>
      <c r="J15" s="4" t="b">
        <v>0</v>
      </c>
      <c r="K15" s="24"/>
    </row>
    <row r="16" spans="1:13" s="4" customFormat="1">
      <c r="A16" s="8" t="s">
        <v>2602</v>
      </c>
      <c r="B16" s="4">
        <v>0</v>
      </c>
      <c r="C16" s="8" t="s">
        <v>2600</v>
      </c>
      <c r="D16" s="4" t="b">
        <v>0</v>
      </c>
      <c r="E16" s="4" t="s">
        <v>1378</v>
      </c>
      <c r="F16" s="4">
        <v>4</v>
      </c>
      <c r="G16" s="27">
        <v>1</v>
      </c>
      <c r="I16" s="4" t="b">
        <v>0</v>
      </c>
      <c r="J16" s="4" t="b">
        <v>0</v>
      </c>
      <c r="K16" s="24"/>
    </row>
    <row r="17" spans="1:11" s="4" customFormat="1">
      <c r="A17" s="8" t="s">
        <v>2605</v>
      </c>
      <c r="B17" s="4">
        <v>0</v>
      </c>
      <c r="C17" s="8" t="s">
        <v>2603</v>
      </c>
      <c r="D17" s="4" t="b">
        <v>0</v>
      </c>
      <c r="E17" s="4" t="s">
        <v>1378</v>
      </c>
      <c r="F17" s="4">
        <v>4</v>
      </c>
      <c r="G17" s="27">
        <v>1</v>
      </c>
      <c r="I17" s="4" t="b">
        <v>0</v>
      </c>
      <c r="J17" s="4" t="b">
        <v>0</v>
      </c>
      <c r="K17" s="24"/>
    </row>
    <row r="18" spans="1:11" s="4" customFormat="1">
      <c r="A18" s="8" t="s">
        <v>2610</v>
      </c>
      <c r="B18" s="4">
        <v>0</v>
      </c>
      <c r="C18" s="8" t="s">
        <v>2611</v>
      </c>
      <c r="D18" s="4" t="b">
        <v>0</v>
      </c>
      <c r="G18" s="27"/>
      <c r="I18" s="4" t="b">
        <v>1</v>
      </c>
      <c r="J18" s="4" t="b">
        <v>0</v>
      </c>
      <c r="K18" s="24" t="s">
        <v>2614</v>
      </c>
    </row>
    <row r="19" spans="1:11" s="4" customFormat="1">
      <c r="A19" s="8" t="s">
        <v>2618</v>
      </c>
      <c r="B19" s="4" t="s">
        <v>2619</v>
      </c>
      <c r="C19" s="8" t="s">
        <v>2621</v>
      </c>
      <c r="D19" s="4" t="b">
        <v>0</v>
      </c>
      <c r="F19" s="4">
        <v>6</v>
      </c>
      <c r="G19" s="27">
        <v>1</v>
      </c>
      <c r="H19" s="4" t="s">
        <v>2620</v>
      </c>
      <c r="I19" s="4" t="b">
        <v>0</v>
      </c>
      <c r="J19" s="4" t="b">
        <v>0</v>
      </c>
      <c r="K19" s="24"/>
    </row>
    <row r="20" spans="1:11" s="4" customFormat="1">
      <c r="A20" s="8"/>
      <c r="C20" s="8"/>
      <c r="G20" s="27"/>
      <c r="K20" s="24"/>
    </row>
    <row r="21" spans="1:11" s="4" customFormat="1">
      <c r="A21" s="8"/>
      <c r="C21" s="8"/>
      <c r="G21" s="27"/>
      <c r="K21" s="24"/>
    </row>
    <row r="22" spans="1:11" s="4" customFormat="1">
      <c r="A22" s="8"/>
      <c r="C22" s="8"/>
      <c r="G22" s="27"/>
      <c r="K22" s="24"/>
    </row>
    <row r="23" spans="1:11" s="4" customFormat="1">
      <c r="A23" s="8"/>
      <c r="C23" s="8"/>
      <c r="G23" s="27"/>
      <c r="K23" s="24"/>
    </row>
    <row r="24" spans="1:11" s="4" customFormat="1">
      <c r="A24" s="8"/>
      <c r="C24" s="8"/>
      <c r="G24" s="27"/>
      <c r="K24" s="24"/>
    </row>
    <row r="25" spans="1:11" s="4" customFormat="1">
      <c r="A25" s="8"/>
      <c r="C25" s="8"/>
      <c r="G25" s="27"/>
      <c r="K25" s="24"/>
    </row>
    <row r="26" spans="1:11" s="4" customFormat="1">
      <c r="A26" s="8"/>
      <c r="C26" s="8"/>
      <c r="G26" s="27"/>
      <c r="K26" s="24"/>
    </row>
    <row r="27" spans="1:11" s="4" customFormat="1">
      <c r="A27" s="8"/>
      <c r="C27" s="8"/>
      <c r="G27" s="27"/>
      <c r="K27" s="24"/>
    </row>
    <row r="28" spans="1:11" s="4" customFormat="1">
      <c r="G28" s="27"/>
      <c r="K28" s="2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58"/>
  <sheetViews>
    <sheetView workbookViewId="0">
      <pane ySplit="1" topLeftCell="A2" activePane="bottomLeft" state="frozen"/>
      <selection pane="bottomLeft" activeCell="K21" sqref="K21"/>
    </sheetView>
  </sheetViews>
  <sheetFormatPr defaultRowHeight="15.75"/>
  <cols>
    <col min="1" max="1" width="23.42578125" customWidth="1"/>
    <col min="2" max="2" width="11.42578125" customWidth="1"/>
    <col min="3" max="3" width="23.28515625" customWidth="1"/>
    <col min="4" max="4" width="8.42578125" customWidth="1"/>
    <col min="5" max="6" width="6" customWidth="1"/>
    <col min="7" max="7" width="8" customWidth="1"/>
    <col min="8" max="9" width="10.28515625" customWidth="1"/>
    <col min="11" max="11" width="13.7109375" customWidth="1"/>
    <col min="12" max="12" width="15.140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</row>
    <row r="2" spans="1:12">
      <c r="A2" t="s">
        <v>674</v>
      </c>
      <c r="B2">
        <v>0</v>
      </c>
      <c r="C2" t="s">
        <v>687</v>
      </c>
      <c r="D2" t="b">
        <v>0</v>
      </c>
      <c r="E2" t="s">
        <v>111</v>
      </c>
      <c r="G2">
        <v>3</v>
      </c>
      <c r="H2">
        <v>2</v>
      </c>
      <c r="I2" t="b">
        <v>1</v>
      </c>
      <c r="J2" t="b">
        <v>1</v>
      </c>
    </row>
    <row r="3" spans="1:12">
      <c r="A3" t="s">
        <v>675</v>
      </c>
      <c r="B3">
        <v>0</v>
      </c>
      <c r="C3" t="s">
        <v>681</v>
      </c>
      <c r="D3" t="b">
        <v>0</v>
      </c>
      <c r="E3" t="s">
        <v>111</v>
      </c>
      <c r="G3">
        <v>3</v>
      </c>
      <c r="H3">
        <v>2</v>
      </c>
      <c r="I3" t="b">
        <v>1</v>
      </c>
      <c r="J3" t="b">
        <v>1</v>
      </c>
    </row>
    <row r="4" spans="1:12">
      <c r="A4" t="s">
        <v>676</v>
      </c>
      <c r="B4">
        <v>0</v>
      </c>
      <c r="C4" t="s">
        <v>682</v>
      </c>
      <c r="D4" t="b">
        <v>0</v>
      </c>
      <c r="E4" t="s">
        <v>111</v>
      </c>
      <c r="G4">
        <v>3</v>
      </c>
      <c r="H4">
        <v>2</v>
      </c>
      <c r="I4" t="b">
        <v>1</v>
      </c>
      <c r="J4" t="b">
        <v>1</v>
      </c>
    </row>
    <row r="5" spans="1:12">
      <c r="A5" t="s">
        <v>677</v>
      </c>
      <c r="B5">
        <v>0</v>
      </c>
      <c r="C5" t="s">
        <v>683</v>
      </c>
      <c r="D5" t="b">
        <v>0</v>
      </c>
      <c r="E5" t="s">
        <v>111</v>
      </c>
      <c r="G5">
        <v>1</v>
      </c>
      <c r="H5">
        <v>3</v>
      </c>
      <c r="I5" t="b">
        <v>0</v>
      </c>
      <c r="J5" t="b">
        <v>1</v>
      </c>
    </row>
    <row r="6" spans="1:12">
      <c r="A6" t="s">
        <v>678</v>
      </c>
      <c r="B6">
        <v>0</v>
      </c>
      <c r="C6" t="s">
        <v>684</v>
      </c>
      <c r="D6" t="b">
        <v>0</v>
      </c>
      <c r="E6" t="s">
        <v>111</v>
      </c>
      <c r="G6">
        <v>2</v>
      </c>
      <c r="H6">
        <v>2</v>
      </c>
      <c r="I6" t="b">
        <v>1</v>
      </c>
      <c r="J6" t="b">
        <v>1</v>
      </c>
    </row>
    <row r="7" spans="1:12">
      <c r="A7" t="s">
        <v>679</v>
      </c>
      <c r="B7" t="s">
        <v>689</v>
      </c>
      <c r="C7" t="s">
        <v>685</v>
      </c>
      <c r="D7" t="b">
        <v>0</v>
      </c>
      <c r="E7" t="s">
        <v>111</v>
      </c>
      <c r="F7">
        <v>2</v>
      </c>
      <c r="G7">
        <v>3</v>
      </c>
      <c r="H7">
        <v>2</v>
      </c>
      <c r="I7" t="b">
        <v>1</v>
      </c>
      <c r="J7" t="b">
        <v>0</v>
      </c>
    </row>
    <row r="8" spans="1:12">
      <c r="A8" t="s">
        <v>680</v>
      </c>
      <c r="B8">
        <v>0</v>
      </c>
      <c r="C8" s="3" t="s">
        <v>686</v>
      </c>
      <c r="D8" t="b">
        <v>0</v>
      </c>
      <c r="E8" t="s">
        <v>111</v>
      </c>
      <c r="G8">
        <v>2</v>
      </c>
      <c r="H8">
        <v>3</v>
      </c>
      <c r="I8" t="b">
        <v>0</v>
      </c>
      <c r="J8" t="b">
        <v>1</v>
      </c>
    </row>
    <row r="9" spans="1:12">
      <c r="A9" t="s">
        <v>690</v>
      </c>
      <c r="B9">
        <v>0</v>
      </c>
      <c r="C9" t="s">
        <v>691</v>
      </c>
      <c r="D9" t="b">
        <v>0</v>
      </c>
      <c r="E9" t="s">
        <v>111</v>
      </c>
      <c r="G9">
        <v>3</v>
      </c>
      <c r="H9">
        <v>2</v>
      </c>
      <c r="I9" t="b">
        <v>1</v>
      </c>
      <c r="J9" t="b">
        <v>1</v>
      </c>
    </row>
    <row r="10" spans="1:12">
      <c r="A10" t="s">
        <v>692</v>
      </c>
      <c r="B10">
        <v>0</v>
      </c>
      <c r="C10" t="s">
        <v>693</v>
      </c>
      <c r="D10" t="b">
        <v>0</v>
      </c>
      <c r="E10" t="s">
        <v>111</v>
      </c>
      <c r="G10">
        <v>3</v>
      </c>
      <c r="H10">
        <v>2</v>
      </c>
      <c r="I10" t="b">
        <v>1</v>
      </c>
      <c r="J10" t="b">
        <v>1</v>
      </c>
    </row>
    <row r="11" spans="1:12">
      <c r="A11" t="s">
        <v>694</v>
      </c>
      <c r="B11" t="s">
        <v>695</v>
      </c>
      <c r="C11" s="3" t="s">
        <v>697</v>
      </c>
      <c r="D11" t="b">
        <v>0</v>
      </c>
      <c r="E11" t="s">
        <v>111</v>
      </c>
      <c r="F11">
        <v>5</v>
      </c>
      <c r="G11" t="s">
        <v>296</v>
      </c>
      <c r="H11">
        <v>2</v>
      </c>
      <c r="I11" t="b">
        <v>1</v>
      </c>
      <c r="J11" t="b">
        <v>0</v>
      </c>
    </row>
    <row r="12" spans="1:12">
      <c r="A12" t="s">
        <v>700</v>
      </c>
      <c r="B12">
        <v>0</v>
      </c>
      <c r="C12" t="s">
        <v>703</v>
      </c>
      <c r="D12" t="b">
        <v>0</v>
      </c>
      <c r="E12" t="s">
        <v>111</v>
      </c>
      <c r="G12">
        <v>2</v>
      </c>
      <c r="H12">
        <v>2</v>
      </c>
      <c r="I12" t="b">
        <v>1</v>
      </c>
      <c r="J12" t="b">
        <v>1</v>
      </c>
    </row>
    <row r="13" spans="1:12">
      <c r="A13" t="s">
        <v>701</v>
      </c>
      <c r="B13">
        <v>0</v>
      </c>
      <c r="C13" t="s">
        <v>704</v>
      </c>
      <c r="D13" t="b">
        <v>0</v>
      </c>
      <c r="E13" t="s">
        <v>111</v>
      </c>
      <c r="G13">
        <v>2</v>
      </c>
      <c r="H13">
        <v>2</v>
      </c>
      <c r="I13" t="b">
        <v>1</v>
      </c>
      <c r="J13" t="b">
        <v>1</v>
      </c>
    </row>
    <row r="14" spans="1:12">
      <c r="A14" t="s">
        <v>702</v>
      </c>
      <c r="B14">
        <v>0</v>
      </c>
      <c r="C14" t="s">
        <v>705</v>
      </c>
      <c r="D14" t="b">
        <v>0</v>
      </c>
      <c r="E14" t="s">
        <v>111</v>
      </c>
      <c r="G14">
        <v>2</v>
      </c>
      <c r="H14">
        <v>2</v>
      </c>
      <c r="I14" t="b">
        <v>1</v>
      </c>
      <c r="J14" t="b">
        <v>1</v>
      </c>
    </row>
    <row r="15" spans="1:12">
      <c r="A15" t="s">
        <v>707</v>
      </c>
      <c r="B15">
        <v>0</v>
      </c>
      <c r="C15" t="s">
        <v>706</v>
      </c>
      <c r="D15" t="b">
        <v>0</v>
      </c>
      <c r="E15" t="s">
        <v>111</v>
      </c>
      <c r="G15">
        <v>2</v>
      </c>
      <c r="H15">
        <v>2</v>
      </c>
      <c r="I15" t="b">
        <v>1</v>
      </c>
      <c r="J15" t="b">
        <v>1</v>
      </c>
    </row>
    <row r="16" spans="1:12">
      <c r="A16" t="s">
        <v>709</v>
      </c>
      <c r="B16">
        <v>0</v>
      </c>
      <c r="C16" t="s">
        <v>708</v>
      </c>
      <c r="D16" t="b">
        <v>0</v>
      </c>
      <c r="E16" t="s">
        <v>111</v>
      </c>
      <c r="G16">
        <v>3</v>
      </c>
      <c r="H16">
        <v>2</v>
      </c>
      <c r="I16" t="b">
        <v>1</v>
      </c>
      <c r="J16" t="b">
        <v>1</v>
      </c>
    </row>
    <row r="17" spans="1:12">
      <c r="A17" t="s">
        <v>711</v>
      </c>
      <c r="B17">
        <v>0</v>
      </c>
      <c r="C17" t="s">
        <v>712</v>
      </c>
      <c r="D17" t="b">
        <v>0</v>
      </c>
      <c r="E17" t="s">
        <v>111</v>
      </c>
      <c r="G17">
        <v>3</v>
      </c>
      <c r="H17">
        <v>2</v>
      </c>
      <c r="I17" t="b">
        <v>1</v>
      </c>
      <c r="J17" t="b">
        <v>1</v>
      </c>
    </row>
    <row r="18" spans="1:12">
      <c r="A18" t="s">
        <v>714</v>
      </c>
      <c r="B18">
        <v>0</v>
      </c>
      <c r="C18" s="3" t="s">
        <v>716</v>
      </c>
      <c r="D18" t="b">
        <v>0</v>
      </c>
      <c r="E18" t="s">
        <v>111</v>
      </c>
      <c r="G18">
        <v>1</v>
      </c>
      <c r="I18" t="b">
        <v>1</v>
      </c>
      <c r="J18" t="b">
        <v>1</v>
      </c>
    </row>
    <row r="19" spans="1:12">
      <c r="A19" t="s">
        <v>728</v>
      </c>
      <c r="B19">
        <v>0</v>
      </c>
      <c r="C19" s="3" t="s">
        <v>725</v>
      </c>
      <c r="D19" t="b">
        <v>0</v>
      </c>
      <c r="E19" t="s">
        <v>111</v>
      </c>
      <c r="G19">
        <v>1</v>
      </c>
      <c r="I19" t="b">
        <v>1</v>
      </c>
      <c r="J19" t="b">
        <v>1</v>
      </c>
      <c r="K19" t="s">
        <v>722</v>
      </c>
      <c r="L19">
        <v>0</v>
      </c>
    </row>
    <row r="20" spans="1:12">
      <c r="A20" t="s">
        <v>724</v>
      </c>
      <c r="B20">
        <v>0</v>
      </c>
      <c r="C20" s="3" t="s">
        <v>717</v>
      </c>
      <c r="D20" t="b">
        <v>0</v>
      </c>
      <c r="E20" t="s">
        <v>111</v>
      </c>
      <c r="G20">
        <v>1</v>
      </c>
      <c r="I20" t="b">
        <v>1</v>
      </c>
      <c r="J20" t="b">
        <v>1</v>
      </c>
      <c r="K20" t="s">
        <v>726</v>
      </c>
      <c r="L20">
        <v>0</v>
      </c>
    </row>
    <row r="21" spans="1:12">
      <c r="A21" t="s">
        <v>730</v>
      </c>
      <c r="B21">
        <v>0</v>
      </c>
      <c r="C21" t="s">
        <v>729</v>
      </c>
      <c r="D21" t="b">
        <v>0</v>
      </c>
      <c r="E21" t="s">
        <v>111</v>
      </c>
      <c r="G21">
        <v>1</v>
      </c>
      <c r="I21" t="b">
        <v>1</v>
      </c>
      <c r="J21" t="b">
        <v>1</v>
      </c>
    </row>
    <row r="22" spans="1:12">
      <c r="A22" t="s">
        <v>722</v>
      </c>
      <c r="B22">
        <v>0</v>
      </c>
      <c r="C22" t="s">
        <v>723</v>
      </c>
      <c r="D22" t="b">
        <v>0</v>
      </c>
      <c r="G22">
        <v>1</v>
      </c>
      <c r="H22">
        <v>2</v>
      </c>
      <c r="I22" t="b">
        <v>1</v>
      </c>
      <c r="J22" t="b">
        <v>0</v>
      </c>
    </row>
    <row r="23" spans="1:12">
      <c r="A23" t="s">
        <v>726</v>
      </c>
      <c r="B23">
        <v>0</v>
      </c>
      <c r="C23" t="s">
        <v>723</v>
      </c>
      <c r="D23" t="b">
        <v>0</v>
      </c>
      <c r="E23" t="s">
        <v>727</v>
      </c>
      <c r="G23">
        <v>1</v>
      </c>
      <c r="H23">
        <v>2</v>
      </c>
      <c r="I23" t="b">
        <v>1</v>
      </c>
      <c r="J23" t="b">
        <v>0</v>
      </c>
    </row>
    <row r="50" spans="3:3">
      <c r="C50" s="5"/>
    </row>
    <row r="51" spans="3:3">
      <c r="C51" s="5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workbookViewId="0">
      <pane ySplit="1" topLeftCell="A2" activePane="bottomLeft" state="frozen"/>
      <selection pane="bottomLeft" activeCell="B16" sqref="B16"/>
    </sheetView>
  </sheetViews>
  <sheetFormatPr defaultRowHeight="15.75"/>
  <cols>
    <col min="1" max="1" width="67.7109375" style="4" customWidth="1"/>
    <col min="2" max="2" width="17.85546875" customWidth="1"/>
    <col min="3" max="3" width="56.28515625" customWidth="1"/>
    <col min="5" max="5" width="6.42578125" customWidth="1"/>
    <col min="6" max="6" width="5.85546875" customWidth="1"/>
    <col min="7" max="7" width="5.5703125" customWidth="1"/>
  </cols>
  <sheetData>
    <row r="1" spans="1:15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5</v>
      </c>
      <c r="L1" s="1" t="s">
        <v>1237</v>
      </c>
      <c r="M1" s="1" t="s">
        <v>403</v>
      </c>
      <c r="N1" s="1" t="s">
        <v>414</v>
      </c>
      <c r="O1" s="1" t="s">
        <v>2909</v>
      </c>
    </row>
    <row r="2" spans="1:15">
      <c r="A2" s="4" t="s">
        <v>1209</v>
      </c>
      <c r="B2" s="4">
        <v>0</v>
      </c>
      <c r="C2" s="4" t="s">
        <v>1207</v>
      </c>
      <c r="D2" s="4" t="b">
        <v>1</v>
      </c>
      <c r="E2" s="4"/>
      <c r="F2" s="4"/>
      <c r="G2" s="4">
        <v>1</v>
      </c>
      <c r="H2" s="4" t="s">
        <v>355</v>
      </c>
      <c r="I2" s="4" t="b">
        <v>0</v>
      </c>
      <c r="J2" s="4" t="b">
        <v>0</v>
      </c>
      <c r="K2" s="4" t="s">
        <v>1212</v>
      </c>
      <c r="L2" s="4"/>
      <c r="M2" s="4"/>
      <c r="N2" s="4"/>
      <c r="O2" s="4"/>
    </row>
    <row r="3" spans="1:15">
      <c r="A3" s="4" t="s">
        <v>1213</v>
      </c>
      <c r="B3" s="4">
        <v>0</v>
      </c>
      <c r="C3" s="4" t="s">
        <v>1214</v>
      </c>
      <c r="D3" s="4" t="b">
        <v>1</v>
      </c>
      <c r="E3" s="4"/>
      <c r="F3" s="4"/>
      <c r="G3" s="4">
        <v>1</v>
      </c>
      <c r="H3" s="4" t="s">
        <v>355</v>
      </c>
      <c r="I3" s="4" t="b">
        <v>0</v>
      </c>
      <c r="J3" s="4" t="b">
        <v>0</v>
      </c>
      <c r="K3" s="4" t="s">
        <v>1212</v>
      </c>
      <c r="L3" s="4"/>
      <c r="M3" s="4"/>
      <c r="N3" s="4"/>
      <c r="O3" s="4"/>
    </row>
    <row r="4" spans="1:15">
      <c r="A4" s="4" t="s">
        <v>1215</v>
      </c>
      <c r="B4" s="4">
        <v>0</v>
      </c>
      <c r="C4" s="4" t="s">
        <v>1216</v>
      </c>
      <c r="D4" s="4" t="b">
        <v>1</v>
      </c>
      <c r="E4" s="4"/>
      <c r="F4" s="4"/>
      <c r="G4" s="4">
        <v>1</v>
      </c>
      <c r="H4" s="4" t="s">
        <v>355</v>
      </c>
      <c r="I4" s="4" t="b">
        <v>0</v>
      </c>
      <c r="J4" s="4" t="b">
        <v>0</v>
      </c>
      <c r="K4" s="4" t="s">
        <v>1212</v>
      </c>
      <c r="L4" s="4"/>
      <c r="M4" s="4"/>
      <c r="N4" s="4"/>
      <c r="O4" s="4"/>
    </row>
    <row r="5" spans="1:15">
      <c r="A5" s="4" t="s">
        <v>1217</v>
      </c>
      <c r="B5">
        <v>0</v>
      </c>
      <c r="C5" t="s">
        <v>1218</v>
      </c>
      <c r="D5" t="b">
        <v>1</v>
      </c>
      <c r="G5">
        <v>1</v>
      </c>
      <c r="H5" t="s">
        <v>1219</v>
      </c>
      <c r="I5" t="b">
        <v>0</v>
      </c>
      <c r="J5" t="b">
        <v>0</v>
      </c>
      <c r="K5" t="s">
        <v>1212</v>
      </c>
    </row>
    <row r="6" spans="1:15">
      <c r="A6" s="4" t="s">
        <v>1220</v>
      </c>
      <c r="B6">
        <v>0</v>
      </c>
      <c r="C6" t="s">
        <v>1221</v>
      </c>
      <c r="D6" t="b">
        <v>1</v>
      </c>
      <c r="G6">
        <v>1</v>
      </c>
      <c r="H6" t="s">
        <v>1219</v>
      </c>
      <c r="I6" t="b">
        <v>0</v>
      </c>
      <c r="J6" t="b">
        <v>0</v>
      </c>
      <c r="K6" t="s">
        <v>1222</v>
      </c>
    </row>
    <row r="7" spans="1:15">
      <c r="A7" s="4" t="s">
        <v>1225</v>
      </c>
      <c r="B7">
        <v>0</v>
      </c>
      <c r="C7" t="s">
        <v>1226</v>
      </c>
      <c r="D7" t="b">
        <v>1</v>
      </c>
      <c r="G7">
        <v>1</v>
      </c>
      <c r="H7" t="s">
        <v>1219</v>
      </c>
      <c r="I7" t="b">
        <v>0</v>
      </c>
      <c r="J7" t="b">
        <v>0</v>
      </c>
      <c r="K7" t="s">
        <v>1227</v>
      </c>
      <c r="M7" t="s">
        <v>1228</v>
      </c>
      <c r="N7" t="s">
        <v>1229</v>
      </c>
    </row>
    <row r="8" spans="1:15">
      <c r="A8" s="4" t="s">
        <v>1228</v>
      </c>
      <c r="B8">
        <v>0</v>
      </c>
      <c r="C8" t="s">
        <v>1229</v>
      </c>
      <c r="D8" t="b">
        <v>1</v>
      </c>
      <c r="G8">
        <v>1</v>
      </c>
      <c r="H8" t="s">
        <v>1219</v>
      </c>
      <c r="I8" t="b">
        <v>0</v>
      </c>
      <c r="J8" t="b">
        <v>0</v>
      </c>
      <c r="K8" t="s">
        <v>1227</v>
      </c>
    </row>
    <row r="9" spans="1:15">
      <c r="A9" s="4" t="s">
        <v>1241</v>
      </c>
      <c r="B9" t="s">
        <v>1230</v>
      </c>
      <c r="C9" t="s">
        <v>1236</v>
      </c>
      <c r="D9" t="b">
        <v>0</v>
      </c>
      <c r="F9">
        <v>2</v>
      </c>
      <c r="G9">
        <v>3</v>
      </c>
      <c r="H9" t="s">
        <v>1231</v>
      </c>
      <c r="I9" t="b">
        <v>0</v>
      </c>
      <c r="J9" t="b">
        <v>0</v>
      </c>
      <c r="L9" t="s">
        <v>1238</v>
      </c>
    </row>
    <row r="10" spans="1:15">
      <c r="A10" s="4" t="s">
        <v>1242</v>
      </c>
      <c r="B10" t="s">
        <v>1243</v>
      </c>
      <c r="C10" t="s">
        <v>1244</v>
      </c>
      <c r="D10" t="b">
        <v>0</v>
      </c>
      <c r="F10">
        <v>4</v>
      </c>
      <c r="G10">
        <v>3</v>
      </c>
      <c r="H10" t="s">
        <v>1231</v>
      </c>
      <c r="I10" t="b">
        <v>0</v>
      </c>
      <c r="J10" t="b">
        <v>0</v>
      </c>
      <c r="L10" t="s">
        <v>1238</v>
      </c>
    </row>
    <row r="11" spans="1:15">
      <c r="A11" s="4" t="s">
        <v>1245</v>
      </c>
      <c r="B11" t="s">
        <v>1262</v>
      </c>
      <c r="C11" t="s">
        <v>1251</v>
      </c>
      <c r="D11" t="b">
        <v>0</v>
      </c>
      <c r="F11">
        <v>2</v>
      </c>
      <c r="G11">
        <v>3</v>
      </c>
      <c r="H11" t="s">
        <v>1231</v>
      </c>
      <c r="I11" t="b">
        <v>0</v>
      </c>
      <c r="J11" t="b">
        <v>0</v>
      </c>
      <c r="L11" t="s">
        <v>1248</v>
      </c>
    </row>
    <row r="12" spans="1:15">
      <c r="A12" s="4" t="s">
        <v>1246</v>
      </c>
      <c r="B12" t="s">
        <v>1263</v>
      </c>
      <c r="C12" t="s">
        <v>1253</v>
      </c>
      <c r="D12" t="b">
        <v>0</v>
      </c>
      <c r="F12">
        <v>4</v>
      </c>
      <c r="G12">
        <v>3</v>
      </c>
      <c r="H12" t="s">
        <v>1231</v>
      </c>
      <c r="I12" t="b">
        <v>0</v>
      </c>
      <c r="J12" t="b">
        <v>0</v>
      </c>
      <c r="L12" t="s">
        <v>1247</v>
      </c>
      <c r="M12" s="4"/>
      <c r="N12" s="4"/>
      <c r="O12" s="4"/>
    </row>
    <row r="13" spans="1:15">
      <c r="A13" s="4" t="s">
        <v>1249</v>
      </c>
      <c r="B13">
        <v>0</v>
      </c>
      <c r="C13" s="3" t="s">
        <v>2913</v>
      </c>
      <c r="D13" t="b">
        <v>0</v>
      </c>
      <c r="E13" t="s">
        <v>1254</v>
      </c>
      <c r="F13">
        <v>5</v>
      </c>
      <c r="G13">
        <v>1</v>
      </c>
      <c r="H13" t="s">
        <v>1255</v>
      </c>
      <c r="I13" t="b">
        <v>0</v>
      </c>
      <c r="J13" t="b">
        <v>0</v>
      </c>
      <c r="L13" t="s">
        <v>1256</v>
      </c>
      <c r="O13" t="s">
        <v>2911</v>
      </c>
    </row>
    <row r="14" spans="1:15">
      <c r="A14" s="10" t="s">
        <v>1257</v>
      </c>
      <c r="B14">
        <v>0</v>
      </c>
      <c r="C14" t="s">
        <v>2914</v>
      </c>
      <c r="D14" t="b">
        <v>0</v>
      </c>
      <c r="E14" t="s">
        <v>1254</v>
      </c>
      <c r="G14" t="s">
        <v>1261</v>
      </c>
      <c r="H14" t="s">
        <v>1255</v>
      </c>
      <c r="I14" t="b">
        <v>0</v>
      </c>
      <c r="J14" t="b">
        <v>0</v>
      </c>
      <c r="L14" t="s">
        <v>1258</v>
      </c>
      <c r="O14" t="s">
        <v>2912</v>
      </c>
    </row>
    <row r="15" spans="1:15">
      <c r="A15" s="4" t="s">
        <v>1264</v>
      </c>
      <c r="B15">
        <v>0</v>
      </c>
      <c r="C15" t="s">
        <v>2915</v>
      </c>
      <c r="D15" t="b">
        <v>0</v>
      </c>
      <c r="E15" t="s">
        <v>1254</v>
      </c>
      <c r="F15">
        <v>6</v>
      </c>
      <c r="G15">
        <v>1</v>
      </c>
      <c r="I15" t="b">
        <v>0</v>
      </c>
      <c r="J15" t="b">
        <v>0</v>
      </c>
      <c r="L15" t="s">
        <v>1265</v>
      </c>
      <c r="O15" t="s">
        <v>1266</v>
      </c>
    </row>
    <row r="16" spans="1:15" ht="16.5">
      <c r="A16" s="11" t="s">
        <v>1277</v>
      </c>
      <c r="B16" s="9" t="s">
        <v>1282</v>
      </c>
      <c r="C16" s="3" t="s">
        <v>2917</v>
      </c>
      <c r="D16" t="b">
        <v>0</v>
      </c>
      <c r="E16" t="s">
        <v>1254</v>
      </c>
      <c r="F16">
        <v>5</v>
      </c>
      <c r="G16">
        <v>1</v>
      </c>
      <c r="H16">
        <v>2</v>
      </c>
      <c r="I16" t="b">
        <v>0</v>
      </c>
      <c r="J16" t="b">
        <v>0</v>
      </c>
      <c r="L16" t="s">
        <v>1272</v>
      </c>
      <c r="O16" t="s">
        <v>1280</v>
      </c>
    </row>
    <row r="17" spans="1:15" ht="16.5">
      <c r="A17" s="11" t="s">
        <v>1279</v>
      </c>
      <c r="B17" s="9" t="s">
        <v>1283</v>
      </c>
      <c r="C17" s="3" t="s">
        <v>2919</v>
      </c>
      <c r="D17" t="b">
        <v>0</v>
      </c>
      <c r="E17" t="s">
        <v>1254</v>
      </c>
      <c r="F17">
        <v>5</v>
      </c>
      <c r="G17">
        <v>1</v>
      </c>
      <c r="I17" t="b">
        <v>0</v>
      </c>
      <c r="J17" t="b">
        <v>0</v>
      </c>
      <c r="L17" t="s">
        <v>1272</v>
      </c>
      <c r="O17" t="s">
        <v>1281</v>
      </c>
    </row>
    <row r="18" spans="1:15">
      <c r="A18" s="11" t="s">
        <v>1285</v>
      </c>
      <c r="B18">
        <v>0</v>
      </c>
      <c r="C18" t="s">
        <v>1286</v>
      </c>
      <c r="D18" t="b">
        <v>0</v>
      </c>
      <c r="E18" t="s">
        <v>1254</v>
      </c>
      <c r="F18">
        <v>5</v>
      </c>
      <c r="G18">
        <v>1</v>
      </c>
      <c r="H18">
        <v>1</v>
      </c>
      <c r="I18" t="b">
        <v>1</v>
      </c>
      <c r="J18" t="b">
        <v>0</v>
      </c>
    </row>
    <row r="19" spans="1:15">
      <c r="A19" s="11" t="s">
        <v>1288</v>
      </c>
      <c r="B19">
        <v>0</v>
      </c>
      <c r="C19" t="s">
        <v>1287</v>
      </c>
      <c r="D19" t="b">
        <v>0</v>
      </c>
      <c r="E19" t="s">
        <v>1254</v>
      </c>
      <c r="F19">
        <v>6</v>
      </c>
      <c r="G19">
        <v>1</v>
      </c>
      <c r="H19">
        <v>1</v>
      </c>
      <c r="I19" t="b">
        <v>1</v>
      </c>
      <c r="J19" t="b">
        <v>0</v>
      </c>
    </row>
    <row r="20" spans="1:15">
      <c r="A20" s="8" t="s">
        <v>1295</v>
      </c>
      <c r="B20" t="s">
        <v>1294</v>
      </c>
      <c r="C20" t="s">
        <v>1296</v>
      </c>
      <c r="D20" t="b">
        <v>0</v>
      </c>
      <c r="E20" t="s">
        <v>111</v>
      </c>
      <c r="F20">
        <v>5</v>
      </c>
      <c r="G20">
        <v>1</v>
      </c>
      <c r="H20">
        <v>1</v>
      </c>
      <c r="I20" t="b">
        <v>0</v>
      </c>
      <c r="J20" t="b">
        <v>0</v>
      </c>
    </row>
    <row r="21" spans="1:15">
      <c r="A21" s="11" t="s">
        <v>1298</v>
      </c>
      <c r="B21">
        <v>0</v>
      </c>
      <c r="C21" t="s">
        <v>1306</v>
      </c>
      <c r="D21" t="b">
        <v>0</v>
      </c>
      <c r="E21" t="s">
        <v>111</v>
      </c>
      <c r="F21">
        <v>6</v>
      </c>
      <c r="G21">
        <v>1</v>
      </c>
      <c r="H21">
        <v>1</v>
      </c>
      <c r="I21" t="b">
        <v>0</v>
      </c>
      <c r="J21" t="b">
        <v>0</v>
      </c>
    </row>
    <row r="22" spans="1:15">
      <c r="A22" s="11" t="s">
        <v>1301</v>
      </c>
      <c r="B22" t="s">
        <v>1299</v>
      </c>
      <c r="C22" t="s">
        <v>1308</v>
      </c>
      <c r="D22" t="b">
        <v>0</v>
      </c>
      <c r="E22" t="s">
        <v>1302</v>
      </c>
      <c r="F22">
        <v>4</v>
      </c>
      <c r="G22" t="s">
        <v>1303</v>
      </c>
      <c r="H22">
        <v>1</v>
      </c>
      <c r="I22" t="b">
        <v>0</v>
      </c>
      <c r="J22" t="b">
        <v>0</v>
      </c>
    </row>
    <row r="23" spans="1:15">
      <c r="A23" s="11" t="s">
        <v>1310</v>
      </c>
      <c r="B23" t="s">
        <v>1299</v>
      </c>
      <c r="C23" t="s">
        <v>1307</v>
      </c>
      <c r="D23" t="b">
        <v>0</v>
      </c>
      <c r="E23" t="s">
        <v>1302</v>
      </c>
      <c r="F23">
        <v>4</v>
      </c>
      <c r="G23" t="s">
        <v>1303</v>
      </c>
      <c r="H23">
        <v>1</v>
      </c>
      <c r="I23" t="b">
        <v>0</v>
      </c>
      <c r="J23" t="b">
        <v>0</v>
      </c>
    </row>
    <row r="24" spans="1:15">
      <c r="A24" s="11" t="s">
        <v>1312</v>
      </c>
      <c r="B24" t="s">
        <v>1299</v>
      </c>
      <c r="C24" t="s">
        <v>1317</v>
      </c>
      <c r="D24" t="b">
        <v>0</v>
      </c>
      <c r="E24" t="s">
        <v>1302</v>
      </c>
      <c r="F24">
        <v>4</v>
      </c>
      <c r="G24" t="s">
        <v>1303</v>
      </c>
      <c r="H24">
        <v>1</v>
      </c>
      <c r="I24" t="b">
        <v>0</v>
      </c>
      <c r="J24" t="b">
        <v>0</v>
      </c>
    </row>
    <row r="25" spans="1:15">
      <c r="A25" s="11" t="s">
        <v>1305</v>
      </c>
      <c r="B25" t="s">
        <v>1299</v>
      </c>
      <c r="C25" t="s">
        <v>1318</v>
      </c>
      <c r="D25" t="b">
        <v>0</v>
      </c>
      <c r="E25" t="s">
        <v>1302</v>
      </c>
      <c r="F25">
        <v>4</v>
      </c>
      <c r="G25" t="s">
        <v>1303</v>
      </c>
      <c r="H25">
        <v>1</v>
      </c>
      <c r="I25" t="b">
        <v>0</v>
      </c>
      <c r="J25" t="b">
        <v>0</v>
      </c>
    </row>
    <row r="26" spans="1:15">
      <c r="A26" s="11" t="s">
        <v>1314</v>
      </c>
      <c r="B26" t="s">
        <v>1299</v>
      </c>
      <c r="C26" t="s">
        <v>1319</v>
      </c>
      <c r="D26" t="b">
        <v>0</v>
      </c>
      <c r="E26" t="s">
        <v>1302</v>
      </c>
      <c r="F26">
        <v>4</v>
      </c>
      <c r="G26" t="s">
        <v>1303</v>
      </c>
      <c r="H26">
        <v>1</v>
      </c>
      <c r="I26" t="b">
        <v>0</v>
      </c>
      <c r="J26" t="b">
        <v>0</v>
      </c>
    </row>
    <row r="27" spans="1:15">
      <c r="A27" s="11" t="s">
        <v>1316</v>
      </c>
      <c r="B27" t="s">
        <v>1299</v>
      </c>
      <c r="C27" t="s">
        <v>1320</v>
      </c>
      <c r="D27" t="b">
        <v>0</v>
      </c>
      <c r="E27" t="s">
        <v>1302</v>
      </c>
      <c r="F27">
        <v>4</v>
      </c>
      <c r="G27" t="s">
        <v>1303</v>
      </c>
      <c r="H27">
        <v>1</v>
      </c>
      <c r="I27" t="b">
        <v>0</v>
      </c>
      <c r="J27" t="b">
        <v>0</v>
      </c>
    </row>
    <row r="28" spans="1:15">
      <c r="A28" s="11" t="s">
        <v>1368</v>
      </c>
      <c r="B28" t="s">
        <v>1375</v>
      </c>
      <c r="C28" t="s">
        <v>1322</v>
      </c>
      <c r="D28" t="b">
        <v>0</v>
      </c>
      <c r="E28" t="s">
        <v>111</v>
      </c>
      <c r="F28">
        <v>5</v>
      </c>
      <c r="G28">
        <v>1</v>
      </c>
      <c r="H28">
        <v>1</v>
      </c>
      <c r="I28" t="b">
        <v>1</v>
      </c>
      <c r="J28" t="b">
        <v>0</v>
      </c>
    </row>
    <row r="29" spans="1:15">
      <c r="A29" s="11" t="s">
        <v>1369</v>
      </c>
      <c r="B29" t="s">
        <v>1376</v>
      </c>
      <c r="C29" t="s">
        <v>1323</v>
      </c>
      <c r="D29" t="b">
        <v>0</v>
      </c>
      <c r="E29" t="s">
        <v>111</v>
      </c>
      <c r="F29">
        <v>5</v>
      </c>
      <c r="G29" t="s">
        <v>1371</v>
      </c>
      <c r="H29">
        <v>1</v>
      </c>
      <c r="I29" t="b">
        <v>0</v>
      </c>
      <c r="J29" t="b">
        <v>0</v>
      </c>
    </row>
    <row r="30" spans="1:15">
      <c r="A30" s="11" t="s">
        <v>1373</v>
      </c>
      <c r="B30">
        <v>0</v>
      </c>
      <c r="C30" t="s">
        <v>1324</v>
      </c>
      <c r="D30" t="b">
        <v>0</v>
      </c>
      <c r="E30" t="s">
        <v>111</v>
      </c>
      <c r="F30">
        <v>5</v>
      </c>
      <c r="G30">
        <v>1</v>
      </c>
      <c r="H30">
        <v>1</v>
      </c>
      <c r="I30" t="b">
        <v>1</v>
      </c>
      <c r="J30" t="b">
        <v>0</v>
      </c>
    </row>
    <row r="31" spans="1:15">
      <c r="A31" s="11" t="s">
        <v>1380</v>
      </c>
      <c r="B31">
        <v>0</v>
      </c>
      <c r="C31" t="s">
        <v>1325</v>
      </c>
      <c r="D31" t="b">
        <v>0</v>
      </c>
      <c r="E31" t="s">
        <v>1378</v>
      </c>
      <c r="F31">
        <v>4</v>
      </c>
      <c r="G31">
        <v>1</v>
      </c>
      <c r="H31">
        <v>1</v>
      </c>
      <c r="I31" t="b">
        <v>1</v>
      </c>
      <c r="J31" t="b">
        <v>0</v>
      </c>
    </row>
    <row r="32" spans="1:15">
      <c r="A32" s="11" t="s">
        <v>1206</v>
      </c>
      <c r="B32">
        <v>0</v>
      </c>
      <c r="C32" t="s">
        <v>1326</v>
      </c>
      <c r="D32" t="b">
        <v>0</v>
      </c>
      <c r="E32" t="s">
        <v>1378</v>
      </c>
      <c r="F32">
        <v>1</v>
      </c>
      <c r="G32">
        <v>2</v>
      </c>
      <c r="H32">
        <v>1</v>
      </c>
      <c r="I32" t="b">
        <v>1</v>
      </c>
      <c r="J32" t="b">
        <v>0</v>
      </c>
    </row>
    <row r="33" spans="1:10">
      <c r="A33" s="10" t="s">
        <v>1393</v>
      </c>
      <c r="B33">
        <v>0</v>
      </c>
      <c r="C33" t="s">
        <v>1394</v>
      </c>
      <c r="D33" t="b">
        <v>0</v>
      </c>
      <c r="E33" t="s">
        <v>1378</v>
      </c>
      <c r="F33">
        <v>2</v>
      </c>
      <c r="G33">
        <v>1</v>
      </c>
      <c r="H33">
        <v>1</v>
      </c>
      <c r="I33" t="b">
        <v>1</v>
      </c>
      <c r="J33" t="b">
        <v>0</v>
      </c>
    </row>
    <row r="34" spans="1:10">
      <c r="A34" s="11" t="s">
        <v>1398</v>
      </c>
      <c r="B34">
        <v>0</v>
      </c>
      <c r="C34" t="s">
        <v>1396</v>
      </c>
      <c r="D34" t="b">
        <v>0</v>
      </c>
      <c r="E34" t="s">
        <v>1378</v>
      </c>
      <c r="F34">
        <v>3</v>
      </c>
      <c r="G34">
        <v>1</v>
      </c>
      <c r="H34">
        <v>1</v>
      </c>
      <c r="I34" t="b">
        <v>1</v>
      </c>
      <c r="J34" t="b">
        <v>0</v>
      </c>
    </row>
    <row r="35" spans="1:10">
      <c r="A35" s="4" t="s">
        <v>1399</v>
      </c>
      <c r="B35" t="s">
        <v>1400</v>
      </c>
      <c r="C35" t="s">
        <v>1402</v>
      </c>
      <c r="D35" t="b">
        <v>0</v>
      </c>
      <c r="E35" t="s">
        <v>1403</v>
      </c>
      <c r="F35">
        <v>3</v>
      </c>
      <c r="G35">
        <v>1</v>
      </c>
      <c r="H35" t="s">
        <v>1404</v>
      </c>
      <c r="I35" t="b">
        <v>1</v>
      </c>
      <c r="J35" t="b">
        <v>0</v>
      </c>
    </row>
    <row r="36" spans="1:10">
      <c r="A36" s="4" t="s">
        <v>1406</v>
      </c>
      <c r="B36">
        <v>0</v>
      </c>
      <c r="C36" t="s">
        <v>1327</v>
      </c>
      <c r="D36" t="b">
        <v>0</v>
      </c>
      <c r="E36" t="s">
        <v>1403</v>
      </c>
      <c r="F36">
        <v>3</v>
      </c>
      <c r="G36">
        <v>2</v>
      </c>
      <c r="H36" t="s">
        <v>1395</v>
      </c>
      <c r="I36" t="b">
        <v>1</v>
      </c>
      <c r="J36" t="b">
        <v>0</v>
      </c>
    </row>
    <row r="37" spans="1:10">
      <c r="A37" s="4" t="s">
        <v>1409</v>
      </c>
      <c r="B37">
        <v>0</v>
      </c>
      <c r="C37" t="s">
        <v>1408</v>
      </c>
      <c r="D37" t="b">
        <v>0</v>
      </c>
      <c r="E37" t="s">
        <v>1378</v>
      </c>
      <c r="F37">
        <v>4</v>
      </c>
      <c r="G37">
        <v>1</v>
      </c>
      <c r="H37">
        <v>1</v>
      </c>
      <c r="I37" t="b">
        <v>0</v>
      </c>
      <c r="J37" t="b">
        <v>0</v>
      </c>
    </row>
    <row r="38" spans="1:10">
      <c r="A38" s="4" t="s">
        <v>1413</v>
      </c>
      <c r="B38">
        <v>0</v>
      </c>
      <c r="C38" t="s">
        <v>1412</v>
      </c>
      <c r="D38" t="b">
        <v>0</v>
      </c>
      <c r="E38" t="s">
        <v>1403</v>
      </c>
      <c r="F38">
        <v>6</v>
      </c>
      <c r="G38">
        <v>1</v>
      </c>
      <c r="H38">
        <v>1</v>
      </c>
      <c r="I38" t="b">
        <v>1</v>
      </c>
      <c r="J38" t="b">
        <v>0</v>
      </c>
    </row>
    <row r="39" spans="1:10">
      <c r="A39" s="4" t="s">
        <v>1418</v>
      </c>
      <c r="B39">
        <v>0</v>
      </c>
      <c r="C39" t="s">
        <v>1416</v>
      </c>
      <c r="D39" t="b">
        <v>0</v>
      </c>
      <c r="E39" t="s">
        <v>1378</v>
      </c>
      <c r="F39">
        <v>1</v>
      </c>
      <c r="G39">
        <v>1</v>
      </c>
      <c r="H39" t="s">
        <v>1417</v>
      </c>
      <c r="I39" t="b">
        <v>1</v>
      </c>
      <c r="J39" t="b">
        <v>0</v>
      </c>
    </row>
    <row r="40" spans="1:10">
      <c r="A40" s="4" t="s">
        <v>1479</v>
      </c>
      <c r="B40">
        <v>-1</v>
      </c>
      <c r="C40" t="s">
        <v>1481</v>
      </c>
      <c r="D40" t="b">
        <v>0</v>
      </c>
      <c r="E40" t="s">
        <v>111</v>
      </c>
      <c r="F40">
        <v>6</v>
      </c>
      <c r="G40">
        <v>1</v>
      </c>
      <c r="H40">
        <v>1</v>
      </c>
      <c r="I40" t="b">
        <v>1</v>
      </c>
      <c r="J40" t="b">
        <v>0</v>
      </c>
    </row>
    <row r="41" spans="1:10">
      <c r="A41" s="4" t="s">
        <v>1483</v>
      </c>
      <c r="B41">
        <v>0</v>
      </c>
      <c r="C41" t="s">
        <v>1485</v>
      </c>
      <c r="D41" t="b">
        <v>0</v>
      </c>
      <c r="E41" t="s">
        <v>111</v>
      </c>
      <c r="F41">
        <v>7</v>
      </c>
      <c r="G41">
        <v>1</v>
      </c>
      <c r="H41">
        <v>1</v>
      </c>
      <c r="I41" t="b">
        <v>1</v>
      </c>
      <c r="J41" t="b">
        <v>0</v>
      </c>
    </row>
    <row r="42" spans="1:10">
      <c r="A42" s="4" t="s">
        <v>1486</v>
      </c>
      <c r="B42">
        <v>-1</v>
      </c>
      <c r="C42" t="s">
        <v>1488</v>
      </c>
      <c r="D42" t="b">
        <v>0</v>
      </c>
      <c r="E42" t="s">
        <v>111</v>
      </c>
      <c r="F42">
        <v>7</v>
      </c>
      <c r="G42">
        <v>1</v>
      </c>
      <c r="H42">
        <v>1</v>
      </c>
      <c r="I42" t="b">
        <v>1</v>
      </c>
      <c r="J42" t="b">
        <v>0</v>
      </c>
    </row>
    <row r="43" spans="1:10">
      <c r="A43" s="4" t="s">
        <v>1489</v>
      </c>
      <c r="B43">
        <v>0</v>
      </c>
      <c r="C43" t="s">
        <v>1492</v>
      </c>
      <c r="D43" t="b">
        <v>0</v>
      </c>
      <c r="E43" t="s">
        <v>1495</v>
      </c>
      <c r="G43">
        <v>1</v>
      </c>
      <c r="I43" t="b">
        <v>0</v>
      </c>
      <c r="J43" t="b">
        <v>1</v>
      </c>
    </row>
    <row r="44" spans="1:10">
      <c r="A44" s="4" t="s">
        <v>1490</v>
      </c>
      <c r="B44">
        <v>0</v>
      </c>
      <c r="C44" t="s">
        <v>1493</v>
      </c>
      <c r="D44" t="b">
        <v>0</v>
      </c>
      <c r="E44" t="s">
        <v>1378</v>
      </c>
      <c r="G44">
        <v>1</v>
      </c>
      <c r="I44" t="b">
        <v>0</v>
      </c>
      <c r="J44" t="b">
        <v>1</v>
      </c>
    </row>
    <row r="45" spans="1:10">
      <c r="A45" s="4" t="s">
        <v>1491</v>
      </c>
      <c r="B45">
        <v>0</v>
      </c>
      <c r="C45" s="3" t="s">
        <v>1494</v>
      </c>
      <c r="D45" t="b">
        <v>0</v>
      </c>
      <c r="E45" t="s">
        <v>1378</v>
      </c>
      <c r="G45">
        <v>1</v>
      </c>
      <c r="I45" t="b">
        <v>0</v>
      </c>
      <c r="J45" t="b">
        <v>1</v>
      </c>
    </row>
    <row r="46" spans="1:10">
      <c r="A46" s="4" t="s">
        <v>1499</v>
      </c>
      <c r="B46">
        <v>-1</v>
      </c>
      <c r="C46" t="s">
        <v>1501</v>
      </c>
      <c r="D46" t="b">
        <v>0</v>
      </c>
      <c r="E46" t="s">
        <v>111</v>
      </c>
      <c r="F46">
        <v>5</v>
      </c>
      <c r="G46">
        <v>1</v>
      </c>
      <c r="H46">
        <v>1</v>
      </c>
      <c r="I46" t="b">
        <v>0</v>
      </c>
      <c r="J46" t="b">
        <v>0</v>
      </c>
    </row>
    <row r="47" spans="1:10">
      <c r="A47" s="4" t="s">
        <v>1502</v>
      </c>
      <c r="B47">
        <v>0</v>
      </c>
      <c r="C47" t="s">
        <v>1505</v>
      </c>
      <c r="D47" t="b">
        <v>0</v>
      </c>
      <c r="E47" t="s">
        <v>111</v>
      </c>
      <c r="F47">
        <v>5</v>
      </c>
      <c r="G47">
        <v>1</v>
      </c>
      <c r="H47" t="s">
        <v>1508</v>
      </c>
      <c r="I47" t="b">
        <v>1</v>
      </c>
      <c r="J47" t="b">
        <v>0</v>
      </c>
    </row>
    <row r="48" spans="1:10">
      <c r="A48" s="4" t="s">
        <v>1509</v>
      </c>
      <c r="B48">
        <v>0</v>
      </c>
      <c r="C48" t="s">
        <v>1507</v>
      </c>
      <c r="D48" t="b">
        <v>0</v>
      </c>
      <c r="E48" t="s">
        <v>111</v>
      </c>
      <c r="F48">
        <v>4</v>
      </c>
      <c r="G48">
        <v>1</v>
      </c>
      <c r="H48" t="s">
        <v>1508</v>
      </c>
      <c r="I48" t="b">
        <v>1</v>
      </c>
      <c r="J48" t="b">
        <v>0</v>
      </c>
    </row>
    <row r="49" spans="1:11">
      <c r="A49" s="4" t="s">
        <v>1510</v>
      </c>
      <c r="B49">
        <v>0</v>
      </c>
      <c r="C49" t="s">
        <v>1512</v>
      </c>
      <c r="D49" t="b">
        <v>0</v>
      </c>
      <c r="E49" t="s">
        <v>111</v>
      </c>
      <c r="F49">
        <v>4</v>
      </c>
      <c r="G49">
        <v>2</v>
      </c>
      <c r="H49" t="s">
        <v>1508</v>
      </c>
      <c r="I49" t="b">
        <v>1</v>
      </c>
      <c r="J49" t="b">
        <v>0</v>
      </c>
    </row>
    <row r="50" spans="1:11">
      <c r="A50" s="4" t="s">
        <v>1516</v>
      </c>
      <c r="B50">
        <v>0</v>
      </c>
      <c r="C50" s="3" t="s">
        <v>1518</v>
      </c>
      <c r="D50" t="b">
        <v>0</v>
      </c>
      <c r="E50" t="s">
        <v>1520</v>
      </c>
      <c r="G50">
        <v>1</v>
      </c>
      <c r="I50" t="b">
        <v>0</v>
      </c>
      <c r="J50" t="b">
        <v>1</v>
      </c>
    </row>
    <row r="51" spans="1:11">
      <c r="A51" s="4" t="s">
        <v>1517</v>
      </c>
      <c r="B51">
        <v>0</v>
      </c>
      <c r="C51" s="3" t="s">
        <v>1519</v>
      </c>
      <c r="D51" t="b">
        <v>0</v>
      </c>
      <c r="E51" t="s">
        <v>1520</v>
      </c>
      <c r="G51">
        <v>1</v>
      </c>
      <c r="I51" t="b">
        <v>0</v>
      </c>
      <c r="J51" t="b">
        <v>1</v>
      </c>
    </row>
    <row r="52" spans="1:11">
      <c r="A52" s="4" t="s">
        <v>1535</v>
      </c>
      <c r="B52">
        <v>0</v>
      </c>
      <c r="C52" t="s">
        <v>1536</v>
      </c>
      <c r="D52" s="4" t="b">
        <v>1</v>
      </c>
      <c r="E52" s="4"/>
      <c r="F52" s="4"/>
      <c r="G52" s="4">
        <v>1</v>
      </c>
      <c r="H52" s="4" t="s">
        <v>355</v>
      </c>
      <c r="I52" s="4" t="b">
        <v>0</v>
      </c>
      <c r="J52" s="4" t="b">
        <v>0</v>
      </c>
      <c r="K52" t="s">
        <v>1533</v>
      </c>
    </row>
    <row r="53" spans="1:11">
      <c r="A53" s="4" t="s">
        <v>1541</v>
      </c>
      <c r="B53">
        <v>0</v>
      </c>
      <c r="C53" t="s">
        <v>1540</v>
      </c>
      <c r="D53" t="b">
        <v>0</v>
      </c>
      <c r="E53" t="s">
        <v>111</v>
      </c>
      <c r="G53">
        <v>1</v>
      </c>
      <c r="I53" t="b">
        <v>0</v>
      </c>
      <c r="J53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7"/>
  <sheetViews>
    <sheetView workbookViewId="0">
      <pane ySplit="1" topLeftCell="A2" activePane="bottomLeft" state="frozen"/>
      <selection pane="bottomLeft" activeCell="K26" sqref="K26"/>
    </sheetView>
  </sheetViews>
  <sheetFormatPr defaultRowHeight="15.75"/>
  <cols>
    <col min="1" max="1" width="50.140625" customWidth="1"/>
    <col min="2" max="2" width="7" customWidth="1"/>
    <col min="3" max="3" width="58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1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1237</v>
      </c>
    </row>
    <row r="2" spans="1:11" ht="16.5">
      <c r="A2" s="9" t="s">
        <v>1879</v>
      </c>
      <c r="B2">
        <v>0</v>
      </c>
      <c r="C2" t="s">
        <v>1880</v>
      </c>
      <c r="D2" t="b">
        <v>0</v>
      </c>
      <c r="F2">
        <v>2</v>
      </c>
      <c r="G2">
        <v>1</v>
      </c>
      <c r="I2" t="b">
        <v>0</v>
      </c>
      <c r="J2" t="b">
        <v>0</v>
      </c>
      <c r="K2" t="s">
        <v>1881</v>
      </c>
    </row>
    <row r="3" spans="1:11" ht="16.5">
      <c r="A3" s="9" t="s">
        <v>1887</v>
      </c>
      <c r="B3">
        <v>0</v>
      </c>
      <c r="C3" t="s">
        <v>1888</v>
      </c>
      <c r="D3" t="b">
        <v>0</v>
      </c>
      <c r="F3">
        <v>2</v>
      </c>
      <c r="G3">
        <v>2</v>
      </c>
      <c r="I3" t="b">
        <v>0</v>
      </c>
      <c r="J3" t="b">
        <v>0</v>
      </c>
      <c r="K3" t="s">
        <v>1889</v>
      </c>
    </row>
    <row r="4" spans="1:11" ht="16.5">
      <c r="A4" s="9" t="s">
        <v>1851</v>
      </c>
      <c r="B4" s="9">
        <v>0</v>
      </c>
      <c r="C4" s="3" t="s">
        <v>1838</v>
      </c>
      <c r="D4" t="b">
        <v>0</v>
      </c>
      <c r="F4">
        <v>2</v>
      </c>
      <c r="G4">
        <v>2</v>
      </c>
      <c r="I4" t="b">
        <v>0</v>
      </c>
      <c r="J4" t="b">
        <v>0</v>
      </c>
      <c r="K4" t="s">
        <v>1853</v>
      </c>
    </row>
    <row r="5" spans="1:11" ht="16.5">
      <c r="A5" s="9" t="s">
        <v>1852</v>
      </c>
      <c r="B5">
        <v>0</v>
      </c>
      <c r="C5" s="3" t="s">
        <v>1839</v>
      </c>
      <c r="D5" t="b">
        <v>0</v>
      </c>
      <c r="F5">
        <v>2</v>
      </c>
      <c r="G5">
        <v>2</v>
      </c>
      <c r="I5" t="b">
        <v>0</v>
      </c>
      <c r="J5" t="b">
        <v>0</v>
      </c>
      <c r="K5" t="s">
        <v>1853</v>
      </c>
    </row>
    <row r="6" spans="1:11" ht="16.5">
      <c r="A6" s="9" t="s">
        <v>1856</v>
      </c>
      <c r="B6">
        <v>0</v>
      </c>
      <c r="C6" s="3" t="s">
        <v>1857</v>
      </c>
      <c r="D6" t="b">
        <v>0</v>
      </c>
      <c r="F6">
        <v>1</v>
      </c>
      <c r="G6">
        <v>4</v>
      </c>
      <c r="I6" t="b">
        <v>0</v>
      </c>
      <c r="J6" t="b">
        <v>0</v>
      </c>
      <c r="K6" t="s">
        <v>1858</v>
      </c>
    </row>
    <row r="7" spans="1:11" ht="16.5">
      <c r="A7" s="9" t="s">
        <v>1860</v>
      </c>
      <c r="B7">
        <v>0</v>
      </c>
      <c r="C7" t="s">
        <v>1864</v>
      </c>
      <c r="D7" t="b">
        <v>0</v>
      </c>
      <c r="F7">
        <v>2</v>
      </c>
      <c r="G7">
        <v>2</v>
      </c>
      <c r="I7" t="b">
        <v>0</v>
      </c>
      <c r="J7" t="b">
        <v>0</v>
      </c>
    </row>
    <row r="8" spans="1:11" ht="16.5">
      <c r="A8" s="9" t="s">
        <v>1862</v>
      </c>
      <c r="B8">
        <v>0</v>
      </c>
      <c r="C8" t="s">
        <v>1866</v>
      </c>
      <c r="D8" t="b">
        <v>0</v>
      </c>
      <c r="F8">
        <v>2</v>
      </c>
      <c r="G8">
        <v>2</v>
      </c>
      <c r="I8" t="b">
        <v>0</v>
      </c>
      <c r="J8" t="b">
        <v>0</v>
      </c>
      <c r="K8" t="s">
        <v>1867</v>
      </c>
    </row>
    <row r="9" spans="1:11" ht="16.5">
      <c r="A9" s="9" t="s">
        <v>1869</v>
      </c>
      <c r="B9">
        <v>0</v>
      </c>
      <c r="C9" t="s">
        <v>1875</v>
      </c>
      <c r="D9" t="b">
        <v>0</v>
      </c>
      <c r="F9">
        <v>2</v>
      </c>
      <c r="G9">
        <v>2</v>
      </c>
      <c r="I9" t="b">
        <v>0</v>
      </c>
      <c r="J9" t="b">
        <v>0</v>
      </c>
      <c r="K9" t="s">
        <v>1870</v>
      </c>
    </row>
    <row r="10" spans="1:11" ht="16.5">
      <c r="A10" s="9" t="s">
        <v>1873</v>
      </c>
      <c r="B10">
        <v>0</v>
      </c>
      <c r="C10" t="s">
        <v>1877</v>
      </c>
      <c r="D10" t="b">
        <v>0</v>
      </c>
      <c r="F10">
        <v>2</v>
      </c>
      <c r="G10">
        <v>2</v>
      </c>
      <c r="I10" t="b">
        <v>0</v>
      </c>
      <c r="J10" t="b">
        <v>0</v>
      </c>
      <c r="K10" t="s">
        <v>1878</v>
      </c>
    </row>
    <row r="11" spans="1:11" ht="16.5">
      <c r="A11" s="9" t="s">
        <v>1883</v>
      </c>
      <c r="B11">
        <v>0</v>
      </c>
      <c r="C11" t="s">
        <v>1885</v>
      </c>
      <c r="D11" t="b">
        <v>0</v>
      </c>
      <c r="F11">
        <v>1</v>
      </c>
      <c r="G11">
        <v>3</v>
      </c>
      <c r="I11" t="b">
        <v>0</v>
      </c>
      <c r="J11" t="b">
        <v>0</v>
      </c>
    </row>
    <row r="12" spans="1:11" ht="16.5">
      <c r="A12" s="9" t="s">
        <v>1871</v>
      </c>
      <c r="B12" s="17">
        <v>0</v>
      </c>
      <c r="C12" t="s">
        <v>1894</v>
      </c>
      <c r="D12" t="b">
        <v>0</v>
      </c>
      <c r="E12" t="s">
        <v>1892</v>
      </c>
      <c r="F12">
        <v>7</v>
      </c>
      <c r="G12">
        <v>1</v>
      </c>
      <c r="H12">
        <v>1</v>
      </c>
      <c r="I12" t="b">
        <v>1</v>
      </c>
      <c r="J12" t="b">
        <v>0</v>
      </c>
      <c r="K12" t="s">
        <v>1910</v>
      </c>
    </row>
    <row r="13" spans="1:11" ht="16.5">
      <c r="A13" s="9" t="s">
        <v>1909</v>
      </c>
      <c r="B13" s="18" t="s">
        <v>1831</v>
      </c>
      <c r="C13" s="3" t="s">
        <v>1904</v>
      </c>
      <c r="D13" t="b">
        <v>0</v>
      </c>
      <c r="F13" s="4">
        <v>3</v>
      </c>
      <c r="G13" s="4">
        <v>2</v>
      </c>
      <c r="H13" s="4" t="s">
        <v>1905</v>
      </c>
      <c r="I13" s="4" t="b">
        <v>0</v>
      </c>
      <c r="J13" s="4" t="b">
        <v>0</v>
      </c>
      <c r="K13" t="s">
        <v>1911</v>
      </c>
    </row>
    <row r="14" spans="1:11" s="4" customFormat="1" ht="16.5">
      <c r="A14" s="12" t="s">
        <v>1897</v>
      </c>
      <c r="B14" t="s">
        <v>1901</v>
      </c>
      <c r="C14" s="13" t="s">
        <v>1913</v>
      </c>
      <c r="D14" t="b">
        <v>0</v>
      </c>
      <c r="E14" t="s">
        <v>1899</v>
      </c>
      <c r="F14" s="4">
        <v>4</v>
      </c>
      <c r="G14" s="4">
        <v>2</v>
      </c>
      <c r="H14" s="4" t="s">
        <v>1902</v>
      </c>
      <c r="I14" s="4" t="b">
        <v>0</v>
      </c>
      <c r="J14" s="4" t="b">
        <v>0</v>
      </c>
      <c r="K14" s="4" t="s">
        <v>1912</v>
      </c>
    </row>
    <row r="15" spans="1:11" ht="16.5">
      <c r="A15" s="9" t="s">
        <v>1900</v>
      </c>
      <c r="B15" t="s">
        <v>1903</v>
      </c>
      <c r="C15" s="3" t="s">
        <v>1915</v>
      </c>
      <c r="D15" t="b">
        <v>0</v>
      </c>
      <c r="E15" t="s">
        <v>1899</v>
      </c>
      <c r="F15" s="4">
        <v>3</v>
      </c>
      <c r="G15" s="4">
        <v>3</v>
      </c>
      <c r="H15" s="4">
        <v>1</v>
      </c>
      <c r="I15" s="4" t="b">
        <v>0</v>
      </c>
      <c r="J15" s="4" t="b">
        <v>0</v>
      </c>
      <c r="K15" t="s">
        <v>1912</v>
      </c>
    </row>
    <row r="16" spans="1:11" ht="16.5">
      <c r="A16" s="9" t="s">
        <v>1922</v>
      </c>
      <c r="B16" s="9">
        <v>0</v>
      </c>
      <c r="C16" s="3" t="s">
        <v>1898</v>
      </c>
      <c r="D16" t="b">
        <v>0</v>
      </c>
      <c r="E16" t="s">
        <v>111</v>
      </c>
      <c r="F16" s="4">
        <v>5</v>
      </c>
      <c r="G16" s="4">
        <v>1</v>
      </c>
      <c r="H16" t="s">
        <v>1916</v>
      </c>
      <c r="I16" s="4" t="b">
        <v>1</v>
      </c>
      <c r="J16" s="4" t="b">
        <v>0</v>
      </c>
      <c r="K16" t="s">
        <v>1906</v>
      </c>
    </row>
    <row r="17" spans="1:11" ht="16.5">
      <c r="A17" s="9" t="s">
        <v>1923</v>
      </c>
      <c r="B17">
        <v>0</v>
      </c>
      <c r="C17" t="s">
        <v>1925</v>
      </c>
      <c r="D17" t="b">
        <v>0</v>
      </c>
      <c r="E17" t="s">
        <v>111</v>
      </c>
      <c r="F17" s="4">
        <v>5</v>
      </c>
      <c r="G17" s="4">
        <v>2</v>
      </c>
      <c r="H17" t="s">
        <v>1926</v>
      </c>
      <c r="I17" s="4" t="b">
        <v>0</v>
      </c>
      <c r="J17" s="4" t="b">
        <v>0</v>
      </c>
      <c r="K17" t="s">
        <v>1924</v>
      </c>
    </row>
    <row r="18" spans="1:11" ht="16.5">
      <c r="A18" s="9" t="s">
        <v>1927</v>
      </c>
      <c r="B18">
        <v>0</v>
      </c>
      <c r="C18" t="s">
        <v>1929</v>
      </c>
      <c r="D18" t="b">
        <v>0</v>
      </c>
      <c r="E18" t="s">
        <v>111</v>
      </c>
      <c r="F18" s="4">
        <v>5</v>
      </c>
      <c r="G18" s="4">
        <v>1</v>
      </c>
      <c r="H18">
        <v>1</v>
      </c>
      <c r="I18" s="4" t="b">
        <v>0</v>
      </c>
      <c r="J18" s="4" t="b">
        <v>0</v>
      </c>
      <c r="K18" t="s">
        <v>1928</v>
      </c>
    </row>
    <row r="19" spans="1:11" ht="16.5">
      <c r="A19" s="9" t="s">
        <v>1930</v>
      </c>
      <c r="B19">
        <v>0</v>
      </c>
      <c r="C19" t="s">
        <v>1933</v>
      </c>
      <c r="D19" t="b">
        <v>0</v>
      </c>
      <c r="E19" t="s">
        <v>111</v>
      </c>
      <c r="F19" s="4">
        <v>6</v>
      </c>
      <c r="G19" s="4">
        <v>1</v>
      </c>
      <c r="H19" t="s">
        <v>1916</v>
      </c>
      <c r="I19" s="4" t="b">
        <v>1</v>
      </c>
      <c r="J19" s="4" t="b">
        <v>0</v>
      </c>
      <c r="K19" t="s">
        <v>1931</v>
      </c>
    </row>
    <row r="20" spans="1:11">
      <c r="A20" s="2" t="s">
        <v>1934</v>
      </c>
      <c r="B20" t="s">
        <v>1832</v>
      </c>
      <c r="C20" s="13" t="s">
        <v>1936</v>
      </c>
      <c r="D20" t="b">
        <v>0</v>
      </c>
      <c r="E20" t="s">
        <v>111</v>
      </c>
      <c r="F20" s="4">
        <v>4</v>
      </c>
      <c r="G20" s="4">
        <v>2</v>
      </c>
      <c r="H20" t="s">
        <v>1935</v>
      </c>
      <c r="I20" s="4" t="b">
        <v>0</v>
      </c>
      <c r="J20" s="4" t="b">
        <v>0</v>
      </c>
      <c r="K20" t="s">
        <v>1932</v>
      </c>
    </row>
    <row r="21" spans="1:11" ht="16.5">
      <c r="A21" s="2" t="s">
        <v>1939</v>
      </c>
      <c r="B21" s="19" t="s">
        <v>1833</v>
      </c>
      <c r="C21" t="s">
        <v>1941</v>
      </c>
      <c r="D21" t="b">
        <v>0</v>
      </c>
      <c r="F21" s="4">
        <v>3</v>
      </c>
      <c r="G21" s="4">
        <v>2</v>
      </c>
      <c r="H21" s="4" t="s">
        <v>355</v>
      </c>
      <c r="I21" s="4" t="b">
        <v>0</v>
      </c>
      <c r="J21" s="4" t="b">
        <v>0</v>
      </c>
      <c r="K21" t="s">
        <v>1942</v>
      </c>
    </row>
    <row r="22" spans="1:11" ht="16.5">
      <c r="A22" s="9" t="s">
        <v>1943</v>
      </c>
      <c r="B22">
        <v>0</v>
      </c>
      <c r="C22" t="s">
        <v>1947</v>
      </c>
      <c r="D22" t="b">
        <v>0</v>
      </c>
      <c r="F22" s="4">
        <v>4</v>
      </c>
      <c r="G22" s="4">
        <v>2</v>
      </c>
      <c r="H22" s="4" t="s">
        <v>355</v>
      </c>
      <c r="I22" s="4" t="b">
        <v>0</v>
      </c>
      <c r="J22" s="4" t="b">
        <v>0</v>
      </c>
      <c r="K22" t="s">
        <v>1945</v>
      </c>
    </row>
    <row r="23" spans="1:11">
      <c r="A23" s="2" t="s">
        <v>1952</v>
      </c>
      <c r="B23" s="18" t="s">
        <v>1834</v>
      </c>
      <c r="C23" t="s">
        <v>1953</v>
      </c>
      <c r="D23" t="b">
        <v>0</v>
      </c>
      <c r="F23" s="4">
        <v>4</v>
      </c>
      <c r="G23" s="4">
        <v>2</v>
      </c>
      <c r="H23" s="4" t="s">
        <v>355</v>
      </c>
      <c r="I23" s="4" t="b">
        <v>0</v>
      </c>
      <c r="J23" s="4" t="b">
        <v>0</v>
      </c>
      <c r="K23" t="s">
        <v>1950</v>
      </c>
    </row>
    <row r="24" spans="1:11" ht="16.5">
      <c r="A24" s="9" t="s">
        <v>1956</v>
      </c>
      <c r="B24">
        <v>1.26</v>
      </c>
      <c r="C24" t="s">
        <v>1955</v>
      </c>
      <c r="D24" t="b">
        <v>0</v>
      </c>
      <c r="F24" s="4">
        <v>3</v>
      </c>
      <c r="G24" s="4">
        <v>2</v>
      </c>
      <c r="H24" s="4" t="s">
        <v>355</v>
      </c>
      <c r="I24" s="4" t="b">
        <v>0</v>
      </c>
      <c r="J24" s="4" t="b">
        <v>0</v>
      </c>
      <c r="K24" t="s">
        <v>1949</v>
      </c>
    </row>
    <row r="25" spans="1:11" s="4" customFormat="1">
      <c r="A25" s="20" t="s">
        <v>1948</v>
      </c>
      <c r="B25">
        <v>0</v>
      </c>
      <c r="C25" t="s">
        <v>1959</v>
      </c>
      <c r="D25" t="b">
        <v>0</v>
      </c>
      <c r="E25" t="s">
        <v>1378</v>
      </c>
      <c r="F25" s="4">
        <v>5</v>
      </c>
      <c r="G25" s="4">
        <v>1</v>
      </c>
      <c r="H25" s="4" t="s">
        <v>1219</v>
      </c>
      <c r="I25" s="4" t="b">
        <v>1</v>
      </c>
      <c r="J25" s="4" t="b">
        <v>0</v>
      </c>
      <c r="K25" s="4" t="s">
        <v>1957</v>
      </c>
    </row>
    <row r="26" spans="1:11">
      <c r="A26" t="s">
        <v>1967</v>
      </c>
      <c r="B26">
        <v>0</v>
      </c>
      <c r="C26" t="s">
        <v>1964</v>
      </c>
      <c r="D26" t="b">
        <v>0</v>
      </c>
      <c r="E26" t="s">
        <v>1378</v>
      </c>
      <c r="F26" s="4">
        <v>4</v>
      </c>
      <c r="G26" s="4">
        <v>2</v>
      </c>
      <c r="H26" s="4"/>
      <c r="I26" s="4" t="b">
        <v>0</v>
      </c>
      <c r="J26" s="4" t="b">
        <v>0</v>
      </c>
      <c r="K26" s="4" t="s">
        <v>1971</v>
      </c>
    </row>
    <row r="27" spans="1:11">
      <c r="A27" t="s">
        <v>1969</v>
      </c>
      <c r="B27">
        <v>0</v>
      </c>
      <c r="C27" t="s">
        <v>1965</v>
      </c>
      <c r="D27" t="b">
        <v>0</v>
      </c>
      <c r="E27" t="s">
        <v>1378</v>
      </c>
      <c r="F27" s="4">
        <v>3</v>
      </c>
      <c r="G27" s="4">
        <v>2</v>
      </c>
      <c r="H27" s="4"/>
      <c r="I27" s="4" t="b">
        <v>0</v>
      </c>
      <c r="J27" s="4" t="b">
        <v>0</v>
      </c>
      <c r="K27" s="4" t="s">
        <v>1972</v>
      </c>
    </row>
    <row r="31" spans="1:11" s="2" customFormat="1">
      <c r="B31"/>
      <c r="D31"/>
      <c r="E31"/>
      <c r="F31" s="4"/>
      <c r="G31" s="4"/>
      <c r="H31" s="4"/>
      <c r="I31" s="4"/>
      <c r="J31" s="4"/>
    </row>
    <row r="32" spans="1:11">
      <c r="A32" s="2"/>
      <c r="F32" s="4"/>
      <c r="G32" s="4"/>
      <c r="H32" s="4"/>
      <c r="I32" s="4"/>
      <c r="J32" s="4"/>
    </row>
    <row r="33" spans="1:10">
      <c r="A33" s="2"/>
      <c r="C33" s="2"/>
      <c r="F33" s="4"/>
      <c r="G33" s="4"/>
      <c r="H33" s="4"/>
      <c r="I33" s="4"/>
      <c r="J33" s="4"/>
    </row>
    <row r="34" spans="1:10">
      <c r="A34" s="2"/>
      <c r="F34" s="4"/>
      <c r="G34" s="4"/>
      <c r="H34" s="4"/>
      <c r="I34" s="4"/>
      <c r="J34" s="4"/>
    </row>
    <row r="35" spans="1:10">
      <c r="A35" s="2"/>
      <c r="C35" s="2"/>
      <c r="F35" s="4"/>
      <c r="G35" s="4"/>
      <c r="H35" s="4"/>
      <c r="I35" s="4"/>
      <c r="J35" s="4"/>
    </row>
    <row r="36" spans="1:10">
      <c r="A36" s="2"/>
      <c r="C36" s="2"/>
      <c r="F36" s="4"/>
      <c r="G36" s="4"/>
      <c r="H36" s="4"/>
      <c r="I36" s="4"/>
      <c r="J36" s="4"/>
    </row>
    <row r="37" spans="1:10">
      <c r="A37" s="2"/>
      <c r="F37" s="4"/>
      <c r="G37" s="4"/>
      <c r="H37" s="4"/>
      <c r="I37" s="4"/>
      <c r="J37" s="4"/>
    </row>
    <row r="38" spans="1:10">
      <c r="A38" s="2"/>
      <c r="C38" s="2"/>
      <c r="F38" s="4"/>
      <c r="G38" s="4"/>
      <c r="H38" s="4"/>
      <c r="I38" s="4"/>
      <c r="J38" s="4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3"/>
  <sheetViews>
    <sheetView workbookViewId="0">
      <pane ySplit="1" topLeftCell="A2" activePane="bottomLeft" state="frozen"/>
      <selection pane="bottomLeft" activeCell="C15" sqref="C15"/>
    </sheetView>
  </sheetViews>
  <sheetFormatPr defaultRowHeight="15.75"/>
  <cols>
    <col min="1" max="1" width="23.42578125" customWidth="1"/>
    <col min="2" max="2" width="11.42578125" customWidth="1"/>
    <col min="3" max="3" width="46.28515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893</v>
      </c>
      <c r="L1" s="1" t="s">
        <v>403</v>
      </c>
      <c r="M1" s="1" t="s">
        <v>414</v>
      </c>
    </row>
    <row r="2" spans="1:13">
      <c r="A2" t="s">
        <v>873</v>
      </c>
      <c r="B2" t="s">
        <v>875</v>
      </c>
      <c r="C2" t="s">
        <v>877</v>
      </c>
      <c r="D2" t="b">
        <v>0</v>
      </c>
      <c r="E2" t="s">
        <v>111</v>
      </c>
      <c r="G2">
        <v>1</v>
      </c>
      <c r="H2">
        <v>1</v>
      </c>
      <c r="I2" t="b">
        <v>0</v>
      </c>
      <c r="J2" t="b">
        <v>0</v>
      </c>
      <c r="K2" t="s">
        <v>895</v>
      </c>
    </row>
    <row r="3" spans="1:13">
      <c r="A3" t="s">
        <v>881</v>
      </c>
      <c r="B3" t="s">
        <v>875</v>
      </c>
      <c r="C3" t="s">
        <v>882</v>
      </c>
      <c r="D3" t="b">
        <v>0</v>
      </c>
      <c r="E3" t="s">
        <v>111</v>
      </c>
      <c r="G3">
        <v>1</v>
      </c>
      <c r="H3">
        <v>1</v>
      </c>
      <c r="I3" t="b">
        <v>0</v>
      </c>
      <c r="J3" t="b">
        <v>0</v>
      </c>
      <c r="K3" t="s">
        <v>895</v>
      </c>
    </row>
    <row r="4" spans="1:13">
      <c r="A4" t="s">
        <v>878</v>
      </c>
      <c r="B4" t="s">
        <v>875</v>
      </c>
      <c r="C4" t="s">
        <v>883</v>
      </c>
      <c r="D4" t="b">
        <v>0</v>
      </c>
      <c r="E4" t="s">
        <v>111</v>
      </c>
      <c r="G4">
        <v>1</v>
      </c>
      <c r="H4">
        <v>1</v>
      </c>
      <c r="I4" t="b">
        <v>0</v>
      </c>
      <c r="J4" t="b">
        <v>0</v>
      </c>
      <c r="K4" t="s">
        <v>895</v>
      </c>
    </row>
    <row r="5" spans="1:13">
      <c r="A5" t="s">
        <v>879</v>
      </c>
      <c r="B5" t="s">
        <v>875</v>
      </c>
      <c r="C5" t="s">
        <v>884</v>
      </c>
      <c r="D5" t="b">
        <v>0</v>
      </c>
      <c r="E5" t="s">
        <v>111</v>
      </c>
      <c r="G5">
        <v>1</v>
      </c>
      <c r="H5">
        <v>1</v>
      </c>
      <c r="I5" t="b">
        <v>0</v>
      </c>
      <c r="J5" t="b">
        <v>0</v>
      </c>
      <c r="K5" t="s">
        <v>895</v>
      </c>
    </row>
    <row r="6" spans="1:13">
      <c r="A6" t="s">
        <v>880</v>
      </c>
      <c r="B6" t="s">
        <v>875</v>
      </c>
      <c r="C6" t="s">
        <v>885</v>
      </c>
      <c r="D6" t="b">
        <v>0</v>
      </c>
      <c r="E6" t="s">
        <v>111</v>
      </c>
      <c r="G6">
        <v>1</v>
      </c>
      <c r="H6">
        <v>1</v>
      </c>
      <c r="I6" t="b">
        <v>0</v>
      </c>
      <c r="J6" t="b">
        <v>0</v>
      </c>
      <c r="K6" t="s">
        <v>895</v>
      </c>
    </row>
    <row r="7" spans="1:13">
      <c r="A7" t="s">
        <v>897</v>
      </c>
      <c r="B7" t="s">
        <v>875</v>
      </c>
      <c r="C7" t="s">
        <v>888</v>
      </c>
      <c r="D7" t="b">
        <v>0</v>
      </c>
      <c r="E7" t="s">
        <v>111</v>
      </c>
      <c r="G7">
        <v>1</v>
      </c>
      <c r="H7">
        <v>1</v>
      </c>
      <c r="I7" t="b">
        <v>0</v>
      </c>
      <c r="J7" t="b">
        <v>0</v>
      </c>
      <c r="K7" t="s">
        <v>895</v>
      </c>
    </row>
    <row r="8" spans="1:13">
      <c r="A8" t="s">
        <v>898</v>
      </c>
      <c r="B8" t="s">
        <v>875</v>
      </c>
      <c r="C8" t="s">
        <v>890</v>
      </c>
      <c r="D8" t="b">
        <v>0</v>
      </c>
      <c r="E8" t="s">
        <v>111</v>
      </c>
      <c r="G8">
        <v>1</v>
      </c>
      <c r="H8" t="s">
        <v>896</v>
      </c>
      <c r="I8" t="b">
        <v>0</v>
      </c>
      <c r="J8" t="b">
        <v>0</v>
      </c>
      <c r="K8" t="s">
        <v>895</v>
      </c>
    </row>
    <row r="9" spans="1:13">
      <c r="A9" t="s">
        <v>887</v>
      </c>
      <c r="B9" t="s">
        <v>875</v>
      </c>
      <c r="C9" t="s">
        <v>891</v>
      </c>
      <c r="D9" t="b">
        <v>0</v>
      </c>
      <c r="E9" t="s">
        <v>111</v>
      </c>
      <c r="G9">
        <v>1</v>
      </c>
      <c r="H9">
        <v>1</v>
      </c>
      <c r="I9" t="b">
        <v>0</v>
      </c>
      <c r="J9" t="b">
        <v>0</v>
      </c>
      <c r="K9" t="s">
        <v>895</v>
      </c>
    </row>
    <row r="10" spans="1:13">
      <c r="A10" t="s">
        <v>894</v>
      </c>
      <c r="B10" t="s">
        <v>875</v>
      </c>
      <c r="C10" t="s">
        <v>899</v>
      </c>
      <c r="D10" t="b">
        <v>0</v>
      </c>
      <c r="E10" t="s">
        <v>111</v>
      </c>
      <c r="G10">
        <v>1</v>
      </c>
      <c r="H10">
        <v>1</v>
      </c>
      <c r="I10" t="b">
        <v>0</v>
      </c>
      <c r="J10" t="b">
        <v>0</v>
      </c>
      <c r="K10" t="s">
        <v>895</v>
      </c>
    </row>
    <row r="11" spans="1:13">
      <c r="A11" t="s">
        <v>900</v>
      </c>
      <c r="B11" t="s">
        <v>875</v>
      </c>
      <c r="C11" t="s">
        <v>907</v>
      </c>
      <c r="D11" t="b">
        <v>0</v>
      </c>
      <c r="E11" t="s">
        <v>111</v>
      </c>
      <c r="G11">
        <v>1</v>
      </c>
      <c r="H11">
        <v>2</v>
      </c>
      <c r="I11" t="b">
        <v>0</v>
      </c>
      <c r="J11" t="b">
        <v>0</v>
      </c>
      <c r="L11" t="s">
        <v>908</v>
      </c>
      <c r="M11" t="s">
        <v>909</v>
      </c>
    </row>
    <row r="12" spans="1:13">
      <c r="A12" t="s">
        <v>901</v>
      </c>
      <c r="B12" t="s">
        <v>875</v>
      </c>
      <c r="C12" t="s">
        <v>906</v>
      </c>
      <c r="D12" t="b">
        <v>0</v>
      </c>
      <c r="E12" t="s">
        <v>111</v>
      </c>
      <c r="G12">
        <v>1</v>
      </c>
      <c r="H12">
        <v>3</v>
      </c>
      <c r="I12" t="b">
        <v>0</v>
      </c>
      <c r="J12" t="b">
        <v>0</v>
      </c>
    </row>
    <row r="13" spans="1:13">
      <c r="A13" t="s">
        <v>908</v>
      </c>
      <c r="B13" t="s">
        <v>875</v>
      </c>
      <c r="C13" t="s">
        <v>909</v>
      </c>
      <c r="D13" t="b">
        <v>0</v>
      </c>
      <c r="E13" t="s">
        <v>111</v>
      </c>
      <c r="G13">
        <v>1</v>
      </c>
      <c r="H13">
        <v>2</v>
      </c>
      <c r="I13" t="b">
        <v>0</v>
      </c>
      <c r="J13" t="b">
        <v>0</v>
      </c>
    </row>
    <row r="14" spans="1:13">
      <c r="C14" s="3"/>
    </row>
    <row r="15" spans="1:13">
      <c r="C15" s="3"/>
    </row>
    <row r="45" spans="3:3">
      <c r="C45" s="5"/>
    </row>
    <row r="46" spans="3: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2AEB4-BEAD-47AE-8133-731F05732D77}">
  <dimension ref="A1:M42"/>
  <sheetViews>
    <sheetView workbookViewId="0">
      <pane ySplit="1" topLeftCell="A2" activePane="bottomLeft" state="frozen"/>
      <selection pane="bottomLeft" activeCell="C13" sqref="C13"/>
    </sheetView>
  </sheetViews>
  <sheetFormatPr defaultRowHeight="15.75"/>
  <cols>
    <col min="1" max="1" width="63.28515625" customWidth="1"/>
    <col min="2" max="2" width="11.42578125" customWidth="1"/>
    <col min="3" max="3" width="46.1406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2855</v>
      </c>
      <c r="B2">
        <v>0</v>
      </c>
      <c r="C2" t="s">
        <v>2815</v>
      </c>
      <c r="D2" t="b">
        <v>0</v>
      </c>
      <c r="E2" t="s">
        <v>111</v>
      </c>
      <c r="F2">
        <v>10</v>
      </c>
      <c r="G2">
        <v>1</v>
      </c>
      <c r="I2" t="b">
        <v>0</v>
      </c>
      <c r="J2" t="b">
        <v>0</v>
      </c>
    </row>
    <row r="3" spans="1:13">
      <c r="A3" t="s">
        <v>2857</v>
      </c>
      <c r="B3">
        <v>0</v>
      </c>
      <c r="C3" t="s">
        <v>2812</v>
      </c>
      <c r="D3" t="b">
        <v>0</v>
      </c>
      <c r="E3" t="s">
        <v>111</v>
      </c>
      <c r="F3">
        <v>10</v>
      </c>
      <c r="G3">
        <v>1</v>
      </c>
      <c r="I3" t="b">
        <v>0</v>
      </c>
      <c r="J3" t="b">
        <v>0</v>
      </c>
    </row>
    <row r="4" spans="1:13">
      <c r="A4" t="s">
        <v>2859</v>
      </c>
      <c r="B4">
        <v>0</v>
      </c>
      <c r="C4" t="s">
        <v>2813</v>
      </c>
      <c r="D4" t="b">
        <v>0</v>
      </c>
      <c r="E4" t="s">
        <v>111</v>
      </c>
      <c r="F4">
        <v>10</v>
      </c>
      <c r="G4">
        <v>1</v>
      </c>
      <c r="I4" t="b">
        <v>0</v>
      </c>
      <c r="J4" t="b">
        <v>0</v>
      </c>
    </row>
    <row r="5" spans="1:13">
      <c r="A5" t="s">
        <v>2861</v>
      </c>
      <c r="B5">
        <v>0</v>
      </c>
      <c r="C5" t="s">
        <v>2814</v>
      </c>
      <c r="D5" t="b">
        <v>0</v>
      </c>
      <c r="E5" t="s">
        <v>111</v>
      </c>
      <c r="F5">
        <v>10</v>
      </c>
      <c r="G5">
        <v>1</v>
      </c>
      <c r="I5" t="b">
        <v>0</v>
      </c>
      <c r="J5" t="b">
        <v>0</v>
      </c>
    </row>
    <row r="6" spans="1:13">
      <c r="A6" t="s">
        <v>2850</v>
      </c>
      <c r="B6">
        <v>0</v>
      </c>
      <c r="C6" t="s">
        <v>2808</v>
      </c>
      <c r="D6" t="b">
        <v>0</v>
      </c>
      <c r="E6" t="s">
        <v>111</v>
      </c>
      <c r="F6">
        <v>10</v>
      </c>
      <c r="G6">
        <v>1</v>
      </c>
      <c r="I6" t="b">
        <v>0</v>
      </c>
      <c r="J6" t="b">
        <v>0</v>
      </c>
      <c r="M6" t="s">
        <v>2753</v>
      </c>
    </row>
    <row r="7" spans="1:13">
      <c r="A7" t="s">
        <v>2853</v>
      </c>
      <c r="B7">
        <v>0</v>
      </c>
      <c r="C7" t="s">
        <v>2811</v>
      </c>
      <c r="D7" t="b">
        <v>0</v>
      </c>
      <c r="E7" t="s">
        <v>111</v>
      </c>
      <c r="F7">
        <v>10</v>
      </c>
      <c r="G7">
        <v>1</v>
      </c>
      <c r="I7" t="b">
        <v>0</v>
      </c>
      <c r="J7" t="b">
        <v>0</v>
      </c>
      <c r="M7" t="s">
        <v>2754</v>
      </c>
    </row>
    <row r="8" spans="1:13">
      <c r="A8" t="s">
        <v>2847</v>
      </c>
      <c r="B8">
        <v>0</v>
      </c>
      <c r="C8" t="s">
        <v>2810</v>
      </c>
      <c r="D8" t="b">
        <v>0</v>
      </c>
      <c r="E8" t="s">
        <v>111</v>
      </c>
      <c r="F8">
        <v>10</v>
      </c>
      <c r="G8">
        <v>1</v>
      </c>
      <c r="I8" t="b">
        <v>0</v>
      </c>
      <c r="J8" t="b">
        <v>0</v>
      </c>
      <c r="M8" t="s">
        <v>2752</v>
      </c>
    </row>
    <row r="9" spans="1:13">
      <c r="A9" t="s">
        <v>2844</v>
      </c>
      <c r="B9">
        <v>0</v>
      </c>
      <c r="C9" t="s">
        <v>2809</v>
      </c>
      <c r="D9" t="b">
        <v>0</v>
      </c>
      <c r="E9" t="s">
        <v>111</v>
      </c>
      <c r="F9">
        <v>10</v>
      </c>
      <c r="G9">
        <v>1</v>
      </c>
      <c r="I9" t="b">
        <v>0</v>
      </c>
      <c r="J9" t="b">
        <v>0</v>
      </c>
      <c r="M9" t="s">
        <v>2751</v>
      </c>
    </row>
    <row r="10" spans="1:13">
      <c r="A10" t="s">
        <v>2863</v>
      </c>
      <c r="B10">
        <v>0</v>
      </c>
      <c r="C10" t="s">
        <v>2820</v>
      </c>
      <c r="D10" t="b">
        <v>0</v>
      </c>
      <c r="E10" t="s">
        <v>111</v>
      </c>
      <c r="F10">
        <v>10</v>
      </c>
      <c r="G10">
        <v>1</v>
      </c>
      <c r="I10" t="b">
        <v>0</v>
      </c>
      <c r="J10" t="b">
        <v>0</v>
      </c>
    </row>
    <row r="11" spans="1:13">
      <c r="A11" t="s">
        <v>2865</v>
      </c>
      <c r="B11">
        <v>0</v>
      </c>
      <c r="C11" t="s">
        <v>2817</v>
      </c>
      <c r="D11" t="b">
        <v>0</v>
      </c>
      <c r="E11" t="s">
        <v>111</v>
      </c>
      <c r="F11">
        <v>9</v>
      </c>
      <c r="G11">
        <v>1</v>
      </c>
      <c r="I11" t="b">
        <v>0</v>
      </c>
      <c r="J11" t="b">
        <v>0</v>
      </c>
      <c r="K11" t="s">
        <v>756</v>
      </c>
      <c r="L11">
        <v>0</v>
      </c>
    </row>
    <row r="12" spans="1:13">
      <c r="A12" t="s">
        <v>2841</v>
      </c>
      <c r="B12">
        <v>0</v>
      </c>
      <c r="C12" t="s">
        <v>2818</v>
      </c>
      <c r="D12" t="b">
        <v>0</v>
      </c>
      <c r="E12" t="s">
        <v>111</v>
      </c>
      <c r="F12">
        <v>10</v>
      </c>
      <c r="G12">
        <v>1</v>
      </c>
      <c r="I12" t="b">
        <v>0</v>
      </c>
      <c r="J12" t="b">
        <v>0</v>
      </c>
    </row>
    <row r="13" spans="1:13">
      <c r="A13" t="s">
        <v>2867</v>
      </c>
      <c r="B13">
        <v>0</v>
      </c>
      <c r="C13" t="s">
        <v>2839</v>
      </c>
      <c r="D13" t="b">
        <v>0</v>
      </c>
      <c r="E13" t="s">
        <v>111</v>
      </c>
      <c r="F13">
        <v>10</v>
      </c>
      <c r="G13">
        <v>1</v>
      </c>
      <c r="I13" t="b">
        <v>0</v>
      </c>
      <c r="J13" t="b">
        <v>0</v>
      </c>
    </row>
    <row r="14" spans="1:13">
      <c r="A14" t="s">
        <v>2869</v>
      </c>
      <c r="B14">
        <v>0</v>
      </c>
      <c r="C14" t="s">
        <v>2819</v>
      </c>
      <c r="D14" t="b">
        <v>0</v>
      </c>
      <c r="E14" t="s">
        <v>111</v>
      </c>
      <c r="F14">
        <v>10</v>
      </c>
      <c r="G14">
        <v>1</v>
      </c>
      <c r="I14" t="b">
        <v>0</v>
      </c>
      <c r="J14" t="b">
        <v>0</v>
      </c>
    </row>
    <row r="15" spans="1:13">
      <c r="A15" t="s">
        <v>2871</v>
      </c>
      <c r="B15">
        <v>0</v>
      </c>
      <c r="C15" t="s">
        <v>2832</v>
      </c>
      <c r="D15" t="b">
        <v>0</v>
      </c>
      <c r="E15" t="s">
        <v>111</v>
      </c>
      <c r="F15">
        <v>10</v>
      </c>
      <c r="G15">
        <v>1</v>
      </c>
      <c r="I15" t="b">
        <v>0</v>
      </c>
      <c r="J15" t="b">
        <v>0</v>
      </c>
    </row>
    <row r="16" spans="1:13">
      <c r="A16" t="s">
        <v>2873</v>
      </c>
      <c r="B16">
        <v>0</v>
      </c>
      <c r="C16" t="s">
        <v>2821</v>
      </c>
      <c r="D16" t="b">
        <v>0</v>
      </c>
      <c r="E16" t="s">
        <v>111</v>
      </c>
      <c r="F16">
        <v>10</v>
      </c>
      <c r="G16">
        <v>1</v>
      </c>
      <c r="I16" t="b">
        <v>0</v>
      </c>
      <c r="J16" t="b">
        <v>0</v>
      </c>
    </row>
    <row r="17" spans="1:10">
      <c r="A17" t="s">
        <v>2875</v>
      </c>
      <c r="B17">
        <v>0</v>
      </c>
      <c r="C17" t="s">
        <v>2822</v>
      </c>
      <c r="D17" t="b">
        <v>0</v>
      </c>
      <c r="E17" t="s">
        <v>111</v>
      </c>
      <c r="F17">
        <v>10</v>
      </c>
      <c r="G17">
        <v>1</v>
      </c>
      <c r="I17" t="b">
        <v>0</v>
      </c>
      <c r="J17" t="b">
        <v>0</v>
      </c>
    </row>
    <row r="18" spans="1:10">
      <c r="A18" t="s">
        <v>2877</v>
      </c>
      <c r="B18">
        <v>0</v>
      </c>
      <c r="C18" t="s">
        <v>2816</v>
      </c>
      <c r="D18" t="b">
        <v>0</v>
      </c>
      <c r="E18" t="s">
        <v>111</v>
      </c>
      <c r="F18">
        <v>10</v>
      </c>
      <c r="G18">
        <v>1</v>
      </c>
      <c r="I18" t="b">
        <v>0</v>
      </c>
      <c r="J18" t="b">
        <v>0</v>
      </c>
    </row>
    <row r="19" spans="1:10">
      <c r="A19" t="s">
        <v>2879</v>
      </c>
      <c r="B19">
        <v>0</v>
      </c>
      <c r="C19" t="s">
        <v>2833</v>
      </c>
      <c r="D19" t="b">
        <v>0</v>
      </c>
      <c r="E19" t="s">
        <v>111</v>
      </c>
      <c r="F19">
        <v>10</v>
      </c>
      <c r="G19">
        <v>1</v>
      </c>
      <c r="I19" t="b">
        <v>0</v>
      </c>
      <c r="J19" t="b">
        <v>0</v>
      </c>
    </row>
    <row r="20" spans="1:10">
      <c r="A20" t="s">
        <v>2881</v>
      </c>
      <c r="B20">
        <v>0</v>
      </c>
      <c r="C20" t="s">
        <v>2834</v>
      </c>
      <c r="D20" t="b">
        <v>0</v>
      </c>
      <c r="E20" t="s">
        <v>111</v>
      </c>
      <c r="F20">
        <v>10</v>
      </c>
      <c r="G20">
        <v>1</v>
      </c>
      <c r="I20" t="b">
        <v>0</v>
      </c>
      <c r="J20" t="b">
        <v>0</v>
      </c>
    </row>
    <row r="21" spans="1:10">
      <c r="A21" t="s">
        <v>2883</v>
      </c>
      <c r="B21">
        <v>0</v>
      </c>
      <c r="C21" t="s">
        <v>2835</v>
      </c>
      <c r="D21" t="b">
        <v>0</v>
      </c>
      <c r="E21" t="s">
        <v>111</v>
      </c>
      <c r="F21">
        <v>10</v>
      </c>
      <c r="G21">
        <v>1</v>
      </c>
      <c r="I21" t="b">
        <v>0</v>
      </c>
      <c r="J21" t="b">
        <v>0</v>
      </c>
    </row>
    <row r="22" spans="1:10">
      <c r="A22" t="s">
        <v>2885</v>
      </c>
      <c r="B22">
        <v>0</v>
      </c>
      <c r="C22" t="s">
        <v>2824</v>
      </c>
      <c r="D22" t="b">
        <v>0</v>
      </c>
      <c r="E22" t="s">
        <v>111</v>
      </c>
      <c r="F22">
        <v>9</v>
      </c>
      <c r="G22">
        <v>1</v>
      </c>
      <c r="I22" t="b">
        <v>0</v>
      </c>
      <c r="J22" t="b">
        <v>0</v>
      </c>
    </row>
    <row r="23" spans="1:10">
      <c r="A23" t="s">
        <v>2887</v>
      </c>
      <c r="B23">
        <v>0</v>
      </c>
      <c r="C23" t="s">
        <v>2823</v>
      </c>
      <c r="D23" t="b">
        <v>0</v>
      </c>
      <c r="E23" t="s">
        <v>111</v>
      </c>
      <c r="F23">
        <v>9</v>
      </c>
      <c r="G23">
        <v>1</v>
      </c>
      <c r="I23" t="b">
        <v>0</v>
      </c>
      <c r="J23" t="b">
        <v>0</v>
      </c>
    </row>
    <row r="24" spans="1:10">
      <c r="A24" t="s">
        <v>2889</v>
      </c>
      <c r="B24">
        <v>0</v>
      </c>
      <c r="C24" t="s">
        <v>2827</v>
      </c>
      <c r="D24" t="b">
        <v>0</v>
      </c>
      <c r="E24" t="s">
        <v>111</v>
      </c>
      <c r="F24">
        <v>10</v>
      </c>
      <c r="G24">
        <v>1</v>
      </c>
      <c r="I24" t="b">
        <v>0</v>
      </c>
      <c r="J24" t="b">
        <v>0</v>
      </c>
    </row>
    <row r="25" spans="1:10">
      <c r="A25" t="s">
        <v>2891</v>
      </c>
      <c r="B25">
        <v>0</v>
      </c>
      <c r="C25" t="s">
        <v>2825</v>
      </c>
      <c r="D25" t="b">
        <v>0</v>
      </c>
      <c r="E25" t="s">
        <v>111</v>
      </c>
      <c r="F25">
        <v>10</v>
      </c>
      <c r="G25">
        <v>1</v>
      </c>
      <c r="I25" t="b">
        <v>0</v>
      </c>
      <c r="J25" t="b">
        <v>0</v>
      </c>
    </row>
    <row r="26" spans="1:10">
      <c r="A26" t="s">
        <v>2893</v>
      </c>
      <c r="B26">
        <v>0</v>
      </c>
      <c r="C26" t="s">
        <v>2828</v>
      </c>
      <c r="D26" t="b">
        <v>0</v>
      </c>
      <c r="E26" t="s">
        <v>111</v>
      </c>
      <c r="F26">
        <v>10</v>
      </c>
      <c r="G26">
        <v>1</v>
      </c>
      <c r="I26" t="b">
        <v>0</v>
      </c>
      <c r="J26" t="b">
        <v>0</v>
      </c>
    </row>
    <row r="27" spans="1:10">
      <c r="A27" t="s">
        <v>2895</v>
      </c>
      <c r="B27">
        <v>0</v>
      </c>
      <c r="C27" t="s">
        <v>2826</v>
      </c>
      <c r="D27" t="b">
        <v>0</v>
      </c>
      <c r="E27" t="s">
        <v>111</v>
      </c>
      <c r="F27">
        <v>10</v>
      </c>
      <c r="G27">
        <v>1</v>
      </c>
      <c r="I27" t="b">
        <v>0</v>
      </c>
      <c r="J27" t="b">
        <v>0</v>
      </c>
    </row>
    <row r="28" spans="1:10">
      <c r="A28" t="s">
        <v>2897</v>
      </c>
      <c r="B28">
        <v>0</v>
      </c>
      <c r="C28" t="s">
        <v>2829</v>
      </c>
      <c r="D28" t="b">
        <v>0</v>
      </c>
      <c r="E28" t="s">
        <v>111</v>
      </c>
      <c r="F28">
        <v>10</v>
      </c>
      <c r="G28">
        <v>1</v>
      </c>
      <c r="I28" t="b">
        <v>0</v>
      </c>
      <c r="J28" t="b">
        <v>0</v>
      </c>
    </row>
    <row r="29" spans="1:10">
      <c r="A29" t="s">
        <v>2899</v>
      </c>
      <c r="B29">
        <v>0</v>
      </c>
      <c r="C29" t="s">
        <v>2830</v>
      </c>
      <c r="D29" t="b">
        <v>0</v>
      </c>
      <c r="E29" t="s">
        <v>111</v>
      </c>
      <c r="F29">
        <v>10</v>
      </c>
      <c r="G29">
        <v>1</v>
      </c>
      <c r="I29" t="b">
        <v>0</v>
      </c>
      <c r="J29" t="b">
        <v>0</v>
      </c>
    </row>
    <row r="30" spans="1:10">
      <c r="A30" t="s">
        <v>2901</v>
      </c>
      <c r="B30">
        <v>0</v>
      </c>
      <c r="C30" t="s">
        <v>2831</v>
      </c>
      <c r="D30" t="b">
        <v>0</v>
      </c>
      <c r="E30" t="s">
        <v>111</v>
      </c>
      <c r="F30">
        <v>10</v>
      </c>
      <c r="G30">
        <v>1</v>
      </c>
      <c r="I30" t="b">
        <v>0</v>
      </c>
      <c r="J30" t="b">
        <v>0</v>
      </c>
    </row>
    <row r="31" spans="1:10">
      <c r="A31" t="s">
        <v>2903</v>
      </c>
      <c r="B31">
        <v>0</v>
      </c>
      <c r="C31" t="s">
        <v>2836</v>
      </c>
      <c r="D31" t="b">
        <v>0</v>
      </c>
      <c r="E31" t="s">
        <v>111</v>
      </c>
      <c r="F31">
        <v>10</v>
      </c>
      <c r="G31">
        <v>1</v>
      </c>
      <c r="I31" t="b">
        <v>0</v>
      </c>
      <c r="J31" t="b">
        <v>0</v>
      </c>
    </row>
    <row r="32" spans="1:10">
      <c r="A32" t="s">
        <v>2905</v>
      </c>
      <c r="B32">
        <v>0</v>
      </c>
      <c r="C32" t="s">
        <v>2840</v>
      </c>
      <c r="D32" t="b">
        <v>0</v>
      </c>
      <c r="E32" t="s">
        <v>111</v>
      </c>
      <c r="F32">
        <v>10</v>
      </c>
      <c r="G32">
        <v>1</v>
      </c>
      <c r="I32" t="b">
        <v>0</v>
      </c>
      <c r="J32" t="b">
        <v>0</v>
      </c>
    </row>
    <row r="33" spans="1:10">
      <c r="A33" t="s">
        <v>2907</v>
      </c>
      <c r="B33">
        <v>0</v>
      </c>
      <c r="C33" t="s">
        <v>2837</v>
      </c>
      <c r="D33" t="b">
        <v>0</v>
      </c>
      <c r="E33" t="s">
        <v>111</v>
      </c>
      <c r="F33">
        <v>10</v>
      </c>
      <c r="G33">
        <v>1</v>
      </c>
      <c r="I33" t="b">
        <v>0</v>
      </c>
      <c r="J33" t="b">
        <v>0</v>
      </c>
    </row>
    <row r="34" spans="1:10">
      <c r="A34" t="s">
        <v>756</v>
      </c>
      <c r="B34">
        <v>0</v>
      </c>
      <c r="C34" t="s">
        <v>757</v>
      </c>
      <c r="D34" t="b">
        <v>0</v>
      </c>
      <c r="E34" t="s">
        <v>111</v>
      </c>
      <c r="G34">
        <v>1</v>
      </c>
      <c r="I34" t="b">
        <v>0</v>
      </c>
      <c r="J34" t="b">
        <v>0</v>
      </c>
    </row>
    <row r="35" spans="1:10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0</v>
      </c>
    </row>
    <row r="36" spans="1:10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0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41" spans="1:10">
      <c r="C41" s="29"/>
    </row>
    <row r="42" spans="1:10">
      <c r="C42" s="29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56"/>
  <sheetViews>
    <sheetView workbookViewId="0">
      <pane ySplit="1" topLeftCell="A2" activePane="bottomLeft" state="frozen"/>
      <selection pane="bottomLeft" activeCell="K8" sqref="K8"/>
    </sheetView>
  </sheetViews>
  <sheetFormatPr defaultRowHeight="15.75"/>
  <cols>
    <col min="1" max="1" width="24" customWidth="1"/>
    <col min="2" max="2" width="7" customWidth="1"/>
    <col min="3" max="3" width="42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 s="30" customFormat="1">
      <c r="A2" s="30" t="s">
        <v>1977</v>
      </c>
      <c r="B2" s="31">
        <v>0</v>
      </c>
      <c r="C2" s="30" t="s">
        <v>1976</v>
      </c>
      <c r="D2" s="30" t="b">
        <v>0</v>
      </c>
      <c r="E2" s="30" t="s">
        <v>356</v>
      </c>
      <c r="F2" s="30">
        <v>2</v>
      </c>
      <c r="G2" s="30">
        <v>1</v>
      </c>
      <c r="I2" s="30" t="b">
        <v>0</v>
      </c>
      <c r="J2" s="30" t="b">
        <v>0</v>
      </c>
    </row>
    <row r="3" spans="1:12">
      <c r="A3" t="s">
        <v>1980</v>
      </c>
      <c r="B3" s="2">
        <v>0</v>
      </c>
      <c r="C3" t="s">
        <v>1981</v>
      </c>
      <c r="D3" t="b">
        <v>0</v>
      </c>
      <c r="E3" t="s">
        <v>356</v>
      </c>
      <c r="F3" s="4"/>
      <c r="G3" s="4">
        <v>1</v>
      </c>
      <c r="H3" s="4"/>
      <c r="I3" s="4" t="b">
        <v>0</v>
      </c>
      <c r="J3" s="4" t="b">
        <v>1</v>
      </c>
      <c r="K3" s="4"/>
    </row>
    <row r="4" spans="1:12" s="2" customFormat="1">
      <c r="D4"/>
      <c r="E4"/>
      <c r="F4" s="4"/>
      <c r="G4" s="4"/>
      <c r="H4" s="4"/>
      <c r="I4" s="4"/>
      <c r="J4" s="4"/>
      <c r="K4" s="4"/>
    </row>
    <row r="5" spans="1:12">
      <c r="A5" s="2"/>
      <c r="B5" s="2"/>
      <c r="F5" s="4"/>
      <c r="G5" s="4"/>
      <c r="H5" s="4"/>
      <c r="I5" s="4"/>
      <c r="J5" s="4"/>
      <c r="K5" s="4"/>
    </row>
    <row r="6" spans="1:12">
      <c r="A6" s="2"/>
      <c r="B6" s="2"/>
      <c r="C6" s="2"/>
      <c r="F6" s="4"/>
      <c r="G6" s="4"/>
      <c r="H6" s="4"/>
      <c r="I6" s="4"/>
      <c r="J6" s="4"/>
      <c r="K6" s="4"/>
    </row>
    <row r="7" spans="1:12">
      <c r="A7" s="2"/>
      <c r="B7" s="2"/>
      <c r="F7" s="4"/>
      <c r="G7" s="4"/>
      <c r="H7" s="4"/>
      <c r="I7" s="4"/>
      <c r="J7" s="4"/>
      <c r="K7" s="4"/>
    </row>
    <row r="8" spans="1:12">
      <c r="A8" s="2"/>
      <c r="B8" s="2"/>
      <c r="C8" s="2"/>
      <c r="F8" s="4"/>
      <c r="G8" s="4"/>
      <c r="H8" s="4"/>
      <c r="I8" s="4"/>
      <c r="J8" s="4"/>
      <c r="K8" s="4"/>
    </row>
    <row r="9" spans="1:12">
      <c r="A9" s="2"/>
      <c r="B9" s="2"/>
      <c r="C9" s="2"/>
      <c r="F9" s="4"/>
      <c r="G9" s="4"/>
      <c r="H9" s="4"/>
      <c r="I9" s="4"/>
      <c r="J9" s="4"/>
      <c r="K9" s="4"/>
    </row>
    <row r="10" spans="1:12">
      <c r="A10" s="2"/>
      <c r="B10" s="2"/>
      <c r="F10" s="4"/>
      <c r="G10" s="4"/>
      <c r="H10" s="4"/>
      <c r="I10" s="4"/>
      <c r="J10" s="4"/>
      <c r="K10" s="4"/>
    </row>
    <row r="11" spans="1:12">
      <c r="A11" s="2"/>
      <c r="B11" s="2"/>
      <c r="C11" s="2"/>
      <c r="F11" s="4"/>
      <c r="G11" s="4"/>
      <c r="H11" s="4"/>
      <c r="I11" s="4"/>
      <c r="J11" s="4"/>
      <c r="K11" s="4"/>
    </row>
    <row r="12" spans="1:12">
      <c r="A12" s="2"/>
      <c r="B12" s="2"/>
      <c r="C12" s="2"/>
      <c r="F12" s="4"/>
      <c r="G12" s="4"/>
      <c r="H12" s="4"/>
      <c r="I12" s="4"/>
      <c r="J12" s="4"/>
      <c r="K12" s="4"/>
    </row>
    <row r="13" spans="1:12">
      <c r="A13" s="2"/>
      <c r="B13" s="2"/>
      <c r="C13" s="2"/>
      <c r="F13" s="4"/>
      <c r="G13" s="4"/>
      <c r="H13" s="4"/>
      <c r="I13" s="4"/>
      <c r="J13" s="4"/>
      <c r="K13" s="4"/>
    </row>
    <row r="14" spans="1:12">
      <c r="A14" s="2"/>
      <c r="B14" s="2"/>
      <c r="F14" s="4"/>
      <c r="G14" s="4"/>
      <c r="H14" s="4"/>
      <c r="I14" s="4"/>
      <c r="J14" s="4"/>
      <c r="K14" s="4"/>
    </row>
    <row r="15" spans="1:12">
      <c r="B15" s="2"/>
      <c r="F15" s="4"/>
      <c r="G15" s="4"/>
      <c r="H15" s="4"/>
      <c r="I15" s="4"/>
      <c r="J15" s="4"/>
      <c r="K15" s="4"/>
    </row>
    <row r="16" spans="1:12">
      <c r="A16" s="2"/>
      <c r="B16" s="2"/>
      <c r="C16" s="2"/>
      <c r="F16" s="4"/>
      <c r="G16" s="4"/>
      <c r="H16" s="4"/>
      <c r="I16" s="4"/>
      <c r="J16" s="4"/>
      <c r="K16" s="4"/>
    </row>
    <row r="17" spans="1:10">
      <c r="A17" s="2"/>
      <c r="B17" s="2"/>
      <c r="C17" s="2"/>
      <c r="F17" s="4"/>
      <c r="G17" s="4"/>
      <c r="H17" s="4"/>
      <c r="I17" s="4"/>
      <c r="J17" s="4"/>
    </row>
    <row r="18" spans="1:10">
      <c r="B18" s="2"/>
      <c r="F18" s="4"/>
      <c r="G18" s="4"/>
      <c r="H18" s="4"/>
      <c r="I18" s="4"/>
      <c r="J18" s="4"/>
    </row>
    <row r="19" spans="1:10">
      <c r="B19" s="2"/>
      <c r="F19" s="4"/>
      <c r="G19" s="4"/>
      <c r="I19" s="4"/>
      <c r="J19" s="4"/>
    </row>
    <row r="20" spans="1:10">
      <c r="B20" s="2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H123"/>
  <sheetViews>
    <sheetView workbookViewId="0">
      <pane xSplit="2" ySplit="1" topLeftCell="C80" activePane="bottomRight" state="frozen"/>
      <selection activeCell="B1" sqref="B1"/>
      <selection pane="topRight" activeCell="C1" sqref="C1"/>
      <selection pane="bottomLeft" activeCell="B2" sqref="B2"/>
      <selection pane="bottomRight" activeCell="B101" sqref="B101"/>
    </sheetView>
  </sheetViews>
  <sheetFormatPr defaultRowHeight="15.75"/>
  <cols>
    <col min="1" max="1" width="8.5703125" customWidth="1"/>
    <col min="2" max="2" width="20.42578125" customWidth="1"/>
    <col min="3" max="3" width="51.28515625" customWidth="1"/>
    <col min="4" max="5" width="16.85546875" customWidth="1"/>
    <col min="6" max="6" width="11.140625" customWidth="1"/>
    <col min="7" max="7" width="14.28515625" customWidth="1"/>
  </cols>
  <sheetData>
    <row r="1" spans="1:8">
      <c r="A1" s="1" t="s">
        <v>22</v>
      </c>
      <c r="B1" s="1" t="s">
        <v>1</v>
      </c>
      <c r="C1" s="1" t="s">
        <v>49</v>
      </c>
      <c r="D1" s="1" t="s">
        <v>301</v>
      </c>
      <c r="E1" s="1" t="s">
        <v>313</v>
      </c>
      <c r="F1" s="1" t="s">
        <v>501</v>
      </c>
      <c r="G1" s="1" t="s">
        <v>502</v>
      </c>
      <c r="H1" s="1" t="s">
        <v>6</v>
      </c>
    </row>
    <row r="2" spans="1:8">
      <c r="B2" t="s">
        <v>58</v>
      </c>
      <c r="C2" t="s">
        <v>61</v>
      </c>
      <c r="D2" t="b">
        <v>0</v>
      </c>
      <c r="E2" t="b">
        <v>0</v>
      </c>
      <c r="F2" t="b">
        <v>0</v>
      </c>
      <c r="G2" t="b">
        <v>0</v>
      </c>
      <c r="H2">
        <f>SUMIF(tables!C:C,B2,tables!H:H)</f>
        <v>13</v>
      </c>
    </row>
    <row r="3" spans="1:8">
      <c r="B3" t="s">
        <v>197</v>
      </c>
      <c r="C3" t="s">
        <v>220</v>
      </c>
      <c r="D3" t="b">
        <v>1</v>
      </c>
      <c r="E3" t="b">
        <v>0</v>
      </c>
      <c r="F3" t="b">
        <v>0</v>
      </c>
      <c r="G3" t="b">
        <v>0</v>
      </c>
      <c r="H3">
        <f>SUMIF(tables!C:C,B3,tables!H:H)</f>
        <v>725</v>
      </c>
    </row>
    <row r="4" spans="1:8">
      <c r="B4" t="s">
        <v>225</v>
      </c>
      <c r="C4" t="s">
        <v>230</v>
      </c>
      <c r="D4" t="b">
        <v>1</v>
      </c>
      <c r="E4" t="b">
        <v>0</v>
      </c>
      <c r="F4" t="b">
        <v>0</v>
      </c>
      <c r="G4" t="b">
        <v>0</v>
      </c>
      <c r="H4">
        <f>SUMIF(tables!C:C,B4,tables!H:H)</f>
        <v>28</v>
      </c>
    </row>
    <row r="5" spans="1:8">
      <c r="A5">
        <v>111</v>
      </c>
      <c r="B5" t="s">
        <v>50</v>
      </c>
      <c r="C5" t="s">
        <v>52</v>
      </c>
      <c r="D5" t="b">
        <v>0</v>
      </c>
      <c r="E5" t="b">
        <v>0</v>
      </c>
      <c r="F5" t="b">
        <v>0</v>
      </c>
      <c r="G5" t="b">
        <v>0</v>
      </c>
      <c r="H5">
        <f>SUMIF(tables!C:C,B5,tables!H:H)</f>
        <v>822</v>
      </c>
    </row>
    <row r="6" spans="1:8">
      <c r="A6">
        <v>111</v>
      </c>
      <c r="B6" t="s">
        <v>20</v>
      </c>
      <c r="C6" t="s">
        <v>53</v>
      </c>
      <c r="D6" t="b">
        <v>0</v>
      </c>
      <c r="E6" t="b">
        <v>0</v>
      </c>
      <c r="F6" t="b">
        <v>0</v>
      </c>
      <c r="G6" t="b">
        <v>0</v>
      </c>
      <c r="H6">
        <f>SUMIF(tables!C:C,B6,tables!H:H)</f>
        <v>6</v>
      </c>
    </row>
    <row r="7" spans="1:8">
      <c r="A7">
        <v>111</v>
      </c>
      <c r="B7" t="s">
        <v>47</v>
      </c>
      <c r="C7" t="s">
        <v>54</v>
      </c>
      <c r="D7" t="b">
        <v>0</v>
      </c>
      <c r="E7" t="b">
        <v>0</v>
      </c>
      <c r="F7" t="b">
        <v>0</v>
      </c>
      <c r="G7" t="b">
        <v>0</v>
      </c>
      <c r="H7">
        <f>SUMIF(tables!C:C,B7,tables!H:H)</f>
        <v>17</v>
      </c>
    </row>
    <row r="8" spans="1:8">
      <c r="A8">
        <v>111</v>
      </c>
      <c r="B8" t="s">
        <v>25</v>
      </c>
      <c r="C8" t="s">
        <v>55</v>
      </c>
      <c r="D8" t="b">
        <v>0</v>
      </c>
      <c r="E8" t="b">
        <v>0</v>
      </c>
      <c r="F8" t="b">
        <v>0</v>
      </c>
      <c r="G8" t="b">
        <v>0</v>
      </c>
      <c r="H8">
        <f>SUMIF(tables!C:C,B8,tables!H:H)</f>
        <v>48</v>
      </c>
    </row>
    <row r="9" spans="1:8">
      <c r="A9">
        <v>111</v>
      </c>
      <c r="B9" t="s">
        <v>28</v>
      </c>
      <c r="C9" t="s">
        <v>56</v>
      </c>
      <c r="D9" t="b">
        <v>0</v>
      </c>
      <c r="E9" t="b">
        <v>0</v>
      </c>
      <c r="F9" t="b">
        <v>0</v>
      </c>
      <c r="G9" t="b">
        <v>0</v>
      </c>
      <c r="H9">
        <f>SUMIF(tables!C:C,B9,tables!H:H)</f>
        <v>5</v>
      </c>
    </row>
    <row r="10" spans="1:8">
      <c r="A10">
        <v>111</v>
      </c>
      <c r="B10" t="s">
        <v>31</v>
      </c>
      <c r="C10" t="s">
        <v>56</v>
      </c>
      <c r="D10" t="b">
        <v>0</v>
      </c>
      <c r="E10" t="b">
        <v>0</v>
      </c>
      <c r="F10" t="b">
        <v>0</v>
      </c>
      <c r="G10" t="b">
        <v>0</v>
      </c>
      <c r="H10">
        <f>SUMIF(tables!C:C,B10,tables!H:H)</f>
        <v>2</v>
      </c>
    </row>
    <row r="11" spans="1:8">
      <c r="A11">
        <v>111</v>
      </c>
      <c r="B11" t="s">
        <v>33</v>
      </c>
      <c r="C11" t="s">
        <v>56</v>
      </c>
      <c r="D11" t="b">
        <v>0</v>
      </c>
      <c r="E11" t="b">
        <v>0</v>
      </c>
      <c r="F11" t="b">
        <v>0</v>
      </c>
      <c r="G11" t="b">
        <v>0</v>
      </c>
      <c r="H11">
        <f>SUMIF(tables!C:C,B11,tables!H:H)</f>
        <v>3</v>
      </c>
    </row>
    <row r="12" spans="1:8">
      <c r="A12">
        <v>111</v>
      </c>
      <c r="B12" t="s">
        <v>35</v>
      </c>
      <c r="C12" t="s">
        <v>57</v>
      </c>
      <c r="D12" t="b">
        <v>0</v>
      </c>
      <c r="E12" t="b">
        <v>0</v>
      </c>
      <c r="F12" t="b">
        <v>0</v>
      </c>
      <c r="G12" t="b">
        <v>0</v>
      </c>
      <c r="H12">
        <f>SUMIF(tables!C:C,B12,tables!H:H)</f>
        <v>42</v>
      </c>
    </row>
    <row r="13" spans="1:8">
      <c r="A13">
        <v>111</v>
      </c>
      <c r="B13" t="s">
        <v>46</v>
      </c>
      <c r="C13" t="s">
        <v>60</v>
      </c>
      <c r="D13" t="b">
        <v>0</v>
      </c>
      <c r="E13" t="b">
        <v>0</v>
      </c>
      <c r="F13" t="b">
        <v>0</v>
      </c>
      <c r="G13" t="b">
        <v>0</v>
      </c>
      <c r="H13">
        <f>SUMIF(tables!C:C,B13,tables!H:H)</f>
        <v>5</v>
      </c>
    </row>
    <row r="14" spans="1:8">
      <c r="A14">
        <v>112</v>
      </c>
      <c r="B14" t="s">
        <v>132</v>
      </c>
      <c r="C14" t="s">
        <v>229</v>
      </c>
      <c r="D14" t="b">
        <v>1</v>
      </c>
      <c r="E14" t="b">
        <v>1</v>
      </c>
      <c r="F14" t="b">
        <v>0</v>
      </c>
      <c r="G14" t="b">
        <v>0</v>
      </c>
      <c r="H14">
        <f>SUMIF(tables!C:C,B14,tables!H:H)</f>
        <v>558</v>
      </c>
    </row>
    <row r="15" spans="1:8">
      <c r="A15">
        <v>112</v>
      </c>
      <c r="B15" t="s">
        <v>237</v>
      </c>
      <c r="C15" t="s">
        <v>145</v>
      </c>
      <c r="D15" t="b">
        <v>0</v>
      </c>
      <c r="E15" t="b">
        <v>0</v>
      </c>
      <c r="F15" t="b">
        <v>0</v>
      </c>
      <c r="G15" t="b">
        <v>0</v>
      </c>
      <c r="H15">
        <f>SUMIF(tables!C:C,B15,tables!H:H)</f>
        <v>2</v>
      </c>
    </row>
    <row r="16" spans="1:8">
      <c r="A16">
        <v>112</v>
      </c>
      <c r="B16" t="s">
        <v>184</v>
      </c>
      <c r="C16" t="s">
        <v>55</v>
      </c>
      <c r="D16" t="b">
        <v>0</v>
      </c>
      <c r="E16" t="b">
        <v>0</v>
      </c>
      <c r="F16" t="b">
        <v>0</v>
      </c>
      <c r="G16" t="b">
        <v>0</v>
      </c>
      <c r="H16">
        <f>SUMIF(tables!C:C,B16,tables!H:H)</f>
        <v>16</v>
      </c>
    </row>
    <row r="17" spans="1:8">
      <c r="A17">
        <v>112</v>
      </c>
      <c r="B17" t="s">
        <v>185</v>
      </c>
      <c r="C17" t="s">
        <v>186</v>
      </c>
      <c r="D17" t="b">
        <v>0</v>
      </c>
      <c r="E17" t="b">
        <v>0</v>
      </c>
      <c r="F17" t="b">
        <v>0</v>
      </c>
      <c r="G17" t="b">
        <v>0</v>
      </c>
      <c r="H17">
        <f>SUMIF(tables!C:C,B17,tables!H:H)</f>
        <v>6</v>
      </c>
    </row>
    <row r="18" spans="1:8">
      <c r="A18">
        <v>112</v>
      </c>
      <c r="B18" t="s">
        <v>232</v>
      </c>
      <c r="C18" t="s">
        <v>230</v>
      </c>
      <c r="D18" t="b">
        <v>1</v>
      </c>
      <c r="E18" t="b">
        <v>0</v>
      </c>
      <c r="F18" t="b">
        <v>0</v>
      </c>
      <c r="G18" t="b">
        <v>0</v>
      </c>
      <c r="H18">
        <f>SUMIF(tables!C:C,B18,tables!H:H)</f>
        <v>10</v>
      </c>
    </row>
    <row r="19" spans="1:8">
      <c r="A19">
        <v>158</v>
      </c>
      <c r="B19" t="s">
        <v>242</v>
      </c>
      <c r="C19" t="s">
        <v>229</v>
      </c>
      <c r="D19" t="b">
        <v>1</v>
      </c>
      <c r="E19" t="b">
        <v>1</v>
      </c>
      <c r="F19" t="b">
        <v>0</v>
      </c>
      <c r="G19" t="b">
        <v>1</v>
      </c>
      <c r="H19">
        <f>SUMIF(tables!C:C,B19,tables!H:H)</f>
        <v>323</v>
      </c>
    </row>
    <row r="20" spans="1:8">
      <c r="A20">
        <v>158</v>
      </c>
      <c r="B20" t="s">
        <v>306</v>
      </c>
      <c r="C20" t="s">
        <v>229</v>
      </c>
      <c r="D20" t="b">
        <v>1</v>
      </c>
      <c r="E20" t="b">
        <v>1</v>
      </c>
      <c r="F20" t="b">
        <v>1</v>
      </c>
      <c r="G20" t="b">
        <v>0</v>
      </c>
      <c r="H20">
        <f>SUMIF(tables!C:C,B20,tables!H:H)</f>
        <v>22</v>
      </c>
    </row>
    <row r="21" spans="1:8">
      <c r="A21">
        <v>158</v>
      </c>
      <c r="B21" t="s">
        <v>325</v>
      </c>
      <c r="C21" t="s">
        <v>326</v>
      </c>
      <c r="D21" t="b">
        <v>1</v>
      </c>
      <c r="E21" t="b">
        <v>1</v>
      </c>
      <c r="F21" t="b">
        <v>1</v>
      </c>
      <c r="G21" t="b">
        <v>0</v>
      </c>
      <c r="H21">
        <f>SUMIF(tables!C:C,B21,tables!H:H)</f>
        <v>4</v>
      </c>
    </row>
    <row r="22" spans="1:8">
      <c r="A22">
        <v>158</v>
      </c>
      <c r="B22" t="s">
        <v>361</v>
      </c>
      <c r="C22" t="s">
        <v>329</v>
      </c>
      <c r="D22" t="b">
        <v>1</v>
      </c>
      <c r="E22" t="b">
        <v>1</v>
      </c>
      <c r="F22" t="b">
        <v>0</v>
      </c>
      <c r="G22" t="b">
        <v>1</v>
      </c>
      <c r="H22">
        <f>SUMIF(tables!C:C,B22,tables!H:H)</f>
        <v>120</v>
      </c>
    </row>
    <row r="23" spans="1:8">
      <c r="A23">
        <v>158</v>
      </c>
      <c r="B23" t="s">
        <v>362</v>
      </c>
      <c r="C23" t="s">
        <v>329</v>
      </c>
      <c r="D23" t="b">
        <v>1</v>
      </c>
      <c r="E23" t="b">
        <v>0</v>
      </c>
      <c r="F23" t="b">
        <v>0</v>
      </c>
      <c r="G23" t="b">
        <v>1</v>
      </c>
      <c r="H23">
        <f>SUMIF(tables!C:C,B23,tables!H:H)</f>
        <v>93</v>
      </c>
    </row>
    <row r="24" spans="1:8">
      <c r="A24">
        <v>158</v>
      </c>
      <c r="B24" t="s">
        <v>353</v>
      </c>
      <c r="C24" t="s">
        <v>329</v>
      </c>
      <c r="D24" t="b">
        <v>0</v>
      </c>
      <c r="E24" t="b">
        <v>0</v>
      </c>
      <c r="F24" t="b">
        <v>0</v>
      </c>
      <c r="G24" t="b">
        <v>0</v>
      </c>
      <c r="H24">
        <f>SUMIF(tables!C:C,B24,tables!H:H)</f>
        <v>3</v>
      </c>
    </row>
    <row r="25" spans="1:8">
      <c r="A25">
        <v>158</v>
      </c>
      <c r="B25" t="s">
        <v>370</v>
      </c>
      <c r="C25" t="s">
        <v>186</v>
      </c>
      <c r="D25" t="b">
        <v>1</v>
      </c>
      <c r="E25" t="b">
        <v>0</v>
      </c>
      <c r="F25" t="b">
        <v>1</v>
      </c>
      <c r="G25" t="b">
        <v>0</v>
      </c>
      <c r="H25">
        <f>SUMIF(tables!C:C,B25,tables!H:H)</f>
        <v>1</v>
      </c>
    </row>
    <row r="26" spans="1:8">
      <c r="A26">
        <v>158</v>
      </c>
      <c r="B26" t="s">
        <v>373</v>
      </c>
      <c r="C26" t="s">
        <v>374</v>
      </c>
      <c r="D26" t="b">
        <v>1</v>
      </c>
      <c r="E26" t="b">
        <v>1</v>
      </c>
      <c r="F26" t="b">
        <v>0</v>
      </c>
      <c r="G26" t="b">
        <v>1</v>
      </c>
      <c r="H26">
        <f>SUMIF(tables!C:C,B26,tables!H:H)</f>
        <v>1</v>
      </c>
    </row>
    <row r="27" spans="1:8">
      <c r="A27">
        <v>158</v>
      </c>
      <c r="B27" t="s">
        <v>382</v>
      </c>
      <c r="C27" t="s">
        <v>186</v>
      </c>
      <c r="D27" t="b">
        <v>1</v>
      </c>
      <c r="E27" t="b">
        <v>1</v>
      </c>
      <c r="F27" t="b">
        <v>0</v>
      </c>
      <c r="G27" t="b">
        <v>1</v>
      </c>
      <c r="H27">
        <f>SUMIF(tables!C:C,B27,tables!H:H)</f>
        <v>4</v>
      </c>
    </row>
    <row r="28" spans="1:8">
      <c r="A28">
        <v>158</v>
      </c>
      <c r="B28" t="s">
        <v>383</v>
      </c>
      <c r="C28" t="s">
        <v>385</v>
      </c>
      <c r="D28" t="b">
        <v>1</v>
      </c>
      <c r="E28" t="b">
        <v>0</v>
      </c>
      <c r="F28" t="b">
        <v>0</v>
      </c>
      <c r="G28" t="b">
        <v>0</v>
      </c>
      <c r="H28">
        <f>SUMIF(tables!C:C,B28,tables!H:H)</f>
        <v>15</v>
      </c>
    </row>
    <row r="29" spans="1:8">
      <c r="A29">
        <v>158</v>
      </c>
      <c r="B29" t="s">
        <v>388</v>
      </c>
      <c r="C29" t="s">
        <v>401</v>
      </c>
      <c r="D29" t="b">
        <v>0</v>
      </c>
      <c r="E29" t="b">
        <v>1</v>
      </c>
      <c r="F29" t="b">
        <v>0</v>
      </c>
      <c r="G29" t="b">
        <v>0</v>
      </c>
      <c r="H29">
        <f>SUMIF(tables!C:C,B29,tables!H:H)</f>
        <v>515</v>
      </c>
    </row>
    <row r="30" spans="1:8">
      <c r="A30">
        <v>158</v>
      </c>
      <c r="B30" t="s">
        <v>422</v>
      </c>
      <c r="C30" t="s">
        <v>401</v>
      </c>
      <c r="D30" t="b">
        <v>1</v>
      </c>
      <c r="E30" t="b">
        <v>1</v>
      </c>
      <c r="F30" t="b">
        <v>1</v>
      </c>
      <c r="G30" t="b">
        <v>0</v>
      </c>
      <c r="H30">
        <f>SUMIF(tables!C:C,B30,tables!H:H)</f>
        <v>6</v>
      </c>
    </row>
    <row r="31" spans="1:8">
      <c r="A31">
        <v>158</v>
      </c>
      <c r="B31" t="s">
        <v>436</v>
      </c>
      <c r="C31" t="s">
        <v>439</v>
      </c>
      <c r="D31" t="b">
        <v>1</v>
      </c>
      <c r="E31" t="b">
        <v>1</v>
      </c>
      <c r="F31" t="b">
        <v>1</v>
      </c>
      <c r="G31" t="b">
        <v>0</v>
      </c>
      <c r="H31">
        <f>SUMIF(tables!C:C,B31,tables!H:H)</f>
        <v>12</v>
      </c>
    </row>
    <row r="32" spans="1:8">
      <c r="A32">
        <v>158</v>
      </c>
      <c r="B32" t="s">
        <v>445</v>
      </c>
      <c r="C32" t="s">
        <v>446</v>
      </c>
      <c r="D32" t="b">
        <v>1</v>
      </c>
      <c r="E32" t="b">
        <v>1</v>
      </c>
      <c r="F32" t="b">
        <v>0</v>
      </c>
      <c r="G32" t="b">
        <v>0</v>
      </c>
      <c r="H32">
        <f>SUMIF(tables!C:C,B32,tables!H:H)</f>
        <v>30</v>
      </c>
    </row>
    <row r="33" spans="1:8">
      <c r="A33">
        <v>158</v>
      </c>
      <c r="B33" t="s">
        <v>458</v>
      </c>
      <c r="C33" t="s">
        <v>385</v>
      </c>
      <c r="D33" t="b">
        <v>0</v>
      </c>
      <c r="E33" t="b">
        <v>1</v>
      </c>
      <c r="F33" t="b">
        <v>0</v>
      </c>
      <c r="G33" t="b">
        <v>0</v>
      </c>
      <c r="H33">
        <f>SUMIF(tables!C:C,B33,tables!H:H)</f>
        <v>258</v>
      </c>
    </row>
    <row r="34" spans="1:8">
      <c r="A34">
        <v>158</v>
      </c>
      <c r="B34" t="s">
        <v>464</v>
      </c>
      <c r="C34" t="s">
        <v>446</v>
      </c>
      <c r="D34" t="b">
        <v>1</v>
      </c>
      <c r="E34" t="b">
        <v>1</v>
      </c>
      <c r="F34" t="b">
        <v>1</v>
      </c>
      <c r="G34" t="b">
        <v>0</v>
      </c>
      <c r="H34">
        <f>SUMIF(tables!C:C,B34,tables!H:H)</f>
        <v>9</v>
      </c>
    </row>
    <row r="35" spans="1:8">
      <c r="A35">
        <v>158</v>
      </c>
      <c r="B35" t="s">
        <v>469</v>
      </c>
      <c r="C35" t="s">
        <v>470</v>
      </c>
      <c r="D35" t="b">
        <v>1</v>
      </c>
      <c r="E35" t="b">
        <v>1</v>
      </c>
      <c r="F35" t="b">
        <v>0</v>
      </c>
      <c r="G35" t="b">
        <v>1</v>
      </c>
      <c r="H35">
        <f>SUMIF(tables!C:C,B35,tables!H:H)</f>
        <v>6</v>
      </c>
    </row>
    <row r="36" spans="1:8">
      <c r="A36">
        <v>158</v>
      </c>
      <c r="B36" t="s">
        <v>475</v>
      </c>
      <c r="C36" t="s">
        <v>476</v>
      </c>
      <c r="D36" t="b">
        <v>1</v>
      </c>
      <c r="E36" t="b">
        <v>1</v>
      </c>
      <c r="F36" t="b">
        <v>1</v>
      </c>
      <c r="G36" t="b">
        <v>0</v>
      </c>
      <c r="H36">
        <f>SUMIF(tables!C:C,B36,tables!H:H)</f>
        <v>1</v>
      </c>
    </row>
    <row r="37" spans="1:8">
      <c r="A37">
        <v>158</v>
      </c>
      <c r="B37" t="s">
        <v>489</v>
      </c>
      <c r="C37" t="s">
        <v>56</v>
      </c>
      <c r="D37" t="b">
        <v>0</v>
      </c>
      <c r="E37" t="b">
        <v>0</v>
      </c>
      <c r="F37" t="b">
        <v>0</v>
      </c>
      <c r="G37" t="b">
        <v>0</v>
      </c>
      <c r="H37">
        <f>SUMIF(tables!C:C,B37,tables!H:H)</f>
        <v>3</v>
      </c>
    </row>
    <row r="38" spans="1:8">
      <c r="A38">
        <v>158</v>
      </c>
      <c r="B38" t="s">
        <v>495</v>
      </c>
      <c r="C38" t="s">
        <v>56</v>
      </c>
      <c r="D38" t="b">
        <v>1</v>
      </c>
      <c r="E38" t="b">
        <v>1</v>
      </c>
      <c r="F38" t="b">
        <v>1</v>
      </c>
      <c r="G38" t="b">
        <v>0</v>
      </c>
      <c r="H38">
        <f>SUMIF(tables!C:C,B38,tables!H:H)</f>
        <v>2</v>
      </c>
    </row>
    <row r="39" spans="1:8">
      <c r="A39">
        <v>924</v>
      </c>
      <c r="B39" t="s">
        <v>504</v>
      </c>
      <c r="C39" t="s">
        <v>229</v>
      </c>
      <c r="D39" t="b">
        <v>1</v>
      </c>
      <c r="E39" t="b">
        <v>1</v>
      </c>
      <c r="F39" t="b">
        <v>0</v>
      </c>
      <c r="G39" t="b">
        <v>1</v>
      </c>
      <c r="H39">
        <f>SUMIF(tables!C:C,B39,tables!H:H)</f>
        <v>153</v>
      </c>
    </row>
    <row r="40" spans="1:8">
      <c r="A40">
        <v>924</v>
      </c>
      <c r="B40" t="s">
        <v>614</v>
      </c>
      <c r="C40" t="s">
        <v>229</v>
      </c>
      <c r="D40" t="b">
        <v>1</v>
      </c>
      <c r="E40" t="b">
        <v>1</v>
      </c>
      <c r="F40" t="b">
        <v>1</v>
      </c>
      <c r="G40" t="b">
        <v>0</v>
      </c>
      <c r="H40">
        <f>SUMIF(tables!C:C,B40,tables!H:H)</f>
        <v>5</v>
      </c>
    </row>
    <row r="41" spans="1:8">
      <c r="A41">
        <v>924</v>
      </c>
      <c r="B41" t="s">
        <v>619</v>
      </c>
      <c r="C41" t="s">
        <v>623</v>
      </c>
      <c r="D41" t="b">
        <v>1</v>
      </c>
      <c r="E41" t="b">
        <v>1</v>
      </c>
      <c r="F41" t="b">
        <v>1</v>
      </c>
      <c r="G41" t="b">
        <v>0</v>
      </c>
      <c r="H41">
        <f>SUMIF(tables!C:C,B41,tables!H:H)</f>
        <v>21</v>
      </c>
    </row>
    <row r="42" spans="1:8">
      <c r="A42">
        <v>924</v>
      </c>
      <c r="B42" t="s">
        <v>624</v>
      </c>
      <c r="C42" t="s">
        <v>623</v>
      </c>
      <c r="D42" t="b">
        <v>0</v>
      </c>
      <c r="E42" t="b">
        <v>0</v>
      </c>
      <c r="F42" t="b">
        <v>0</v>
      </c>
      <c r="G42" t="b">
        <v>0</v>
      </c>
      <c r="H42">
        <f>SUMIF(tables!C:C,B42,tables!H:H)</f>
        <v>3</v>
      </c>
    </row>
    <row r="43" spans="1:8">
      <c r="A43">
        <v>924</v>
      </c>
      <c r="B43" t="s">
        <v>625</v>
      </c>
      <c r="C43" t="s">
        <v>623</v>
      </c>
      <c r="D43" t="b">
        <v>1</v>
      </c>
      <c r="E43" t="b">
        <v>1</v>
      </c>
      <c r="F43" t="b">
        <v>1</v>
      </c>
      <c r="G43" t="b">
        <v>0</v>
      </c>
      <c r="H43">
        <f>SUMIF(tables!C:C,B43,tables!H:H)</f>
        <v>11</v>
      </c>
    </row>
    <row r="44" spans="1:8">
      <c r="A44">
        <v>924</v>
      </c>
      <c r="B44" t="s">
        <v>635</v>
      </c>
      <c r="C44" t="s">
        <v>329</v>
      </c>
      <c r="D44" t="b">
        <v>1</v>
      </c>
      <c r="E44" t="b">
        <v>1</v>
      </c>
      <c r="F44" t="b">
        <v>1</v>
      </c>
      <c r="G44" t="b">
        <v>0</v>
      </c>
      <c r="H44">
        <f>SUMIF(tables!C:C,B44,tables!H:H)</f>
        <v>3</v>
      </c>
    </row>
    <row r="45" spans="1:8">
      <c r="A45">
        <v>924</v>
      </c>
      <c r="B45" t="s">
        <v>636</v>
      </c>
      <c r="C45" t="s">
        <v>329</v>
      </c>
      <c r="D45" t="b">
        <v>1</v>
      </c>
      <c r="E45" t="b">
        <v>0</v>
      </c>
      <c r="F45" t="b">
        <v>0</v>
      </c>
      <c r="G45" t="b">
        <v>1</v>
      </c>
      <c r="H45">
        <f>SUMIF(tables!C:C,B45,tables!H:H)</f>
        <v>72</v>
      </c>
    </row>
    <row r="46" spans="1:8">
      <c r="A46">
        <v>924</v>
      </c>
      <c r="B46" t="s">
        <v>642</v>
      </c>
      <c r="C46" t="s">
        <v>56</v>
      </c>
      <c r="D46" t="b">
        <v>0</v>
      </c>
      <c r="E46" t="b">
        <v>0</v>
      </c>
      <c r="F46" t="b">
        <v>0</v>
      </c>
      <c r="G46" t="b">
        <v>0</v>
      </c>
      <c r="H46">
        <f>SUMIF(tables!C:C,B46,tables!H:H)</f>
        <v>4</v>
      </c>
    </row>
    <row r="47" spans="1:8">
      <c r="A47">
        <v>924</v>
      </c>
      <c r="B47" t="s">
        <v>643</v>
      </c>
      <c r="C47" t="s">
        <v>56</v>
      </c>
      <c r="D47" t="b">
        <v>0</v>
      </c>
      <c r="E47" t="b">
        <v>0</v>
      </c>
      <c r="F47" t="b">
        <v>0</v>
      </c>
      <c r="G47" t="b">
        <v>0</v>
      </c>
      <c r="H47">
        <f>SUMIF(tables!C:C,B47,tables!H:H)</f>
        <v>4</v>
      </c>
    </row>
    <row r="48" spans="1:8">
      <c r="A48">
        <v>532</v>
      </c>
      <c r="B48" t="s">
        <v>671</v>
      </c>
      <c r="C48" t="s">
        <v>52</v>
      </c>
      <c r="D48" t="b">
        <v>1</v>
      </c>
      <c r="E48" t="b">
        <v>1</v>
      </c>
      <c r="F48" t="b">
        <v>0</v>
      </c>
      <c r="G48" t="b">
        <v>1</v>
      </c>
      <c r="H48">
        <f>SUMIF(tables!C:C,B48,tables!H:H)</f>
        <v>86</v>
      </c>
    </row>
    <row r="49" spans="1:8">
      <c r="A49">
        <v>532</v>
      </c>
      <c r="B49" t="s">
        <v>696</v>
      </c>
      <c r="C49" t="s">
        <v>52</v>
      </c>
      <c r="D49" t="b">
        <v>1</v>
      </c>
      <c r="E49" t="b">
        <v>1</v>
      </c>
      <c r="F49" t="b">
        <v>0</v>
      </c>
      <c r="G49" t="b">
        <v>1</v>
      </c>
      <c r="H49">
        <f>SUMIF(tables!C:C,B49,tables!H:H)</f>
        <v>48</v>
      </c>
    </row>
    <row r="50" spans="1:8">
      <c r="A50">
        <v>532</v>
      </c>
      <c r="B50" t="s">
        <v>721</v>
      </c>
      <c r="C50" t="s">
        <v>623</v>
      </c>
      <c r="D50" t="b">
        <v>1</v>
      </c>
      <c r="E50" t="b">
        <v>1</v>
      </c>
      <c r="F50" t="b">
        <v>1</v>
      </c>
      <c r="G50" t="b">
        <v>0</v>
      </c>
      <c r="H50">
        <f>SUMIF(tables!C:C,B50,tables!H:H)</f>
        <v>11</v>
      </c>
    </row>
    <row r="51" spans="1:8">
      <c r="A51">
        <v>532</v>
      </c>
      <c r="B51" t="s">
        <v>669</v>
      </c>
      <c r="C51" t="s">
        <v>56</v>
      </c>
      <c r="D51" t="b">
        <v>0</v>
      </c>
      <c r="E51" t="b">
        <v>0</v>
      </c>
      <c r="F51" t="b">
        <v>0</v>
      </c>
      <c r="G51" t="b">
        <v>0</v>
      </c>
      <c r="H51">
        <f>SUMIF(tables!C:C,B51,tables!H:H)</f>
        <v>9</v>
      </c>
    </row>
    <row r="52" spans="1:8">
      <c r="A52">
        <v>576</v>
      </c>
      <c r="B52" t="s">
        <v>732</v>
      </c>
      <c r="C52" t="s">
        <v>229</v>
      </c>
      <c r="D52" t="b">
        <v>1</v>
      </c>
      <c r="E52" t="b">
        <v>1</v>
      </c>
      <c r="F52" t="b">
        <v>0</v>
      </c>
      <c r="G52" t="b">
        <v>1</v>
      </c>
      <c r="H52">
        <f>SUMIF(tables!C:C,B52,tables!H:H)</f>
        <v>186</v>
      </c>
    </row>
    <row r="53" spans="1:8">
      <c r="A53">
        <v>576</v>
      </c>
      <c r="B53" t="s">
        <v>2742</v>
      </c>
      <c r="C53" t="s">
        <v>229</v>
      </c>
      <c r="D53" t="b">
        <v>1</v>
      </c>
      <c r="E53" t="b">
        <v>1</v>
      </c>
      <c r="F53" t="b">
        <v>0</v>
      </c>
      <c r="G53" t="b">
        <v>1</v>
      </c>
      <c r="H53">
        <f>SUMIF(tables!C:C,B53,tables!H:H)</f>
        <v>0</v>
      </c>
    </row>
    <row r="54" spans="1:8">
      <c r="A54">
        <v>576</v>
      </c>
      <c r="B54" t="s">
        <v>822</v>
      </c>
      <c r="C54" t="s">
        <v>623</v>
      </c>
      <c r="D54" t="b">
        <v>1</v>
      </c>
      <c r="E54" t="b">
        <v>1</v>
      </c>
      <c r="F54" t="b">
        <v>1</v>
      </c>
      <c r="G54" t="b">
        <v>0</v>
      </c>
      <c r="H54">
        <f>SUMIF(tables!C:C,B54,tables!H:H)</f>
        <v>5</v>
      </c>
    </row>
    <row r="55" spans="1:8">
      <c r="A55">
        <v>576</v>
      </c>
      <c r="B55" t="s">
        <v>823</v>
      </c>
      <c r="C55" t="s">
        <v>623</v>
      </c>
      <c r="D55" t="b">
        <v>1</v>
      </c>
      <c r="E55" t="b">
        <v>1</v>
      </c>
      <c r="F55" t="b">
        <v>1</v>
      </c>
      <c r="G55" t="b">
        <v>0</v>
      </c>
      <c r="H55">
        <f>SUMIF(tables!C:C,B55,tables!H:H)</f>
        <v>1</v>
      </c>
    </row>
    <row r="56" spans="1:8">
      <c r="A56">
        <v>576</v>
      </c>
      <c r="B56" t="s">
        <v>831</v>
      </c>
      <c r="C56" t="s">
        <v>832</v>
      </c>
      <c r="D56" t="b">
        <v>1</v>
      </c>
      <c r="E56" t="b">
        <v>0</v>
      </c>
      <c r="F56" t="b">
        <v>0</v>
      </c>
      <c r="G56" t="b">
        <v>0</v>
      </c>
      <c r="H56">
        <f>SUMIF(tables!C:C,B56,tables!H:H)</f>
        <v>1</v>
      </c>
    </row>
    <row r="57" spans="1:8">
      <c r="A57">
        <v>576</v>
      </c>
      <c r="B57" t="s">
        <v>767</v>
      </c>
      <c r="C57" t="s">
        <v>56</v>
      </c>
      <c r="D57" t="b">
        <v>0</v>
      </c>
      <c r="E57" t="b">
        <v>0</v>
      </c>
      <c r="F57" t="b">
        <v>0</v>
      </c>
      <c r="G57" t="b">
        <v>0</v>
      </c>
      <c r="H57">
        <f>SUMIF(tables!C:C,B57,tables!H:H)</f>
        <v>2</v>
      </c>
    </row>
    <row r="58" spans="1:8">
      <c r="A58">
        <v>542</v>
      </c>
      <c r="B58" t="s">
        <v>874</v>
      </c>
      <c r="C58" t="s">
        <v>52</v>
      </c>
      <c r="D58" t="b">
        <v>1</v>
      </c>
      <c r="E58" t="b">
        <v>1</v>
      </c>
      <c r="F58" t="b">
        <v>1</v>
      </c>
      <c r="G58" t="b">
        <v>0</v>
      </c>
      <c r="H58">
        <f>SUMIF(tables!C:C,B58,tables!H:H)</f>
        <v>190</v>
      </c>
    </row>
    <row r="59" spans="1:8">
      <c r="A59">
        <v>542</v>
      </c>
      <c r="B59" t="s">
        <v>889</v>
      </c>
      <c r="C59" t="s">
        <v>623</v>
      </c>
      <c r="D59" t="b">
        <v>1</v>
      </c>
      <c r="E59" t="b">
        <v>1</v>
      </c>
      <c r="F59" t="b">
        <v>1</v>
      </c>
      <c r="G59" t="b">
        <v>0</v>
      </c>
      <c r="H59">
        <f>SUMIF(tables!C:C,B59,tables!H:H)</f>
        <v>15</v>
      </c>
    </row>
    <row r="60" spans="1:8">
      <c r="A60">
        <v>542</v>
      </c>
      <c r="B60" t="s">
        <v>904</v>
      </c>
      <c r="C60" t="s">
        <v>52</v>
      </c>
      <c r="D60" t="b">
        <v>1</v>
      </c>
      <c r="E60" t="b">
        <v>1</v>
      </c>
      <c r="F60" t="b">
        <v>0</v>
      </c>
      <c r="G60" t="b">
        <v>1</v>
      </c>
      <c r="H60">
        <f>SUMIF(tables!C:C,B60,tables!H:H)</f>
        <v>7</v>
      </c>
    </row>
    <row r="61" spans="1:8">
      <c r="A61">
        <v>542</v>
      </c>
      <c r="B61" t="s">
        <v>911</v>
      </c>
      <c r="C61" t="s">
        <v>832</v>
      </c>
      <c r="D61" t="b">
        <v>1</v>
      </c>
      <c r="E61" t="b">
        <v>0</v>
      </c>
      <c r="F61" t="b">
        <v>0</v>
      </c>
      <c r="G61" t="b">
        <v>0</v>
      </c>
      <c r="H61">
        <f>SUMIF(tables!C:C,B61,tables!H:H)</f>
        <v>18</v>
      </c>
    </row>
    <row r="62" spans="1:8">
      <c r="A62">
        <v>542</v>
      </c>
      <c r="B62" t="s">
        <v>868</v>
      </c>
      <c r="C62" t="s">
        <v>56</v>
      </c>
      <c r="D62" t="b">
        <v>0</v>
      </c>
      <c r="E62" t="b">
        <v>0</v>
      </c>
      <c r="F62" t="b">
        <v>0</v>
      </c>
      <c r="G62" t="b">
        <v>0</v>
      </c>
      <c r="H62">
        <f>SUMIF(tables!C:C,B62,tables!H:H)</f>
        <v>5</v>
      </c>
    </row>
    <row r="63" spans="1:8">
      <c r="A63">
        <v>193</v>
      </c>
      <c r="B63" t="s">
        <v>926</v>
      </c>
      <c r="C63" t="s">
        <v>623</v>
      </c>
      <c r="D63" t="b">
        <v>1</v>
      </c>
      <c r="E63" t="b">
        <v>1</v>
      </c>
      <c r="F63" t="b">
        <v>1</v>
      </c>
      <c r="G63" t="b">
        <v>0</v>
      </c>
      <c r="H63">
        <f>SUMIF(tables!C:C,B63,tables!H:H)</f>
        <v>31</v>
      </c>
    </row>
    <row r="64" spans="1:8">
      <c r="A64">
        <v>193</v>
      </c>
      <c r="B64" t="s">
        <v>952</v>
      </c>
      <c r="C64" t="s">
        <v>229</v>
      </c>
      <c r="D64" t="b">
        <v>1</v>
      </c>
      <c r="E64" t="b">
        <v>1</v>
      </c>
      <c r="F64" t="b">
        <v>1</v>
      </c>
      <c r="G64" t="b">
        <v>0</v>
      </c>
      <c r="H64">
        <f>SUMIF(tables!C:C,B64,tables!H:H)</f>
        <v>1413</v>
      </c>
    </row>
    <row r="65" spans="1:8">
      <c r="A65">
        <v>193</v>
      </c>
      <c r="B65" t="s">
        <v>1102</v>
      </c>
      <c r="C65" t="s">
        <v>145</v>
      </c>
      <c r="D65" t="b">
        <v>0</v>
      </c>
      <c r="E65" t="b">
        <v>0</v>
      </c>
      <c r="F65" t="b">
        <v>0</v>
      </c>
      <c r="G65" t="b">
        <v>0</v>
      </c>
      <c r="H65">
        <f>SUMIF(tables!C:C,B65,tables!H:H)</f>
        <v>1</v>
      </c>
    </row>
    <row r="66" spans="1:8">
      <c r="A66">
        <v>193</v>
      </c>
      <c r="B66" t="s">
        <v>1105</v>
      </c>
      <c r="C66" t="s">
        <v>145</v>
      </c>
      <c r="D66" t="b">
        <v>1</v>
      </c>
      <c r="E66" t="b">
        <v>1</v>
      </c>
      <c r="F66" t="b">
        <v>1</v>
      </c>
      <c r="G66" t="b">
        <v>0</v>
      </c>
      <c r="H66">
        <f>SUMIF(tables!C:C,B66,tables!H:H)</f>
        <v>1</v>
      </c>
    </row>
    <row r="67" spans="1:8">
      <c r="A67">
        <v>193</v>
      </c>
      <c r="B67" t="s">
        <v>922</v>
      </c>
      <c r="C67" t="s">
        <v>56</v>
      </c>
      <c r="D67" t="b">
        <v>0</v>
      </c>
      <c r="E67" t="b">
        <v>0</v>
      </c>
      <c r="F67" t="b">
        <v>0</v>
      </c>
      <c r="G67" t="b">
        <v>0</v>
      </c>
      <c r="H67">
        <f>SUMIF(tables!C:C,B67,tables!H:H)</f>
        <v>6</v>
      </c>
    </row>
    <row r="68" spans="1:8">
      <c r="A68">
        <v>144</v>
      </c>
      <c r="B68" t="s">
        <v>1123</v>
      </c>
      <c r="C68" t="s">
        <v>623</v>
      </c>
      <c r="D68" t="b">
        <v>1</v>
      </c>
      <c r="E68" t="b">
        <v>1</v>
      </c>
      <c r="F68" t="b">
        <v>0</v>
      </c>
      <c r="G68" t="b">
        <v>1</v>
      </c>
      <c r="H68">
        <f>SUMIF(tables!C:C,B68,tables!H:H)</f>
        <v>1</v>
      </c>
    </row>
    <row r="69" spans="1:8">
      <c r="A69">
        <v>144</v>
      </c>
      <c r="B69" t="s">
        <v>1129</v>
      </c>
      <c r="C69" t="s">
        <v>832</v>
      </c>
      <c r="D69" t="b">
        <v>1</v>
      </c>
      <c r="E69" t="b">
        <v>0</v>
      </c>
      <c r="F69" t="b">
        <v>1</v>
      </c>
      <c r="G69" t="b">
        <v>0</v>
      </c>
      <c r="H69">
        <f>SUMIF(tables!C:C,B69,tables!H:H)</f>
        <v>2</v>
      </c>
    </row>
    <row r="70" spans="1:8">
      <c r="A70">
        <v>144</v>
      </c>
      <c r="B70" t="s">
        <v>1135</v>
      </c>
      <c r="C70" t="s">
        <v>145</v>
      </c>
      <c r="D70" t="b">
        <v>1</v>
      </c>
      <c r="E70" t="b">
        <v>1</v>
      </c>
      <c r="F70" t="b">
        <v>0</v>
      </c>
      <c r="G70" t="b">
        <v>1</v>
      </c>
      <c r="H70">
        <f>SUMIF(tables!C:C,B70,tables!H:H)</f>
        <v>172</v>
      </c>
    </row>
    <row r="71" spans="1:8">
      <c r="A71">
        <v>144</v>
      </c>
      <c r="B71" t="s">
        <v>1176</v>
      </c>
      <c r="C71" t="s">
        <v>623</v>
      </c>
      <c r="D71" t="b">
        <v>1</v>
      </c>
      <c r="E71" t="b">
        <v>1</v>
      </c>
      <c r="F71" t="b">
        <v>1</v>
      </c>
      <c r="G71" t="b">
        <v>0</v>
      </c>
      <c r="H71">
        <f>SUMIF(tables!C:C,B71,tables!H:H)</f>
        <v>3</v>
      </c>
    </row>
    <row r="72" spans="1:8">
      <c r="A72">
        <v>144</v>
      </c>
      <c r="B72" t="s">
        <v>1183</v>
      </c>
      <c r="C72" t="s">
        <v>145</v>
      </c>
      <c r="D72" t="b">
        <v>0</v>
      </c>
      <c r="E72" t="b">
        <v>0</v>
      </c>
      <c r="F72" t="b">
        <v>0</v>
      </c>
      <c r="G72" t="b">
        <v>0</v>
      </c>
      <c r="H72">
        <f>SUMIF(tables!C:C,B72,tables!H:H)</f>
        <v>2</v>
      </c>
    </row>
    <row r="73" spans="1:8">
      <c r="A73">
        <v>144</v>
      </c>
      <c r="B73" t="s">
        <v>1114</v>
      </c>
      <c r="C73" t="s">
        <v>56</v>
      </c>
      <c r="D73" t="b">
        <v>0</v>
      </c>
      <c r="E73" t="b">
        <v>0</v>
      </c>
      <c r="F73" t="b">
        <v>0</v>
      </c>
      <c r="G73" t="b">
        <v>0</v>
      </c>
      <c r="H73">
        <f>SUMIF(tables!C:C,B73,tables!H:H)</f>
        <v>4</v>
      </c>
    </row>
    <row r="74" spans="1:8">
      <c r="A74">
        <v>534</v>
      </c>
      <c r="B74" t="s">
        <v>1233</v>
      </c>
      <c r="C74" t="s">
        <v>145</v>
      </c>
      <c r="D74" t="b">
        <v>1</v>
      </c>
      <c r="E74" t="b">
        <v>1</v>
      </c>
      <c r="F74" t="b">
        <v>1</v>
      </c>
      <c r="G74" t="b">
        <v>0</v>
      </c>
      <c r="H74">
        <f>SUMIF(tables!C:C,B74,tables!H:H)</f>
        <v>72</v>
      </c>
    </row>
    <row r="75" spans="1:8">
      <c r="A75">
        <v>534</v>
      </c>
      <c r="B75" t="s">
        <v>1259</v>
      </c>
      <c r="C75" t="s">
        <v>145</v>
      </c>
      <c r="D75" t="b">
        <v>1</v>
      </c>
      <c r="E75" t="b">
        <v>1</v>
      </c>
      <c r="F75" t="b">
        <v>1</v>
      </c>
      <c r="G75" t="b">
        <v>0</v>
      </c>
      <c r="H75">
        <f>SUMIF(tables!C:C,B75,tables!H:H)</f>
        <v>52</v>
      </c>
    </row>
    <row r="76" spans="1:8">
      <c r="A76">
        <v>534</v>
      </c>
      <c r="B76" t="s">
        <v>1260</v>
      </c>
      <c r="C76" t="s">
        <v>145</v>
      </c>
      <c r="D76" t="b">
        <v>1</v>
      </c>
      <c r="E76" t="b">
        <v>1</v>
      </c>
      <c r="F76" t="b">
        <v>1</v>
      </c>
      <c r="G76" t="b">
        <v>0</v>
      </c>
      <c r="H76">
        <f>SUMIF(tables!C:C,B76,tables!H:H)</f>
        <v>3</v>
      </c>
    </row>
    <row r="77" spans="1:8">
      <c r="A77">
        <v>534</v>
      </c>
      <c r="B77" t="s">
        <v>1267</v>
      </c>
      <c r="C77" t="s">
        <v>145</v>
      </c>
      <c r="D77" t="b">
        <v>1</v>
      </c>
      <c r="E77" t="b">
        <v>1</v>
      </c>
      <c r="F77" t="b">
        <v>1</v>
      </c>
      <c r="G77" t="b">
        <v>0</v>
      </c>
      <c r="H77">
        <f>SUMIF(tables!C:C,B77,tables!H:H)</f>
        <v>88</v>
      </c>
    </row>
    <row r="78" spans="1:8">
      <c r="A78">
        <v>534</v>
      </c>
      <c r="B78" t="s">
        <v>1274</v>
      </c>
      <c r="C78" t="s">
        <v>145</v>
      </c>
      <c r="D78" t="b">
        <v>1</v>
      </c>
      <c r="E78" t="b">
        <v>1</v>
      </c>
      <c r="F78" t="b">
        <v>1</v>
      </c>
      <c r="G78" t="b">
        <v>0</v>
      </c>
      <c r="H78">
        <f>SUMIF(tables!C:C,B78,tables!H:H)</f>
        <v>19</v>
      </c>
    </row>
    <row r="79" spans="1:8">
      <c r="A79">
        <v>534</v>
      </c>
      <c r="B79" t="s">
        <v>1497</v>
      </c>
      <c r="C79" t="s">
        <v>145</v>
      </c>
      <c r="D79" t="b">
        <v>1</v>
      </c>
      <c r="E79" t="b">
        <v>1</v>
      </c>
      <c r="F79" t="b">
        <v>1</v>
      </c>
      <c r="G79" t="b">
        <v>0</v>
      </c>
      <c r="H79">
        <f>SUMIF(tables!C:C,B79,tables!H:H)</f>
        <v>3</v>
      </c>
    </row>
    <row r="80" spans="1:8">
      <c r="A80">
        <v>534</v>
      </c>
      <c r="B80" t="s">
        <v>1290</v>
      </c>
      <c r="C80" t="s">
        <v>145</v>
      </c>
      <c r="D80" t="b">
        <v>1</v>
      </c>
      <c r="E80" t="b">
        <v>1</v>
      </c>
      <c r="F80" t="b">
        <v>1</v>
      </c>
      <c r="G80" t="b">
        <v>0</v>
      </c>
      <c r="H80">
        <f>SUMIF(tables!C:C,B80,tables!H:H)</f>
        <v>89</v>
      </c>
    </row>
    <row r="81" spans="1:8">
      <c r="A81">
        <v>534</v>
      </c>
      <c r="B81" t="s">
        <v>1291</v>
      </c>
      <c r="C81" t="s">
        <v>1293</v>
      </c>
      <c r="D81" t="b">
        <v>1</v>
      </c>
      <c r="E81" t="b">
        <v>1</v>
      </c>
      <c r="F81" t="b">
        <v>1</v>
      </c>
      <c r="G81" t="b">
        <v>0</v>
      </c>
      <c r="H81">
        <f>SUMIF(tables!C:C,B81,tables!H:H)</f>
        <v>433</v>
      </c>
    </row>
    <row r="82" spans="1:8">
      <c r="A82">
        <v>534</v>
      </c>
      <c r="B82" t="s">
        <v>1513</v>
      </c>
      <c r="C82" t="s">
        <v>145</v>
      </c>
      <c r="D82" t="b">
        <v>1</v>
      </c>
      <c r="E82" t="b">
        <v>1</v>
      </c>
      <c r="F82" t="b">
        <v>1</v>
      </c>
      <c r="G82" t="b">
        <v>0</v>
      </c>
      <c r="H82">
        <f>SUMIF(tables!C:C,B82,tables!H:H)</f>
        <v>30</v>
      </c>
    </row>
    <row r="83" spans="1:8">
      <c r="A83">
        <v>534</v>
      </c>
      <c r="B83" t="s">
        <v>1537</v>
      </c>
      <c r="C83" t="s">
        <v>1293</v>
      </c>
      <c r="D83" t="b">
        <v>1</v>
      </c>
      <c r="E83" t="b">
        <v>1</v>
      </c>
      <c r="F83" t="b">
        <v>1</v>
      </c>
      <c r="G83" t="b">
        <v>0</v>
      </c>
      <c r="H83">
        <f>SUMIF(tables!C:C,B83,tables!H:H)</f>
        <v>3</v>
      </c>
    </row>
    <row r="84" spans="1:8">
      <c r="A84">
        <v>534</v>
      </c>
      <c r="B84" t="s">
        <v>1196</v>
      </c>
      <c r="C84" t="s">
        <v>56</v>
      </c>
      <c r="D84" t="b">
        <v>0</v>
      </c>
      <c r="E84" t="b">
        <v>0</v>
      </c>
      <c r="F84" t="b">
        <v>0</v>
      </c>
      <c r="G84" t="b">
        <v>0</v>
      </c>
      <c r="H84">
        <f>SUMIF(tables!C:C,B84,tables!H:H)</f>
        <v>7</v>
      </c>
    </row>
    <row r="85" spans="1:8">
      <c r="A85">
        <v>156</v>
      </c>
      <c r="B85" t="s">
        <v>1329</v>
      </c>
      <c r="C85" t="s">
        <v>145</v>
      </c>
      <c r="D85" t="b">
        <v>1</v>
      </c>
      <c r="E85" t="b">
        <v>1</v>
      </c>
      <c r="F85" t="b">
        <v>0</v>
      </c>
      <c r="G85" t="b">
        <v>1</v>
      </c>
      <c r="H85">
        <f>SUMIF(tables!C:C,B85,tables!H:H)</f>
        <v>24</v>
      </c>
    </row>
    <row r="86" spans="1:8">
      <c r="A86">
        <v>156</v>
      </c>
      <c r="B86" t="s">
        <v>1351</v>
      </c>
      <c r="C86" t="s">
        <v>1356</v>
      </c>
      <c r="D86" t="b">
        <v>1</v>
      </c>
      <c r="E86" t="b">
        <v>1</v>
      </c>
      <c r="F86" t="b">
        <v>1</v>
      </c>
      <c r="G86" t="b">
        <v>0</v>
      </c>
      <c r="H86">
        <f>SUMIF(tables!C:C,B86,tables!H:H)</f>
        <v>1</v>
      </c>
    </row>
    <row r="87" spans="1:8">
      <c r="A87">
        <v>134</v>
      </c>
      <c r="B87" t="s">
        <v>1425</v>
      </c>
      <c r="C87" t="s">
        <v>145</v>
      </c>
      <c r="D87" t="b">
        <v>1</v>
      </c>
      <c r="E87" t="b">
        <v>1</v>
      </c>
      <c r="F87" t="b">
        <v>1</v>
      </c>
      <c r="G87" t="b">
        <v>0</v>
      </c>
      <c r="H87">
        <f>SUMIF(tables!C:C,B87,tables!H:H)</f>
        <v>1608</v>
      </c>
    </row>
    <row r="88" spans="1:8">
      <c r="A88">
        <v>134</v>
      </c>
      <c r="B88" t="s">
        <v>1467</v>
      </c>
      <c r="C88" t="s">
        <v>1293</v>
      </c>
      <c r="D88" t="b">
        <v>1</v>
      </c>
      <c r="E88" t="b">
        <v>1</v>
      </c>
      <c r="F88" t="b">
        <v>1</v>
      </c>
      <c r="G88" t="b">
        <v>0</v>
      </c>
      <c r="H88">
        <f>SUMIF(tables!C:C,B88,tables!H:H)</f>
        <v>277</v>
      </c>
    </row>
    <row r="89" spans="1:8">
      <c r="A89">
        <v>134</v>
      </c>
      <c r="B89" t="s">
        <v>1798</v>
      </c>
      <c r="C89" t="s">
        <v>1356</v>
      </c>
      <c r="D89" t="b">
        <v>1</v>
      </c>
      <c r="E89" t="b">
        <v>1</v>
      </c>
      <c r="F89" t="b">
        <v>0</v>
      </c>
      <c r="G89" t="b">
        <v>1</v>
      </c>
      <c r="H89">
        <f>SUMIF(tables!C:C,B89,tables!H:H)</f>
        <v>32</v>
      </c>
    </row>
    <row r="90" spans="1:8">
      <c r="A90">
        <v>134</v>
      </c>
      <c r="B90" t="s">
        <v>1812</v>
      </c>
      <c r="C90" t="s">
        <v>1293</v>
      </c>
      <c r="D90" t="b">
        <v>1</v>
      </c>
      <c r="E90" t="b">
        <v>1</v>
      </c>
      <c r="F90" t="b">
        <v>0</v>
      </c>
      <c r="G90" t="b">
        <v>1</v>
      </c>
      <c r="H90">
        <f>SUMIF(tables!C:C,B90,tables!H:H)</f>
        <v>1</v>
      </c>
    </row>
    <row r="91" spans="1:8">
      <c r="A91">
        <v>134</v>
      </c>
      <c r="B91" t="s">
        <v>1820</v>
      </c>
      <c r="C91" t="s">
        <v>1356</v>
      </c>
      <c r="D91" t="b">
        <v>1</v>
      </c>
      <c r="E91" t="b">
        <v>1</v>
      </c>
      <c r="F91" t="b">
        <v>1</v>
      </c>
      <c r="G91" t="b">
        <v>0</v>
      </c>
      <c r="H91">
        <f>SUMIF(tables!C:C,B91,tables!H:H)</f>
        <v>6</v>
      </c>
    </row>
    <row r="92" spans="1:8">
      <c r="A92">
        <v>134</v>
      </c>
      <c r="B92" t="s">
        <v>1826</v>
      </c>
      <c r="C92" t="s">
        <v>1356</v>
      </c>
      <c r="D92" t="b">
        <v>0</v>
      </c>
      <c r="E92" t="b">
        <v>0</v>
      </c>
      <c r="F92" t="b">
        <v>0</v>
      </c>
      <c r="G92" t="b">
        <v>0</v>
      </c>
      <c r="H92">
        <f>SUMIF(tables!C:C,B92,tables!H:H)</f>
        <v>2</v>
      </c>
    </row>
    <row r="93" spans="1:8">
      <c r="A93">
        <v>134</v>
      </c>
      <c r="B93" t="s">
        <v>1382</v>
      </c>
      <c r="C93" t="s">
        <v>56</v>
      </c>
      <c r="D93" t="b">
        <v>0</v>
      </c>
      <c r="E93" t="b">
        <v>0</v>
      </c>
      <c r="F93" t="b">
        <v>0</v>
      </c>
      <c r="G93" t="b">
        <v>0</v>
      </c>
      <c r="H93">
        <f>SUMIF(tables!C:C,B93,tables!H:H)</f>
        <v>3</v>
      </c>
    </row>
    <row r="94" spans="1:8">
      <c r="A94">
        <v>536</v>
      </c>
      <c r="B94" t="s">
        <v>1835</v>
      </c>
      <c r="C94" t="s">
        <v>145</v>
      </c>
      <c r="D94" t="b">
        <v>1</v>
      </c>
      <c r="E94" t="b">
        <v>1</v>
      </c>
      <c r="F94" t="b">
        <v>1</v>
      </c>
      <c r="G94" t="b">
        <v>0</v>
      </c>
      <c r="H94">
        <f>SUMIF(tables!C:C,B94,tables!H:H)</f>
        <v>33</v>
      </c>
    </row>
    <row r="95" spans="1:8">
      <c r="A95">
        <v>536</v>
      </c>
      <c r="B95" t="s">
        <v>1895</v>
      </c>
      <c r="C95" t="s">
        <v>145</v>
      </c>
      <c r="D95" t="b">
        <v>1</v>
      </c>
      <c r="E95" t="b">
        <v>1</v>
      </c>
      <c r="F95" t="b">
        <v>1</v>
      </c>
      <c r="G95" t="b">
        <v>0</v>
      </c>
      <c r="H95">
        <f>SUMIF(tables!C:C,B95,tables!H:H)</f>
        <v>67</v>
      </c>
    </row>
    <row r="96" spans="1:8">
      <c r="A96">
        <v>536</v>
      </c>
      <c r="B96" t="s">
        <v>1907</v>
      </c>
      <c r="C96" t="s">
        <v>145</v>
      </c>
      <c r="D96" t="b">
        <v>1</v>
      </c>
      <c r="E96" t="b">
        <v>1</v>
      </c>
      <c r="F96" t="b">
        <v>1</v>
      </c>
      <c r="G96" t="b">
        <v>0</v>
      </c>
      <c r="H96">
        <f>SUMIF(tables!C:C,B96,tables!H:H)</f>
        <v>28</v>
      </c>
    </row>
    <row r="97" spans="1:8">
      <c r="A97">
        <v>536</v>
      </c>
      <c r="B97" t="s">
        <v>1973</v>
      </c>
      <c r="C97" t="s">
        <v>1356</v>
      </c>
      <c r="D97" t="b">
        <v>1</v>
      </c>
      <c r="E97" t="b">
        <v>1</v>
      </c>
      <c r="F97" t="b">
        <v>1</v>
      </c>
      <c r="G97" t="b">
        <v>0</v>
      </c>
      <c r="H97">
        <f>SUMIF(tables!C:C,B97,tables!H:H)</f>
        <v>2</v>
      </c>
    </row>
    <row r="98" spans="1:8">
      <c r="A98">
        <v>536</v>
      </c>
      <c r="B98" t="s">
        <v>1845</v>
      </c>
      <c r="C98" t="s">
        <v>56</v>
      </c>
      <c r="D98" t="b">
        <v>0</v>
      </c>
      <c r="E98" t="b">
        <v>0</v>
      </c>
      <c r="F98" t="b">
        <v>0</v>
      </c>
      <c r="G98" t="b">
        <v>0</v>
      </c>
      <c r="H98">
        <f>SUMIF(tables!C:C,B98,tables!H:H)</f>
        <v>3</v>
      </c>
    </row>
    <row r="99" spans="1:8">
      <c r="A99">
        <v>582</v>
      </c>
      <c r="B99" t="s">
        <v>1975</v>
      </c>
      <c r="C99" t="s">
        <v>145</v>
      </c>
      <c r="D99" t="b">
        <v>1</v>
      </c>
      <c r="E99" t="b">
        <v>1</v>
      </c>
      <c r="F99" t="b">
        <v>1</v>
      </c>
      <c r="G99" t="b">
        <v>0</v>
      </c>
      <c r="H99">
        <f>SUMIF(tables!C:C,B99,tables!H:H)</f>
        <v>1</v>
      </c>
    </row>
    <row r="100" spans="1:8">
      <c r="A100">
        <v>132</v>
      </c>
      <c r="B100" t="s">
        <v>1994</v>
      </c>
      <c r="C100" t="s">
        <v>145</v>
      </c>
      <c r="D100" t="b">
        <v>1</v>
      </c>
      <c r="E100" t="b">
        <v>1</v>
      </c>
      <c r="F100" t="b">
        <v>1</v>
      </c>
      <c r="G100" t="b">
        <v>0</v>
      </c>
      <c r="H100">
        <f>SUMIF(tables!C:C,B100,tables!H:H)</f>
        <v>126</v>
      </c>
    </row>
    <row r="101" spans="1:8">
      <c r="A101">
        <v>132</v>
      </c>
      <c r="B101" t="s">
        <v>2020</v>
      </c>
      <c r="C101" t="s">
        <v>145</v>
      </c>
      <c r="D101" t="b">
        <v>1</v>
      </c>
      <c r="E101" t="b">
        <v>1</v>
      </c>
      <c r="F101" t="b">
        <v>1</v>
      </c>
      <c r="G101" t="b">
        <v>0</v>
      </c>
      <c r="H101">
        <f>SUMIF(tables!C:C,B101,tables!H:H)</f>
        <v>151</v>
      </c>
    </row>
    <row r="102" spans="1:8">
      <c r="A102">
        <v>132</v>
      </c>
      <c r="B102" t="s">
        <v>2142</v>
      </c>
      <c r="C102" t="s">
        <v>1293</v>
      </c>
      <c r="D102" t="b">
        <v>0</v>
      </c>
      <c r="E102" t="b">
        <v>0</v>
      </c>
      <c r="F102" t="b">
        <v>0</v>
      </c>
      <c r="G102" t="b">
        <v>0</v>
      </c>
      <c r="H102">
        <f>SUMIF(tables!C:C,B102,tables!H:H)</f>
        <v>3</v>
      </c>
    </row>
    <row r="103" spans="1:8">
      <c r="A103">
        <v>132</v>
      </c>
      <c r="B103" t="s">
        <v>2147</v>
      </c>
      <c r="C103" t="s">
        <v>1293</v>
      </c>
      <c r="D103" t="b">
        <v>1</v>
      </c>
      <c r="E103" t="b">
        <v>1</v>
      </c>
      <c r="F103" t="b">
        <v>1</v>
      </c>
      <c r="G103" t="b">
        <v>0</v>
      </c>
      <c r="H103">
        <f>SUMIF(tables!C:C,B103,tables!H:H)</f>
        <v>223</v>
      </c>
    </row>
    <row r="104" spans="1:8">
      <c r="A104">
        <v>132</v>
      </c>
      <c r="B104" t="s">
        <v>2172</v>
      </c>
      <c r="C104" t="s">
        <v>2175</v>
      </c>
      <c r="D104" t="b">
        <v>1</v>
      </c>
      <c r="E104" t="b">
        <v>1</v>
      </c>
      <c r="F104" t="b">
        <v>1</v>
      </c>
      <c r="G104" t="b">
        <v>0</v>
      </c>
      <c r="H104">
        <f>SUMIF(tables!C:C,B104,tables!H:H)</f>
        <v>34</v>
      </c>
    </row>
    <row r="105" spans="1:8">
      <c r="A105">
        <v>132</v>
      </c>
      <c r="B105" t="s">
        <v>2176</v>
      </c>
      <c r="C105" t="s">
        <v>1356</v>
      </c>
      <c r="D105" t="b">
        <v>1</v>
      </c>
      <c r="E105" t="b">
        <v>1</v>
      </c>
      <c r="F105" t="b">
        <v>1</v>
      </c>
      <c r="G105" t="b">
        <v>0</v>
      </c>
      <c r="H105">
        <f>SUMIF(tables!C:C,B105,tables!H:H)</f>
        <v>7</v>
      </c>
    </row>
    <row r="106" spans="1:8">
      <c r="A106">
        <v>132</v>
      </c>
      <c r="B106" t="s">
        <v>2194</v>
      </c>
      <c r="C106" t="s">
        <v>1356</v>
      </c>
      <c r="D106" t="b">
        <v>1</v>
      </c>
      <c r="E106" t="b">
        <v>1</v>
      </c>
      <c r="F106" t="b">
        <v>1</v>
      </c>
      <c r="G106" t="b">
        <v>0</v>
      </c>
      <c r="H106">
        <f>SUMIF(tables!C:C,B106,tables!H:H)</f>
        <v>4</v>
      </c>
    </row>
    <row r="107" spans="1:8">
      <c r="A107">
        <v>132</v>
      </c>
      <c r="B107" t="s">
        <v>1985</v>
      </c>
      <c r="C107" t="s">
        <v>56</v>
      </c>
      <c r="D107" t="b">
        <v>0</v>
      </c>
      <c r="E107" t="b">
        <v>0</v>
      </c>
      <c r="F107" t="b">
        <v>0</v>
      </c>
      <c r="G107" t="b">
        <v>0</v>
      </c>
      <c r="H107">
        <f>SUMIF(tables!C:C,B107,tables!H:H)</f>
        <v>4</v>
      </c>
    </row>
    <row r="108" spans="1:8">
      <c r="A108">
        <v>136</v>
      </c>
      <c r="B108" t="s">
        <v>2198</v>
      </c>
      <c r="C108" t="s">
        <v>145</v>
      </c>
      <c r="D108" t="b">
        <v>1</v>
      </c>
      <c r="E108" t="b">
        <v>1</v>
      </c>
      <c r="F108" t="b">
        <v>1</v>
      </c>
      <c r="G108" t="b">
        <v>0</v>
      </c>
      <c r="H108">
        <f>SUMIF(tables!C:C,B108,tables!H:H)</f>
        <v>2907</v>
      </c>
    </row>
    <row r="109" spans="1:8">
      <c r="A109">
        <v>136</v>
      </c>
      <c r="B109" t="s">
        <v>2299</v>
      </c>
      <c r="C109" t="s">
        <v>145</v>
      </c>
      <c r="D109" t="b">
        <v>0</v>
      </c>
      <c r="E109" t="b">
        <v>0</v>
      </c>
      <c r="F109" t="b">
        <v>0</v>
      </c>
      <c r="G109" t="b">
        <v>0</v>
      </c>
      <c r="H109">
        <f>SUMIF(tables!C:C,B109,tables!H:H)</f>
        <v>2</v>
      </c>
    </row>
    <row r="110" spans="1:8">
      <c r="A110">
        <v>136</v>
      </c>
      <c r="B110" t="s">
        <v>2480</v>
      </c>
      <c r="C110" t="s">
        <v>1293</v>
      </c>
      <c r="D110" t="b">
        <v>1</v>
      </c>
      <c r="E110" t="b">
        <v>1</v>
      </c>
      <c r="F110" t="b">
        <v>1</v>
      </c>
      <c r="G110" t="b">
        <v>0</v>
      </c>
      <c r="H110">
        <f>SUMIF(tables!C:C,B110,tables!H:H)</f>
        <v>202</v>
      </c>
    </row>
    <row r="111" spans="1:8">
      <c r="A111">
        <v>136</v>
      </c>
      <c r="B111" t="s">
        <v>2526</v>
      </c>
      <c r="C111" t="s">
        <v>1293</v>
      </c>
      <c r="D111" t="b">
        <v>1</v>
      </c>
      <c r="E111" t="b">
        <v>1</v>
      </c>
      <c r="F111" t="b">
        <v>1</v>
      </c>
      <c r="G111" t="b">
        <v>0</v>
      </c>
      <c r="H111">
        <f>SUMIF(tables!C:C,B111,tables!H:H)</f>
        <v>1</v>
      </c>
    </row>
    <row r="112" spans="1:8">
      <c r="A112">
        <v>136</v>
      </c>
      <c r="B112" t="s">
        <v>2528</v>
      </c>
      <c r="C112" t="s">
        <v>1356</v>
      </c>
      <c r="D112" t="b">
        <v>1</v>
      </c>
      <c r="E112" t="b">
        <v>1</v>
      </c>
      <c r="F112" t="b">
        <v>1</v>
      </c>
      <c r="G112" t="b">
        <v>0</v>
      </c>
      <c r="H112">
        <f>SUMIF(tables!C:C,B112,tables!H:H)</f>
        <v>29</v>
      </c>
    </row>
    <row r="113" spans="1:8">
      <c r="A113">
        <v>223</v>
      </c>
      <c r="B113" t="s">
        <v>2591</v>
      </c>
      <c r="C113" t="s">
        <v>145</v>
      </c>
      <c r="D113" t="b">
        <v>1</v>
      </c>
      <c r="E113" t="b">
        <v>1</v>
      </c>
      <c r="F113" t="b">
        <v>1</v>
      </c>
      <c r="G113" t="b">
        <v>0</v>
      </c>
      <c r="H113">
        <f>SUMIF(tables!C:C,B113,tables!H:H)</f>
        <v>58</v>
      </c>
    </row>
    <row r="114" spans="1:8">
      <c r="A114">
        <v>223</v>
      </c>
      <c r="B114" t="s">
        <v>2547</v>
      </c>
      <c r="C114" t="s">
        <v>145</v>
      </c>
      <c r="D114" t="b">
        <v>1</v>
      </c>
      <c r="E114" t="b">
        <v>1</v>
      </c>
      <c r="F114" t="b">
        <v>1</v>
      </c>
      <c r="G114" t="b">
        <v>0</v>
      </c>
      <c r="H114">
        <f>SUMIF(tables!C:C,B114,tables!H:H)</f>
        <v>41</v>
      </c>
    </row>
    <row r="115" spans="1:8">
      <c r="A115">
        <v>223</v>
      </c>
      <c r="B115" t="s">
        <v>2585</v>
      </c>
      <c r="C115" t="s">
        <v>2587</v>
      </c>
      <c r="D115" t="b">
        <v>1</v>
      </c>
      <c r="E115" t="b">
        <v>1</v>
      </c>
      <c r="F115" t="b">
        <v>1</v>
      </c>
      <c r="G115" t="b">
        <v>0</v>
      </c>
      <c r="H115">
        <f>SUMIF(tables!C:C,B115,tables!H:H)</f>
        <v>1</v>
      </c>
    </row>
    <row r="116" spans="1:8">
      <c r="A116">
        <v>223</v>
      </c>
      <c r="B116" t="s">
        <v>2612</v>
      </c>
      <c r="C116" t="s">
        <v>145</v>
      </c>
      <c r="D116" t="b">
        <v>1</v>
      </c>
      <c r="E116" t="b">
        <v>1</v>
      </c>
      <c r="F116" t="b">
        <v>1</v>
      </c>
      <c r="G116" t="b">
        <v>0</v>
      </c>
      <c r="H116">
        <f>SUMIF(tables!C:C,B116,tables!H:H)</f>
        <v>9</v>
      </c>
    </row>
    <row r="117" spans="1:8">
      <c r="A117">
        <v>223</v>
      </c>
      <c r="B117" t="s">
        <v>2616</v>
      </c>
      <c r="C117" t="s">
        <v>1356</v>
      </c>
      <c r="D117" t="b">
        <v>1</v>
      </c>
      <c r="E117" t="b">
        <v>1</v>
      </c>
      <c r="F117" t="b">
        <v>1</v>
      </c>
      <c r="G117" t="b">
        <v>0</v>
      </c>
      <c r="H117">
        <f>SUMIF(tables!C:C,B117,tables!H:H)</f>
        <v>4</v>
      </c>
    </row>
    <row r="118" spans="1:8">
      <c r="A118">
        <v>223</v>
      </c>
      <c r="B118" t="s">
        <v>2537</v>
      </c>
      <c r="C118" t="s">
        <v>2542</v>
      </c>
      <c r="D118" t="b">
        <v>0</v>
      </c>
      <c r="E118" t="b">
        <v>0</v>
      </c>
      <c r="F118" t="b">
        <v>0</v>
      </c>
      <c r="G118" t="b">
        <v>0</v>
      </c>
      <c r="H118">
        <f>SUMIF(tables!C:C,B118,tables!H:H)</f>
        <v>5</v>
      </c>
    </row>
    <row r="119" spans="1:8">
      <c r="A119">
        <v>142</v>
      </c>
      <c r="B119" t="s">
        <v>2633</v>
      </c>
      <c r="C119" t="s">
        <v>145</v>
      </c>
      <c r="D119" t="b">
        <v>1</v>
      </c>
      <c r="E119" t="b">
        <v>1</v>
      </c>
      <c r="F119" t="b">
        <v>1</v>
      </c>
      <c r="G119" t="b">
        <v>0</v>
      </c>
      <c r="H119">
        <f>SUMIF(tables!C:C,B119,tables!H:H)</f>
        <v>723</v>
      </c>
    </row>
    <row r="120" spans="1:8">
      <c r="A120">
        <v>142</v>
      </c>
      <c r="B120" t="s">
        <v>2718</v>
      </c>
      <c r="C120" t="s">
        <v>1293</v>
      </c>
      <c r="D120" t="b">
        <v>1</v>
      </c>
      <c r="E120" t="b">
        <v>1</v>
      </c>
      <c r="F120" t="b">
        <v>1</v>
      </c>
      <c r="G120" t="b">
        <v>0</v>
      </c>
      <c r="H120">
        <f>SUMIF(tables!C:C,B120,tables!H:H)</f>
        <v>1</v>
      </c>
    </row>
    <row r="121" spans="1:8">
      <c r="A121">
        <v>142</v>
      </c>
      <c r="B121" t="s">
        <v>2725</v>
      </c>
      <c r="C121" t="s">
        <v>1356</v>
      </c>
      <c r="D121" t="b">
        <v>1</v>
      </c>
      <c r="E121" t="b">
        <v>1</v>
      </c>
      <c r="F121" t="b">
        <v>1</v>
      </c>
      <c r="G121" t="b">
        <v>0</v>
      </c>
      <c r="H121">
        <f>SUMIF(tables!C:C,B121,tables!H:H)</f>
        <v>5</v>
      </c>
    </row>
    <row r="122" spans="1:8">
      <c r="A122">
        <v>142</v>
      </c>
      <c r="B122" t="s">
        <v>2730</v>
      </c>
      <c r="C122" t="s">
        <v>1356</v>
      </c>
      <c r="D122" t="b">
        <v>1</v>
      </c>
      <c r="E122" t="b">
        <v>1</v>
      </c>
      <c r="F122" t="b">
        <v>1</v>
      </c>
      <c r="G122" t="b">
        <v>0</v>
      </c>
      <c r="H122">
        <f>SUMIF(tables!C:C,B122,tables!H:H)</f>
        <v>2</v>
      </c>
    </row>
    <row r="123" spans="1:8">
      <c r="A123">
        <v>142</v>
      </c>
      <c r="B123" t="s">
        <v>2622</v>
      </c>
      <c r="C123" t="s">
        <v>2542</v>
      </c>
      <c r="D123" t="b">
        <v>0</v>
      </c>
      <c r="E123" t="b">
        <v>0</v>
      </c>
      <c r="F123" t="b">
        <v>0</v>
      </c>
      <c r="G123" t="b">
        <v>0</v>
      </c>
      <c r="H123">
        <f>SUMIF(tables!C:C,B123,tables!H:H)</f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8"/>
  <sheetViews>
    <sheetView workbookViewId="0">
      <pane ySplit="1" topLeftCell="A29" activePane="bottomLeft" state="frozen"/>
      <selection pane="bottomLeft" activeCell="P60" sqref="P60"/>
    </sheetView>
  </sheetViews>
  <sheetFormatPr defaultRowHeight="15.75"/>
  <cols>
    <col min="1" max="1" width="23.42578125" customWidth="1"/>
    <col min="2" max="2" width="11.42578125" customWidth="1"/>
    <col min="3" max="3" width="51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</row>
    <row r="2" spans="1:12">
      <c r="A2" t="s">
        <v>508</v>
      </c>
      <c r="B2">
        <v>0</v>
      </c>
      <c r="C2" t="s">
        <v>506</v>
      </c>
      <c r="D2" t="b">
        <v>0</v>
      </c>
      <c r="E2" t="s">
        <v>830</v>
      </c>
      <c r="G2">
        <v>1</v>
      </c>
      <c r="I2" t="b">
        <v>0</v>
      </c>
      <c r="J2" t="b">
        <v>1</v>
      </c>
    </row>
    <row r="3" spans="1:12">
      <c r="A3" t="s">
        <v>509</v>
      </c>
      <c r="B3">
        <v>0</v>
      </c>
      <c r="C3" s="3" t="s">
        <v>507</v>
      </c>
      <c r="D3" t="b">
        <v>0</v>
      </c>
      <c r="E3" t="s">
        <v>830</v>
      </c>
      <c r="G3">
        <v>1</v>
      </c>
      <c r="I3" t="b">
        <v>0</v>
      </c>
      <c r="J3" t="b">
        <v>1</v>
      </c>
    </row>
    <row r="4" spans="1:12">
      <c r="A4" t="s">
        <v>511</v>
      </c>
      <c r="B4">
        <v>0</v>
      </c>
      <c r="C4" s="3" t="s">
        <v>520</v>
      </c>
      <c r="D4" t="b">
        <v>0</v>
      </c>
      <c r="E4" t="s">
        <v>830</v>
      </c>
      <c r="G4">
        <v>1</v>
      </c>
      <c r="I4" t="b">
        <v>0</v>
      </c>
      <c r="J4" t="b">
        <v>1</v>
      </c>
    </row>
    <row r="5" spans="1:12">
      <c r="A5" t="s">
        <v>512</v>
      </c>
      <c r="B5">
        <v>0</v>
      </c>
      <c r="C5" s="3" t="s">
        <v>521</v>
      </c>
      <c r="D5" t="b">
        <v>0</v>
      </c>
      <c r="E5" t="s">
        <v>830</v>
      </c>
      <c r="G5">
        <v>1</v>
      </c>
      <c r="I5" t="b">
        <v>0</v>
      </c>
      <c r="J5" t="b">
        <v>1</v>
      </c>
    </row>
    <row r="6" spans="1:12">
      <c r="A6" t="s">
        <v>513</v>
      </c>
      <c r="B6">
        <v>0</v>
      </c>
      <c r="C6" s="3" t="s">
        <v>522</v>
      </c>
      <c r="D6" t="b">
        <v>0</v>
      </c>
      <c r="E6" t="s">
        <v>830</v>
      </c>
      <c r="G6">
        <v>1</v>
      </c>
      <c r="I6" t="b">
        <v>0</v>
      </c>
      <c r="J6" t="b">
        <v>1</v>
      </c>
    </row>
    <row r="7" spans="1:12">
      <c r="A7" t="s">
        <v>514</v>
      </c>
      <c r="B7">
        <v>0</v>
      </c>
      <c r="C7" s="3" t="s">
        <v>523</v>
      </c>
      <c r="D7" t="b">
        <v>0</v>
      </c>
      <c r="E7" t="s">
        <v>830</v>
      </c>
      <c r="G7">
        <v>1</v>
      </c>
      <c r="I7" t="b">
        <v>0</v>
      </c>
      <c r="J7" t="b">
        <v>1</v>
      </c>
    </row>
    <row r="8" spans="1:12">
      <c r="A8" t="s">
        <v>515</v>
      </c>
      <c r="B8">
        <v>0</v>
      </c>
      <c r="C8" s="3" t="s">
        <v>524</v>
      </c>
      <c r="D8" t="b">
        <v>0</v>
      </c>
      <c r="E8" t="s">
        <v>830</v>
      </c>
      <c r="G8">
        <v>1</v>
      </c>
      <c r="I8" t="b">
        <v>0</v>
      </c>
      <c r="J8" t="b">
        <v>1</v>
      </c>
    </row>
    <row r="9" spans="1:12">
      <c r="A9" t="s">
        <v>516</v>
      </c>
      <c r="B9">
        <v>0</v>
      </c>
      <c r="C9" s="3" t="s">
        <v>525</v>
      </c>
      <c r="D9" t="b">
        <v>0</v>
      </c>
      <c r="E9" t="s">
        <v>830</v>
      </c>
      <c r="G9">
        <v>1</v>
      </c>
      <c r="I9" t="b">
        <v>0</v>
      </c>
      <c r="J9" t="b">
        <v>1</v>
      </c>
    </row>
    <row r="10" spans="1:12">
      <c r="A10" t="s">
        <v>517</v>
      </c>
      <c r="B10">
        <v>0</v>
      </c>
      <c r="C10" s="3" t="s">
        <v>526</v>
      </c>
      <c r="D10" t="b">
        <v>0</v>
      </c>
      <c r="E10" t="s">
        <v>830</v>
      </c>
      <c r="G10">
        <v>1</v>
      </c>
      <c r="I10" t="b">
        <v>0</v>
      </c>
      <c r="J10" t="b">
        <v>1</v>
      </c>
    </row>
    <row r="11" spans="1:12">
      <c r="A11" t="s">
        <v>518</v>
      </c>
      <c r="B11">
        <v>0</v>
      </c>
      <c r="C11" s="3" t="s">
        <v>527</v>
      </c>
      <c r="D11" t="b">
        <v>0</v>
      </c>
      <c r="E11" t="s">
        <v>830</v>
      </c>
      <c r="G11">
        <v>1</v>
      </c>
      <c r="I11" t="b">
        <v>0</v>
      </c>
      <c r="J11" t="b">
        <v>1</v>
      </c>
    </row>
    <row r="12" spans="1:12">
      <c r="A12" t="s">
        <v>519</v>
      </c>
      <c r="B12">
        <v>0</v>
      </c>
      <c r="C12" s="3" t="s">
        <v>528</v>
      </c>
      <c r="D12" t="b">
        <v>0</v>
      </c>
      <c r="E12" t="s">
        <v>830</v>
      </c>
      <c r="G12">
        <v>1</v>
      </c>
      <c r="I12" t="b">
        <v>0</v>
      </c>
      <c r="J12" t="b">
        <v>1</v>
      </c>
    </row>
    <row r="13" spans="1:12">
      <c r="A13" t="s">
        <v>529</v>
      </c>
      <c r="B13">
        <v>0</v>
      </c>
      <c r="C13" s="3" t="s">
        <v>533</v>
      </c>
      <c r="D13" t="b">
        <v>0</v>
      </c>
      <c r="E13" t="s">
        <v>830</v>
      </c>
      <c r="G13">
        <v>1</v>
      </c>
      <c r="I13" t="b">
        <v>0</v>
      </c>
      <c r="J13" t="b">
        <v>1</v>
      </c>
    </row>
    <row r="14" spans="1:12">
      <c r="A14" t="s">
        <v>530</v>
      </c>
      <c r="B14">
        <v>0</v>
      </c>
      <c r="C14" s="3" t="s">
        <v>537</v>
      </c>
      <c r="D14" t="b">
        <v>0</v>
      </c>
      <c r="E14" t="s">
        <v>830</v>
      </c>
      <c r="G14">
        <v>1</v>
      </c>
      <c r="I14" t="b">
        <v>0</v>
      </c>
      <c r="J14" t="b">
        <v>1</v>
      </c>
    </row>
    <row r="15" spans="1:12">
      <c r="A15" t="s">
        <v>531</v>
      </c>
      <c r="B15">
        <v>0</v>
      </c>
      <c r="C15" s="3" t="s">
        <v>534</v>
      </c>
      <c r="D15" t="b">
        <v>0</v>
      </c>
      <c r="E15" t="s">
        <v>830</v>
      </c>
      <c r="G15">
        <v>1</v>
      </c>
      <c r="I15" t="b">
        <v>0</v>
      </c>
      <c r="J15" t="b">
        <v>1</v>
      </c>
    </row>
    <row r="16" spans="1:12">
      <c r="A16" t="s">
        <v>545</v>
      </c>
      <c r="B16">
        <v>0</v>
      </c>
      <c r="C16" s="3" t="s">
        <v>535</v>
      </c>
      <c r="D16" t="b">
        <v>0</v>
      </c>
      <c r="E16" t="s">
        <v>830</v>
      </c>
      <c r="G16">
        <v>1</v>
      </c>
      <c r="I16" t="b">
        <v>0</v>
      </c>
      <c r="J16" t="b">
        <v>1</v>
      </c>
    </row>
    <row r="17" spans="1:12">
      <c r="A17" t="s">
        <v>532</v>
      </c>
      <c r="B17">
        <v>0</v>
      </c>
      <c r="C17" s="3" t="s">
        <v>536</v>
      </c>
      <c r="D17" t="b">
        <v>0</v>
      </c>
      <c r="E17" t="s">
        <v>830</v>
      </c>
      <c r="G17">
        <v>1</v>
      </c>
      <c r="I17" t="b">
        <v>0</v>
      </c>
      <c r="J17" t="b">
        <v>1</v>
      </c>
    </row>
    <row r="18" spans="1:12">
      <c r="A18" t="s">
        <v>538</v>
      </c>
      <c r="B18">
        <v>0</v>
      </c>
      <c r="C18" s="3" t="s">
        <v>541</v>
      </c>
      <c r="D18" t="b">
        <v>0</v>
      </c>
      <c r="E18" t="s">
        <v>830</v>
      </c>
      <c r="G18">
        <v>1</v>
      </c>
      <c r="I18" t="b">
        <v>0</v>
      </c>
      <c r="J18" t="b">
        <v>1</v>
      </c>
    </row>
    <row r="19" spans="1:12">
      <c r="A19" t="s">
        <v>539</v>
      </c>
      <c r="B19">
        <v>0</v>
      </c>
      <c r="C19" s="3" t="s">
        <v>542</v>
      </c>
      <c r="D19" t="b">
        <v>0</v>
      </c>
      <c r="E19" t="s">
        <v>830</v>
      </c>
      <c r="G19">
        <v>1</v>
      </c>
      <c r="I19" t="b">
        <v>0</v>
      </c>
      <c r="J19" t="b">
        <v>1</v>
      </c>
    </row>
    <row r="20" spans="1:12">
      <c r="A20" t="s">
        <v>540</v>
      </c>
      <c r="B20">
        <v>0</v>
      </c>
      <c r="C20" s="3" t="s">
        <v>543</v>
      </c>
      <c r="D20" t="b">
        <v>0</v>
      </c>
      <c r="E20" t="s">
        <v>830</v>
      </c>
      <c r="G20">
        <v>1</v>
      </c>
      <c r="I20" t="b">
        <v>0</v>
      </c>
      <c r="J20" t="b">
        <v>1</v>
      </c>
    </row>
    <row r="21" spans="1:12">
      <c r="A21" t="s">
        <v>551</v>
      </c>
      <c r="B21">
        <v>0</v>
      </c>
      <c r="C21" t="s">
        <v>547</v>
      </c>
      <c r="D21" t="b">
        <v>0</v>
      </c>
      <c r="E21" t="s">
        <v>830</v>
      </c>
      <c r="G21">
        <v>1</v>
      </c>
      <c r="I21" t="b">
        <v>0</v>
      </c>
      <c r="J21" t="b">
        <v>1</v>
      </c>
    </row>
    <row r="22" spans="1:12">
      <c r="A22" t="s">
        <v>546</v>
      </c>
      <c r="B22">
        <v>0</v>
      </c>
      <c r="C22" t="s">
        <v>549</v>
      </c>
      <c r="D22" t="b">
        <v>0</v>
      </c>
      <c r="E22" t="s">
        <v>830</v>
      </c>
      <c r="G22">
        <v>1</v>
      </c>
      <c r="I22" t="b">
        <v>0</v>
      </c>
      <c r="J22" t="b">
        <v>1</v>
      </c>
    </row>
    <row r="23" spans="1:12">
      <c r="A23" t="s">
        <v>548</v>
      </c>
      <c r="B23">
        <v>0</v>
      </c>
      <c r="C23" t="s">
        <v>550</v>
      </c>
      <c r="D23" t="b">
        <v>0</v>
      </c>
      <c r="E23" t="s">
        <v>830</v>
      </c>
      <c r="G23">
        <v>1</v>
      </c>
      <c r="I23" t="b">
        <v>0</v>
      </c>
      <c r="J23" t="b">
        <v>1</v>
      </c>
    </row>
    <row r="24" spans="1:12">
      <c r="A24" t="s">
        <v>554</v>
      </c>
      <c r="B24">
        <v>0</v>
      </c>
      <c r="C24" t="s">
        <v>556</v>
      </c>
      <c r="D24" t="b">
        <v>0</v>
      </c>
      <c r="E24" t="s">
        <v>830</v>
      </c>
      <c r="G24">
        <v>1</v>
      </c>
      <c r="H24">
        <v>1</v>
      </c>
      <c r="I24" t="b">
        <v>1</v>
      </c>
      <c r="J24" t="b">
        <v>1</v>
      </c>
    </row>
    <row r="25" spans="1:12">
      <c r="A25" t="s">
        <v>555</v>
      </c>
      <c r="B25">
        <v>0</v>
      </c>
      <c r="C25" t="s">
        <v>557</v>
      </c>
      <c r="D25" t="b">
        <v>0</v>
      </c>
      <c r="E25" t="s">
        <v>830</v>
      </c>
      <c r="G25">
        <v>1</v>
      </c>
      <c r="H25">
        <v>1</v>
      </c>
      <c r="I25" t="b">
        <v>1</v>
      </c>
      <c r="J25" t="b">
        <v>1</v>
      </c>
    </row>
    <row r="26" spans="1:12">
      <c r="A26" t="s">
        <v>561</v>
      </c>
      <c r="B26">
        <v>0</v>
      </c>
      <c r="C26" t="s">
        <v>562</v>
      </c>
      <c r="D26" t="b">
        <v>0</v>
      </c>
      <c r="E26" t="s">
        <v>830</v>
      </c>
      <c r="G26">
        <v>1</v>
      </c>
      <c r="I26" t="b">
        <v>0</v>
      </c>
      <c r="J26" t="b">
        <v>1</v>
      </c>
      <c r="K26" t="s">
        <v>563</v>
      </c>
      <c r="L26" t="s">
        <v>564</v>
      </c>
    </row>
    <row r="27" spans="1:12">
      <c r="A27" t="s">
        <v>563</v>
      </c>
      <c r="B27">
        <v>0</v>
      </c>
      <c r="C27" t="s">
        <v>564</v>
      </c>
      <c r="D27" t="b">
        <v>0</v>
      </c>
      <c r="E27" t="s">
        <v>830</v>
      </c>
      <c r="G27">
        <v>1</v>
      </c>
      <c r="I27" t="b">
        <v>0</v>
      </c>
      <c r="J27" t="b">
        <v>1</v>
      </c>
    </row>
    <row r="28" spans="1:12">
      <c r="A28" t="s">
        <v>567</v>
      </c>
      <c r="B28">
        <v>0</v>
      </c>
      <c r="C28" t="s">
        <v>565</v>
      </c>
      <c r="D28" t="b">
        <v>0</v>
      </c>
      <c r="E28" t="s">
        <v>830</v>
      </c>
      <c r="G28">
        <v>1</v>
      </c>
      <c r="I28" t="b">
        <v>0</v>
      </c>
      <c r="J28" t="b">
        <v>1</v>
      </c>
    </row>
    <row r="29" spans="1:12">
      <c r="A29" t="s">
        <v>568</v>
      </c>
      <c r="B29">
        <v>0</v>
      </c>
      <c r="C29" t="s">
        <v>573</v>
      </c>
      <c r="D29" t="b">
        <v>0</v>
      </c>
      <c r="E29" t="s">
        <v>830</v>
      </c>
      <c r="G29">
        <v>1</v>
      </c>
      <c r="I29" t="b">
        <v>0</v>
      </c>
      <c r="J29" t="b">
        <v>1</v>
      </c>
    </row>
    <row r="30" spans="1:12">
      <c r="A30" t="s">
        <v>569</v>
      </c>
      <c r="B30">
        <v>0</v>
      </c>
      <c r="C30" t="s">
        <v>574</v>
      </c>
      <c r="D30" t="b">
        <v>0</v>
      </c>
      <c r="E30" t="s">
        <v>830</v>
      </c>
      <c r="G30">
        <v>1</v>
      </c>
      <c r="I30" t="b">
        <v>0</v>
      </c>
      <c r="J30" t="b">
        <v>1</v>
      </c>
    </row>
    <row r="31" spans="1:12">
      <c r="A31" t="s">
        <v>570</v>
      </c>
      <c r="B31">
        <v>0</v>
      </c>
      <c r="C31" t="s">
        <v>575</v>
      </c>
      <c r="D31" t="b">
        <v>0</v>
      </c>
      <c r="E31" t="s">
        <v>830</v>
      </c>
      <c r="G31">
        <v>1</v>
      </c>
      <c r="I31" t="b">
        <v>0</v>
      </c>
      <c r="J31" t="b">
        <v>1</v>
      </c>
    </row>
    <row r="32" spans="1:12">
      <c r="A32" t="s">
        <v>571</v>
      </c>
      <c r="B32">
        <v>0</v>
      </c>
      <c r="C32" t="s">
        <v>576</v>
      </c>
      <c r="D32" t="b">
        <v>0</v>
      </c>
      <c r="E32" t="s">
        <v>830</v>
      </c>
      <c r="G32">
        <v>1</v>
      </c>
      <c r="I32" t="b">
        <v>0</v>
      </c>
      <c r="J32" t="b">
        <v>1</v>
      </c>
    </row>
    <row r="33" spans="1:12">
      <c r="A33" t="s">
        <v>572</v>
      </c>
      <c r="B33">
        <v>0</v>
      </c>
      <c r="C33" t="s">
        <v>577</v>
      </c>
      <c r="D33" t="b">
        <v>0</v>
      </c>
      <c r="E33" t="s">
        <v>830</v>
      </c>
      <c r="G33">
        <v>1</v>
      </c>
      <c r="I33" t="b">
        <v>0</v>
      </c>
      <c r="J33" t="b">
        <v>1</v>
      </c>
      <c r="K33" t="s">
        <v>578</v>
      </c>
      <c r="L33" t="s">
        <v>579</v>
      </c>
    </row>
    <row r="34" spans="1:12">
      <c r="A34" t="s">
        <v>578</v>
      </c>
      <c r="B34">
        <v>0</v>
      </c>
      <c r="C34" t="s">
        <v>579</v>
      </c>
      <c r="D34" t="b">
        <v>0</v>
      </c>
      <c r="E34" t="s">
        <v>830</v>
      </c>
      <c r="G34">
        <v>1</v>
      </c>
      <c r="I34" t="b">
        <v>0</v>
      </c>
      <c r="J34" t="b">
        <v>1</v>
      </c>
      <c r="K34" t="s">
        <v>580</v>
      </c>
      <c r="L34" t="s">
        <v>581</v>
      </c>
    </row>
    <row r="35" spans="1:12">
      <c r="A35" t="s">
        <v>580</v>
      </c>
      <c r="B35">
        <v>0</v>
      </c>
      <c r="C35" t="s">
        <v>581</v>
      </c>
      <c r="D35" t="b">
        <v>0</v>
      </c>
      <c r="E35" t="s">
        <v>830</v>
      </c>
      <c r="G35">
        <v>1</v>
      </c>
      <c r="I35" t="b">
        <v>0</v>
      </c>
      <c r="J35" t="b">
        <v>1</v>
      </c>
    </row>
    <row r="36" spans="1:12">
      <c r="A36" t="s">
        <v>582</v>
      </c>
      <c r="B36">
        <v>0</v>
      </c>
      <c r="C36" t="s">
        <v>583</v>
      </c>
      <c r="D36" t="b">
        <v>0</v>
      </c>
      <c r="E36" t="s">
        <v>830</v>
      </c>
      <c r="G36">
        <v>1</v>
      </c>
      <c r="I36" t="b">
        <v>0</v>
      </c>
      <c r="J36" t="b">
        <v>1</v>
      </c>
    </row>
    <row r="37" spans="1:12">
      <c r="A37" t="s">
        <v>584</v>
      </c>
      <c r="B37">
        <v>0</v>
      </c>
      <c r="C37" t="s">
        <v>590</v>
      </c>
      <c r="D37" t="b">
        <v>0</v>
      </c>
      <c r="E37" t="s">
        <v>830</v>
      </c>
      <c r="G37">
        <v>1</v>
      </c>
      <c r="I37" t="b">
        <v>0</v>
      </c>
      <c r="J37" t="b">
        <v>1</v>
      </c>
    </row>
    <row r="38" spans="1:12">
      <c r="A38" t="s">
        <v>585</v>
      </c>
      <c r="B38">
        <v>0</v>
      </c>
      <c r="C38" t="s">
        <v>591</v>
      </c>
      <c r="D38" t="b">
        <v>0</v>
      </c>
      <c r="E38" t="s">
        <v>830</v>
      </c>
      <c r="G38">
        <v>1</v>
      </c>
      <c r="I38" t="b">
        <v>0</v>
      </c>
      <c r="J38" t="b">
        <v>1</v>
      </c>
    </row>
    <row r="39" spans="1:12">
      <c r="A39" t="s">
        <v>586</v>
      </c>
      <c r="B39">
        <v>0</v>
      </c>
      <c r="C39" t="s">
        <v>592</v>
      </c>
      <c r="D39" t="b">
        <v>0</v>
      </c>
      <c r="E39" t="s">
        <v>830</v>
      </c>
      <c r="G39">
        <v>1</v>
      </c>
      <c r="I39" t="b">
        <v>0</v>
      </c>
      <c r="J39" t="b">
        <v>1</v>
      </c>
    </row>
    <row r="40" spans="1:12">
      <c r="A40" t="s">
        <v>587</v>
      </c>
      <c r="B40">
        <v>0</v>
      </c>
      <c r="C40" t="s">
        <v>593</v>
      </c>
      <c r="D40" t="b">
        <v>0</v>
      </c>
      <c r="E40" t="s">
        <v>830</v>
      </c>
      <c r="G40">
        <v>1</v>
      </c>
      <c r="I40" t="b">
        <v>0</v>
      </c>
      <c r="J40" t="b">
        <v>1</v>
      </c>
    </row>
    <row r="41" spans="1:12">
      <c r="A41" t="s">
        <v>588</v>
      </c>
      <c r="B41">
        <v>0</v>
      </c>
      <c r="C41" t="s">
        <v>594</v>
      </c>
      <c r="D41" t="b">
        <v>0</v>
      </c>
      <c r="E41" t="s">
        <v>830</v>
      </c>
      <c r="G41">
        <v>1</v>
      </c>
      <c r="I41" t="b">
        <v>0</v>
      </c>
      <c r="J41" t="b">
        <v>1</v>
      </c>
    </row>
    <row r="42" spans="1:12">
      <c r="A42" t="s">
        <v>610</v>
      </c>
      <c r="B42">
        <v>0</v>
      </c>
      <c r="C42" t="s">
        <v>595</v>
      </c>
      <c r="D42" t="b">
        <v>0</v>
      </c>
      <c r="E42" t="s">
        <v>830</v>
      </c>
      <c r="G42">
        <v>1</v>
      </c>
      <c r="I42" t="b">
        <v>0</v>
      </c>
      <c r="J42" t="b">
        <v>1</v>
      </c>
    </row>
    <row r="43" spans="1:12">
      <c r="A43" t="s">
        <v>589</v>
      </c>
      <c r="B43">
        <v>0</v>
      </c>
      <c r="C43" t="s">
        <v>596</v>
      </c>
      <c r="D43" t="b">
        <v>0</v>
      </c>
      <c r="E43" t="s">
        <v>830</v>
      </c>
      <c r="G43">
        <v>1</v>
      </c>
      <c r="I43" t="b">
        <v>0</v>
      </c>
      <c r="J43" t="b">
        <v>1</v>
      </c>
    </row>
    <row r="44" spans="1:12">
      <c r="A44" t="s">
        <v>609</v>
      </c>
      <c r="B44">
        <v>0</v>
      </c>
      <c r="C44" t="s">
        <v>597</v>
      </c>
      <c r="D44" t="b">
        <v>0</v>
      </c>
      <c r="E44" t="s">
        <v>830</v>
      </c>
      <c r="G44">
        <v>1</v>
      </c>
      <c r="I44" t="b">
        <v>0</v>
      </c>
      <c r="J44" t="b">
        <v>1</v>
      </c>
    </row>
    <row r="45" spans="1:12">
      <c r="A45" t="s">
        <v>598</v>
      </c>
      <c r="B45">
        <v>0</v>
      </c>
      <c r="C45" t="s">
        <v>601</v>
      </c>
      <c r="D45" t="b">
        <v>0</v>
      </c>
      <c r="E45" t="s">
        <v>830</v>
      </c>
      <c r="G45">
        <v>1</v>
      </c>
      <c r="I45" t="b">
        <v>0</v>
      </c>
      <c r="J45" t="b">
        <v>1</v>
      </c>
    </row>
    <row r="46" spans="1:12">
      <c r="A46" t="s">
        <v>599</v>
      </c>
      <c r="B46">
        <v>0</v>
      </c>
      <c r="C46" t="s">
        <v>602</v>
      </c>
      <c r="D46" t="b">
        <v>0</v>
      </c>
      <c r="E46" t="s">
        <v>830</v>
      </c>
      <c r="G46">
        <v>1</v>
      </c>
      <c r="I46" t="b">
        <v>0</v>
      </c>
      <c r="J46" t="b">
        <v>1</v>
      </c>
    </row>
    <row r="47" spans="1:12">
      <c r="A47" t="s">
        <v>600</v>
      </c>
      <c r="B47">
        <v>0</v>
      </c>
      <c r="C47" t="s">
        <v>603</v>
      </c>
      <c r="D47" t="b">
        <v>0</v>
      </c>
      <c r="E47" t="s">
        <v>830</v>
      </c>
      <c r="G47">
        <v>1</v>
      </c>
      <c r="I47" t="b">
        <v>0</v>
      </c>
      <c r="J47" t="b">
        <v>1</v>
      </c>
    </row>
    <row r="48" spans="1:12">
      <c r="A48" t="s">
        <v>604</v>
      </c>
      <c r="B48">
        <v>0</v>
      </c>
      <c r="C48" t="s">
        <v>605</v>
      </c>
      <c r="D48" t="b">
        <v>0</v>
      </c>
      <c r="E48" t="s">
        <v>830</v>
      </c>
      <c r="G48">
        <v>1</v>
      </c>
      <c r="H48">
        <v>1</v>
      </c>
      <c r="I48" t="b">
        <v>1</v>
      </c>
      <c r="J48" t="b">
        <v>1</v>
      </c>
    </row>
    <row r="49" spans="1:10">
      <c r="A49" t="s">
        <v>606</v>
      </c>
      <c r="B49">
        <v>0</v>
      </c>
      <c r="C49" t="s">
        <v>607</v>
      </c>
      <c r="D49" t="b">
        <v>0</v>
      </c>
      <c r="E49" t="s">
        <v>830</v>
      </c>
      <c r="G49">
        <v>1</v>
      </c>
      <c r="H49">
        <v>1</v>
      </c>
      <c r="I49" t="b">
        <v>1</v>
      </c>
      <c r="J49" t="b">
        <v>1</v>
      </c>
    </row>
    <row r="50" spans="1:10">
      <c r="A50" t="s">
        <v>611</v>
      </c>
      <c r="B50">
        <v>0</v>
      </c>
      <c r="C50" s="5" t="s">
        <v>612</v>
      </c>
      <c r="D50" t="b">
        <v>0</v>
      </c>
      <c r="E50" t="s">
        <v>830</v>
      </c>
      <c r="G50">
        <v>1</v>
      </c>
      <c r="H50">
        <v>1</v>
      </c>
      <c r="I50" t="b">
        <v>1</v>
      </c>
      <c r="J50" t="b">
        <v>1</v>
      </c>
    </row>
    <row r="51" spans="1:10">
      <c r="A51" t="s">
        <v>616</v>
      </c>
      <c r="B51">
        <v>0</v>
      </c>
      <c r="C51" s="5" t="s">
        <v>615</v>
      </c>
      <c r="D51" t="b">
        <v>0</v>
      </c>
      <c r="E51" t="s">
        <v>830</v>
      </c>
      <c r="G51">
        <v>1</v>
      </c>
      <c r="H51">
        <v>1</v>
      </c>
      <c r="I51" t="b">
        <v>1</v>
      </c>
      <c r="J51" t="b">
        <v>1</v>
      </c>
    </row>
    <row r="52" spans="1:10">
      <c r="A52" t="s">
        <v>617</v>
      </c>
      <c r="B52">
        <v>0</v>
      </c>
      <c r="C52" t="s">
        <v>618</v>
      </c>
      <c r="D52" t="b">
        <v>0</v>
      </c>
      <c r="E52" t="s">
        <v>830</v>
      </c>
      <c r="G52">
        <v>1</v>
      </c>
      <c r="H52">
        <v>1</v>
      </c>
      <c r="I52" t="b">
        <v>1</v>
      </c>
      <c r="J52" t="b">
        <v>1</v>
      </c>
    </row>
    <row r="53" spans="1:10">
      <c r="A53" t="s">
        <v>622</v>
      </c>
      <c r="B53">
        <v>0</v>
      </c>
      <c r="C53" t="s">
        <v>620</v>
      </c>
      <c r="D53" t="b">
        <v>0</v>
      </c>
      <c r="E53" t="s">
        <v>830</v>
      </c>
      <c r="G53">
        <v>1</v>
      </c>
      <c r="I53" t="b">
        <v>1</v>
      </c>
      <c r="J53" t="b">
        <v>1</v>
      </c>
    </row>
    <row r="54" spans="1:10">
      <c r="A54" t="s">
        <v>637</v>
      </c>
      <c r="B54">
        <v>0</v>
      </c>
      <c r="C54" s="3" t="s">
        <v>629</v>
      </c>
      <c r="D54" t="b">
        <v>0</v>
      </c>
      <c r="F54">
        <v>3</v>
      </c>
      <c r="G54">
        <v>1</v>
      </c>
      <c r="H54">
        <v>1</v>
      </c>
      <c r="I54" t="b">
        <v>1</v>
      </c>
      <c r="J54" t="b">
        <v>0</v>
      </c>
    </row>
    <row r="55" spans="1:10">
      <c r="C55" s="3"/>
    </row>
    <row r="56" spans="1:10">
      <c r="C56" s="3"/>
    </row>
    <row r="57" spans="1:10">
      <c r="C57" s="3"/>
    </row>
    <row r="58" spans="1:10">
      <c r="C58" s="3"/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工作表3"/>
  <dimension ref="A1:C2"/>
  <sheetViews>
    <sheetView workbookViewId="0">
      <selection activeCell="C3" sqref="C3"/>
    </sheetView>
  </sheetViews>
  <sheetFormatPr defaultRowHeight="15.75"/>
  <cols>
    <col min="1" max="1" width="13" customWidth="1"/>
    <col min="2" max="2" width="20.42578125" customWidth="1"/>
  </cols>
  <sheetData>
    <row r="1" spans="1:3">
      <c r="A1" s="1" t="s">
        <v>97</v>
      </c>
      <c r="B1" s="1" t="s">
        <v>98</v>
      </c>
      <c r="C1" s="1" t="s">
        <v>99</v>
      </c>
    </row>
    <row r="2" spans="1:3">
      <c r="A2" t="s">
        <v>50</v>
      </c>
      <c r="B2" t="s">
        <v>101</v>
      </c>
      <c r="C2" t="s">
        <v>102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工作表4"/>
  <dimension ref="A1:O3"/>
  <sheetViews>
    <sheetView workbookViewId="0">
      <selection activeCell="D3" sqref="D3"/>
    </sheetView>
  </sheetViews>
  <sheetFormatPr defaultRowHeight="15.75"/>
  <cols>
    <col min="1" max="1" width="11.140625" customWidth="1"/>
    <col min="3" max="3" width="14.28515625" customWidth="1"/>
    <col min="4" max="4" width="15" customWidth="1"/>
    <col min="5" max="5" width="13.7109375" customWidth="1"/>
    <col min="6" max="6" width="12.7109375" customWidth="1"/>
    <col min="7" max="7" width="13.140625" customWidth="1"/>
    <col min="8" max="8" width="10.85546875" customWidth="1"/>
    <col min="9" max="9" width="11.7109375" customWidth="1"/>
    <col min="10" max="11" width="9.42578125" customWidth="1"/>
    <col min="12" max="12" width="10.7109375" customWidth="1"/>
    <col min="13" max="13" width="13.7109375" customWidth="1"/>
  </cols>
  <sheetData>
    <row r="1" spans="1:15">
      <c r="A1" s="1" t="s">
        <v>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</row>
    <row r="2" spans="1:15">
      <c r="A2" t="s">
        <v>47</v>
      </c>
      <c r="B2" t="s">
        <v>78</v>
      </c>
      <c r="C2" t="s">
        <v>79</v>
      </c>
      <c r="D2" t="s">
        <v>80</v>
      </c>
      <c r="E2" t="s">
        <v>81</v>
      </c>
      <c r="G2" t="s">
        <v>82</v>
      </c>
      <c r="H2" t="s">
        <v>83</v>
      </c>
      <c r="I2" t="s">
        <v>84</v>
      </c>
      <c r="L2">
        <v>0</v>
      </c>
      <c r="N2" t="s">
        <v>76</v>
      </c>
      <c r="O2" t="s">
        <v>85</v>
      </c>
    </row>
    <row r="3" spans="1:15">
      <c r="A3" t="s">
        <v>20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I3" t="s">
        <v>84</v>
      </c>
      <c r="J3" t="s">
        <v>77</v>
      </c>
      <c r="K3" t="s">
        <v>77</v>
      </c>
      <c r="L3">
        <v>1</v>
      </c>
      <c r="M3" t="s">
        <v>92</v>
      </c>
      <c r="N3" t="s">
        <v>93</v>
      </c>
      <c r="O3" t="s">
        <v>85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工作表6"/>
  <dimension ref="A1:XFB42"/>
  <sheetViews>
    <sheetView workbookViewId="0">
      <selection activeCell="L3" sqref="L3"/>
    </sheetView>
  </sheetViews>
  <sheetFormatPr defaultRowHeight="15.75"/>
  <cols>
    <col min="1" max="1" width="41.42578125" customWidth="1"/>
    <col min="2" max="2" width="44.42578125" customWidth="1"/>
    <col min="5" max="6" width="6" customWidth="1"/>
    <col min="7" max="8" width="10.28515625" customWidth="1"/>
    <col min="10" max="10" width="23.42578125" customWidth="1"/>
  </cols>
  <sheetData>
    <row r="1" spans="1:16382">
      <c r="A1" s="1" t="s">
        <v>2</v>
      </c>
      <c r="B1" s="1" t="s">
        <v>103</v>
      </c>
      <c r="C1" s="1" t="s">
        <v>5</v>
      </c>
      <c r="D1" s="1" t="s">
        <v>107</v>
      </c>
      <c r="E1" s="1" t="s">
        <v>100</v>
      </c>
      <c r="F1" s="1" t="s">
        <v>108</v>
      </c>
      <c r="G1" s="1" t="s">
        <v>146</v>
      </c>
      <c r="H1" s="1" t="s">
        <v>109</v>
      </c>
      <c r="I1" s="1" t="s">
        <v>187</v>
      </c>
      <c r="J1" s="1" t="s">
        <v>188</v>
      </c>
      <c r="K1" s="1" t="s">
        <v>143</v>
      </c>
      <c r="L1" s="1" t="s">
        <v>150</v>
      </c>
      <c r="M1" s="1" t="s">
        <v>2909</v>
      </c>
    </row>
    <row r="2" spans="1:16382">
      <c r="A2" t="s">
        <v>44</v>
      </c>
      <c r="B2" s="4" t="s">
        <v>129</v>
      </c>
      <c r="E2">
        <v>1</v>
      </c>
      <c r="F2">
        <v>2</v>
      </c>
      <c r="H2">
        <v>1</v>
      </c>
      <c r="K2" t="s">
        <v>43</v>
      </c>
      <c r="L2" t="s">
        <v>827</v>
      </c>
    </row>
    <row r="3" spans="1:16382">
      <c r="A3" t="s">
        <v>912</v>
      </c>
      <c r="B3" t="s">
        <v>220</v>
      </c>
      <c r="D3" t="s">
        <v>915</v>
      </c>
      <c r="G3" t="s">
        <v>916</v>
      </c>
      <c r="H3">
        <v>0</v>
      </c>
      <c r="K3" s="6">
        <v>1</v>
      </c>
      <c r="L3" t="s">
        <v>2910</v>
      </c>
      <c r="M3" t="s">
        <v>914</v>
      </c>
    </row>
    <row r="4" spans="1:16382">
      <c r="A4" t="s">
        <v>496</v>
      </c>
      <c r="B4" s="4" t="s">
        <v>128</v>
      </c>
      <c r="C4" s="4"/>
      <c r="D4" s="4"/>
      <c r="E4" s="4"/>
      <c r="F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  <c r="XFB4" s="4"/>
    </row>
    <row r="5" spans="1:16382">
      <c r="A5" t="s">
        <v>2124</v>
      </c>
      <c r="B5" t="s">
        <v>189</v>
      </c>
      <c r="E5" s="21">
        <v>3</v>
      </c>
      <c r="F5">
        <v>3</v>
      </c>
      <c r="I5">
        <v>2</v>
      </c>
      <c r="J5" t="s">
        <v>191</v>
      </c>
    </row>
    <row r="6" spans="1:16382">
      <c r="A6" t="s">
        <v>2123</v>
      </c>
      <c r="B6" t="s">
        <v>189</v>
      </c>
      <c r="E6" s="21">
        <v>4</v>
      </c>
      <c r="F6">
        <v>3</v>
      </c>
      <c r="I6">
        <v>2</v>
      </c>
      <c r="J6" t="s">
        <v>191</v>
      </c>
    </row>
    <row r="7" spans="1:16382">
      <c r="A7" t="s">
        <v>2125</v>
      </c>
      <c r="B7" t="s">
        <v>189</v>
      </c>
      <c r="E7" s="21">
        <v>3</v>
      </c>
      <c r="F7">
        <v>3</v>
      </c>
      <c r="I7">
        <v>2</v>
      </c>
      <c r="J7" t="s">
        <v>191</v>
      </c>
    </row>
    <row r="8" spans="1:16382">
      <c r="A8" t="s">
        <v>2126</v>
      </c>
      <c r="B8" t="s">
        <v>189</v>
      </c>
      <c r="E8" s="21">
        <v>2</v>
      </c>
      <c r="F8">
        <v>3</v>
      </c>
      <c r="I8">
        <v>1</v>
      </c>
      <c r="J8" t="s">
        <v>191</v>
      </c>
    </row>
    <row r="9" spans="1:16382">
      <c r="A9" t="s">
        <v>2127</v>
      </c>
      <c r="B9" t="s">
        <v>189</v>
      </c>
      <c r="E9" s="21">
        <v>6</v>
      </c>
      <c r="F9">
        <v>3</v>
      </c>
      <c r="I9">
        <v>6</v>
      </c>
      <c r="J9" t="s">
        <v>192</v>
      </c>
    </row>
    <row r="10" spans="1:16382">
      <c r="A10" t="s">
        <v>2128</v>
      </c>
      <c r="B10" t="s">
        <v>55</v>
      </c>
      <c r="E10" s="21">
        <v>6</v>
      </c>
      <c r="F10">
        <v>2</v>
      </c>
      <c r="I10">
        <v>2</v>
      </c>
      <c r="J10" t="s">
        <v>193</v>
      </c>
    </row>
    <row r="11" spans="1:16382">
      <c r="A11" t="s">
        <v>2129</v>
      </c>
      <c r="B11" t="s">
        <v>189</v>
      </c>
      <c r="E11" s="21">
        <v>5</v>
      </c>
      <c r="F11">
        <v>2</v>
      </c>
      <c r="I11">
        <v>1</v>
      </c>
      <c r="J11" t="s">
        <v>193</v>
      </c>
    </row>
    <row r="12" spans="1:16382">
      <c r="A12" t="s">
        <v>2130</v>
      </c>
      <c r="B12" t="s">
        <v>190</v>
      </c>
      <c r="E12" s="21">
        <v>11</v>
      </c>
      <c r="F12">
        <v>3</v>
      </c>
      <c r="I12">
        <v>4</v>
      </c>
      <c r="J12" t="s">
        <v>194</v>
      </c>
    </row>
    <row r="13" spans="1:16382">
      <c r="A13" t="s">
        <v>2131</v>
      </c>
      <c r="B13" t="s">
        <v>190</v>
      </c>
      <c r="E13" s="21">
        <v>15</v>
      </c>
      <c r="F13">
        <v>3</v>
      </c>
      <c r="I13">
        <v>2</v>
      </c>
      <c r="J13" t="s">
        <v>195</v>
      </c>
    </row>
    <row r="14" spans="1:16382">
      <c r="A14" t="s">
        <v>626</v>
      </c>
      <c r="B14" t="s">
        <v>55</v>
      </c>
      <c r="E14">
        <v>7</v>
      </c>
      <c r="F14">
        <v>1</v>
      </c>
    </row>
    <row r="15" spans="1:16382">
      <c r="A15" s="3" t="s">
        <v>630</v>
      </c>
      <c r="B15" t="s">
        <v>638</v>
      </c>
      <c r="E15">
        <v>3</v>
      </c>
      <c r="F15">
        <v>2</v>
      </c>
      <c r="G15">
        <v>2</v>
      </c>
      <c r="H15" t="b">
        <v>0</v>
      </c>
    </row>
    <row r="16" spans="1:16382">
      <c r="A16" s="3" t="s">
        <v>631</v>
      </c>
      <c r="B16" t="s">
        <v>639</v>
      </c>
      <c r="E16">
        <v>3</v>
      </c>
      <c r="F16">
        <v>2</v>
      </c>
      <c r="G16">
        <v>2</v>
      </c>
      <c r="H16" t="b">
        <v>0</v>
      </c>
    </row>
    <row r="17" spans="1:8">
      <c r="A17" s="3" t="s">
        <v>633</v>
      </c>
      <c r="B17" t="s">
        <v>628</v>
      </c>
      <c r="E17">
        <v>3</v>
      </c>
      <c r="F17">
        <v>2</v>
      </c>
      <c r="G17">
        <v>2</v>
      </c>
      <c r="H17" t="b">
        <v>0</v>
      </c>
    </row>
    <row r="18" spans="1:8">
      <c r="A18" t="s">
        <v>34</v>
      </c>
      <c r="B18" t="s">
        <v>130</v>
      </c>
      <c r="C18" t="s">
        <v>654</v>
      </c>
    </row>
    <row r="19" spans="1:8">
      <c r="A19" t="s">
        <v>487</v>
      </c>
      <c r="B19" t="s">
        <v>488</v>
      </c>
      <c r="C19" t="s">
        <v>653</v>
      </c>
    </row>
    <row r="20" spans="1:8">
      <c r="A20" t="s">
        <v>644</v>
      </c>
      <c r="B20" t="s">
        <v>648</v>
      </c>
      <c r="C20" t="s">
        <v>656</v>
      </c>
    </row>
    <row r="21" spans="1:8">
      <c r="A21" t="s">
        <v>645</v>
      </c>
      <c r="B21" t="s">
        <v>648</v>
      </c>
      <c r="C21" t="s">
        <v>655</v>
      </c>
    </row>
    <row r="22" spans="1:8">
      <c r="A22" t="s">
        <v>646</v>
      </c>
      <c r="B22" t="s">
        <v>649</v>
      </c>
      <c r="C22" s="2" t="s">
        <v>657</v>
      </c>
    </row>
    <row r="23" spans="1:8">
      <c r="A23" t="s">
        <v>647</v>
      </c>
      <c r="B23" t="s">
        <v>649</v>
      </c>
      <c r="C23" s="2" t="s">
        <v>658</v>
      </c>
    </row>
    <row r="24" spans="1:8">
      <c r="A24" t="s">
        <v>661</v>
      </c>
      <c r="B24" s="4" t="s">
        <v>660</v>
      </c>
      <c r="C24" s="2" t="s">
        <v>666</v>
      </c>
    </row>
    <row r="25" spans="1:8">
      <c r="A25" t="s">
        <v>662</v>
      </c>
      <c r="B25" s="4" t="s">
        <v>660</v>
      </c>
      <c r="C25" t="s">
        <v>667</v>
      </c>
    </row>
    <row r="26" spans="1:8">
      <c r="A26" t="s">
        <v>663</v>
      </c>
      <c r="B26" s="4" t="s">
        <v>660</v>
      </c>
      <c r="C26" t="s">
        <v>668</v>
      </c>
    </row>
    <row r="27" spans="1:8">
      <c r="A27" t="s">
        <v>1780</v>
      </c>
      <c r="B27" t="s">
        <v>1782</v>
      </c>
      <c r="C27" t="s">
        <v>1783</v>
      </c>
    </row>
    <row r="28" spans="1:8">
      <c r="A28" t="s">
        <v>1781</v>
      </c>
      <c r="B28" t="s">
        <v>1782</v>
      </c>
      <c r="C28" t="s">
        <v>1783</v>
      </c>
    </row>
    <row r="29" spans="1:8">
      <c r="A29" t="s">
        <v>867</v>
      </c>
      <c r="B29" t="s">
        <v>866</v>
      </c>
      <c r="C29" s="2" t="s">
        <v>870</v>
      </c>
    </row>
    <row r="30" spans="1:8">
      <c r="A30" t="s">
        <v>917</v>
      </c>
      <c r="B30" t="s">
        <v>919</v>
      </c>
      <c r="C30" s="2" t="s">
        <v>920</v>
      </c>
    </row>
    <row r="31" spans="1:8">
      <c r="A31" t="s">
        <v>918</v>
      </c>
      <c r="B31" t="s">
        <v>919</v>
      </c>
      <c r="C31" s="2" t="s">
        <v>921</v>
      </c>
    </row>
    <row r="32" spans="1:8">
      <c r="A32" t="s">
        <v>1115</v>
      </c>
      <c r="B32" t="s">
        <v>1113</v>
      </c>
      <c r="C32" s="2" t="s">
        <v>1119</v>
      </c>
    </row>
    <row r="33" spans="1:3">
      <c r="A33" t="s">
        <v>1116</v>
      </c>
      <c r="B33" t="s">
        <v>1113</v>
      </c>
      <c r="C33" s="2" t="s">
        <v>1120</v>
      </c>
    </row>
    <row r="34" spans="1:3">
      <c r="A34" t="s">
        <v>1198</v>
      </c>
      <c r="B34" t="s">
        <v>1202</v>
      </c>
      <c r="C34" t="s">
        <v>1203</v>
      </c>
    </row>
    <row r="35" spans="1:3">
      <c r="A35" t="s">
        <v>1200</v>
      </c>
      <c r="B35" t="s">
        <v>1202</v>
      </c>
      <c r="C35" t="s">
        <v>1204</v>
      </c>
    </row>
    <row r="36" spans="1:3">
      <c r="A36" t="s">
        <v>1384</v>
      </c>
      <c r="B36" t="s">
        <v>1381</v>
      </c>
      <c r="C36" s="2" t="s">
        <v>1386</v>
      </c>
    </row>
    <row r="37" spans="1:3">
      <c r="A37" t="s">
        <v>1841</v>
      </c>
      <c r="B37" t="s">
        <v>1843</v>
      </c>
      <c r="C37" s="2" t="s">
        <v>1840</v>
      </c>
    </row>
    <row r="38" spans="1:3">
      <c r="A38" t="s">
        <v>1982</v>
      </c>
      <c r="B38" t="s">
        <v>1983</v>
      </c>
      <c r="C38" t="s">
        <v>1990</v>
      </c>
    </row>
    <row r="39" spans="1:3">
      <c r="A39" t="s">
        <v>1989</v>
      </c>
      <c r="B39" t="s">
        <v>1983</v>
      </c>
      <c r="C39" t="s">
        <v>1991</v>
      </c>
    </row>
    <row r="40" spans="1:3">
      <c r="A40" t="s">
        <v>2541</v>
      </c>
      <c r="B40" t="s">
        <v>2539</v>
      </c>
      <c r="C40" t="s">
        <v>2543</v>
      </c>
    </row>
    <row r="41" spans="1:3">
      <c r="A41" t="s">
        <v>2625</v>
      </c>
      <c r="B41" t="s">
        <v>2624</v>
      </c>
      <c r="C41" t="s">
        <v>2629</v>
      </c>
    </row>
    <row r="42" spans="1:3">
      <c r="A42" t="s">
        <v>2626</v>
      </c>
      <c r="B42" t="s">
        <v>2624</v>
      </c>
      <c r="C42" t="s">
        <v>2630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工作表5"/>
  <dimension ref="A1:K11"/>
  <sheetViews>
    <sheetView workbookViewId="0">
      <selection activeCell="J12" sqref="J12"/>
    </sheetView>
  </sheetViews>
  <sheetFormatPr defaultRowHeight="15.75"/>
  <cols>
    <col min="1" max="1" width="17.7109375" customWidth="1"/>
    <col min="2" max="2" width="64.5703125" customWidth="1"/>
    <col min="3" max="3" width="7" customWidth="1"/>
    <col min="4" max="4" width="7.7109375" customWidth="1"/>
    <col min="5" max="5" width="9.28515625" customWidth="1"/>
    <col min="7" max="8" width="6" customWidth="1"/>
    <col min="9" max="9" width="10.28515625" customWidth="1"/>
  </cols>
  <sheetData>
    <row r="1" spans="1:11">
      <c r="A1" s="1" t="s">
        <v>2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100</v>
      </c>
      <c r="H1" s="1" t="s">
        <v>108</v>
      </c>
      <c r="I1" s="1" t="s">
        <v>109</v>
      </c>
      <c r="J1" s="1" t="s">
        <v>856</v>
      </c>
      <c r="K1" s="1" t="s">
        <v>857</v>
      </c>
    </row>
    <row r="2" spans="1:11">
      <c r="A2" t="s">
        <v>112</v>
      </c>
      <c r="B2" s="4" t="s">
        <v>113</v>
      </c>
      <c r="C2" t="s">
        <v>110</v>
      </c>
      <c r="D2" t="s">
        <v>114</v>
      </c>
      <c r="F2" t="s">
        <v>111</v>
      </c>
      <c r="G2">
        <v>4</v>
      </c>
      <c r="H2">
        <v>2</v>
      </c>
      <c r="I2">
        <v>1</v>
      </c>
    </row>
    <row r="3" spans="1:11">
      <c r="A3" t="s">
        <v>36</v>
      </c>
      <c r="B3" s="4" t="s">
        <v>113</v>
      </c>
      <c r="C3" t="s">
        <v>110</v>
      </c>
      <c r="D3" t="s">
        <v>114</v>
      </c>
      <c r="F3" t="s">
        <v>111</v>
      </c>
      <c r="G3">
        <v>4</v>
      </c>
      <c r="H3">
        <v>2</v>
      </c>
      <c r="I3">
        <v>1</v>
      </c>
      <c r="J3" t="s">
        <v>858</v>
      </c>
      <c r="K3" t="s">
        <v>112</v>
      </c>
    </row>
    <row r="4" spans="1:11">
      <c r="A4" t="s">
        <v>115</v>
      </c>
      <c r="B4" t="s">
        <v>116</v>
      </c>
      <c r="C4" t="s">
        <v>110</v>
      </c>
      <c r="E4" t="s">
        <v>117</v>
      </c>
      <c r="F4" t="s">
        <v>111</v>
      </c>
      <c r="G4">
        <v>4</v>
      </c>
      <c r="H4">
        <v>1</v>
      </c>
      <c r="I4">
        <v>1</v>
      </c>
    </row>
    <row r="5" spans="1:11">
      <c r="A5" t="s">
        <v>40</v>
      </c>
      <c r="B5" t="s">
        <v>116</v>
      </c>
      <c r="C5" s="3" t="s">
        <v>110</v>
      </c>
      <c r="D5" s="3"/>
      <c r="E5" s="3" t="s">
        <v>118</v>
      </c>
      <c r="F5" t="s">
        <v>111</v>
      </c>
      <c r="G5">
        <v>4</v>
      </c>
      <c r="H5">
        <v>1</v>
      </c>
      <c r="I5">
        <v>1</v>
      </c>
    </row>
    <row r="6" spans="1:11">
      <c r="A6" t="s">
        <v>41</v>
      </c>
      <c r="B6" t="s">
        <v>116</v>
      </c>
      <c r="C6" s="3" t="s">
        <v>110</v>
      </c>
      <c r="D6" s="3"/>
      <c r="E6" s="3" t="s">
        <v>119</v>
      </c>
      <c r="F6" t="s">
        <v>111</v>
      </c>
      <c r="G6">
        <v>4</v>
      </c>
      <c r="H6">
        <v>1</v>
      </c>
      <c r="I6">
        <v>1</v>
      </c>
    </row>
    <row r="7" spans="1:11">
      <c r="A7" t="s">
        <v>120</v>
      </c>
      <c r="B7" s="4" t="s">
        <v>113</v>
      </c>
      <c r="C7" t="s">
        <v>121</v>
      </c>
      <c r="D7" t="s">
        <v>114</v>
      </c>
      <c r="F7" t="s">
        <v>111</v>
      </c>
      <c r="G7">
        <v>4</v>
      </c>
      <c r="H7">
        <v>2</v>
      </c>
      <c r="I7">
        <v>1</v>
      </c>
    </row>
    <row r="8" spans="1:11">
      <c r="A8" t="s">
        <v>122</v>
      </c>
      <c r="B8" s="4" t="s">
        <v>113</v>
      </c>
      <c r="C8" t="s">
        <v>121</v>
      </c>
      <c r="D8" t="s">
        <v>114</v>
      </c>
      <c r="F8" t="s">
        <v>111</v>
      </c>
      <c r="G8">
        <v>4</v>
      </c>
      <c r="H8">
        <v>2</v>
      </c>
      <c r="I8">
        <v>1</v>
      </c>
      <c r="J8" t="s">
        <v>859</v>
      </c>
      <c r="K8" t="s">
        <v>120</v>
      </c>
    </row>
    <row r="9" spans="1:11">
      <c r="A9" t="s">
        <v>123</v>
      </c>
      <c r="B9" t="s">
        <v>116</v>
      </c>
      <c r="C9" t="s">
        <v>121</v>
      </c>
      <c r="E9" t="s">
        <v>117</v>
      </c>
      <c r="F9" t="s">
        <v>111</v>
      </c>
      <c r="G9">
        <v>4</v>
      </c>
      <c r="H9">
        <v>1</v>
      </c>
      <c r="I9">
        <v>1</v>
      </c>
    </row>
    <row r="10" spans="1:11">
      <c r="A10" t="s">
        <v>38</v>
      </c>
      <c r="B10" t="s">
        <v>116</v>
      </c>
      <c r="C10" t="s">
        <v>121</v>
      </c>
      <c r="E10" t="s">
        <v>118</v>
      </c>
      <c r="F10" t="s">
        <v>111</v>
      </c>
      <c r="G10">
        <v>4</v>
      </c>
      <c r="H10">
        <v>1</v>
      </c>
      <c r="I10">
        <v>1</v>
      </c>
    </row>
    <row r="11" spans="1:11">
      <c r="A11" t="s">
        <v>39</v>
      </c>
      <c r="B11" t="s">
        <v>116</v>
      </c>
      <c r="C11" t="s">
        <v>121</v>
      </c>
      <c r="E11" t="s">
        <v>119</v>
      </c>
      <c r="F11" t="s">
        <v>111</v>
      </c>
      <c r="G11">
        <v>4</v>
      </c>
      <c r="H11">
        <v>1</v>
      </c>
      <c r="I11">
        <v>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106F7-E919-42EC-8D84-89B7E4FEF303}">
  <dimension ref="A1:M53"/>
  <sheetViews>
    <sheetView workbookViewId="0">
      <pane ySplit="1" topLeftCell="A8" activePane="bottomLeft" state="frozen"/>
      <selection pane="bottomLeft" activeCell="C38" sqref="C38"/>
    </sheetView>
  </sheetViews>
  <sheetFormatPr defaultRowHeight="15.75"/>
  <cols>
    <col min="1" max="1" width="13.85546875" customWidth="1"/>
    <col min="2" max="2" width="11.42578125" customWidth="1"/>
    <col min="3" max="3" width="32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3">
      <c r="A1" s="1" t="s">
        <v>144</v>
      </c>
      <c r="B1" s="1" t="s">
        <v>143</v>
      </c>
      <c r="C1" s="1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432</v>
      </c>
      <c r="M1" s="1" t="s">
        <v>1237</v>
      </c>
    </row>
    <row r="2" spans="1:13">
      <c r="A2" t="s">
        <v>746</v>
      </c>
      <c r="B2">
        <v>0</v>
      </c>
      <c r="C2" t="s">
        <v>747</v>
      </c>
      <c r="D2" t="b">
        <v>0</v>
      </c>
      <c r="E2" t="s">
        <v>111</v>
      </c>
      <c r="G2">
        <v>1</v>
      </c>
      <c r="I2" t="b">
        <v>0</v>
      </c>
      <c r="J2" t="b">
        <v>1</v>
      </c>
    </row>
    <row r="3" spans="1:13">
      <c r="A3" t="s">
        <v>744</v>
      </c>
      <c r="B3">
        <v>0</v>
      </c>
      <c r="C3" t="s">
        <v>745</v>
      </c>
      <c r="D3" t="b">
        <v>0</v>
      </c>
      <c r="E3" t="s">
        <v>111</v>
      </c>
      <c r="G3">
        <v>1</v>
      </c>
      <c r="I3" t="b">
        <v>0</v>
      </c>
      <c r="J3" t="b">
        <v>1</v>
      </c>
    </row>
    <row r="4" spans="1:13">
      <c r="A4" t="s">
        <v>743</v>
      </c>
      <c r="B4">
        <v>0</v>
      </c>
      <c r="C4" t="s">
        <v>742</v>
      </c>
      <c r="D4" t="b">
        <v>0</v>
      </c>
      <c r="E4" t="s">
        <v>111</v>
      </c>
      <c r="G4">
        <v>1</v>
      </c>
      <c r="I4" t="b">
        <v>0</v>
      </c>
      <c r="J4" t="b">
        <v>1</v>
      </c>
    </row>
    <row r="5" spans="1:13">
      <c r="A5" t="s">
        <v>740</v>
      </c>
      <c r="B5">
        <v>0</v>
      </c>
      <c r="C5" t="s">
        <v>741</v>
      </c>
      <c r="D5" t="b">
        <v>0</v>
      </c>
      <c r="E5" t="s">
        <v>111</v>
      </c>
      <c r="G5">
        <v>1</v>
      </c>
      <c r="I5" t="b">
        <v>0</v>
      </c>
      <c r="J5" t="b">
        <v>1</v>
      </c>
    </row>
    <row r="6" spans="1:13">
      <c r="A6" t="s">
        <v>736</v>
      </c>
      <c r="B6">
        <v>0</v>
      </c>
      <c r="C6" t="s">
        <v>737</v>
      </c>
      <c r="D6" t="b">
        <v>0</v>
      </c>
      <c r="E6" t="s">
        <v>111</v>
      </c>
      <c r="G6">
        <v>1</v>
      </c>
      <c r="I6" t="b">
        <v>0</v>
      </c>
      <c r="J6" t="b">
        <v>1</v>
      </c>
    </row>
    <row r="7" spans="1:13">
      <c r="A7" t="s">
        <v>748</v>
      </c>
      <c r="B7">
        <v>0</v>
      </c>
      <c r="C7" t="s">
        <v>749</v>
      </c>
      <c r="D7" t="b">
        <v>0</v>
      </c>
      <c r="E7" t="s">
        <v>111</v>
      </c>
      <c r="G7">
        <v>1</v>
      </c>
      <c r="I7" t="b">
        <v>0</v>
      </c>
      <c r="J7" t="b">
        <v>1</v>
      </c>
    </row>
    <row r="8" spans="1:13">
      <c r="A8" t="s">
        <v>738</v>
      </c>
      <c r="B8">
        <v>0</v>
      </c>
      <c r="C8" s="3" t="s">
        <v>739</v>
      </c>
      <c r="D8" t="b">
        <v>0</v>
      </c>
      <c r="E8" t="s">
        <v>111</v>
      </c>
      <c r="G8">
        <v>1</v>
      </c>
      <c r="I8" t="b">
        <v>0</v>
      </c>
      <c r="J8" t="b">
        <v>1</v>
      </c>
    </row>
    <row r="9" spans="1:13">
      <c r="A9" t="s">
        <v>734</v>
      </c>
      <c r="B9">
        <v>0</v>
      </c>
      <c r="C9" t="s">
        <v>735</v>
      </c>
      <c r="D9" t="b">
        <v>0</v>
      </c>
      <c r="E9" t="s">
        <v>111</v>
      </c>
      <c r="G9">
        <v>1</v>
      </c>
      <c r="I9" t="b">
        <v>0</v>
      </c>
      <c r="J9" t="b">
        <v>1</v>
      </c>
    </row>
    <row r="10" spans="1:13">
      <c r="A10" t="s">
        <v>752</v>
      </c>
      <c r="B10">
        <v>0</v>
      </c>
      <c r="C10" t="s">
        <v>753</v>
      </c>
      <c r="D10" t="b">
        <v>0</v>
      </c>
      <c r="E10" t="s">
        <v>111</v>
      </c>
      <c r="G10">
        <v>1</v>
      </c>
      <c r="I10" t="b">
        <v>0</v>
      </c>
      <c r="J10" t="b">
        <v>1</v>
      </c>
    </row>
    <row r="11" spans="1:13">
      <c r="A11" t="s">
        <v>754</v>
      </c>
      <c r="B11">
        <v>0</v>
      </c>
      <c r="C11" t="s">
        <v>755</v>
      </c>
      <c r="D11" t="b">
        <v>0</v>
      </c>
      <c r="E11" t="s">
        <v>111</v>
      </c>
      <c r="G11">
        <v>1</v>
      </c>
      <c r="I11" t="b">
        <v>0</v>
      </c>
      <c r="J11" t="b">
        <v>1</v>
      </c>
      <c r="K11" t="s">
        <v>756</v>
      </c>
      <c r="L11">
        <v>0</v>
      </c>
    </row>
    <row r="12" spans="1:13">
      <c r="A12" t="s">
        <v>756</v>
      </c>
      <c r="B12">
        <v>0</v>
      </c>
      <c r="C12" t="s">
        <v>757</v>
      </c>
      <c r="D12" t="b">
        <v>0</v>
      </c>
      <c r="E12" t="s">
        <v>111</v>
      </c>
      <c r="G12">
        <v>1</v>
      </c>
      <c r="I12" t="b">
        <v>0</v>
      </c>
      <c r="J12" t="b">
        <v>0</v>
      </c>
    </row>
    <row r="13" spans="1:13">
      <c r="A13" t="s">
        <v>758</v>
      </c>
      <c r="B13">
        <v>0</v>
      </c>
      <c r="C13" t="s">
        <v>759</v>
      </c>
      <c r="D13" t="b">
        <v>0</v>
      </c>
      <c r="E13" t="s">
        <v>111</v>
      </c>
      <c r="G13">
        <v>1</v>
      </c>
      <c r="I13" t="b">
        <v>0</v>
      </c>
      <c r="J13" t="b">
        <v>1</v>
      </c>
    </row>
    <row r="14" spans="1:13">
      <c r="A14" t="s">
        <v>760</v>
      </c>
      <c r="B14">
        <v>0</v>
      </c>
      <c r="C14" s="3" t="s">
        <v>761</v>
      </c>
      <c r="D14" t="b">
        <v>0</v>
      </c>
      <c r="E14" t="s">
        <v>111</v>
      </c>
      <c r="G14">
        <v>1</v>
      </c>
      <c r="I14" t="b">
        <v>0</v>
      </c>
      <c r="J14" t="b">
        <v>1</v>
      </c>
    </row>
    <row r="15" spans="1:13">
      <c r="A15" t="s">
        <v>762</v>
      </c>
      <c r="B15">
        <v>0</v>
      </c>
      <c r="C15" s="3" t="s">
        <v>763</v>
      </c>
      <c r="D15" t="b">
        <v>0</v>
      </c>
      <c r="E15" t="s">
        <v>111</v>
      </c>
      <c r="G15">
        <v>1</v>
      </c>
      <c r="I15" t="b">
        <v>0</v>
      </c>
      <c r="J15" t="b">
        <v>1</v>
      </c>
    </row>
    <row r="16" spans="1:13">
      <c r="A16" t="s">
        <v>765</v>
      </c>
      <c r="B16">
        <v>0</v>
      </c>
      <c r="C16" s="3" t="s">
        <v>764</v>
      </c>
      <c r="D16" t="b">
        <v>0</v>
      </c>
      <c r="E16" t="s">
        <v>111</v>
      </c>
      <c r="G16">
        <v>1</v>
      </c>
      <c r="I16" t="b">
        <v>0</v>
      </c>
      <c r="J16" t="b">
        <v>1</v>
      </c>
    </row>
    <row r="17" spans="1:10">
      <c r="A17" t="s">
        <v>771</v>
      </c>
      <c r="B17">
        <v>0</v>
      </c>
      <c r="C17" t="s">
        <v>772</v>
      </c>
      <c r="D17" t="b">
        <v>0</v>
      </c>
      <c r="E17" t="s">
        <v>111</v>
      </c>
      <c r="G17">
        <v>1</v>
      </c>
      <c r="I17" t="b">
        <v>0</v>
      </c>
      <c r="J17" t="b">
        <v>1</v>
      </c>
    </row>
    <row r="18" spans="1:10">
      <c r="A18" t="s">
        <v>774</v>
      </c>
      <c r="B18">
        <v>0</v>
      </c>
      <c r="C18" t="s">
        <v>775</v>
      </c>
      <c r="D18" t="b">
        <v>0</v>
      </c>
      <c r="E18" t="s">
        <v>111</v>
      </c>
      <c r="G18">
        <v>1</v>
      </c>
      <c r="I18" t="b">
        <v>0</v>
      </c>
      <c r="J18" t="b">
        <v>1</v>
      </c>
    </row>
    <row r="19" spans="1:10">
      <c r="A19" t="s">
        <v>777</v>
      </c>
      <c r="B19">
        <v>0</v>
      </c>
      <c r="C19" t="s">
        <v>776</v>
      </c>
      <c r="D19" t="b">
        <v>0</v>
      </c>
      <c r="E19" t="s">
        <v>111</v>
      </c>
      <c r="G19">
        <v>1</v>
      </c>
      <c r="I19" t="b">
        <v>0</v>
      </c>
      <c r="J19" t="b">
        <v>1</v>
      </c>
    </row>
    <row r="20" spans="1:10">
      <c r="A20" t="s">
        <v>778</v>
      </c>
      <c r="B20">
        <v>0</v>
      </c>
      <c r="C20" t="s">
        <v>779</v>
      </c>
      <c r="D20" t="b">
        <v>0</v>
      </c>
      <c r="E20" t="s">
        <v>111</v>
      </c>
      <c r="G20">
        <v>1</v>
      </c>
      <c r="I20" t="b">
        <v>0</v>
      </c>
      <c r="J20" t="b">
        <v>1</v>
      </c>
    </row>
    <row r="21" spans="1:10">
      <c r="A21" t="s">
        <v>781</v>
      </c>
      <c r="B21">
        <v>0</v>
      </c>
      <c r="C21" t="s">
        <v>780</v>
      </c>
      <c r="D21" t="b">
        <v>0</v>
      </c>
      <c r="E21" t="s">
        <v>111</v>
      </c>
      <c r="G21">
        <v>1</v>
      </c>
      <c r="I21" t="b">
        <v>0</v>
      </c>
      <c r="J21" t="b">
        <v>1</v>
      </c>
    </row>
    <row r="22" spans="1:10">
      <c r="A22" t="s">
        <v>782</v>
      </c>
      <c r="B22">
        <v>0</v>
      </c>
      <c r="C22" t="s">
        <v>783</v>
      </c>
      <c r="D22" t="b">
        <v>0</v>
      </c>
      <c r="E22" t="s">
        <v>111</v>
      </c>
      <c r="G22">
        <v>1</v>
      </c>
      <c r="I22" t="b">
        <v>0</v>
      </c>
      <c r="J22" t="b">
        <v>1</v>
      </c>
    </row>
    <row r="23" spans="1:10">
      <c r="A23" t="s">
        <v>784</v>
      </c>
      <c r="B23">
        <v>0</v>
      </c>
      <c r="C23" t="s">
        <v>785</v>
      </c>
      <c r="D23" t="b">
        <v>0</v>
      </c>
      <c r="E23" t="s">
        <v>111</v>
      </c>
      <c r="G23">
        <v>1</v>
      </c>
      <c r="I23" t="b">
        <v>0</v>
      </c>
      <c r="J23" t="b">
        <v>1</v>
      </c>
    </row>
    <row r="24" spans="1:10">
      <c r="A24" t="s">
        <v>786</v>
      </c>
      <c r="B24">
        <v>0</v>
      </c>
      <c r="C24" t="s">
        <v>787</v>
      </c>
      <c r="D24" t="b">
        <v>0</v>
      </c>
      <c r="E24" t="s">
        <v>111</v>
      </c>
      <c r="G24">
        <v>1</v>
      </c>
      <c r="I24" t="b">
        <v>0</v>
      </c>
      <c r="J24" t="b">
        <v>1</v>
      </c>
    </row>
    <row r="25" spans="1:10">
      <c r="A25" t="s">
        <v>790</v>
      </c>
      <c r="B25">
        <v>0</v>
      </c>
      <c r="C25" t="s">
        <v>789</v>
      </c>
      <c r="D25" t="b">
        <v>0</v>
      </c>
      <c r="E25" t="s">
        <v>111</v>
      </c>
      <c r="G25">
        <v>1</v>
      </c>
      <c r="I25" t="b">
        <v>0</v>
      </c>
      <c r="J25" t="b">
        <v>1</v>
      </c>
    </row>
    <row r="26" spans="1:10">
      <c r="A26" t="s">
        <v>788</v>
      </c>
      <c r="B26">
        <v>0</v>
      </c>
      <c r="C26" t="s">
        <v>791</v>
      </c>
      <c r="D26" t="b">
        <v>0</v>
      </c>
      <c r="E26" t="s">
        <v>111</v>
      </c>
      <c r="G26">
        <v>1</v>
      </c>
      <c r="I26" t="b">
        <v>0</v>
      </c>
      <c r="J26" t="b">
        <v>1</v>
      </c>
    </row>
    <row r="27" spans="1:10">
      <c r="A27" t="s">
        <v>792</v>
      </c>
      <c r="B27">
        <v>0</v>
      </c>
      <c r="C27" t="s">
        <v>793</v>
      </c>
      <c r="D27" t="b">
        <v>0</v>
      </c>
      <c r="E27" t="s">
        <v>111</v>
      </c>
      <c r="G27">
        <v>1</v>
      </c>
      <c r="I27" t="b">
        <v>0</v>
      </c>
      <c r="J27" t="b">
        <v>1</v>
      </c>
    </row>
    <row r="28" spans="1:10">
      <c r="A28" t="s">
        <v>804</v>
      </c>
      <c r="B28">
        <v>0</v>
      </c>
      <c r="C28" t="s">
        <v>803</v>
      </c>
      <c r="D28" t="b">
        <v>0</v>
      </c>
      <c r="E28" t="s">
        <v>111</v>
      </c>
      <c r="G28">
        <v>1</v>
      </c>
      <c r="I28" t="b">
        <v>0</v>
      </c>
      <c r="J28" t="b">
        <v>1</v>
      </c>
    </row>
    <row r="29" spans="1:10">
      <c r="A29" t="s">
        <v>806</v>
      </c>
      <c r="B29">
        <v>0</v>
      </c>
      <c r="C29" t="s">
        <v>805</v>
      </c>
      <c r="D29" t="b">
        <v>0</v>
      </c>
      <c r="E29" t="s">
        <v>111</v>
      </c>
      <c r="G29">
        <v>1</v>
      </c>
      <c r="I29" t="b">
        <v>0</v>
      </c>
      <c r="J29" t="b">
        <v>1</v>
      </c>
    </row>
    <row r="30" spans="1:10">
      <c r="A30" t="s">
        <v>808</v>
      </c>
      <c r="B30">
        <v>0</v>
      </c>
      <c r="C30" t="s">
        <v>807</v>
      </c>
      <c r="D30" t="b">
        <v>0</v>
      </c>
      <c r="E30" t="s">
        <v>111</v>
      </c>
      <c r="G30">
        <v>1</v>
      </c>
      <c r="I30" t="b">
        <v>0</v>
      </c>
      <c r="J30" t="b">
        <v>1</v>
      </c>
    </row>
    <row r="31" spans="1:10">
      <c r="A31" t="s">
        <v>810</v>
      </c>
      <c r="B31">
        <v>0</v>
      </c>
      <c r="C31" t="s">
        <v>809</v>
      </c>
      <c r="D31" t="b">
        <v>0</v>
      </c>
      <c r="E31" t="s">
        <v>111</v>
      </c>
      <c r="G31">
        <v>1</v>
      </c>
      <c r="I31" t="b">
        <v>0</v>
      </c>
      <c r="J31" t="b">
        <v>1</v>
      </c>
    </row>
    <row r="32" spans="1:10">
      <c r="A32" t="s">
        <v>812</v>
      </c>
      <c r="B32">
        <v>0</v>
      </c>
      <c r="C32" t="s">
        <v>811</v>
      </c>
      <c r="D32" t="b">
        <v>0</v>
      </c>
      <c r="E32" t="s">
        <v>111</v>
      </c>
      <c r="G32">
        <v>1</v>
      </c>
      <c r="I32" t="b">
        <v>0</v>
      </c>
      <c r="J32" t="b">
        <v>1</v>
      </c>
    </row>
    <row r="33" spans="1:13">
      <c r="A33" t="s">
        <v>814</v>
      </c>
      <c r="B33">
        <v>0</v>
      </c>
      <c r="C33" t="s">
        <v>813</v>
      </c>
      <c r="D33" t="b">
        <v>0</v>
      </c>
      <c r="E33" t="s">
        <v>111</v>
      </c>
      <c r="G33">
        <v>1</v>
      </c>
      <c r="I33" t="b">
        <v>0</v>
      </c>
      <c r="J33" t="b">
        <v>1</v>
      </c>
    </row>
    <row r="34" spans="1:13">
      <c r="A34" t="s">
        <v>816</v>
      </c>
      <c r="B34">
        <v>0</v>
      </c>
      <c r="C34" t="s">
        <v>815</v>
      </c>
      <c r="D34" t="b">
        <v>0</v>
      </c>
      <c r="E34" t="s">
        <v>111</v>
      </c>
      <c r="G34">
        <v>1</v>
      </c>
      <c r="I34" t="b">
        <v>0</v>
      </c>
      <c r="J34" t="b">
        <v>1</v>
      </c>
    </row>
    <row r="35" spans="1:13">
      <c r="A35" t="s">
        <v>818</v>
      </c>
      <c r="B35">
        <v>0</v>
      </c>
      <c r="C35" t="s">
        <v>819</v>
      </c>
      <c r="D35" t="b">
        <v>0</v>
      </c>
      <c r="E35" t="s">
        <v>111</v>
      </c>
      <c r="G35">
        <v>1</v>
      </c>
      <c r="I35" t="b">
        <v>1</v>
      </c>
      <c r="J35" t="b">
        <v>1</v>
      </c>
    </row>
    <row r="36" spans="1:13">
      <c r="A36" t="s">
        <v>824</v>
      </c>
      <c r="B36">
        <v>0</v>
      </c>
      <c r="C36" t="s">
        <v>825</v>
      </c>
      <c r="D36" t="b">
        <v>1</v>
      </c>
      <c r="F36">
        <v>4</v>
      </c>
      <c r="G36">
        <v>1</v>
      </c>
      <c r="H36">
        <v>2</v>
      </c>
      <c r="I36" t="b">
        <v>1</v>
      </c>
      <c r="J36" t="b">
        <v>0</v>
      </c>
    </row>
    <row r="37" spans="1:13">
      <c r="A37" t="s">
        <v>2135</v>
      </c>
      <c r="B37">
        <v>0</v>
      </c>
      <c r="C37" t="s">
        <v>2134</v>
      </c>
      <c r="D37" t="b">
        <v>0</v>
      </c>
      <c r="E37" t="s">
        <v>111</v>
      </c>
      <c r="G37">
        <v>1</v>
      </c>
      <c r="I37" t="b">
        <v>1</v>
      </c>
      <c r="J37" t="b">
        <v>1</v>
      </c>
    </row>
    <row r="38" spans="1:13">
      <c r="A38" t="s">
        <v>2744</v>
      </c>
      <c r="B38">
        <v>0</v>
      </c>
      <c r="C38" t="s">
        <v>2747</v>
      </c>
      <c r="D38" t="b">
        <v>0</v>
      </c>
      <c r="E38" t="s">
        <v>111</v>
      </c>
      <c r="G38">
        <v>1</v>
      </c>
      <c r="I38" t="b">
        <v>0</v>
      </c>
      <c r="J38" t="b">
        <v>1</v>
      </c>
      <c r="M38" t="s">
        <v>2751</v>
      </c>
    </row>
    <row r="39" spans="1:13">
      <c r="A39" t="s">
        <v>2743</v>
      </c>
      <c r="B39">
        <v>0</v>
      </c>
      <c r="C39" t="s">
        <v>2748</v>
      </c>
      <c r="D39" t="b">
        <v>0</v>
      </c>
      <c r="E39" t="s">
        <v>111</v>
      </c>
      <c r="G39">
        <v>1</v>
      </c>
      <c r="I39" t="b">
        <v>0</v>
      </c>
      <c r="J39" t="b">
        <v>1</v>
      </c>
      <c r="M39" t="s">
        <v>2752</v>
      </c>
    </row>
    <row r="40" spans="1:13">
      <c r="A40" t="s">
        <v>2745</v>
      </c>
      <c r="B40">
        <v>0</v>
      </c>
      <c r="C40" s="3" t="s">
        <v>2749</v>
      </c>
      <c r="D40" t="b">
        <v>0</v>
      </c>
      <c r="E40" t="s">
        <v>111</v>
      </c>
      <c r="G40">
        <v>1</v>
      </c>
      <c r="I40" t="b">
        <v>0</v>
      </c>
      <c r="J40" t="b">
        <v>1</v>
      </c>
      <c r="M40" t="s">
        <v>2753</v>
      </c>
    </row>
    <row r="41" spans="1:13">
      <c r="A41" t="s">
        <v>2746</v>
      </c>
      <c r="B41">
        <v>0</v>
      </c>
      <c r="C41" t="s">
        <v>2750</v>
      </c>
      <c r="D41" t="b">
        <v>0</v>
      </c>
      <c r="E41" t="s">
        <v>111</v>
      </c>
      <c r="G41">
        <v>1</v>
      </c>
      <c r="I41" t="b">
        <v>0</v>
      </c>
      <c r="J41" t="b">
        <v>1</v>
      </c>
      <c r="M41" t="s">
        <v>2754</v>
      </c>
    </row>
    <row r="45" spans="1:13">
      <c r="C45" s="5"/>
    </row>
    <row r="46" spans="1:13">
      <c r="C46" s="5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topLeftCell="A16" workbookViewId="0">
      <selection activeCell="A50" sqref="A50"/>
    </sheetView>
  </sheetViews>
  <sheetFormatPr defaultRowHeight="15.75"/>
  <cols>
    <col min="1" max="1" width="24.28515625" customWidth="1"/>
    <col min="2" max="2" width="25.5703125" customWidth="1"/>
    <col min="3" max="3" width="75.5703125" customWidth="1"/>
  </cols>
  <sheetData>
    <row r="1" spans="1:3">
      <c r="A1" s="1" t="s">
        <v>144</v>
      </c>
      <c r="B1" s="1" t="s">
        <v>797</v>
      </c>
      <c r="C1" s="1" t="s">
        <v>150</v>
      </c>
    </row>
    <row r="2" spans="1:3">
      <c r="A2" t="s">
        <v>223</v>
      </c>
      <c r="B2" t="s">
        <v>795</v>
      </c>
      <c r="C2" t="s">
        <v>796</v>
      </c>
    </row>
    <row r="3" spans="1:3">
      <c r="A3" t="s">
        <v>199</v>
      </c>
      <c r="B3" t="s">
        <v>798</v>
      </c>
      <c r="C3" t="s">
        <v>796</v>
      </c>
    </row>
    <row r="4" spans="1:3">
      <c r="A4" t="s">
        <v>200</v>
      </c>
      <c r="B4" t="s">
        <v>795</v>
      </c>
      <c r="C4" t="s">
        <v>796</v>
      </c>
    </row>
    <row r="5" spans="1:3">
      <c r="A5" t="s">
        <v>201</v>
      </c>
      <c r="B5" t="s">
        <v>798</v>
      </c>
      <c r="C5" t="s">
        <v>796</v>
      </c>
    </row>
    <row r="6" spans="1:3">
      <c r="A6" t="s">
        <v>202</v>
      </c>
      <c r="B6" t="s">
        <v>795</v>
      </c>
      <c r="C6" t="s">
        <v>796</v>
      </c>
    </row>
    <row r="7" spans="1:3">
      <c r="A7" t="s">
        <v>203</v>
      </c>
      <c r="B7" t="s">
        <v>798</v>
      </c>
      <c r="C7" t="s">
        <v>796</v>
      </c>
    </row>
    <row r="8" spans="1:3">
      <c r="A8" t="s">
        <v>222</v>
      </c>
      <c r="B8" t="s">
        <v>798</v>
      </c>
      <c r="C8" t="s">
        <v>796</v>
      </c>
    </row>
    <row r="9" spans="1:3">
      <c r="A9" t="s">
        <v>204</v>
      </c>
      <c r="B9" t="s">
        <v>795</v>
      </c>
      <c r="C9" t="s">
        <v>796</v>
      </c>
    </row>
    <row r="10" spans="1:3">
      <c r="A10" t="s">
        <v>205</v>
      </c>
      <c r="B10" t="s">
        <v>798</v>
      </c>
      <c r="C10" t="s">
        <v>796</v>
      </c>
    </row>
    <row r="11" spans="1:3">
      <c r="A11" t="s">
        <v>206</v>
      </c>
      <c r="B11" t="s">
        <v>795</v>
      </c>
      <c r="C11" t="s">
        <v>796</v>
      </c>
    </row>
    <row r="12" spans="1:3">
      <c r="A12" t="s">
        <v>207</v>
      </c>
      <c r="B12" t="s">
        <v>798</v>
      </c>
      <c r="C12" t="s">
        <v>796</v>
      </c>
    </row>
    <row r="13" spans="1:3">
      <c r="A13" t="s">
        <v>228</v>
      </c>
      <c r="B13" t="s">
        <v>799</v>
      </c>
      <c r="C13" t="s">
        <v>2160</v>
      </c>
    </row>
    <row r="14" spans="1:3">
      <c r="A14" t="s">
        <v>227</v>
      </c>
      <c r="B14" t="s">
        <v>800</v>
      </c>
      <c r="C14" t="s">
        <v>1180</v>
      </c>
    </row>
    <row r="15" spans="1:3">
      <c r="A15" t="s">
        <v>226</v>
      </c>
      <c r="B15" t="s">
        <v>801</v>
      </c>
      <c r="C15" t="s">
        <v>1181</v>
      </c>
    </row>
    <row r="16" spans="1:3">
      <c r="A16" t="s">
        <v>300</v>
      </c>
      <c r="B16" t="s">
        <v>802</v>
      </c>
      <c r="C16" t="s">
        <v>1182</v>
      </c>
    </row>
    <row r="17" spans="1:3">
      <c r="A17" t="s">
        <v>9</v>
      </c>
      <c r="B17" t="s">
        <v>835</v>
      </c>
      <c r="C17" t="s">
        <v>837</v>
      </c>
    </row>
    <row r="18" spans="1:3">
      <c r="A18" t="s">
        <v>10</v>
      </c>
      <c r="B18" t="s">
        <v>835</v>
      </c>
      <c r="C18" t="s">
        <v>837</v>
      </c>
    </row>
    <row r="19" spans="1:3">
      <c r="A19" t="s">
        <v>11</v>
      </c>
      <c r="B19" t="s">
        <v>835</v>
      </c>
      <c r="C19" t="s">
        <v>837</v>
      </c>
    </row>
    <row r="20" spans="1:3">
      <c r="A20" t="s">
        <v>12</v>
      </c>
      <c r="B20" t="s">
        <v>835</v>
      </c>
      <c r="C20" t="s">
        <v>837</v>
      </c>
    </row>
    <row r="21" spans="1:3">
      <c r="A21" t="s">
        <v>13</v>
      </c>
      <c r="B21" t="s">
        <v>836</v>
      </c>
      <c r="C21" t="s">
        <v>837</v>
      </c>
    </row>
    <row r="22" spans="1:3">
      <c r="A22" t="s">
        <v>26</v>
      </c>
      <c r="B22" t="s">
        <v>838</v>
      </c>
      <c r="C22" t="s">
        <v>841</v>
      </c>
    </row>
    <row r="23" spans="1:3">
      <c r="A23" t="s">
        <v>29</v>
      </c>
      <c r="B23" t="s">
        <v>839</v>
      </c>
      <c r="C23" t="s">
        <v>841</v>
      </c>
    </row>
    <row r="24" spans="1:3">
      <c r="A24" t="s">
        <v>32</v>
      </c>
      <c r="B24" t="s">
        <v>840</v>
      </c>
      <c r="C24" t="s">
        <v>841</v>
      </c>
    </row>
    <row r="25" spans="1:3">
      <c r="A25" t="s">
        <v>238</v>
      </c>
      <c r="B25" t="s">
        <v>842</v>
      </c>
      <c r="C25" t="s">
        <v>841</v>
      </c>
    </row>
    <row r="26" spans="1:3">
      <c r="A26" t="s">
        <v>354</v>
      </c>
      <c r="B26" t="s">
        <v>843</v>
      </c>
      <c r="C26" t="s">
        <v>841</v>
      </c>
    </row>
    <row r="27" spans="1:3">
      <c r="A27" t="s">
        <v>852</v>
      </c>
      <c r="B27" t="s">
        <v>848</v>
      </c>
      <c r="C27" t="s">
        <v>849</v>
      </c>
    </row>
    <row r="28" spans="1:3">
      <c r="A28" t="s">
        <v>853</v>
      </c>
      <c r="B28" t="s">
        <v>850</v>
      </c>
      <c r="C28" t="s">
        <v>851</v>
      </c>
    </row>
    <row r="29" spans="1:3">
      <c r="A29" t="s">
        <v>854</v>
      </c>
      <c r="B29" t="s">
        <v>848</v>
      </c>
      <c r="C29" t="s">
        <v>849</v>
      </c>
    </row>
    <row r="30" spans="1:3">
      <c r="A30" t="s">
        <v>855</v>
      </c>
      <c r="B30" t="s">
        <v>850</v>
      </c>
      <c r="C30" t="s">
        <v>851</v>
      </c>
    </row>
    <row r="31" spans="1:3">
      <c r="A31" t="s">
        <v>1111</v>
      </c>
      <c r="B31" t="s">
        <v>1112</v>
      </c>
      <c r="C31" t="s">
        <v>841</v>
      </c>
    </row>
    <row r="32" spans="1:3">
      <c r="A32" t="s">
        <v>1185</v>
      </c>
      <c r="B32" t="s">
        <v>1186</v>
      </c>
      <c r="C32" t="s">
        <v>841</v>
      </c>
    </row>
    <row r="33" spans="1:3">
      <c r="A33" t="s">
        <v>1828</v>
      </c>
      <c r="B33" t="s">
        <v>1830</v>
      </c>
      <c r="C33" t="s">
        <v>841</v>
      </c>
    </row>
    <row r="34" spans="1:3">
      <c r="A34" t="s">
        <v>1847</v>
      </c>
      <c r="B34" t="s">
        <v>1848</v>
      </c>
      <c r="C34" t="s">
        <v>841</v>
      </c>
    </row>
    <row r="35" spans="1:3">
      <c r="A35" t="s">
        <v>2056</v>
      </c>
      <c r="B35" t="s">
        <v>2055</v>
      </c>
      <c r="C35" t="s">
        <v>2468</v>
      </c>
    </row>
    <row r="36" spans="1:3">
      <c r="A36" t="s">
        <v>2059</v>
      </c>
      <c r="B36" t="s">
        <v>2059</v>
      </c>
      <c r="C36" t="s">
        <v>2095</v>
      </c>
    </row>
    <row r="37" spans="1:3">
      <c r="A37" t="s">
        <v>2063</v>
      </c>
      <c r="B37" t="s">
        <v>2063</v>
      </c>
      <c r="C37" t="s">
        <v>2097</v>
      </c>
    </row>
    <row r="38" spans="1:3">
      <c r="A38" t="s">
        <v>2065</v>
      </c>
      <c r="B38" t="s">
        <v>2065</v>
      </c>
      <c r="C38" t="s">
        <v>2098</v>
      </c>
    </row>
    <row r="39" spans="1:3">
      <c r="A39" t="s">
        <v>2067</v>
      </c>
      <c r="B39" t="s">
        <v>2067</v>
      </c>
      <c r="C39" t="s">
        <v>2100</v>
      </c>
    </row>
    <row r="40" spans="1:3">
      <c r="A40" t="s">
        <v>2104</v>
      </c>
      <c r="B40" t="s">
        <v>2067</v>
      </c>
      <c r="C40" t="s">
        <v>2100</v>
      </c>
    </row>
    <row r="41" spans="1:3">
      <c r="A41" t="s">
        <v>2069</v>
      </c>
      <c r="B41" t="s">
        <v>2069</v>
      </c>
      <c r="C41" t="s">
        <v>2101</v>
      </c>
    </row>
    <row r="42" spans="1:3">
      <c r="A42" t="s">
        <v>2107</v>
      </c>
      <c r="B42" t="s">
        <v>2069</v>
      </c>
      <c r="C42" t="s">
        <v>2101</v>
      </c>
    </row>
    <row r="43" spans="1:3">
      <c r="A43" t="s">
        <v>2070</v>
      </c>
      <c r="B43" t="s">
        <v>2070</v>
      </c>
      <c r="C43" t="s">
        <v>2090</v>
      </c>
    </row>
    <row r="44" spans="1:3">
      <c r="A44" t="s">
        <v>2109</v>
      </c>
      <c r="B44" t="s">
        <v>2070</v>
      </c>
      <c r="C44" t="s">
        <v>2090</v>
      </c>
    </row>
    <row r="45" spans="1:3">
      <c r="A45" t="s">
        <v>2071</v>
      </c>
      <c r="B45" t="s">
        <v>2071</v>
      </c>
      <c r="C45" t="s">
        <v>2112</v>
      </c>
    </row>
    <row r="46" spans="1:3">
      <c r="A46" t="s">
        <v>2113</v>
      </c>
      <c r="B46" t="s">
        <v>2071</v>
      </c>
      <c r="C46" t="s">
        <v>2112</v>
      </c>
    </row>
    <row r="47" spans="1:3">
      <c r="A47" t="s">
        <v>2115</v>
      </c>
      <c r="B47" t="s">
        <v>2115</v>
      </c>
      <c r="C47" t="s">
        <v>2117</v>
      </c>
    </row>
    <row r="48" spans="1:3">
      <c r="A48" t="s">
        <v>2118</v>
      </c>
      <c r="B48" t="s">
        <v>2115</v>
      </c>
      <c r="C48" t="s">
        <v>2117</v>
      </c>
    </row>
    <row r="49" spans="1:3">
      <c r="A49" t="s">
        <v>2144</v>
      </c>
      <c r="B49" t="s">
        <v>2145</v>
      </c>
      <c r="C49" t="s">
        <v>841</v>
      </c>
    </row>
    <row r="50" spans="1:3">
      <c r="A50" t="s">
        <v>2168</v>
      </c>
      <c r="B50" t="s">
        <v>2167</v>
      </c>
      <c r="C50" s="3" t="s">
        <v>2171</v>
      </c>
    </row>
    <row r="51" spans="1:3">
      <c r="A51" t="s">
        <v>2169</v>
      </c>
      <c r="B51" t="s">
        <v>2167</v>
      </c>
      <c r="C51" t="s">
        <v>2162</v>
      </c>
    </row>
    <row r="52" spans="1:3">
      <c r="A52" t="s">
        <v>425</v>
      </c>
      <c r="B52" t="s">
        <v>2298</v>
      </c>
      <c r="C52" t="s">
        <v>841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18"/>
  <sheetViews>
    <sheetView workbookViewId="0">
      <selection activeCell="E13" sqref="E13"/>
    </sheetView>
  </sheetViews>
  <sheetFormatPr defaultRowHeight="15.75"/>
  <cols>
    <col min="1" max="1" width="23.42578125" customWidth="1"/>
    <col min="2" max="2" width="29.28515625" customWidth="1"/>
    <col min="3" max="4" width="6" customWidth="1"/>
    <col min="5" max="6" width="10.28515625" customWidth="1"/>
  </cols>
  <sheetData>
    <row r="1" spans="1:16380">
      <c r="A1" s="1" t="s">
        <v>144</v>
      </c>
      <c r="B1" s="1" t="s">
        <v>143</v>
      </c>
      <c r="C1" s="1" t="s">
        <v>100</v>
      </c>
      <c r="D1" s="1" t="s">
        <v>108</v>
      </c>
      <c r="E1" s="1" t="s">
        <v>146</v>
      </c>
      <c r="F1" s="1" t="s">
        <v>109</v>
      </c>
      <c r="G1" s="1" t="s">
        <v>147</v>
      </c>
      <c r="H1" s="1" t="s">
        <v>794</v>
      </c>
      <c r="I1" s="1" t="s">
        <v>150</v>
      </c>
    </row>
    <row r="2" spans="1:16380">
      <c r="A2" t="s">
        <v>151</v>
      </c>
      <c r="B2">
        <v>0</v>
      </c>
      <c r="F2" t="b">
        <v>1</v>
      </c>
      <c r="G2" t="b">
        <v>1</v>
      </c>
      <c r="H2" t="b">
        <v>0</v>
      </c>
      <c r="I2" t="s">
        <v>149</v>
      </c>
    </row>
    <row r="3" spans="1:16380">
      <c r="A3" t="s">
        <v>152</v>
      </c>
      <c r="B3">
        <v>0</v>
      </c>
      <c r="F3" t="b">
        <v>1</v>
      </c>
      <c r="G3" t="b">
        <v>1</v>
      </c>
      <c r="H3" t="b">
        <v>0</v>
      </c>
      <c r="I3" t="s">
        <v>168</v>
      </c>
    </row>
    <row r="4" spans="1:16380">
      <c r="A4" t="s">
        <v>153</v>
      </c>
      <c r="B4">
        <v>0</v>
      </c>
      <c r="C4" s="4"/>
      <c r="D4" s="4"/>
      <c r="E4" s="4"/>
      <c r="F4" t="b">
        <v>1</v>
      </c>
      <c r="G4" t="b">
        <v>1</v>
      </c>
      <c r="H4" t="b">
        <v>0</v>
      </c>
      <c r="I4" s="4" t="s">
        <v>169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</row>
    <row r="5" spans="1:16380">
      <c r="A5" t="s">
        <v>154</v>
      </c>
      <c r="B5">
        <v>0</v>
      </c>
      <c r="F5" t="b">
        <v>1</v>
      </c>
      <c r="G5" t="b">
        <v>1</v>
      </c>
      <c r="H5" t="b">
        <v>0</v>
      </c>
      <c r="I5" t="s">
        <v>170</v>
      </c>
    </row>
    <row r="6" spans="1:16380">
      <c r="A6" t="s">
        <v>155</v>
      </c>
      <c r="B6">
        <v>0</v>
      </c>
      <c r="F6" t="b">
        <v>1</v>
      </c>
      <c r="G6" t="b">
        <v>1</v>
      </c>
      <c r="H6" t="b">
        <v>0</v>
      </c>
      <c r="I6" t="s">
        <v>171</v>
      </c>
    </row>
    <row r="7" spans="1:16380">
      <c r="A7" t="s">
        <v>156</v>
      </c>
      <c r="B7">
        <v>0</v>
      </c>
      <c r="F7" t="b">
        <v>1</v>
      </c>
      <c r="G7" t="b">
        <v>1</v>
      </c>
      <c r="H7" t="b">
        <v>0</v>
      </c>
      <c r="I7" t="s">
        <v>172</v>
      </c>
    </row>
    <row r="8" spans="1:16380">
      <c r="A8" t="s">
        <v>157</v>
      </c>
      <c r="B8">
        <v>0</v>
      </c>
      <c r="F8" t="b">
        <v>1</v>
      </c>
      <c r="G8" t="b">
        <v>1</v>
      </c>
      <c r="H8" t="b">
        <v>0</v>
      </c>
      <c r="I8" t="s">
        <v>173</v>
      </c>
    </row>
    <row r="9" spans="1:16380">
      <c r="A9" t="s">
        <v>158</v>
      </c>
      <c r="B9">
        <v>0</v>
      </c>
      <c r="F9" t="b">
        <v>1</v>
      </c>
      <c r="G9" t="b">
        <v>1</v>
      </c>
      <c r="H9" t="b">
        <v>0</v>
      </c>
    </row>
    <row r="10" spans="1:16380">
      <c r="A10" t="s">
        <v>159</v>
      </c>
      <c r="B10" t="s">
        <v>134</v>
      </c>
      <c r="C10">
        <v>5</v>
      </c>
      <c r="D10">
        <v>3</v>
      </c>
      <c r="E10">
        <v>2</v>
      </c>
      <c r="F10" t="b">
        <v>1</v>
      </c>
      <c r="G10" t="b">
        <v>0</v>
      </c>
      <c r="H10" t="b">
        <v>0</v>
      </c>
      <c r="I10" t="s">
        <v>174</v>
      </c>
    </row>
    <row r="11" spans="1:16380">
      <c r="A11" t="s">
        <v>160</v>
      </c>
      <c r="B11">
        <v>0</v>
      </c>
      <c r="F11" t="b">
        <v>1</v>
      </c>
      <c r="G11" t="b">
        <v>1</v>
      </c>
      <c r="H11" t="b">
        <v>0</v>
      </c>
    </row>
    <row r="12" spans="1:16380">
      <c r="A12" t="s">
        <v>161</v>
      </c>
      <c r="B12" t="s">
        <v>135</v>
      </c>
      <c r="C12">
        <v>5</v>
      </c>
      <c r="D12">
        <v>1</v>
      </c>
      <c r="F12" t="b">
        <v>1</v>
      </c>
      <c r="G12" t="b">
        <v>0</v>
      </c>
      <c r="H12" t="b">
        <v>0</v>
      </c>
      <c r="I12" t="s">
        <v>175</v>
      </c>
    </row>
    <row r="13" spans="1:16380">
      <c r="A13" t="s">
        <v>162</v>
      </c>
      <c r="B13">
        <v>0</v>
      </c>
      <c r="F13" t="b">
        <v>1</v>
      </c>
      <c r="G13" t="b">
        <v>1</v>
      </c>
      <c r="H13" t="b">
        <v>0</v>
      </c>
      <c r="I13" t="s">
        <v>176</v>
      </c>
    </row>
    <row r="14" spans="1:16380">
      <c r="A14" t="s">
        <v>163</v>
      </c>
      <c r="B14">
        <v>0</v>
      </c>
      <c r="F14" t="b">
        <v>1</v>
      </c>
      <c r="G14" t="b">
        <v>1</v>
      </c>
      <c r="H14" t="b">
        <v>0</v>
      </c>
      <c r="I14" t="s">
        <v>177</v>
      </c>
    </row>
    <row r="15" spans="1:16380">
      <c r="A15" t="s">
        <v>164</v>
      </c>
      <c r="B15">
        <v>0</v>
      </c>
      <c r="F15" t="b">
        <v>1</v>
      </c>
      <c r="G15" t="b">
        <v>1</v>
      </c>
      <c r="H15" t="b">
        <v>0</v>
      </c>
      <c r="I15" t="s">
        <v>178</v>
      </c>
    </row>
    <row r="16" spans="1:16380">
      <c r="A16" t="s">
        <v>165</v>
      </c>
      <c r="B16">
        <v>0</v>
      </c>
      <c r="F16" t="b">
        <v>1</v>
      </c>
      <c r="G16" t="b">
        <v>1</v>
      </c>
      <c r="H16" t="b">
        <v>0</v>
      </c>
      <c r="I16" t="s">
        <v>179</v>
      </c>
    </row>
    <row r="17" spans="1:9">
      <c r="A17" t="s">
        <v>166</v>
      </c>
      <c r="B17">
        <v>0</v>
      </c>
      <c r="F17" t="b">
        <v>1</v>
      </c>
      <c r="G17" t="b">
        <v>1</v>
      </c>
      <c r="H17" t="b">
        <v>0</v>
      </c>
      <c r="I17" t="s">
        <v>180</v>
      </c>
    </row>
    <row r="18" spans="1:9">
      <c r="A18" t="s">
        <v>167</v>
      </c>
      <c r="B18">
        <v>0</v>
      </c>
      <c r="F18" t="b">
        <v>1</v>
      </c>
      <c r="G18" t="b">
        <v>1</v>
      </c>
      <c r="H18" t="b">
        <v>0</v>
      </c>
      <c r="I18" t="s">
        <v>181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62"/>
  <sheetViews>
    <sheetView workbookViewId="0">
      <pane ySplit="1" topLeftCell="A23" activePane="bottomLeft" state="frozen"/>
      <selection pane="bottomLeft" activeCell="A35" sqref="A35"/>
    </sheetView>
  </sheetViews>
  <sheetFormatPr defaultRowHeight="15.75"/>
  <cols>
    <col min="1" max="1" width="55.85546875" customWidth="1"/>
    <col min="2" max="2" width="7" customWidth="1"/>
    <col min="3" max="3" width="35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794</v>
      </c>
      <c r="L1" s="1" t="s">
        <v>403</v>
      </c>
      <c r="M1" s="1" t="s">
        <v>432</v>
      </c>
      <c r="N1" s="1" t="s">
        <v>1237</v>
      </c>
    </row>
    <row r="2" spans="1:14">
      <c r="A2" s="2" t="s">
        <v>1998</v>
      </c>
      <c r="B2" s="2">
        <v>0</v>
      </c>
      <c r="C2" t="s">
        <v>2000</v>
      </c>
      <c r="D2" t="b">
        <v>0</v>
      </c>
      <c r="E2" s="4" t="s">
        <v>1378</v>
      </c>
      <c r="F2" s="4">
        <v>2</v>
      </c>
      <c r="G2" s="4">
        <v>1</v>
      </c>
      <c r="H2" s="4">
        <v>1</v>
      </c>
      <c r="I2" s="4" t="b">
        <v>0</v>
      </c>
      <c r="J2" s="4" t="b">
        <v>0</v>
      </c>
      <c r="K2" t="b">
        <v>0</v>
      </c>
      <c r="N2" s="4" t="s">
        <v>1997</v>
      </c>
    </row>
    <row r="3" spans="1:14" s="4" customFormat="1">
      <c r="A3" t="s">
        <v>1999</v>
      </c>
      <c r="B3" s="8">
        <v>0</v>
      </c>
      <c r="C3" t="s">
        <v>2001</v>
      </c>
      <c r="D3" t="b">
        <v>0</v>
      </c>
      <c r="E3" s="4" t="s">
        <v>1378</v>
      </c>
      <c r="F3" s="4">
        <v>2</v>
      </c>
      <c r="G3" s="4">
        <v>1</v>
      </c>
      <c r="H3" s="4">
        <v>1</v>
      </c>
      <c r="I3" s="4" t="b">
        <v>0</v>
      </c>
      <c r="J3" s="4" t="b">
        <v>0</v>
      </c>
      <c r="K3" s="4" t="b">
        <v>0</v>
      </c>
      <c r="N3" s="4" t="s">
        <v>1997</v>
      </c>
    </row>
    <row r="4" spans="1:14" s="4" customFormat="1">
      <c r="A4" t="s">
        <v>2004</v>
      </c>
      <c r="B4" s="8">
        <v>0</v>
      </c>
      <c r="C4" t="s">
        <v>2003</v>
      </c>
      <c r="D4" t="b">
        <v>0</v>
      </c>
      <c r="E4" s="4" t="s">
        <v>1378</v>
      </c>
      <c r="F4" s="4">
        <v>2</v>
      </c>
      <c r="G4" s="4">
        <v>1</v>
      </c>
      <c r="H4" s="4">
        <v>1</v>
      </c>
      <c r="I4" s="4" t="b">
        <v>0</v>
      </c>
      <c r="J4" s="4" t="b">
        <v>0</v>
      </c>
      <c r="K4" s="4" t="b">
        <v>0</v>
      </c>
      <c r="N4" s="4" t="s">
        <v>1997</v>
      </c>
    </row>
    <row r="5" spans="1:14" s="4" customFormat="1">
      <c r="A5" s="4" t="s">
        <v>2007</v>
      </c>
      <c r="B5" s="8">
        <v>0</v>
      </c>
      <c r="C5" t="s">
        <v>2005</v>
      </c>
      <c r="D5" t="b">
        <v>0</v>
      </c>
      <c r="E5" s="4" t="s">
        <v>1378</v>
      </c>
      <c r="F5" s="4">
        <v>2</v>
      </c>
      <c r="G5" s="4">
        <v>1</v>
      </c>
      <c r="H5" s="4">
        <v>1</v>
      </c>
      <c r="I5" s="4" t="b">
        <v>0</v>
      </c>
      <c r="J5" s="4" t="b">
        <v>0</v>
      </c>
      <c r="K5" s="4" t="b">
        <v>0</v>
      </c>
      <c r="N5" s="4" t="s">
        <v>1997</v>
      </c>
    </row>
    <row r="6" spans="1:14">
      <c r="A6" s="2" t="s">
        <v>2008</v>
      </c>
      <c r="B6" s="8">
        <v>0</v>
      </c>
      <c r="C6" t="s">
        <v>2010</v>
      </c>
      <c r="D6" t="b">
        <v>0</v>
      </c>
      <c r="E6" s="4" t="s">
        <v>1378</v>
      </c>
      <c r="F6" s="4">
        <v>2</v>
      </c>
      <c r="G6" s="4">
        <v>1</v>
      </c>
      <c r="H6" s="4">
        <v>1</v>
      </c>
      <c r="I6" s="4" t="b">
        <v>0</v>
      </c>
      <c r="J6" s="4" t="b">
        <v>0</v>
      </c>
      <c r="K6" t="b">
        <v>0</v>
      </c>
      <c r="N6" s="4" t="s">
        <v>1997</v>
      </c>
    </row>
    <row r="7" spans="1:14">
      <c r="A7" t="s">
        <v>2009</v>
      </c>
      <c r="B7" s="8">
        <v>0</v>
      </c>
      <c r="C7" t="s">
        <v>2011</v>
      </c>
      <c r="D7" t="b">
        <v>0</v>
      </c>
      <c r="E7" s="4" t="s">
        <v>1378</v>
      </c>
      <c r="F7" s="4">
        <v>2</v>
      </c>
      <c r="G7" s="4">
        <v>1</v>
      </c>
      <c r="H7" s="4">
        <v>1</v>
      </c>
      <c r="I7" s="4" t="b">
        <v>0</v>
      </c>
      <c r="J7" s="4" t="b">
        <v>0</v>
      </c>
      <c r="K7" t="b">
        <v>0</v>
      </c>
      <c r="N7" s="4" t="s">
        <v>1997</v>
      </c>
    </row>
    <row r="8" spans="1:14" s="2" customFormat="1">
      <c r="A8" s="2" t="s">
        <v>2013</v>
      </c>
      <c r="B8" s="2">
        <v>0</v>
      </c>
      <c r="C8" t="s">
        <v>2014</v>
      </c>
      <c r="D8" t="b">
        <v>0</v>
      </c>
      <c r="E8" s="4" t="s">
        <v>1378</v>
      </c>
      <c r="F8" s="4">
        <v>2</v>
      </c>
      <c r="G8" s="4">
        <v>1</v>
      </c>
      <c r="H8" s="4">
        <v>1</v>
      </c>
      <c r="I8" s="4" t="b">
        <v>0</v>
      </c>
      <c r="J8" s="4" t="b">
        <v>0</v>
      </c>
      <c r="K8" s="2" t="b">
        <v>0</v>
      </c>
      <c r="N8" s="4" t="s">
        <v>2012</v>
      </c>
    </row>
    <row r="9" spans="1:14">
      <c r="A9" s="2" t="s">
        <v>2084</v>
      </c>
      <c r="B9" s="2">
        <v>0</v>
      </c>
      <c r="C9" s="3" t="s">
        <v>2077</v>
      </c>
      <c r="D9" t="b">
        <v>0</v>
      </c>
      <c r="E9" t="s">
        <v>111</v>
      </c>
      <c r="F9" s="4"/>
      <c r="G9" s="4">
        <v>2</v>
      </c>
      <c r="H9" s="4"/>
      <c r="I9" s="4" t="b">
        <v>0</v>
      </c>
      <c r="J9" s="4" t="b">
        <v>1</v>
      </c>
      <c r="K9" t="b">
        <v>0</v>
      </c>
      <c r="N9" s="4" t="s">
        <v>2075</v>
      </c>
    </row>
    <row r="10" spans="1:14">
      <c r="A10" s="2" t="s">
        <v>2016</v>
      </c>
      <c r="B10" s="2">
        <v>0</v>
      </c>
      <c r="C10" s="3" t="s">
        <v>2079</v>
      </c>
      <c r="D10" t="b">
        <v>0</v>
      </c>
      <c r="E10" t="s">
        <v>111</v>
      </c>
      <c r="F10" s="4"/>
      <c r="G10" s="4">
        <v>2</v>
      </c>
      <c r="H10" s="4"/>
      <c r="I10" s="4" t="b">
        <v>0</v>
      </c>
      <c r="J10" s="4" t="b">
        <v>1</v>
      </c>
      <c r="K10" t="b">
        <v>0</v>
      </c>
      <c r="N10" s="4" t="s">
        <v>2075</v>
      </c>
    </row>
    <row r="11" spans="1:14">
      <c r="A11" s="2" t="s">
        <v>2017</v>
      </c>
      <c r="B11" s="2">
        <v>0</v>
      </c>
      <c r="C11" s="3" t="s">
        <v>2081</v>
      </c>
      <c r="D11" t="b">
        <v>0</v>
      </c>
      <c r="E11" t="s">
        <v>111</v>
      </c>
      <c r="F11" s="4"/>
      <c r="G11" s="4">
        <v>2</v>
      </c>
      <c r="H11" s="4"/>
      <c r="I11" s="4" t="b">
        <v>0</v>
      </c>
      <c r="J11" s="4" t="b">
        <v>1</v>
      </c>
      <c r="K11" t="b">
        <v>0</v>
      </c>
      <c r="N11" s="4" t="s">
        <v>2075</v>
      </c>
    </row>
    <row r="12" spans="1:14">
      <c r="A12" s="2" t="s">
        <v>2018</v>
      </c>
      <c r="B12" s="2">
        <v>0</v>
      </c>
      <c r="C12" s="3" t="s">
        <v>2083</v>
      </c>
      <c r="D12" t="b">
        <v>0</v>
      </c>
      <c r="E12" t="s">
        <v>111</v>
      </c>
      <c r="F12" s="4"/>
      <c r="G12" s="4">
        <v>2</v>
      </c>
      <c r="H12" s="4"/>
      <c r="I12" s="4" t="b">
        <v>0</v>
      </c>
      <c r="J12" s="4" t="b">
        <v>1</v>
      </c>
      <c r="K12" t="b">
        <v>0</v>
      </c>
      <c r="N12" s="4" t="s">
        <v>2075</v>
      </c>
    </row>
    <row r="13" spans="1:14">
      <c r="A13" s="2" t="s">
        <v>2024</v>
      </c>
      <c r="B13" s="2">
        <v>0</v>
      </c>
      <c r="C13" t="s">
        <v>2022</v>
      </c>
      <c r="D13" t="b">
        <v>0</v>
      </c>
      <c r="E13" s="4" t="s">
        <v>1378</v>
      </c>
      <c r="F13" s="4">
        <v>2</v>
      </c>
      <c r="G13" s="4">
        <v>1</v>
      </c>
      <c r="H13" s="4">
        <v>1</v>
      </c>
      <c r="I13" s="4" t="b">
        <v>0</v>
      </c>
      <c r="J13" s="4" t="b">
        <v>0</v>
      </c>
      <c r="K13" t="b">
        <v>0</v>
      </c>
      <c r="N13" s="4" t="s">
        <v>2023</v>
      </c>
    </row>
    <row r="14" spans="1:14">
      <c r="A14" s="2" t="s">
        <v>2026</v>
      </c>
      <c r="B14" s="2">
        <v>0</v>
      </c>
      <c r="C14" s="2" t="s">
        <v>2025</v>
      </c>
      <c r="D14" t="b">
        <v>0</v>
      </c>
      <c r="E14" s="4" t="s">
        <v>1378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t="b">
        <v>0</v>
      </c>
      <c r="N14" s="4" t="s">
        <v>2027</v>
      </c>
    </row>
    <row r="15" spans="1:14">
      <c r="A15" s="2" t="s">
        <v>2036</v>
      </c>
      <c r="B15" s="2" t="s">
        <v>2031</v>
      </c>
      <c r="C15" s="2" t="s">
        <v>2029</v>
      </c>
      <c r="D15" t="b">
        <v>0</v>
      </c>
      <c r="F15" s="4">
        <v>4</v>
      </c>
      <c r="G15" s="4">
        <v>2</v>
      </c>
      <c r="H15" s="4"/>
      <c r="I15" s="4" t="b">
        <v>1</v>
      </c>
      <c r="J15" s="4" t="b">
        <v>0</v>
      </c>
      <c r="K15" t="b">
        <v>0</v>
      </c>
      <c r="N15" s="4" t="s">
        <v>2033</v>
      </c>
    </row>
    <row r="16" spans="1:14">
      <c r="A16" s="2" t="s">
        <v>2037</v>
      </c>
      <c r="B16" s="2" t="s">
        <v>2031</v>
      </c>
      <c r="C16" s="3" t="s">
        <v>2032</v>
      </c>
      <c r="D16" t="b">
        <v>0</v>
      </c>
      <c r="F16" s="4">
        <v>4</v>
      </c>
      <c r="G16" s="4">
        <v>2</v>
      </c>
      <c r="H16" s="4"/>
      <c r="I16" s="4" t="b">
        <v>1</v>
      </c>
      <c r="J16" s="4" t="b">
        <v>0</v>
      </c>
      <c r="K16" t="b">
        <v>0</v>
      </c>
      <c r="N16" s="4" t="s">
        <v>2034</v>
      </c>
    </row>
    <row r="17" spans="1:14">
      <c r="A17" s="2" t="s">
        <v>2039</v>
      </c>
      <c r="B17" s="2" t="s">
        <v>2031</v>
      </c>
      <c r="C17" t="s">
        <v>2038</v>
      </c>
      <c r="D17" t="b">
        <v>0</v>
      </c>
      <c r="F17" s="4">
        <v>4</v>
      </c>
      <c r="G17" s="4">
        <v>2</v>
      </c>
      <c r="H17" s="4"/>
      <c r="I17" s="4" t="b">
        <v>1</v>
      </c>
      <c r="J17" s="4" t="b">
        <v>0</v>
      </c>
      <c r="K17" t="b">
        <v>0</v>
      </c>
      <c r="N17" s="4" t="s">
        <v>2040</v>
      </c>
    </row>
    <row r="18" spans="1:14">
      <c r="A18" t="s">
        <v>2041</v>
      </c>
      <c r="B18" s="2" t="s">
        <v>2031</v>
      </c>
      <c r="C18" s="3" t="s">
        <v>2042</v>
      </c>
      <c r="D18" t="b">
        <v>0</v>
      </c>
      <c r="F18" s="4">
        <v>4</v>
      </c>
      <c r="G18" s="4">
        <v>2</v>
      </c>
      <c r="H18" s="4"/>
      <c r="I18" s="4" t="b">
        <v>1</v>
      </c>
      <c r="J18" s="4" t="b">
        <v>0</v>
      </c>
      <c r="K18" t="b">
        <v>0</v>
      </c>
      <c r="N18" s="4" t="s">
        <v>2043</v>
      </c>
    </row>
    <row r="19" spans="1:14">
      <c r="A19" s="2" t="s">
        <v>2044</v>
      </c>
      <c r="B19" s="2" t="s">
        <v>2031</v>
      </c>
      <c r="C19" s="3" t="s">
        <v>2045</v>
      </c>
      <c r="D19" t="b">
        <v>0</v>
      </c>
      <c r="F19" s="4">
        <v>4</v>
      </c>
      <c r="G19" s="4">
        <v>2</v>
      </c>
      <c r="H19" s="4"/>
      <c r="I19" s="4" t="b">
        <v>1</v>
      </c>
      <c r="J19" s="4" t="b">
        <v>0</v>
      </c>
      <c r="K19" t="b">
        <v>0</v>
      </c>
      <c r="N19" s="4" t="s">
        <v>2046</v>
      </c>
    </row>
    <row r="20" spans="1:14">
      <c r="A20" s="2" t="s">
        <v>2049</v>
      </c>
      <c r="B20" s="2" t="s">
        <v>2030</v>
      </c>
      <c r="C20" s="2" t="s">
        <v>2047</v>
      </c>
      <c r="D20" t="b">
        <v>0</v>
      </c>
      <c r="F20" s="4">
        <v>4</v>
      </c>
      <c r="G20" s="4">
        <v>2</v>
      </c>
      <c r="H20" s="4"/>
      <c r="I20" s="4" t="b">
        <v>1</v>
      </c>
      <c r="J20" s="4" t="b">
        <v>0</v>
      </c>
      <c r="K20" t="b">
        <v>0</v>
      </c>
      <c r="N20" t="s">
        <v>2051</v>
      </c>
    </row>
    <row r="21" spans="1:14">
      <c r="A21" t="s">
        <v>2050</v>
      </c>
      <c r="B21" s="2" t="s">
        <v>2030</v>
      </c>
      <c r="C21" s="3" t="s">
        <v>2048</v>
      </c>
      <c r="D21" t="b">
        <v>0</v>
      </c>
      <c r="F21" s="4">
        <v>4</v>
      </c>
      <c r="G21" s="4">
        <v>2</v>
      </c>
      <c r="H21" s="4"/>
      <c r="I21" s="4" t="b">
        <v>1</v>
      </c>
      <c r="J21" s="4" t="b">
        <v>0</v>
      </c>
      <c r="K21" t="b">
        <v>0</v>
      </c>
      <c r="N21" t="s">
        <v>2052</v>
      </c>
    </row>
    <row r="22" spans="1:14">
      <c r="A22" t="s">
        <v>2053</v>
      </c>
      <c r="B22" s="2">
        <v>0</v>
      </c>
      <c r="C22" t="s">
        <v>2085</v>
      </c>
      <c r="D22" t="b">
        <v>0</v>
      </c>
      <c r="E22" t="s">
        <v>1378</v>
      </c>
      <c r="F22" s="4"/>
      <c r="G22" s="4">
        <v>2</v>
      </c>
      <c r="I22" s="4" t="b">
        <v>0</v>
      </c>
      <c r="J22" s="4" t="b">
        <v>1</v>
      </c>
      <c r="K22" t="b">
        <v>0</v>
      </c>
      <c r="N22" t="s">
        <v>2086</v>
      </c>
    </row>
    <row r="23" spans="1:14">
      <c r="A23" t="s">
        <v>2054</v>
      </c>
      <c r="B23" s="2">
        <v>0</v>
      </c>
      <c r="C23" t="s">
        <v>2087</v>
      </c>
      <c r="D23" t="b">
        <v>0</v>
      </c>
      <c r="E23" t="s">
        <v>1378</v>
      </c>
      <c r="G23">
        <v>2</v>
      </c>
      <c r="I23" t="b">
        <v>0</v>
      </c>
      <c r="J23" t="b">
        <v>1</v>
      </c>
      <c r="K23" t="b">
        <v>0</v>
      </c>
      <c r="N23" t="s">
        <v>2088</v>
      </c>
    </row>
    <row r="24" spans="1:14">
      <c r="A24" t="s">
        <v>2062</v>
      </c>
      <c r="B24">
        <v>0</v>
      </c>
      <c r="C24" t="s">
        <v>2089</v>
      </c>
      <c r="D24" t="b">
        <v>0</v>
      </c>
      <c r="E24" t="s">
        <v>1378</v>
      </c>
      <c r="G24">
        <v>2</v>
      </c>
      <c r="I24" t="b">
        <v>0</v>
      </c>
      <c r="J24" t="b">
        <v>1</v>
      </c>
      <c r="K24" t="b">
        <v>0</v>
      </c>
      <c r="N24" t="s">
        <v>2122</v>
      </c>
    </row>
    <row r="25" spans="1:14">
      <c r="A25" t="s">
        <v>2073</v>
      </c>
      <c r="B25">
        <v>0</v>
      </c>
      <c r="C25" t="s">
        <v>2102</v>
      </c>
      <c r="D25" t="b">
        <v>0</v>
      </c>
      <c r="E25" t="s">
        <v>1378</v>
      </c>
      <c r="G25">
        <v>2</v>
      </c>
      <c r="I25" t="b">
        <v>0</v>
      </c>
      <c r="J25" t="b">
        <v>1</v>
      </c>
      <c r="K25" t="b">
        <v>0</v>
      </c>
      <c r="N25" t="s">
        <v>2070</v>
      </c>
    </row>
    <row r="26" spans="1:14">
      <c r="A26" t="s">
        <v>2066</v>
      </c>
      <c r="B26">
        <v>0</v>
      </c>
      <c r="C26" t="s">
        <v>2091</v>
      </c>
      <c r="D26" t="b">
        <v>0</v>
      </c>
      <c r="E26" t="s">
        <v>1378</v>
      </c>
      <c r="G26">
        <v>2</v>
      </c>
      <c r="I26" t="b">
        <v>0</v>
      </c>
      <c r="J26" t="b">
        <v>1</v>
      </c>
      <c r="K26" t="b">
        <v>0</v>
      </c>
      <c r="N26" t="s">
        <v>2092</v>
      </c>
    </row>
    <row r="27" spans="1:14">
      <c r="A27" t="s">
        <v>2119</v>
      </c>
      <c r="B27">
        <v>0</v>
      </c>
      <c r="C27" t="s">
        <v>2120</v>
      </c>
      <c r="D27" t="b">
        <v>0</v>
      </c>
      <c r="E27" t="s">
        <v>1378</v>
      </c>
      <c r="G27">
        <v>2</v>
      </c>
      <c r="I27" t="b">
        <v>0</v>
      </c>
      <c r="J27" t="b">
        <v>1</v>
      </c>
      <c r="K27" t="b">
        <v>0</v>
      </c>
      <c r="N27" t="s">
        <v>2121</v>
      </c>
    </row>
    <row r="28" spans="1:14">
      <c r="A28" t="s">
        <v>2056</v>
      </c>
      <c r="B28" t="s">
        <v>2058</v>
      </c>
      <c r="C28" t="s">
        <v>2093</v>
      </c>
      <c r="D28" t="b">
        <v>0</v>
      </c>
      <c r="E28" t="s">
        <v>1378</v>
      </c>
      <c r="G28">
        <v>1</v>
      </c>
      <c r="H28">
        <v>1</v>
      </c>
      <c r="I28" t="b">
        <v>0</v>
      </c>
      <c r="J28" t="b">
        <v>0</v>
      </c>
      <c r="K28" t="b">
        <v>1</v>
      </c>
      <c r="N28" t="s">
        <v>2469</v>
      </c>
    </row>
    <row r="29" spans="1:14">
      <c r="A29" t="s">
        <v>2060</v>
      </c>
      <c r="B29" t="s">
        <v>2058</v>
      </c>
      <c r="C29" t="s">
        <v>2095</v>
      </c>
      <c r="D29" t="b">
        <v>0</v>
      </c>
      <c r="E29" t="s">
        <v>1378</v>
      </c>
      <c r="G29">
        <v>1</v>
      </c>
      <c r="H29">
        <v>1</v>
      </c>
      <c r="I29" t="b">
        <v>0</v>
      </c>
      <c r="J29" t="b">
        <v>0</v>
      </c>
      <c r="K29" t="b">
        <v>1</v>
      </c>
      <c r="N29" t="s">
        <v>2094</v>
      </c>
    </row>
    <row r="30" spans="1:14">
      <c r="A30" t="s">
        <v>2063</v>
      </c>
      <c r="B30" t="s">
        <v>2058</v>
      </c>
      <c r="C30" t="s">
        <v>2097</v>
      </c>
      <c r="D30" t="b">
        <v>0</v>
      </c>
      <c r="E30" t="s">
        <v>1378</v>
      </c>
      <c r="G30">
        <v>1</v>
      </c>
      <c r="H30">
        <v>1</v>
      </c>
      <c r="I30" t="b">
        <v>0</v>
      </c>
      <c r="J30" t="b">
        <v>0</v>
      </c>
      <c r="K30" t="b">
        <v>1</v>
      </c>
      <c r="N30" t="s">
        <v>2096</v>
      </c>
    </row>
    <row r="31" spans="1:14">
      <c r="A31" t="s">
        <v>2064</v>
      </c>
      <c r="B31">
        <v>0</v>
      </c>
      <c r="C31" s="3" t="s">
        <v>2099</v>
      </c>
      <c r="D31" t="b">
        <v>0</v>
      </c>
      <c r="E31" t="s">
        <v>1378</v>
      </c>
      <c r="G31">
        <v>1</v>
      </c>
      <c r="I31" t="b">
        <v>0</v>
      </c>
      <c r="J31" t="b">
        <v>0</v>
      </c>
      <c r="K31" t="b">
        <v>0</v>
      </c>
    </row>
    <row r="32" spans="1:14">
      <c r="A32" t="s">
        <v>2065</v>
      </c>
      <c r="B32" t="s">
        <v>2058</v>
      </c>
      <c r="C32" t="s">
        <v>2098</v>
      </c>
      <c r="D32" t="b">
        <v>0</v>
      </c>
      <c r="E32" t="s">
        <v>1378</v>
      </c>
      <c r="G32">
        <v>1</v>
      </c>
      <c r="H32">
        <v>1</v>
      </c>
      <c r="I32" t="b">
        <v>0</v>
      </c>
      <c r="J32" t="b">
        <v>0</v>
      </c>
      <c r="K32" t="b">
        <v>1</v>
      </c>
      <c r="N32" t="s">
        <v>2065</v>
      </c>
    </row>
    <row r="33" spans="1:14">
      <c r="A33" t="s">
        <v>2110</v>
      </c>
      <c r="B33" t="s">
        <v>2068</v>
      </c>
      <c r="C33" t="s">
        <v>2100</v>
      </c>
      <c r="D33" t="b">
        <v>0</v>
      </c>
      <c r="E33" t="s">
        <v>1378</v>
      </c>
      <c r="G33">
        <v>1</v>
      </c>
      <c r="H33">
        <v>1</v>
      </c>
      <c r="I33" t="b">
        <v>0</v>
      </c>
      <c r="J33" t="b">
        <v>0</v>
      </c>
      <c r="K33" t="b">
        <v>1</v>
      </c>
      <c r="L33" t="s">
        <v>2103</v>
      </c>
      <c r="M33" t="s">
        <v>2105</v>
      </c>
      <c r="N33" t="s">
        <v>2067</v>
      </c>
    </row>
    <row r="34" spans="1:14">
      <c r="A34" t="s">
        <v>2104</v>
      </c>
      <c r="B34" t="s">
        <v>2105</v>
      </c>
      <c r="C34" t="s">
        <v>2100</v>
      </c>
      <c r="D34" t="b">
        <v>0</v>
      </c>
      <c r="E34" t="s">
        <v>1378</v>
      </c>
      <c r="G34">
        <v>1</v>
      </c>
      <c r="I34" t="b">
        <v>0</v>
      </c>
      <c r="J34" t="b">
        <v>0</v>
      </c>
      <c r="K34" t="b">
        <v>1</v>
      </c>
      <c r="N34" t="s">
        <v>2067</v>
      </c>
    </row>
    <row r="35" spans="1:14">
      <c r="A35" t="s">
        <v>2069</v>
      </c>
      <c r="B35" t="s">
        <v>2068</v>
      </c>
      <c r="C35" t="s">
        <v>2101</v>
      </c>
      <c r="D35" t="b">
        <v>0</v>
      </c>
      <c r="E35" t="s">
        <v>1378</v>
      </c>
      <c r="G35">
        <v>1</v>
      </c>
      <c r="H35">
        <v>1</v>
      </c>
      <c r="I35" t="b">
        <v>0</v>
      </c>
      <c r="J35" t="b">
        <v>0</v>
      </c>
      <c r="K35" t="b">
        <v>1</v>
      </c>
      <c r="L35" t="s">
        <v>2106</v>
      </c>
      <c r="M35" t="s">
        <v>2105</v>
      </c>
      <c r="N35" t="s">
        <v>2069</v>
      </c>
    </row>
    <row r="36" spans="1:14">
      <c r="A36" t="s">
        <v>2107</v>
      </c>
      <c r="B36" t="s">
        <v>2105</v>
      </c>
      <c r="C36" t="s">
        <v>2101</v>
      </c>
      <c r="D36" t="b">
        <v>0</v>
      </c>
      <c r="E36" t="s">
        <v>1378</v>
      </c>
      <c r="G36">
        <v>1</v>
      </c>
      <c r="I36" t="b">
        <v>0</v>
      </c>
      <c r="J36" t="b">
        <v>0</v>
      </c>
      <c r="K36" t="b">
        <v>1</v>
      </c>
      <c r="N36" t="s">
        <v>2069</v>
      </c>
    </row>
    <row r="37" spans="1:14">
      <c r="A37" t="s">
        <v>2070</v>
      </c>
      <c r="B37" t="s">
        <v>2068</v>
      </c>
      <c r="C37" t="s">
        <v>2090</v>
      </c>
      <c r="D37" t="b">
        <v>0</v>
      </c>
      <c r="E37" t="s">
        <v>1378</v>
      </c>
      <c r="G37">
        <v>1</v>
      </c>
      <c r="H37">
        <v>1</v>
      </c>
      <c r="I37" t="b">
        <v>0</v>
      </c>
      <c r="J37" t="b">
        <v>0</v>
      </c>
      <c r="K37" t="b">
        <v>1</v>
      </c>
      <c r="L37" t="s">
        <v>2108</v>
      </c>
      <c r="M37" t="s">
        <v>2105</v>
      </c>
      <c r="N37" t="s">
        <v>2070</v>
      </c>
    </row>
    <row r="38" spans="1:14">
      <c r="A38" t="s">
        <v>2109</v>
      </c>
      <c r="B38" t="s">
        <v>2105</v>
      </c>
      <c r="C38" t="s">
        <v>2090</v>
      </c>
      <c r="D38" t="b">
        <v>0</v>
      </c>
      <c r="E38" t="s">
        <v>1378</v>
      </c>
      <c r="G38">
        <v>1</v>
      </c>
      <c r="I38" t="b">
        <v>0</v>
      </c>
      <c r="J38" t="b">
        <v>0</v>
      </c>
      <c r="K38" t="b">
        <v>1</v>
      </c>
      <c r="N38" t="s">
        <v>2070</v>
      </c>
    </row>
    <row r="39" spans="1:14">
      <c r="A39" t="s">
        <v>2114</v>
      </c>
      <c r="B39" t="s">
        <v>2068</v>
      </c>
      <c r="C39" t="s">
        <v>2112</v>
      </c>
      <c r="D39" t="b">
        <v>0</v>
      </c>
      <c r="E39" t="s">
        <v>1378</v>
      </c>
      <c r="G39">
        <v>1</v>
      </c>
      <c r="H39">
        <v>1</v>
      </c>
      <c r="I39" t="b">
        <v>0</v>
      </c>
      <c r="J39" t="b">
        <v>0</v>
      </c>
      <c r="K39" t="b">
        <v>1</v>
      </c>
      <c r="L39" t="s">
        <v>2113</v>
      </c>
      <c r="M39" t="s">
        <v>2105</v>
      </c>
      <c r="N39" t="s">
        <v>2071</v>
      </c>
    </row>
    <row r="40" spans="1:14">
      <c r="A40" t="s">
        <v>2113</v>
      </c>
      <c r="B40" t="s">
        <v>2105</v>
      </c>
      <c r="C40" t="s">
        <v>2112</v>
      </c>
      <c r="D40" t="b">
        <v>0</v>
      </c>
      <c r="E40" t="s">
        <v>1378</v>
      </c>
      <c r="G40">
        <v>1</v>
      </c>
      <c r="I40" t="b">
        <v>0</v>
      </c>
      <c r="J40" t="b">
        <v>0</v>
      </c>
      <c r="K40" t="b">
        <v>1</v>
      </c>
      <c r="N40" t="s">
        <v>2071</v>
      </c>
    </row>
    <row r="41" spans="1:14">
      <c r="A41" t="s">
        <v>2115</v>
      </c>
      <c r="B41" t="s">
        <v>2068</v>
      </c>
      <c r="C41" t="s">
        <v>2117</v>
      </c>
      <c r="D41" t="b">
        <v>0</v>
      </c>
      <c r="E41" t="s">
        <v>1378</v>
      </c>
      <c r="G41">
        <v>1</v>
      </c>
      <c r="H41">
        <v>1</v>
      </c>
      <c r="I41" t="b">
        <v>0</v>
      </c>
      <c r="J41" t="b">
        <v>0</v>
      </c>
      <c r="K41" t="b">
        <v>1</v>
      </c>
      <c r="L41" t="s">
        <v>2118</v>
      </c>
      <c r="M41" t="s">
        <v>2105</v>
      </c>
      <c r="N41" t="s">
        <v>2116</v>
      </c>
    </row>
    <row r="42" spans="1:14">
      <c r="A42" t="s">
        <v>2118</v>
      </c>
      <c r="B42" t="s">
        <v>2105</v>
      </c>
      <c r="C42" t="s">
        <v>2117</v>
      </c>
      <c r="D42" t="b">
        <v>0</v>
      </c>
      <c r="E42" t="s">
        <v>1378</v>
      </c>
      <c r="G42">
        <v>1</v>
      </c>
      <c r="I42" t="b">
        <v>0</v>
      </c>
      <c r="J42" t="b">
        <v>0</v>
      </c>
      <c r="K42" t="b">
        <v>1</v>
      </c>
      <c r="N42" t="s">
        <v>2116</v>
      </c>
    </row>
    <row r="43" spans="1:14">
      <c r="A43" t="s">
        <v>2146</v>
      </c>
      <c r="B43">
        <v>0</v>
      </c>
      <c r="C43" s="3" t="s">
        <v>2154</v>
      </c>
      <c r="D43" t="b">
        <v>0</v>
      </c>
      <c r="E43" t="s">
        <v>1378</v>
      </c>
      <c r="G43">
        <v>1</v>
      </c>
      <c r="I43" t="b">
        <v>1</v>
      </c>
      <c r="J43" t="b">
        <v>1</v>
      </c>
      <c r="K43" t="b">
        <v>0</v>
      </c>
      <c r="N43" t="s">
        <v>2151</v>
      </c>
    </row>
    <row r="44" spans="1:14">
      <c r="A44" t="s">
        <v>2150</v>
      </c>
      <c r="B44">
        <v>0</v>
      </c>
      <c r="C44" s="3" t="s">
        <v>2156</v>
      </c>
      <c r="D44" t="b">
        <v>0</v>
      </c>
      <c r="E44" t="s">
        <v>1378</v>
      </c>
      <c r="G44">
        <v>1</v>
      </c>
      <c r="I44" t="b">
        <v>1</v>
      </c>
      <c r="J44" t="b">
        <v>1</v>
      </c>
      <c r="K44" t="b">
        <v>0</v>
      </c>
      <c r="N44" t="s">
        <v>2152</v>
      </c>
    </row>
    <row r="45" spans="1:14">
      <c r="A45" t="s">
        <v>2157</v>
      </c>
      <c r="B45">
        <v>0</v>
      </c>
      <c r="C45" s="3" t="s">
        <v>2158</v>
      </c>
      <c r="D45" t="b">
        <v>0</v>
      </c>
      <c r="E45" t="s">
        <v>1378</v>
      </c>
      <c r="G45">
        <v>1</v>
      </c>
      <c r="I45" t="b">
        <v>1</v>
      </c>
      <c r="J45" t="b">
        <v>1</v>
      </c>
      <c r="K45" t="b">
        <v>0</v>
      </c>
      <c r="N45" t="s">
        <v>2159</v>
      </c>
    </row>
    <row r="46" spans="1:14">
      <c r="A46" t="s">
        <v>2168</v>
      </c>
      <c r="B46">
        <v>0</v>
      </c>
      <c r="C46" s="3" t="s">
        <v>2165</v>
      </c>
      <c r="D46" t="b">
        <v>0</v>
      </c>
      <c r="F46">
        <v>4</v>
      </c>
      <c r="G46">
        <v>1</v>
      </c>
      <c r="H46">
        <v>2</v>
      </c>
      <c r="I46" t="b">
        <v>0</v>
      </c>
      <c r="J46" t="b">
        <v>0</v>
      </c>
      <c r="K46" t="b">
        <v>1</v>
      </c>
      <c r="N46" t="s">
        <v>2163</v>
      </c>
    </row>
    <row r="47" spans="1:14">
      <c r="A47" t="s">
        <v>2170</v>
      </c>
      <c r="B47">
        <v>0</v>
      </c>
      <c r="C47" s="3" t="s">
        <v>2166</v>
      </c>
      <c r="D47" t="b">
        <v>0</v>
      </c>
      <c r="F47">
        <v>4</v>
      </c>
      <c r="G47">
        <v>1</v>
      </c>
      <c r="H47">
        <v>2</v>
      </c>
      <c r="I47" t="b">
        <v>0</v>
      </c>
      <c r="J47" t="b">
        <v>0</v>
      </c>
      <c r="K47" t="b">
        <v>1</v>
      </c>
      <c r="N47" t="s">
        <v>2164</v>
      </c>
    </row>
    <row r="48" spans="1:14">
      <c r="A48" t="s">
        <v>2183</v>
      </c>
      <c r="B48">
        <v>0</v>
      </c>
      <c r="C48" s="3" t="s">
        <v>2181</v>
      </c>
      <c r="D48" t="b">
        <v>0</v>
      </c>
      <c r="F48">
        <v>5</v>
      </c>
      <c r="G48">
        <v>1</v>
      </c>
      <c r="I48" t="b">
        <v>0</v>
      </c>
      <c r="J48" t="b">
        <v>0</v>
      </c>
      <c r="K48" t="b">
        <v>0</v>
      </c>
    </row>
    <row r="49" spans="1:14">
      <c r="A49" t="s">
        <v>2184</v>
      </c>
      <c r="B49">
        <v>0</v>
      </c>
      <c r="C49" s="3" t="s">
        <v>2182</v>
      </c>
      <c r="D49" t="b">
        <v>0</v>
      </c>
      <c r="F49">
        <v>5</v>
      </c>
      <c r="G49">
        <v>1</v>
      </c>
      <c r="I49" t="b">
        <v>0</v>
      </c>
      <c r="J49" t="b">
        <v>0</v>
      </c>
      <c r="K49" t="b">
        <v>0</v>
      </c>
    </row>
    <row r="50" spans="1:14">
      <c r="A50" t="s">
        <v>2185</v>
      </c>
      <c r="B50" t="s">
        <v>2188</v>
      </c>
      <c r="C50" s="3" t="s">
        <v>2190</v>
      </c>
      <c r="D50" t="b">
        <v>0</v>
      </c>
      <c r="E50" t="s">
        <v>1378</v>
      </c>
      <c r="F50">
        <v>8</v>
      </c>
      <c r="G50">
        <v>2</v>
      </c>
      <c r="I50" t="b">
        <v>1</v>
      </c>
      <c r="J50" t="b">
        <v>0</v>
      </c>
      <c r="K50" t="b">
        <v>0</v>
      </c>
      <c r="N50" t="s">
        <v>2741</v>
      </c>
    </row>
    <row r="51" spans="1:14">
      <c r="A51" t="s">
        <v>2186</v>
      </c>
      <c r="B51" t="s">
        <v>2188</v>
      </c>
      <c r="C51" s="3" t="s">
        <v>2191</v>
      </c>
      <c r="D51" t="b">
        <v>0</v>
      </c>
      <c r="E51" t="s">
        <v>1378</v>
      </c>
      <c r="F51">
        <v>8</v>
      </c>
      <c r="G51">
        <v>2</v>
      </c>
      <c r="I51" t="b">
        <v>1</v>
      </c>
      <c r="J51" t="b">
        <v>0</v>
      </c>
      <c r="K51" t="b">
        <v>0</v>
      </c>
      <c r="N51" t="s">
        <v>2197</v>
      </c>
    </row>
    <row r="52" spans="1:14">
      <c r="A52" t="s">
        <v>2187</v>
      </c>
      <c r="B52" t="s">
        <v>2189</v>
      </c>
      <c r="C52" t="s">
        <v>2192</v>
      </c>
      <c r="D52" t="b">
        <v>0</v>
      </c>
      <c r="E52" t="s">
        <v>1378</v>
      </c>
      <c r="F52">
        <v>8</v>
      </c>
      <c r="G52">
        <v>2</v>
      </c>
      <c r="I52" t="b">
        <v>1</v>
      </c>
      <c r="J52" t="b">
        <v>0</v>
      </c>
      <c r="K52" t="b">
        <v>0</v>
      </c>
      <c r="N52" t="s">
        <v>2193</v>
      </c>
    </row>
    <row r="55" spans="1:14">
      <c r="C55" s="3"/>
    </row>
    <row r="56" spans="1:14">
      <c r="C56" s="3"/>
    </row>
    <row r="57" spans="1:14">
      <c r="C57" s="3"/>
    </row>
    <row r="58" spans="1:14">
      <c r="C58" s="3"/>
    </row>
    <row r="59" spans="1:14">
      <c r="C59" s="3"/>
    </row>
    <row r="60" spans="1:14">
      <c r="C60" s="3"/>
    </row>
    <row r="61" spans="1:14">
      <c r="C61" s="3"/>
    </row>
    <row r="62" spans="1:14">
      <c r="C62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39"/>
  <sheetViews>
    <sheetView workbookViewId="0">
      <pane ySplit="1" topLeftCell="A107" activePane="bottomLeft" state="frozen"/>
      <selection pane="bottomLeft" activeCell="B138" sqref="B138"/>
    </sheetView>
  </sheetViews>
  <sheetFormatPr defaultRowHeight="15.75"/>
  <cols>
    <col min="1" max="1" width="53.85546875" customWidth="1"/>
    <col min="2" max="2" width="7" customWidth="1"/>
    <col min="3" max="3" width="119.42578125" customWidth="1"/>
    <col min="4" max="4" width="8.42578125" customWidth="1"/>
    <col min="5" max="6" width="6" customWidth="1"/>
    <col min="7" max="7" width="8" customWidth="1"/>
    <col min="8" max="9" width="10.28515625" customWidth="1"/>
    <col min="13" max="13" width="24.28515625" customWidth="1"/>
  </cols>
  <sheetData>
    <row r="1" spans="1:13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1522</v>
      </c>
    </row>
    <row r="2" spans="1:13">
      <c r="A2" s="14" t="s">
        <v>1420</v>
      </c>
      <c r="B2">
        <v>0</v>
      </c>
      <c r="C2" t="s">
        <v>1422</v>
      </c>
      <c r="D2" t="b">
        <v>0</v>
      </c>
      <c r="E2" t="s">
        <v>111</v>
      </c>
      <c r="F2" s="4">
        <v>3</v>
      </c>
      <c r="G2" s="4">
        <v>1</v>
      </c>
      <c r="H2" s="4"/>
      <c r="I2" s="4" t="b">
        <v>1</v>
      </c>
      <c r="J2" s="4" t="b">
        <v>0</v>
      </c>
      <c r="M2">
        <v>1991</v>
      </c>
    </row>
    <row r="3" spans="1:13" s="4" customFormat="1">
      <c r="A3" s="4" t="s">
        <v>1428</v>
      </c>
      <c r="B3">
        <v>0</v>
      </c>
      <c r="C3" s="13" t="s">
        <v>1429</v>
      </c>
      <c r="D3" t="b">
        <v>0</v>
      </c>
      <c r="E3" t="s">
        <v>111</v>
      </c>
      <c r="F3" s="4">
        <v>3</v>
      </c>
      <c r="G3" s="4">
        <v>1</v>
      </c>
      <c r="I3" s="4" t="b">
        <v>0</v>
      </c>
      <c r="J3" s="4" t="b">
        <v>0</v>
      </c>
      <c r="M3" s="4">
        <v>1991</v>
      </c>
    </row>
    <row r="4" spans="1:13">
      <c r="A4" t="s">
        <v>1430</v>
      </c>
      <c r="B4">
        <v>0</v>
      </c>
      <c r="C4" t="s">
        <v>1431</v>
      </c>
      <c r="D4" t="b">
        <v>0</v>
      </c>
      <c r="E4" t="s">
        <v>111</v>
      </c>
      <c r="F4" s="4">
        <v>3</v>
      </c>
      <c r="G4" s="4">
        <v>1</v>
      </c>
      <c r="H4" s="4">
        <v>2</v>
      </c>
      <c r="I4" s="4" t="b">
        <v>0</v>
      </c>
      <c r="J4" s="4" t="b">
        <v>0</v>
      </c>
      <c r="M4">
        <v>1991</v>
      </c>
    </row>
    <row r="5" spans="1:13">
      <c r="A5" t="s">
        <v>1435</v>
      </c>
      <c r="B5">
        <v>0</v>
      </c>
      <c r="C5" t="s">
        <v>1432</v>
      </c>
      <c r="D5" t="b">
        <v>0</v>
      </c>
      <c r="E5" t="s">
        <v>111</v>
      </c>
      <c r="F5" s="4">
        <v>4</v>
      </c>
      <c r="G5" s="4">
        <v>1</v>
      </c>
      <c r="I5" s="4" t="b">
        <v>0</v>
      </c>
      <c r="J5" s="4" t="b">
        <v>0</v>
      </c>
      <c r="M5">
        <v>1991</v>
      </c>
    </row>
    <row r="6" spans="1:13">
      <c r="A6" t="s">
        <v>1434</v>
      </c>
      <c r="B6">
        <v>0</v>
      </c>
      <c r="C6" t="s">
        <v>1437</v>
      </c>
      <c r="D6" t="b">
        <v>0</v>
      </c>
      <c r="E6" t="s">
        <v>111</v>
      </c>
      <c r="F6" s="4">
        <v>3</v>
      </c>
      <c r="G6" s="4">
        <v>1</v>
      </c>
      <c r="H6" s="4"/>
      <c r="I6" s="4" t="b">
        <v>0</v>
      </c>
      <c r="J6" s="4" t="b">
        <v>0</v>
      </c>
      <c r="M6">
        <v>1991</v>
      </c>
    </row>
    <row r="7" spans="1:13">
      <c r="A7" t="s">
        <v>1445</v>
      </c>
      <c r="B7">
        <v>0</v>
      </c>
      <c r="C7" t="s">
        <v>1438</v>
      </c>
      <c r="D7" t="b">
        <v>0</v>
      </c>
      <c r="E7" t="s">
        <v>1378</v>
      </c>
      <c r="F7">
        <v>3</v>
      </c>
      <c r="G7">
        <v>1</v>
      </c>
      <c r="I7" t="b">
        <v>0</v>
      </c>
      <c r="J7" t="b">
        <v>0</v>
      </c>
      <c r="M7">
        <v>1991</v>
      </c>
    </row>
    <row r="8" spans="1:13">
      <c r="A8" t="s">
        <v>1440</v>
      </c>
      <c r="B8">
        <v>0</v>
      </c>
      <c r="C8" t="s">
        <v>1441</v>
      </c>
      <c r="D8" t="b">
        <v>0</v>
      </c>
      <c r="E8" t="s">
        <v>1378</v>
      </c>
      <c r="F8">
        <v>3</v>
      </c>
      <c r="G8">
        <v>1</v>
      </c>
      <c r="I8" t="b">
        <v>0</v>
      </c>
      <c r="J8" t="b">
        <v>0</v>
      </c>
      <c r="M8">
        <v>1991</v>
      </c>
    </row>
    <row r="9" spans="1:13" s="2" customFormat="1">
      <c r="A9" s="2" t="s">
        <v>1443</v>
      </c>
      <c r="B9">
        <v>0</v>
      </c>
      <c r="C9" s="2" t="s">
        <v>1444</v>
      </c>
      <c r="D9" t="b">
        <v>0</v>
      </c>
      <c r="E9" t="s">
        <v>1378</v>
      </c>
      <c r="F9" s="4">
        <v>3</v>
      </c>
      <c r="G9" s="4">
        <v>1</v>
      </c>
      <c r="H9" s="4"/>
      <c r="I9" s="4" t="b">
        <v>0</v>
      </c>
      <c r="J9" s="4" t="b">
        <v>0</v>
      </c>
      <c r="M9" s="2">
        <v>1991</v>
      </c>
    </row>
    <row r="10" spans="1:13">
      <c r="A10" s="2" t="s">
        <v>1448</v>
      </c>
      <c r="B10">
        <v>0</v>
      </c>
      <c r="C10" t="s">
        <v>1449</v>
      </c>
      <c r="D10" t="b">
        <v>0</v>
      </c>
      <c r="E10" t="s">
        <v>1378</v>
      </c>
      <c r="F10" s="4">
        <v>3</v>
      </c>
      <c r="G10" s="4">
        <v>1</v>
      </c>
      <c r="H10" s="4">
        <v>2</v>
      </c>
      <c r="I10" s="4" t="b">
        <v>0</v>
      </c>
      <c r="J10" s="4" t="b">
        <v>0</v>
      </c>
      <c r="K10" t="s">
        <v>1439</v>
      </c>
      <c r="L10" t="s">
        <v>1441</v>
      </c>
      <c r="M10">
        <v>1991</v>
      </c>
    </row>
    <row r="11" spans="1:13">
      <c r="A11" s="2" t="s">
        <v>1451</v>
      </c>
      <c r="B11">
        <v>0</v>
      </c>
      <c r="C11" s="2" t="s">
        <v>1452</v>
      </c>
      <c r="D11" t="b">
        <v>0</v>
      </c>
      <c r="E11" t="s">
        <v>1378</v>
      </c>
      <c r="F11" s="4">
        <v>3</v>
      </c>
      <c r="G11" s="4">
        <v>1</v>
      </c>
      <c r="H11" s="4">
        <v>2</v>
      </c>
      <c r="I11" s="4" t="b">
        <v>0</v>
      </c>
      <c r="J11" s="4" t="b">
        <v>0</v>
      </c>
      <c r="M11">
        <v>1991</v>
      </c>
    </row>
    <row r="12" spans="1:13">
      <c r="A12" s="2" t="s">
        <v>1453</v>
      </c>
      <c r="B12">
        <v>0</v>
      </c>
      <c r="C12" t="s">
        <v>1454</v>
      </c>
      <c r="D12" t="b">
        <v>0</v>
      </c>
      <c r="E12" t="s">
        <v>1378</v>
      </c>
      <c r="F12" s="4">
        <v>3</v>
      </c>
      <c r="G12" s="4">
        <v>1</v>
      </c>
      <c r="H12" s="4">
        <v>2</v>
      </c>
      <c r="I12" s="4" t="b">
        <v>0</v>
      </c>
      <c r="J12" s="4" t="b">
        <v>0</v>
      </c>
      <c r="M12">
        <v>1991</v>
      </c>
    </row>
    <row r="13" spans="1:13">
      <c r="A13" s="2" t="s">
        <v>1455</v>
      </c>
      <c r="B13">
        <v>0</v>
      </c>
      <c r="C13" s="2" t="s">
        <v>1456</v>
      </c>
      <c r="D13" t="b">
        <v>0</v>
      </c>
      <c r="E13" t="s">
        <v>1378</v>
      </c>
      <c r="F13" s="4">
        <v>3</v>
      </c>
      <c r="G13" s="4">
        <v>1</v>
      </c>
      <c r="H13" s="4">
        <v>2</v>
      </c>
      <c r="I13" s="4" t="b">
        <v>0</v>
      </c>
      <c r="J13" s="4" t="b">
        <v>0</v>
      </c>
      <c r="M13">
        <v>1991</v>
      </c>
    </row>
    <row r="14" spans="1:13">
      <c r="A14" s="2" t="s">
        <v>1460</v>
      </c>
      <c r="B14">
        <v>0</v>
      </c>
      <c r="C14" s="2" t="s">
        <v>1461</v>
      </c>
      <c r="D14" t="b">
        <v>0</v>
      </c>
      <c r="E14" t="s">
        <v>1378</v>
      </c>
      <c r="F14" s="4">
        <v>3</v>
      </c>
      <c r="G14" s="4">
        <v>1</v>
      </c>
      <c r="H14" s="4"/>
      <c r="I14" s="4" t="b">
        <v>0</v>
      </c>
      <c r="J14" s="4" t="b">
        <v>0</v>
      </c>
      <c r="M14">
        <v>1991</v>
      </c>
    </row>
    <row r="15" spans="1:13">
      <c r="A15" s="2" t="s">
        <v>1457</v>
      </c>
      <c r="B15">
        <v>0</v>
      </c>
      <c r="C15" t="s">
        <v>1458</v>
      </c>
      <c r="D15" t="b">
        <v>0</v>
      </c>
      <c r="E15" t="s">
        <v>111</v>
      </c>
      <c r="F15" s="4">
        <v>4</v>
      </c>
      <c r="G15" s="4">
        <v>1</v>
      </c>
      <c r="H15" s="4">
        <v>1</v>
      </c>
      <c r="I15" s="4" t="b">
        <v>0</v>
      </c>
      <c r="J15" s="4" t="b">
        <v>0</v>
      </c>
      <c r="M15">
        <v>1991</v>
      </c>
    </row>
    <row r="16" spans="1:13">
      <c r="A16" s="2" t="s">
        <v>1463</v>
      </c>
      <c r="B16">
        <v>0</v>
      </c>
      <c r="C16" s="2" t="s">
        <v>1464</v>
      </c>
      <c r="D16" t="b">
        <v>0</v>
      </c>
      <c r="E16" t="s">
        <v>111</v>
      </c>
      <c r="F16" s="4">
        <v>5</v>
      </c>
      <c r="G16" s="4">
        <v>1</v>
      </c>
      <c r="H16" s="4">
        <v>2</v>
      </c>
      <c r="I16" s="4" t="b">
        <v>0</v>
      </c>
      <c r="J16" s="4" t="b">
        <v>0</v>
      </c>
      <c r="M16">
        <v>2001</v>
      </c>
    </row>
    <row r="17" spans="1:13">
      <c r="A17" s="2" t="s">
        <v>1470</v>
      </c>
      <c r="B17">
        <v>0</v>
      </c>
      <c r="C17" t="s">
        <v>1471</v>
      </c>
      <c r="D17" t="b">
        <v>0</v>
      </c>
      <c r="E17" t="s">
        <v>111</v>
      </c>
      <c r="F17" s="4">
        <v>4</v>
      </c>
      <c r="G17" s="4">
        <v>1</v>
      </c>
      <c r="I17" s="4" t="b">
        <v>0</v>
      </c>
      <c r="J17" s="4" t="b">
        <v>0</v>
      </c>
      <c r="M17">
        <v>1958</v>
      </c>
    </row>
    <row r="18" spans="1:13">
      <c r="A18" s="2" t="s">
        <v>1477</v>
      </c>
      <c r="B18">
        <v>0</v>
      </c>
      <c r="C18" s="2" t="s">
        <v>1476</v>
      </c>
      <c r="D18" t="b">
        <v>0</v>
      </c>
      <c r="E18" t="s">
        <v>1378</v>
      </c>
      <c r="F18" s="4">
        <v>3</v>
      </c>
      <c r="G18" s="4">
        <v>1</v>
      </c>
      <c r="H18" s="4"/>
      <c r="I18" s="4" t="b">
        <v>1</v>
      </c>
      <c r="J18" s="4" t="b">
        <v>0</v>
      </c>
      <c r="M18">
        <v>1950</v>
      </c>
    </row>
    <row r="19" spans="1:13">
      <c r="A19" t="s">
        <v>1472</v>
      </c>
      <c r="B19">
        <v>0</v>
      </c>
      <c r="C19" t="s">
        <v>1473</v>
      </c>
      <c r="D19" t="b">
        <v>0</v>
      </c>
      <c r="E19" t="s">
        <v>1474</v>
      </c>
      <c r="F19" s="4"/>
      <c r="G19" s="4">
        <v>1</v>
      </c>
      <c r="H19" s="4"/>
      <c r="I19" s="4" t="b">
        <v>1</v>
      </c>
      <c r="J19" s="4" t="b">
        <v>1</v>
      </c>
      <c r="M19" t="s">
        <v>1523</v>
      </c>
    </row>
    <row r="20" spans="1:13">
      <c r="A20" t="s">
        <v>1526</v>
      </c>
      <c r="B20">
        <v>0</v>
      </c>
      <c r="C20" t="s">
        <v>1521</v>
      </c>
      <c r="D20" t="b">
        <v>0</v>
      </c>
      <c r="E20" t="s">
        <v>111</v>
      </c>
      <c r="F20" s="4"/>
      <c r="G20" s="4">
        <v>2</v>
      </c>
      <c r="H20" s="4">
        <v>2</v>
      </c>
      <c r="I20" s="4" t="b">
        <v>1</v>
      </c>
      <c r="J20" s="4" t="b">
        <v>1</v>
      </c>
      <c r="M20" s="15" t="s">
        <v>1524</v>
      </c>
    </row>
    <row r="21" spans="1:13">
      <c r="A21" t="s">
        <v>1529</v>
      </c>
      <c r="B21">
        <v>0</v>
      </c>
      <c r="C21" t="s">
        <v>1532</v>
      </c>
      <c r="D21" t="b">
        <v>0</v>
      </c>
      <c r="E21" t="s">
        <v>1531</v>
      </c>
      <c r="F21" s="4">
        <v>4</v>
      </c>
      <c r="G21" t="s">
        <v>1530</v>
      </c>
      <c r="I21" s="4" t="b">
        <v>0</v>
      </c>
      <c r="J21" s="4" t="b">
        <v>0</v>
      </c>
      <c r="M21">
        <v>2010</v>
      </c>
    </row>
    <row r="22" spans="1:13">
      <c r="A22" t="s">
        <v>1543</v>
      </c>
      <c r="B22">
        <v>0</v>
      </c>
      <c r="C22" t="s">
        <v>1546</v>
      </c>
      <c r="D22" t="b">
        <v>0</v>
      </c>
      <c r="E22" t="s">
        <v>111</v>
      </c>
      <c r="F22" s="4">
        <v>5</v>
      </c>
      <c r="G22" t="s">
        <v>1549</v>
      </c>
      <c r="H22">
        <v>2</v>
      </c>
      <c r="I22" s="4" t="b">
        <v>0</v>
      </c>
      <c r="J22" s="4" t="b">
        <v>0</v>
      </c>
      <c r="M22">
        <v>1996</v>
      </c>
    </row>
    <row r="23" spans="1:13">
      <c r="A23" t="s">
        <v>1544</v>
      </c>
      <c r="B23">
        <v>0</v>
      </c>
      <c r="C23" t="s">
        <v>1547</v>
      </c>
      <c r="D23" t="b">
        <v>0</v>
      </c>
      <c r="E23" t="s">
        <v>111</v>
      </c>
      <c r="F23" s="4">
        <v>5</v>
      </c>
      <c r="G23" t="s">
        <v>1549</v>
      </c>
      <c r="H23">
        <v>2</v>
      </c>
      <c r="I23" s="4" t="b">
        <v>0</v>
      </c>
      <c r="J23" s="4" t="b">
        <v>0</v>
      </c>
      <c r="M23">
        <v>1996</v>
      </c>
    </row>
    <row r="24" spans="1:13">
      <c r="A24" t="s">
        <v>1545</v>
      </c>
      <c r="B24">
        <v>0</v>
      </c>
      <c r="C24" t="s">
        <v>1548</v>
      </c>
      <c r="D24" t="b">
        <v>0</v>
      </c>
      <c r="E24" t="s">
        <v>111</v>
      </c>
      <c r="F24" s="4">
        <v>5</v>
      </c>
      <c r="G24" t="s">
        <v>1549</v>
      </c>
      <c r="H24">
        <v>2</v>
      </c>
      <c r="I24" s="4" t="b">
        <v>0</v>
      </c>
      <c r="J24" s="4" t="b">
        <v>0</v>
      </c>
      <c r="M24">
        <v>1996</v>
      </c>
    </row>
    <row r="25" spans="1:13">
      <c r="A25" t="s">
        <v>1550</v>
      </c>
      <c r="B25">
        <v>0</v>
      </c>
      <c r="C25" t="s">
        <v>1551</v>
      </c>
      <c r="D25" t="b">
        <v>0</v>
      </c>
      <c r="E25" t="s">
        <v>111</v>
      </c>
      <c r="F25" s="4">
        <v>3</v>
      </c>
      <c r="G25">
        <v>2</v>
      </c>
      <c r="H25">
        <v>2</v>
      </c>
      <c r="I25" s="4" t="b">
        <v>0</v>
      </c>
      <c r="J25" s="4" t="b">
        <v>0</v>
      </c>
      <c r="M25">
        <v>1991</v>
      </c>
    </row>
    <row r="26" spans="1:13">
      <c r="A26" t="s">
        <v>1552</v>
      </c>
      <c r="B26">
        <v>0</v>
      </c>
      <c r="C26" t="s">
        <v>1553</v>
      </c>
      <c r="D26" t="b">
        <v>0</v>
      </c>
      <c r="E26" t="s">
        <v>111</v>
      </c>
      <c r="F26" s="4">
        <v>3</v>
      </c>
      <c r="G26">
        <v>2</v>
      </c>
      <c r="H26">
        <v>2</v>
      </c>
      <c r="I26" s="4" t="b">
        <v>0</v>
      </c>
      <c r="J26" s="4" t="b">
        <v>0</v>
      </c>
      <c r="M26">
        <v>1991</v>
      </c>
    </row>
    <row r="27" spans="1:13">
      <c r="A27" t="s">
        <v>1555</v>
      </c>
      <c r="B27">
        <v>0</v>
      </c>
      <c r="C27" t="s">
        <v>1556</v>
      </c>
      <c r="D27" t="b">
        <v>0</v>
      </c>
      <c r="E27" t="s">
        <v>111</v>
      </c>
      <c r="F27" s="4">
        <v>3</v>
      </c>
      <c r="G27">
        <v>2</v>
      </c>
      <c r="H27">
        <v>2</v>
      </c>
      <c r="I27" s="4" t="b">
        <v>0</v>
      </c>
      <c r="J27" s="4" t="b">
        <v>0</v>
      </c>
      <c r="M27">
        <v>1991</v>
      </c>
    </row>
    <row r="28" spans="1:13">
      <c r="A28" t="s">
        <v>1557</v>
      </c>
      <c r="B28">
        <v>0</v>
      </c>
      <c r="C28" t="s">
        <v>1558</v>
      </c>
      <c r="D28" t="b">
        <v>0</v>
      </c>
      <c r="E28" t="s">
        <v>111</v>
      </c>
      <c r="F28" s="4">
        <v>3</v>
      </c>
      <c r="G28">
        <v>2</v>
      </c>
      <c r="H28">
        <v>2</v>
      </c>
      <c r="I28" s="4" t="b">
        <v>0</v>
      </c>
      <c r="J28" s="4" t="b">
        <v>0</v>
      </c>
      <c r="M28">
        <v>1991</v>
      </c>
    </row>
    <row r="29" spans="1:13">
      <c r="A29" t="s">
        <v>1560</v>
      </c>
      <c r="B29">
        <v>0</v>
      </c>
      <c r="C29" t="s">
        <v>1559</v>
      </c>
      <c r="D29" t="b">
        <v>0</v>
      </c>
      <c r="E29" t="s">
        <v>111</v>
      </c>
      <c r="F29" s="4">
        <v>3</v>
      </c>
      <c r="G29">
        <v>2</v>
      </c>
      <c r="H29">
        <v>2</v>
      </c>
      <c r="I29" s="4" t="b">
        <v>0</v>
      </c>
      <c r="J29" s="4" t="b">
        <v>0</v>
      </c>
      <c r="M29">
        <v>1991</v>
      </c>
    </row>
    <row r="30" spans="1:13">
      <c r="A30" t="s">
        <v>1562</v>
      </c>
      <c r="B30">
        <v>0</v>
      </c>
      <c r="C30" t="s">
        <v>1563</v>
      </c>
      <c r="D30" t="b">
        <v>0</v>
      </c>
      <c r="E30" t="s">
        <v>111</v>
      </c>
      <c r="F30" s="4">
        <v>3</v>
      </c>
      <c r="G30">
        <v>2</v>
      </c>
      <c r="H30">
        <v>2</v>
      </c>
      <c r="I30" s="4" t="b">
        <v>0</v>
      </c>
      <c r="J30" s="4" t="b">
        <v>0</v>
      </c>
      <c r="M30">
        <v>1991</v>
      </c>
    </row>
    <row r="31" spans="1:13">
      <c r="A31" t="s">
        <v>1564</v>
      </c>
      <c r="B31">
        <v>0</v>
      </c>
      <c r="C31" t="s">
        <v>1565</v>
      </c>
      <c r="D31" t="b">
        <v>0</v>
      </c>
      <c r="E31" t="s">
        <v>111</v>
      </c>
      <c r="F31" s="4">
        <v>3</v>
      </c>
      <c r="G31">
        <v>2</v>
      </c>
      <c r="H31">
        <v>2</v>
      </c>
      <c r="I31" s="4" t="b">
        <v>0</v>
      </c>
      <c r="J31" s="4" t="b">
        <v>0</v>
      </c>
      <c r="M31">
        <v>1991</v>
      </c>
    </row>
    <row r="32" spans="1:13">
      <c r="A32" t="s">
        <v>1566</v>
      </c>
      <c r="B32">
        <v>0</v>
      </c>
      <c r="C32" t="s">
        <v>1567</v>
      </c>
      <c r="D32" t="b">
        <v>0</v>
      </c>
      <c r="E32" t="s">
        <v>111</v>
      </c>
      <c r="F32" s="4">
        <v>3</v>
      </c>
      <c r="G32">
        <v>2</v>
      </c>
      <c r="H32">
        <v>2</v>
      </c>
      <c r="I32" s="4" t="b">
        <v>0</v>
      </c>
      <c r="J32" s="4" t="b">
        <v>0</v>
      </c>
      <c r="K32" t="s">
        <v>1561</v>
      </c>
      <c r="L32" t="s">
        <v>1563</v>
      </c>
      <c r="M32">
        <v>1991</v>
      </c>
    </row>
    <row r="33" spans="1:13">
      <c r="A33" t="s">
        <v>1568</v>
      </c>
      <c r="B33">
        <v>0</v>
      </c>
      <c r="C33" t="s">
        <v>1569</v>
      </c>
      <c r="D33" t="b">
        <v>0</v>
      </c>
      <c r="E33" t="s">
        <v>111</v>
      </c>
      <c r="F33" s="4">
        <v>3</v>
      </c>
      <c r="G33">
        <v>2</v>
      </c>
      <c r="H33">
        <v>2</v>
      </c>
      <c r="I33" s="4" t="b">
        <v>0</v>
      </c>
      <c r="J33" s="4" t="b">
        <v>0</v>
      </c>
      <c r="M33">
        <v>1991</v>
      </c>
    </row>
    <row r="34" spans="1:13">
      <c r="A34" t="s">
        <v>1570</v>
      </c>
      <c r="B34">
        <v>0</v>
      </c>
      <c r="C34" t="s">
        <v>1571</v>
      </c>
      <c r="D34" t="b">
        <v>0</v>
      </c>
      <c r="E34" t="s">
        <v>111</v>
      </c>
      <c r="F34" s="4">
        <v>3</v>
      </c>
      <c r="G34">
        <v>2</v>
      </c>
      <c r="H34">
        <v>2</v>
      </c>
      <c r="I34" s="4" t="b">
        <v>0</v>
      </c>
      <c r="J34" s="4" t="b">
        <v>0</v>
      </c>
      <c r="M34">
        <v>1991</v>
      </c>
    </row>
    <row r="35" spans="1:13">
      <c r="A35" t="s">
        <v>1572</v>
      </c>
      <c r="B35">
        <v>0</v>
      </c>
      <c r="C35" t="s">
        <v>1573</v>
      </c>
      <c r="D35" t="b">
        <v>0</v>
      </c>
      <c r="E35" t="s">
        <v>111</v>
      </c>
      <c r="F35" s="4">
        <v>3</v>
      </c>
      <c r="G35">
        <v>2</v>
      </c>
      <c r="H35">
        <v>2</v>
      </c>
      <c r="I35" s="4" t="b">
        <v>0</v>
      </c>
      <c r="J35" s="4" t="b">
        <v>0</v>
      </c>
      <c r="M35">
        <v>1991</v>
      </c>
    </row>
    <row r="36" spans="1:13">
      <c r="A36" t="s">
        <v>1575</v>
      </c>
      <c r="B36">
        <v>0</v>
      </c>
      <c r="C36" t="s">
        <v>1576</v>
      </c>
      <c r="D36" t="b">
        <v>0</v>
      </c>
      <c r="E36" t="s">
        <v>111</v>
      </c>
      <c r="F36" s="4">
        <v>4</v>
      </c>
      <c r="G36">
        <v>2</v>
      </c>
      <c r="H36">
        <v>2</v>
      </c>
      <c r="I36" s="4" t="b">
        <v>0</v>
      </c>
      <c r="J36" s="4" t="b">
        <v>0</v>
      </c>
      <c r="M36">
        <v>1991</v>
      </c>
    </row>
    <row r="37" spans="1:13">
      <c r="A37" t="s">
        <v>1578</v>
      </c>
      <c r="B37">
        <v>0</v>
      </c>
      <c r="C37" t="s">
        <v>1577</v>
      </c>
      <c r="D37" t="b">
        <v>0</v>
      </c>
      <c r="E37" t="s">
        <v>111</v>
      </c>
      <c r="F37" s="4">
        <v>3</v>
      </c>
      <c r="G37">
        <v>2</v>
      </c>
      <c r="H37">
        <v>2</v>
      </c>
      <c r="I37" s="4" t="b">
        <v>0</v>
      </c>
      <c r="J37" s="4" t="b">
        <v>0</v>
      </c>
      <c r="M37">
        <v>1991</v>
      </c>
    </row>
    <row r="38" spans="1:13">
      <c r="A38" t="s">
        <v>1579</v>
      </c>
      <c r="B38">
        <v>0</v>
      </c>
      <c r="C38" t="s">
        <v>1580</v>
      </c>
      <c r="D38" t="b">
        <v>0</v>
      </c>
      <c r="E38" t="s">
        <v>111</v>
      </c>
      <c r="F38" s="4">
        <v>4</v>
      </c>
      <c r="G38">
        <v>2</v>
      </c>
      <c r="H38">
        <v>2</v>
      </c>
      <c r="I38" s="4" t="b">
        <v>0</v>
      </c>
      <c r="J38" s="4" t="b">
        <v>0</v>
      </c>
      <c r="M38">
        <v>1991</v>
      </c>
    </row>
    <row r="39" spans="1:13">
      <c r="A39" t="s">
        <v>1581</v>
      </c>
      <c r="B39">
        <v>0</v>
      </c>
      <c r="C39" t="s">
        <v>1582</v>
      </c>
      <c r="D39" t="b">
        <v>0</v>
      </c>
      <c r="E39" t="s">
        <v>1583</v>
      </c>
      <c r="F39" s="4">
        <v>5</v>
      </c>
      <c r="G39">
        <v>1</v>
      </c>
      <c r="I39" s="4" t="b">
        <v>0</v>
      </c>
      <c r="J39" s="4" t="b">
        <v>0</v>
      </c>
      <c r="M39">
        <v>1958</v>
      </c>
    </row>
    <row r="40" spans="1:13">
      <c r="A40" t="s">
        <v>1584</v>
      </c>
      <c r="B40">
        <v>0</v>
      </c>
      <c r="C40" t="s">
        <v>1585</v>
      </c>
      <c r="D40" t="b">
        <v>0</v>
      </c>
      <c r="E40" t="s">
        <v>111</v>
      </c>
      <c r="F40" s="4">
        <v>5</v>
      </c>
      <c r="G40">
        <v>1</v>
      </c>
      <c r="I40" s="4" t="b">
        <v>0</v>
      </c>
      <c r="J40" s="4" t="b">
        <v>0</v>
      </c>
      <c r="M40">
        <v>1958</v>
      </c>
    </row>
    <row r="41" spans="1:13">
      <c r="A41" t="s">
        <v>1587</v>
      </c>
      <c r="B41">
        <v>0</v>
      </c>
      <c r="C41" t="s">
        <v>1588</v>
      </c>
      <c r="D41" t="b">
        <v>0</v>
      </c>
      <c r="E41" t="s">
        <v>111</v>
      </c>
      <c r="F41" s="4">
        <v>5</v>
      </c>
      <c r="G41">
        <v>1</v>
      </c>
      <c r="I41" s="4" t="b">
        <v>0</v>
      </c>
      <c r="J41" s="4" t="b">
        <v>0</v>
      </c>
      <c r="M41">
        <v>1958</v>
      </c>
    </row>
    <row r="42" spans="1:13">
      <c r="A42" t="s">
        <v>1589</v>
      </c>
      <c r="B42">
        <v>0</v>
      </c>
      <c r="C42" t="s">
        <v>1590</v>
      </c>
      <c r="D42" t="b">
        <v>0</v>
      </c>
      <c r="E42" t="s">
        <v>111</v>
      </c>
      <c r="F42" s="4">
        <v>4</v>
      </c>
      <c r="G42">
        <v>2</v>
      </c>
      <c r="H42">
        <v>2</v>
      </c>
      <c r="I42" s="4" t="b">
        <v>0</v>
      </c>
      <c r="J42" s="4" t="b">
        <v>0</v>
      </c>
      <c r="M42">
        <v>2005</v>
      </c>
    </row>
    <row r="43" spans="1:13">
      <c r="A43" t="s">
        <v>1593</v>
      </c>
      <c r="B43">
        <v>0</v>
      </c>
      <c r="C43" t="s">
        <v>1592</v>
      </c>
      <c r="D43" t="b">
        <v>0</v>
      </c>
      <c r="E43" t="s">
        <v>111</v>
      </c>
      <c r="F43" s="4">
        <v>5</v>
      </c>
      <c r="G43" t="s">
        <v>1549</v>
      </c>
      <c r="H43">
        <v>2</v>
      </c>
      <c r="I43" s="4" t="b">
        <v>0</v>
      </c>
      <c r="J43" s="4" t="b">
        <v>0</v>
      </c>
      <c r="M43">
        <v>1991</v>
      </c>
    </row>
    <row r="44" spans="1:13">
      <c r="A44" t="s">
        <v>1594</v>
      </c>
      <c r="B44">
        <v>0</v>
      </c>
      <c r="C44" t="s">
        <v>1595</v>
      </c>
      <c r="D44" t="b">
        <v>0</v>
      </c>
      <c r="E44" t="s">
        <v>111</v>
      </c>
      <c r="F44" s="4">
        <v>5</v>
      </c>
      <c r="G44" t="s">
        <v>1549</v>
      </c>
      <c r="H44">
        <v>2</v>
      </c>
      <c r="I44" s="4" t="b">
        <v>0</v>
      </c>
      <c r="J44" s="4" t="b">
        <v>0</v>
      </c>
      <c r="M44">
        <v>1991</v>
      </c>
    </row>
    <row r="45" spans="1:13">
      <c r="A45" t="s">
        <v>1605</v>
      </c>
      <c r="B45">
        <v>0</v>
      </c>
      <c r="C45" t="s">
        <v>1604</v>
      </c>
      <c r="D45" t="b">
        <v>0</v>
      </c>
      <c r="E45" t="s">
        <v>111</v>
      </c>
      <c r="F45" s="4">
        <v>5</v>
      </c>
      <c r="G45" t="s">
        <v>1549</v>
      </c>
      <c r="I45" s="4" t="b">
        <v>0</v>
      </c>
      <c r="J45" s="4" t="b">
        <v>0</v>
      </c>
      <c r="M45">
        <v>1991</v>
      </c>
    </row>
    <row r="46" spans="1:13">
      <c r="A46" t="s">
        <v>1607</v>
      </c>
      <c r="B46">
        <v>0</v>
      </c>
      <c r="C46" t="s">
        <v>1606</v>
      </c>
      <c r="D46" t="b">
        <v>0</v>
      </c>
      <c r="E46" t="s">
        <v>111</v>
      </c>
      <c r="F46" s="4">
        <v>5</v>
      </c>
      <c r="G46" t="s">
        <v>1549</v>
      </c>
      <c r="I46" s="4" t="b">
        <v>0</v>
      </c>
      <c r="J46" s="4" t="b">
        <v>0</v>
      </c>
      <c r="M46">
        <v>1991</v>
      </c>
    </row>
    <row r="47" spans="1:13">
      <c r="A47" t="s">
        <v>1596</v>
      </c>
      <c r="B47">
        <v>0</v>
      </c>
      <c r="C47" t="s">
        <v>1597</v>
      </c>
      <c r="D47" t="b">
        <v>0</v>
      </c>
      <c r="E47" t="s">
        <v>111</v>
      </c>
      <c r="F47" s="4">
        <v>5</v>
      </c>
      <c r="G47" t="s">
        <v>1549</v>
      </c>
      <c r="H47">
        <v>2</v>
      </c>
      <c r="I47" s="4" t="b">
        <v>0</v>
      </c>
      <c r="J47" s="4" t="b">
        <v>0</v>
      </c>
      <c r="M47">
        <v>1991</v>
      </c>
    </row>
    <row r="48" spans="1:13">
      <c r="A48" t="s">
        <v>1599</v>
      </c>
      <c r="B48">
        <v>0</v>
      </c>
      <c r="C48" t="s">
        <v>1598</v>
      </c>
      <c r="D48" t="b">
        <v>0</v>
      </c>
      <c r="E48" t="s">
        <v>111</v>
      </c>
      <c r="F48" s="4">
        <v>4</v>
      </c>
      <c r="G48" t="s">
        <v>1549</v>
      </c>
      <c r="I48" s="4" t="b">
        <v>0</v>
      </c>
      <c r="J48" s="4" t="b">
        <v>0</v>
      </c>
      <c r="M48">
        <v>1994</v>
      </c>
    </row>
    <row r="49" spans="1:13">
      <c r="A49" t="s">
        <v>1601</v>
      </c>
      <c r="B49">
        <v>0</v>
      </c>
      <c r="C49" t="s">
        <v>1600</v>
      </c>
      <c r="D49" t="b">
        <v>0</v>
      </c>
      <c r="E49" t="s">
        <v>111</v>
      </c>
      <c r="F49" s="4">
        <v>5</v>
      </c>
      <c r="G49" t="s">
        <v>1549</v>
      </c>
      <c r="H49">
        <v>2</v>
      </c>
      <c r="I49" s="4" t="b">
        <v>0</v>
      </c>
      <c r="J49" s="4" t="b">
        <v>0</v>
      </c>
      <c r="M49">
        <v>1994</v>
      </c>
    </row>
    <row r="50" spans="1:13">
      <c r="A50" t="s">
        <v>1611</v>
      </c>
      <c r="B50">
        <v>0</v>
      </c>
      <c r="C50" t="s">
        <v>1603</v>
      </c>
      <c r="D50" t="b">
        <v>0</v>
      </c>
      <c r="E50" t="s">
        <v>111</v>
      </c>
      <c r="F50" s="4">
        <v>4</v>
      </c>
      <c r="G50" t="s">
        <v>1549</v>
      </c>
      <c r="I50" s="4" t="b">
        <v>0</v>
      </c>
      <c r="J50" s="4" t="b">
        <v>0</v>
      </c>
      <c r="M50">
        <v>1994</v>
      </c>
    </row>
    <row r="51" spans="1:13">
      <c r="A51" t="s">
        <v>1612</v>
      </c>
      <c r="B51">
        <v>0</v>
      </c>
      <c r="C51" t="s">
        <v>1610</v>
      </c>
      <c r="D51" t="b">
        <v>0</v>
      </c>
      <c r="E51" t="s">
        <v>111</v>
      </c>
      <c r="F51" s="4">
        <v>5</v>
      </c>
      <c r="G51" t="s">
        <v>1549</v>
      </c>
      <c r="H51">
        <v>2</v>
      </c>
      <c r="I51" s="4" t="b">
        <v>0</v>
      </c>
      <c r="J51" s="4" t="b">
        <v>0</v>
      </c>
      <c r="M51">
        <v>1994</v>
      </c>
    </row>
    <row r="52" spans="1:13">
      <c r="A52" t="s">
        <v>1613</v>
      </c>
      <c r="B52">
        <v>0</v>
      </c>
      <c r="C52" t="s">
        <v>1614</v>
      </c>
      <c r="D52" t="b">
        <v>0</v>
      </c>
      <c r="E52" t="s">
        <v>111</v>
      </c>
      <c r="F52" s="4">
        <v>4</v>
      </c>
      <c r="G52" t="s">
        <v>1549</v>
      </c>
      <c r="I52" s="4" t="b">
        <v>0</v>
      </c>
      <c r="J52" s="4" t="b">
        <v>0</v>
      </c>
      <c r="M52">
        <v>1994</v>
      </c>
    </row>
    <row r="53" spans="1:13">
      <c r="A53" t="s">
        <v>1615</v>
      </c>
      <c r="B53">
        <v>0</v>
      </c>
      <c r="C53" t="s">
        <v>1616</v>
      </c>
      <c r="D53" t="b">
        <v>0</v>
      </c>
      <c r="E53" t="s">
        <v>111</v>
      </c>
      <c r="F53" s="4">
        <v>5</v>
      </c>
      <c r="G53" t="s">
        <v>1549</v>
      </c>
      <c r="H53">
        <v>2</v>
      </c>
      <c r="I53" s="4" t="b">
        <v>0</v>
      </c>
      <c r="J53" s="4" t="b">
        <v>0</v>
      </c>
      <c r="M53">
        <v>1994</v>
      </c>
    </row>
    <row r="54" spans="1:13">
      <c r="A54" t="s">
        <v>1618</v>
      </c>
      <c r="B54">
        <v>0</v>
      </c>
      <c r="C54" t="s">
        <v>1622</v>
      </c>
      <c r="D54" t="b">
        <v>0</v>
      </c>
      <c r="E54" t="s">
        <v>111</v>
      </c>
      <c r="F54" s="4">
        <v>4</v>
      </c>
      <c r="G54" t="s">
        <v>1549</v>
      </c>
      <c r="I54" s="4" t="b">
        <v>0</v>
      </c>
      <c r="J54" s="4" t="b">
        <v>0</v>
      </c>
      <c r="K54" t="s">
        <v>1619</v>
      </c>
      <c r="L54" t="s">
        <v>1623</v>
      </c>
      <c r="M54">
        <v>2000</v>
      </c>
    </row>
    <row r="55" spans="1:13">
      <c r="A55" t="s">
        <v>1620</v>
      </c>
      <c r="B55">
        <v>0</v>
      </c>
      <c r="C55" t="s">
        <v>1624</v>
      </c>
      <c r="D55" t="b">
        <v>0</v>
      </c>
      <c r="E55" t="s">
        <v>111</v>
      </c>
      <c r="F55" s="4">
        <v>4</v>
      </c>
      <c r="G55">
        <v>1</v>
      </c>
      <c r="H55">
        <v>2</v>
      </c>
      <c r="I55" s="4" t="b">
        <v>1</v>
      </c>
      <c r="J55" s="4" t="b">
        <v>0</v>
      </c>
      <c r="M55">
        <v>2000</v>
      </c>
    </row>
    <row r="56" spans="1:13">
      <c r="A56" t="s">
        <v>1621</v>
      </c>
      <c r="B56">
        <v>0</v>
      </c>
      <c r="C56" t="s">
        <v>1625</v>
      </c>
      <c r="D56" t="b">
        <v>0</v>
      </c>
      <c r="E56" t="s">
        <v>111</v>
      </c>
      <c r="F56" s="4">
        <v>4</v>
      </c>
      <c r="G56">
        <v>1</v>
      </c>
      <c r="H56">
        <v>2</v>
      </c>
      <c r="I56" s="4" t="b">
        <v>1</v>
      </c>
      <c r="J56" s="4" t="b">
        <v>0</v>
      </c>
      <c r="M56">
        <v>2000</v>
      </c>
    </row>
    <row r="57" spans="1:13">
      <c r="A57" t="s">
        <v>1631</v>
      </c>
      <c r="B57">
        <v>0</v>
      </c>
      <c r="C57" t="s">
        <v>1626</v>
      </c>
      <c r="D57" t="b">
        <v>0</v>
      </c>
      <c r="E57" t="s">
        <v>111</v>
      </c>
      <c r="F57" s="4">
        <v>4</v>
      </c>
      <c r="G57">
        <v>1</v>
      </c>
      <c r="H57">
        <v>2</v>
      </c>
      <c r="I57" s="4" t="b">
        <v>1</v>
      </c>
      <c r="J57" s="4" t="b">
        <v>0</v>
      </c>
      <c r="M57">
        <v>2008</v>
      </c>
    </row>
    <row r="58" spans="1:13">
      <c r="A58" t="s">
        <v>1630</v>
      </c>
      <c r="B58">
        <v>0</v>
      </c>
      <c r="C58" t="s">
        <v>1627</v>
      </c>
      <c r="D58" t="b">
        <v>0</v>
      </c>
      <c r="E58" t="s">
        <v>111</v>
      </c>
      <c r="F58" s="4">
        <v>4</v>
      </c>
      <c r="G58">
        <v>1</v>
      </c>
      <c r="H58">
        <v>2</v>
      </c>
      <c r="I58" s="4" t="b">
        <v>1</v>
      </c>
      <c r="J58" s="4" t="b">
        <v>0</v>
      </c>
      <c r="M58">
        <v>2008</v>
      </c>
    </row>
    <row r="59" spans="1:13">
      <c r="A59" t="s">
        <v>1628</v>
      </c>
      <c r="B59">
        <v>0</v>
      </c>
      <c r="C59" t="s">
        <v>1629</v>
      </c>
      <c r="D59" t="b">
        <v>0</v>
      </c>
      <c r="E59" t="s">
        <v>111</v>
      </c>
      <c r="F59" s="4"/>
      <c r="G59" s="4">
        <v>2</v>
      </c>
      <c r="H59" s="4">
        <v>2</v>
      </c>
      <c r="I59" s="4" t="b">
        <v>1</v>
      </c>
      <c r="J59" s="4" t="b">
        <v>1</v>
      </c>
      <c r="M59" t="s">
        <v>1632</v>
      </c>
    </row>
    <row r="60" spans="1:13">
      <c r="A60" t="s">
        <v>1633</v>
      </c>
      <c r="B60">
        <v>0</v>
      </c>
      <c r="C60" t="s">
        <v>1634</v>
      </c>
      <c r="D60" t="b">
        <v>0</v>
      </c>
      <c r="E60" t="s">
        <v>111</v>
      </c>
      <c r="F60" s="4">
        <v>4</v>
      </c>
      <c r="G60" s="4">
        <v>2</v>
      </c>
      <c r="H60" s="4"/>
      <c r="I60" s="4" t="b">
        <v>0</v>
      </c>
      <c r="J60" s="4" t="b">
        <v>0</v>
      </c>
      <c r="M60">
        <v>1991</v>
      </c>
    </row>
    <row r="61" spans="1:13">
      <c r="A61" t="s">
        <v>1637</v>
      </c>
      <c r="B61">
        <v>0</v>
      </c>
      <c r="C61" t="s">
        <v>1636</v>
      </c>
      <c r="D61" t="b">
        <v>0</v>
      </c>
      <c r="E61" t="s">
        <v>111</v>
      </c>
      <c r="F61" s="4">
        <v>5</v>
      </c>
      <c r="G61" s="4">
        <v>1</v>
      </c>
      <c r="I61" s="4" t="b">
        <v>1</v>
      </c>
      <c r="J61" s="4" t="b">
        <v>0</v>
      </c>
      <c r="M61">
        <v>1996</v>
      </c>
    </row>
    <row r="62" spans="1:13">
      <c r="A62" t="s">
        <v>1640</v>
      </c>
      <c r="B62">
        <v>0</v>
      </c>
      <c r="C62" t="s">
        <v>1638</v>
      </c>
      <c r="D62" t="b">
        <v>0</v>
      </c>
      <c r="E62" t="s">
        <v>111</v>
      </c>
      <c r="F62" s="4">
        <v>4</v>
      </c>
      <c r="G62" s="4">
        <v>2</v>
      </c>
      <c r="H62" s="4"/>
      <c r="I62" s="4" t="b">
        <v>0</v>
      </c>
      <c r="J62" s="4" t="b">
        <v>0</v>
      </c>
      <c r="M62">
        <v>1991</v>
      </c>
    </row>
    <row r="63" spans="1:13">
      <c r="A63" t="s">
        <v>1653</v>
      </c>
      <c r="B63">
        <v>0</v>
      </c>
      <c r="C63" t="s">
        <v>1654</v>
      </c>
      <c r="D63" t="b">
        <v>0</v>
      </c>
      <c r="E63" t="s">
        <v>1378</v>
      </c>
      <c r="F63">
        <v>3</v>
      </c>
      <c r="G63">
        <v>1</v>
      </c>
      <c r="H63">
        <v>2</v>
      </c>
      <c r="I63" t="b">
        <v>1</v>
      </c>
      <c r="J63" t="b">
        <v>0</v>
      </c>
      <c r="M63">
        <v>1976</v>
      </c>
    </row>
    <row r="64" spans="1:13">
      <c r="A64" t="s">
        <v>1641</v>
      </c>
      <c r="B64">
        <v>0</v>
      </c>
      <c r="C64" t="s">
        <v>1642</v>
      </c>
      <c r="D64" t="b">
        <v>0</v>
      </c>
      <c r="E64" t="s">
        <v>111</v>
      </c>
      <c r="F64" s="4">
        <v>4</v>
      </c>
      <c r="G64" s="4">
        <v>2</v>
      </c>
      <c r="H64" s="4"/>
      <c r="I64" s="4" t="b">
        <v>0</v>
      </c>
      <c r="J64" s="4" t="b">
        <v>0</v>
      </c>
      <c r="M64">
        <v>1976</v>
      </c>
    </row>
    <row r="65" spans="1:13">
      <c r="A65" t="s">
        <v>1643</v>
      </c>
      <c r="B65">
        <v>0</v>
      </c>
      <c r="C65" t="s">
        <v>1644</v>
      </c>
      <c r="D65" t="b">
        <v>0</v>
      </c>
      <c r="E65" t="s">
        <v>111</v>
      </c>
      <c r="F65" s="4">
        <v>4</v>
      </c>
      <c r="G65" s="4">
        <v>2</v>
      </c>
      <c r="H65" s="4"/>
      <c r="I65" s="4" t="b">
        <v>0</v>
      </c>
      <c r="J65" s="4" t="b">
        <v>0</v>
      </c>
      <c r="M65">
        <v>1976</v>
      </c>
    </row>
    <row r="66" spans="1:13">
      <c r="A66" t="s">
        <v>1645</v>
      </c>
      <c r="B66">
        <v>0</v>
      </c>
      <c r="C66" t="s">
        <v>1646</v>
      </c>
      <c r="D66" t="b">
        <v>0</v>
      </c>
      <c r="E66" t="s">
        <v>111</v>
      </c>
      <c r="F66" s="4">
        <v>4</v>
      </c>
      <c r="G66" s="4">
        <v>2</v>
      </c>
      <c r="H66" s="4"/>
      <c r="I66" s="4" t="b">
        <v>0</v>
      </c>
      <c r="J66" s="4" t="b">
        <v>0</v>
      </c>
      <c r="M66">
        <v>1976</v>
      </c>
    </row>
    <row r="67" spans="1:13">
      <c r="A67" t="s">
        <v>1650</v>
      </c>
      <c r="B67">
        <v>0</v>
      </c>
      <c r="C67" t="s">
        <v>1648</v>
      </c>
      <c r="D67" t="b">
        <v>0</v>
      </c>
      <c r="E67" t="s">
        <v>1378</v>
      </c>
      <c r="F67">
        <v>4</v>
      </c>
      <c r="G67">
        <v>2</v>
      </c>
      <c r="I67" t="b">
        <v>0</v>
      </c>
      <c r="J67" t="b">
        <v>0</v>
      </c>
      <c r="M67">
        <v>1976</v>
      </c>
    </row>
    <row r="68" spans="1:13">
      <c r="A68" t="s">
        <v>1652</v>
      </c>
      <c r="B68">
        <v>0</v>
      </c>
      <c r="C68" t="s">
        <v>1649</v>
      </c>
      <c r="D68" t="b">
        <v>0</v>
      </c>
      <c r="E68" t="s">
        <v>1378</v>
      </c>
      <c r="F68">
        <v>4</v>
      </c>
      <c r="G68">
        <v>2</v>
      </c>
      <c r="I68" t="b">
        <v>0</v>
      </c>
      <c r="J68" t="b">
        <v>0</v>
      </c>
      <c r="M68">
        <v>1976</v>
      </c>
    </row>
    <row r="69" spans="1:13">
      <c r="A69" t="s">
        <v>1657</v>
      </c>
      <c r="B69">
        <v>0</v>
      </c>
      <c r="C69" t="s">
        <v>1658</v>
      </c>
      <c r="D69" t="b">
        <v>0</v>
      </c>
      <c r="E69" t="s">
        <v>1378</v>
      </c>
      <c r="F69">
        <v>4</v>
      </c>
      <c r="G69" t="s">
        <v>1549</v>
      </c>
      <c r="I69" t="b">
        <v>0</v>
      </c>
      <c r="J69" t="b">
        <v>0</v>
      </c>
      <c r="M69">
        <v>1968</v>
      </c>
    </row>
    <row r="70" spans="1:13">
      <c r="A70" t="s">
        <v>1660</v>
      </c>
      <c r="B70">
        <v>0</v>
      </c>
      <c r="C70" t="s">
        <v>1655</v>
      </c>
      <c r="D70" t="b">
        <v>0</v>
      </c>
      <c r="E70" t="s">
        <v>1378</v>
      </c>
      <c r="F70">
        <v>4</v>
      </c>
      <c r="G70" t="s">
        <v>1549</v>
      </c>
      <c r="I70" t="b">
        <v>0</v>
      </c>
      <c r="J70" t="b">
        <v>0</v>
      </c>
      <c r="M70">
        <v>1995</v>
      </c>
    </row>
    <row r="71" spans="1:13">
      <c r="A71" t="s">
        <v>1662</v>
      </c>
      <c r="B71">
        <v>0</v>
      </c>
      <c r="C71" t="s">
        <v>1663</v>
      </c>
      <c r="D71" t="b">
        <v>0</v>
      </c>
      <c r="E71" t="s">
        <v>1378</v>
      </c>
      <c r="F71">
        <v>3</v>
      </c>
      <c r="G71">
        <v>1</v>
      </c>
      <c r="H71">
        <v>2</v>
      </c>
      <c r="I71" t="b">
        <v>1</v>
      </c>
      <c r="J71" t="b">
        <v>0</v>
      </c>
      <c r="M71">
        <v>1962</v>
      </c>
    </row>
    <row r="72" spans="1:13">
      <c r="A72" t="s">
        <v>1665</v>
      </c>
      <c r="B72">
        <v>0</v>
      </c>
      <c r="C72" t="s">
        <v>1664</v>
      </c>
      <c r="D72" t="b">
        <v>0</v>
      </c>
      <c r="E72" t="s">
        <v>1378</v>
      </c>
      <c r="F72">
        <v>4</v>
      </c>
      <c r="G72">
        <v>2</v>
      </c>
      <c r="I72" t="b">
        <v>0</v>
      </c>
      <c r="J72" t="b">
        <v>0</v>
      </c>
      <c r="M72">
        <v>1962</v>
      </c>
    </row>
    <row r="73" spans="1:13">
      <c r="A73" t="s">
        <v>1667</v>
      </c>
      <c r="B73">
        <v>0</v>
      </c>
      <c r="C73" t="s">
        <v>1668</v>
      </c>
      <c r="D73" t="b">
        <v>0</v>
      </c>
      <c r="E73" t="s">
        <v>1378</v>
      </c>
      <c r="F73">
        <v>3</v>
      </c>
      <c r="G73">
        <v>1</v>
      </c>
      <c r="H73">
        <v>2</v>
      </c>
      <c r="I73" t="b">
        <v>1</v>
      </c>
      <c r="J73" t="b">
        <v>0</v>
      </c>
      <c r="M73">
        <v>1962</v>
      </c>
    </row>
    <row r="74" spans="1:13">
      <c r="A74" t="s">
        <v>1673</v>
      </c>
      <c r="B74">
        <v>0</v>
      </c>
      <c r="C74" t="s">
        <v>1671</v>
      </c>
      <c r="D74" t="b">
        <v>0</v>
      </c>
      <c r="E74" t="s">
        <v>111</v>
      </c>
      <c r="F74" s="4">
        <v>5</v>
      </c>
      <c r="G74" t="s">
        <v>1549</v>
      </c>
      <c r="I74" t="b">
        <v>0</v>
      </c>
      <c r="J74" t="b">
        <v>0</v>
      </c>
      <c r="M74">
        <v>2009</v>
      </c>
    </row>
    <row r="75" spans="1:13">
      <c r="A75" t="s">
        <v>1670</v>
      </c>
      <c r="B75">
        <v>0</v>
      </c>
      <c r="C75" t="s">
        <v>1669</v>
      </c>
      <c r="D75" t="b">
        <v>0</v>
      </c>
      <c r="E75" t="s">
        <v>1378</v>
      </c>
      <c r="F75">
        <v>3</v>
      </c>
      <c r="G75" t="s">
        <v>296</v>
      </c>
      <c r="H75">
        <v>2</v>
      </c>
      <c r="I75" t="b">
        <v>0</v>
      </c>
      <c r="J75" t="b">
        <v>0</v>
      </c>
      <c r="M75">
        <v>2005</v>
      </c>
    </row>
    <row r="76" spans="1:13">
      <c r="A76" t="s">
        <v>1674</v>
      </c>
      <c r="B76">
        <v>0</v>
      </c>
      <c r="C76" t="s">
        <v>1675</v>
      </c>
      <c r="D76" t="b">
        <v>0</v>
      </c>
      <c r="E76" t="s">
        <v>1378</v>
      </c>
      <c r="F76">
        <v>4</v>
      </c>
      <c r="G76" t="s">
        <v>1549</v>
      </c>
      <c r="I76" t="b">
        <v>0</v>
      </c>
      <c r="J76" t="b">
        <v>0</v>
      </c>
      <c r="M76">
        <v>1992</v>
      </c>
    </row>
    <row r="77" spans="1:13">
      <c r="A77" t="s">
        <v>1689</v>
      </c>
      <c r="B77">
        <v>0</v>
      </c>
      <c r="C77" t="s">
        <v>1694</v>
      </c>
      <c r="D77" t="b">
        <v>0</v>
      </c>
      <c r="E77" t="s">
        <v>1378</v>
      </c>
      <c r="G77">
        <v>1</v>
      </c>
      <c r="I77" t="b">
        <v>0</v>
      </c>
      <c r="J77" t="b">
        <v>0</v>
      </c>
    </row>
    <row r="78" spans="1:13">
      <c r="A78" t="s">
        <v>1691</v>
      </c>
      <c r="B78">
        <v>0</v>
      </c>
      <c r="C78" t="s">
        <v>1694</v>
      </c>
      <c r="D78" t="b">
        <v>0</v>
      </c>
      <c r="E78" t="s">
        <v>1378</v>
      </c>
      <c r="G78">
        <v>1</v>
      </c>
      <c r="I78" t="b">
        <v>0</v>
      </c>
      <c r="J78" t="b">
        <v>0</v>
      </c>
    </row>
    <row r="79" spans="1:13">
      <c r="A79" t="s">
        <v>1676</v>
      </c>
      <c r="B79">
        <v>0</v>
      </c>
      <c r="C79" t="s">
        <v>1677</v>
      </c>
      <c r="D79" t="b">
        <v>1</v>
      </c>
      <c r="G79">
        <v>1</v>
      </c>
      <c r="I79" t="b">
        <v>1</v>
      </c>
      <c r="J79" t="b">
        <v>0</v>
      </c>
    </row>
    <row r="80" spans="1:13">
      <c r="A80" t="s">
        <v>1465</v>
      </c>
      <c r="B80">
        <v>0</v>
      </c>
      <c r="C80" t="s">
        <v>1466</v>
      </c>
      <c r="D80" t="b">
        <v>1</v>
      </c>
      <c r="G80">
        <v>1</v>
      </c>
      <c r="I80" t="b">
        <v>1</v>
      </c>
      <c r="J80" t="b">
        <v>0</v>
      </c>
    </row>
    <row r="81" spans="1:10">
      <c r="A81" t="s">
        <v>1683</v>
      </c>
      <c r="B81">
        <v>0</v>
      </c>
      <c r="C81" t="s">
        <v>1678</v>
      </c>
      <c r="D81" t="b">
        <v>1</v>
      </c>
      <c r="G81">
        <v>1</v>
      </c>
      <c r="I81" t="b">
        <v>1</v>
      </c>
      <c r="J81" t="b">
        <v>0</v>
      </c>
    </row>
    <row r="82" spans="1:10">
      <c r="A82" t="s">
        <v>1685</v>
      </c>
      <c r="B82">
        <v>0</v>
      </c>
      <c r="C82" t="s">
        <v>1679</v>
      </c>
      <c r="D82" t="b">
        <v>1</v>
      </c>
      <c r="G82">
        <v>1</v>
      </c>
      <c r="I82" t="b">
        <v>1</v>
      </c>
      <c r="J82" t="b">
        <v>0</v>
      </c>
    </row>
    <row r="83" spans="1:10">
      <c r="A83" t="s">
        <v>1681</v>
      </c>
      <c r="B83">
        <v>0</v>
      </c>
      <c r="C83" t="s">
        <v>1680</v>
      </c>
      <c r="D83" t="b">
        <v>1</v>
      </c>
      <c r="G83">
        <v>1</v>
      </c>
      <c r="I83" t="b">
        <v>1</v>
      </c>
      <c r="J83" t="b">
        <v>0</v>
      </c>
    </row>
    <row r="84" spans="1:10">
      <c r="A84" t="s">
        <v>1687</v>
      </c>
      <c r="B84">
        <v>0</v>
      </c>
      <c r="C84" t="s">
        <v>1688</v>
      </c>
      <c r="D84" t="b">
        <v>1</v>
      </c>
      <c r="G84">
        <v>1</v>
      </c>
      <c r="I84" t="b">
        <v>1</v>
      </c>
      <c r="J84" t="b">
        <v>0</v>
      </c>
    </row>
    <row r="85" spans="1:10">
      <c r="A85" t="s">
        <v>1695</v>
      </c>
      <c r="B85">
        <v>0</v>
      </c>
      <c r="C85" t="s">
        <v>1697</v>
      </c>
      <c r="D85" t="b">
        <v>1</v>
      </c>
      <c r="G85">
        <v>1</v>
      </c>
      <c r="I85" t="b">
        <v>1</v>
      </c>
      <c r="J85" t="b">
        <v>0</v>
      </c>
    </row>
    <row r="86" spans="1:10">
      <c r="A86" t="s">
        <v>1696</v>
      </c>
      <c r="B86">
        <v>0</v>
      </c>
      <c r="C86" t="s">
        <v>1698</v>
      </c>
      <c r="D86" t="b">
        <v>1</v>
      </c>
      <c r="G86">
        <v>1</v>
      </c>
      <c r="I86" t="b">
        <v>1</v>
      </c>
      <c r="J86" t="b">
        <v>0</v>
      </c>
    </row>
    <row r="87" spans="1:10">
      <c r="A87" t="s">
        <v>1700</v>
      </c>
      <c r="B87">
        <v>0</v>
      </c>
      <c r="C87" t="s">
        <v>1701</v>
      </c>
      <c r="D87" t="b">
        <v>1</v>
      </c>
      <c r="G87">
        <v>1</v>
      </c>
      <c r="I87" t="b">
        <v>1</v>
      </c>
      <c r="J87" t="b">
        <v>0</v>
      </c>
    </row>
    <row r="88" spans="1:10">
      <c r="A88" t="s">
        <v>1702</v>
      </c>
      <c r="B88">
        <v>0</v>
      </c>
      <c r="C88" t="s">
        <v>2756</v>
      </c>
      <c r="D88" t="b">
        <v>1</v>
      </c>
      <c r="G88">
        <v>1</v>
      </c>
      <c r="I88" t="b">
        <v>1</v>
      </c>
      <c r="J88" t="b">
        <v>0</v>
      </c>
    </row>
    <row r="89" spans="1:10">
      <c r="A89" t="s">
        <v>1703</v>
      </c>
      <c r="B89">
        <v>0</v>
      </c>
      <c r="C89" t="s">
        <v>2757</v>
      </c>
      <c r="D89" t="b">
        <v>1</v>
      </c>
      <c r="G89">
        <v>1</v>
      </c>
      <c r="I89" t="b">
        <v>1</v>
      </c>
      <c r="J89" t="b">
        <v>0</v>
      </c>
    </row>
    <row r="90" spans="1:10">
      <c r="A90" t="s">
        <v>1704</v>
      </c>
      <c r="B90">
        <v>0</v>
      </c>
      <c r="C90" t="s">
        <v>2758</v>
      </c>
      <c r="D90" t="b">
        <v>1</v>
      </c>
      <c r="G90">
        <v>1</v>
      </c>
      <c r="I90" t="b">
        <v>1</v>
      </c>
      <c r="J90" t="b">
        <v>0</v>
      </c>
    </row>
    <row r="91" spans="1:10">
      <c r="A91" t="s">
        <v>1706</v>
      </c>
      <c r="B91">
        <v>0</v>
      </c>
      <c r="C91" t="s">
        <v>1707</v>
      </c>
      <c r="D91" t="b">
        <v>1</v>
      </c>
      <c r="G91">
        <v>1</v>
      </c>
      <c r="I91" t="b">
        <v>1</v>
      </c>
      <c r="J91" t="b">
        <v>0</v>
      </c>
    </row>
    <row r="92" spans="1:10">
      <c r="A92" t="s">
        <v>1708</v>
      </c>
      <c r="B92">
        <v>0</v>
      </c>
      <c r="C92" t="s">
        <v>2759</v>
      </c>
      <c r="D92" t="b">
        <v>1</v>
      </c>
      <c r="G92">
        <v>1</v>
      </c>
      <c r="I92" t="b">
        <v>1</v>
      </c>
      <c r="J92" t="b">
        <v>0</v>
      </c>
    </row>
    <row r="93" spans="1:10">
      <c r="A93" t="s">
        <v>1709</v>
      </c>
      <c r="B93">
        <v>0</v>
      </c>
      <c r="C93" t="s">
        <v>2760</v>
      </c>
      <c r="D93" t="b">
        <v>1</v>
      </c>
      <c r="G93">
        <v>1</v>
      </c>
      <c r="I93" t="b">
        <v>1</v>
      </c>
      <c r="J93" t="b">
        <v>0</v>
      </c>
    </row>
    <row r="94" spans="1:10">
      <c r="A94" t="s">
        <v>1710</v>
      </c>
      <c r="B94">
        <v>0</v>
      </c>
      <c r="C94" t="s">
        <v>2761</v>
      </c>
      <c r="D94" t="b">
        <v>1</v>
      </c>
      <c r="G94">
        <v>1</v>
      </c>
      <c r="I94" t="b">
        <v>1</v>
      </c>
      <c r="J94" t="b">
        <v>0</v>
      </c>
    </row>
    <row r="95" spans="1:10">
      <c r="A95" t="s">
        <v>1711</v>
      </c>
      <c r="B95">
        <v>0</v>
      </c>
      <c r="C95" t="s">
        <v>2784</v>
      </c>
      <c r="D95" t="b">
        <v>1</v>
      </c>
      <c r="G95">
        <v>1</v>
      </c>
      <c r="I95" t="b">
        <v>1</v>
      </c>
      <c r="J95" t="b">
        <v>0</v>
      </c>
    </row>
    <row r="96" spans="1:10">
      <c r="A96" t="s">
        <v>1721</v>
      </c>
      <c r="B96">
        <v>0</v>
      </c>
      <c r="C96" s="3" t="s">
        <v>2762</v>
      </c>
      <c r="D96" t="b">
        <v>1</v>
      </c>
      <c r="G96">
        <v>1</v>
      </c>
      <c r="I96" t="b">
        <v>1</v>
      </c>
      <c r="J96" t="b">
        <v>0</v>
      </c>
    </row>
    <row r="97" spans="1:10">
      <c r="A97" t="s">
        <v>1718</v>
      </c>
      <c r="B97">
        <v>0</v>
      </c>
      <c r="C97" s="3" t="s">
        <v>2780</v>
      </c>
      <c r="D97" t="b">
        <v>1</v>
      </c>
      <c r="G97">
        <v>1</v>
      </c>
      <c r="I97" t="b">
        <v>1</v>
      </c>
      <c r="J97" t="b">
        <v>0</v>
      </c>
    </row>
    <row r="98" spans="1:10">
      <c r="A98" t="s">
        <v>1720</v>
      </c>
      <c r="B98">
        <v>0</v>
      </c>
      <c r="C98" s="3" t="s">
        <v>2763</v>
      </c>
      <c r="D98" t="b">
        <v>1</v>
      </c>
      <c r="G98">
        <v>1</v>
      </c>
      <c r="I98" t="b">
        <v>1</v>
      </c>
      <c r="J98" t="b">
        <v>0</v>
      </c>
    </row>
    <row r="99" spans="1:10">
      <c r="A99" t="s">
        <v>1723</v>
      </c>
      <c r="B99">
        <v>0</v>
      </c>
      <c r="C99" s="3" t="s">
        <v>2764</v>
      </c>
      <c r="D99" t="b">
        <v>1</v>
      </c>
      <c r="G99">
        <v>1</v>
      </c>
      <c r="I99" t="b">
        <v>1</v>
      </c>
      <c r="J99" t="b">
        <v>0</v>
      </c>
    </row>
    <row r="100" spans="1:10">
      <c r="A100" t="s">
        <v>1724</v>
      </c>
      <c r="B100">
        <v>0</v>
      </c>
      <c r="C100" s="3" t="s">
        <v>2781</v>
      </c>
      <c r="D100" t="b">
        <v>1</v>
      </c>
      <c r="G100">
        <v>1</v>
      </c>
      <c r="I100" t="b">
        <v>1</v>
      </c>
      <c r="J100" t="b">
        <v>0</v>
      </c>
    </row>
    <row r="101" spans="1:10">
      <c r="A101" t="s">
        <v>1722</v>
      </c>
      <c r="B101">
        <v>0</v>
      </c>
      <c r="C101" s="3" t="s">
        <v>2765</v>
      </c>
      <c r="D101" t="b">
        <v>1</v>
      </c>
      <c r="G101">
        <v>1</v>
      </c>
      <c r="I101" t="b">
        <v>1</v>
      </c>
      <c r="J101" t="b">
        <v>0</v>
      </c>
    </row>
    <row r="102" spans="1:10">
      <c r="A102" t="s">
        <v>1725</v>
      </c>
      <c r="B102">
        <v>0</v>
      </c>
      <c r="C102" s="3" t="s">
        <v>2766</v>
      </c>
      <c r="D102" t="b">
        <v>1</v>
      </c>
      <c r="G102">
        <v>1</v>
      </c>
      <c r="I102" t="b">
        <v>1</v>
      </c>
      <c r="J102" t="b">
        <v>0</v>
      </c>
    </row>
    <row r="103" spans="1:10">
      <c r="A103" t="s">
        <v>1726</v>
      </c>
      <c r="B103">
        <v>0</v>
      </c>
      <c r="C103" t="s">
        <v>1728</v>
      </c>
      <c r="D103" t="b">
        <v>1</v>
      </c>
      <c r="G103">
        <v>1</v>
      </c>
      <c r="I103" t="b">
        <v>1</v>
      </c>
      <c r="J103" t="b">
        <v>0</v>
      </c>
    </row>
    <row r="104" spans="1:10">
      <c r="A104" t="s">
        <v>1727</v>
      </c>
      <c r="B104">
        <v>0</v>
      </c>
      <c r="C104" t="s">
        <v>1729</v>
      </c>
      <c r="D104" t="b">
        <v>1</v>
      </c>
      <c r="G104">
        <v>1</v>
      </c>
      <c r="I104" t="b">
        <v>1</v>
      </c>
      <c r="J104" t="b">
        <v>0</v>
      </c>
    </row>
    <row r="105" spans="1:10">
      <c r="A105" t="s">
        <v>1730</v>
      </c>
      <c r="B105">
        <v>0</v>
      </c>
      <c r="C105" t="s">
        <v>2767</v>
      </c>
      <c r="D105" t="b">
        <v>1</v>
      </c>
      <c r="G105">
        <v>1</v>
      </c>
      <c r="I105" t="b">
        <v>1</v>
      </c>
      <c r="J105" t="b">
        <v>0</v>
      </c>
    </row>
    <row r="106" spans="1:10">
      <c r="A106" t="s">
        <v>1731</v>
      </c>
      <c r="B106">
        <v>0</v>
      </c>
      <c r="C106" t="s">
        <v>2782</v>
      </c>
      <c r="D106" t="b">
        <v>1</v>
      </c>
      <c r="G106">
        <v>1</v>
      </c>
      <c r="I106" t="b">
        <v>1</v>
      </c>
      <c r="J106" t="b">
        <v>0</v>
      </c>
    </row>
    <row r="107" spans="1:10">
      <c r="A107" t="s">
        <v>1732</v>
      </c>
      <c r="B107">
        <v>0</v>
      </c>
      <c r="C107" t="s">
        <v>2768</v>
      </c>
      <c r="D107" t="b">
        <v>1</v>
      </c>
      <c r="G107">
        <v>1</v>
      </c>
      <c r="I107" t="b">
        <v>1</v>
      </c>
      <c r="J107" t="b">
        <v>0</v>
      </c>
    </row>
    <row r="108" spans="1:10">
      <c r="A108" t="s">
        <v>1733</v>
      </c>
      <c r="B108">
        <v>0</v>
      </c>
      <c r="C108" t="s">
        <v>2769</v>
      </c>
      <c r="D108" t="b">
        <v>1</v>
      </c>
      <c r="G108">
        <v>1</v>
      </c>
      <c r="I108" t="b">
        <v>1</v>
      </c>
      <c r="J108" t="b">
        <v>0</v>
      </c>
    </row>
    <row r="109" spans="1:10">
      <c r="A109" t="s">
        <v>1734</v>
      </c>
      <c r="B109">
        <v>0</v>
      </c>
      <c r="C109" t="s">
        <v>1735</v>
      </c>
      <c r="D109" t="b">
        <v>1</v>
      </c>
      <c r="G109">
        <v>1</v>
      </c>
      <c r="I109" t="b">
        <v>1</v>
      </c>
      <c r="J109" t="b">
        <v>0</v>
      </c>
    </row>
    <row r="110" spans="1:10">
      <c r="A110" t="s">
        <v>1736</v>
      </c>
      <c r="B110">
        <v>0</v>
      </c>
      <c r="C110" t="s">
        <v>1737</v>
      </c>
      <c r="D110" t="b">
        <v>1</v>
      </c>
      <c r="G110">
        <v>1</v>
      </c>
      <c r="I110" t="b">
        <v>1</v>
      </c>
      <c r="J110" t="b">
        <v>0</v>
      </c>
    </row>
    <row r="111" spans="1:10">
      <c r="A111" t="s">
        <v>1740</v>
      </c>
      <c r="B111">
        <v>0</v>
      </c>
      <c r="C111" t="s">
        <v>1739</v>
      </c>
      <c r="D111" t="b">
        <v>1</v>
      </c>
      <c r="G111">
        <v>1</v>
      </c>
      <c r="I111" t="b">
        <v>1</v>
      </c>
      <c r="J111" t="b">
        <v>0</v>
      </c>
    </row>
    <row r="112" spans="1:10">
      <c r="A112" t="s">
        <v>1743</v>
      </c>
      <c r="B112">
        <v>0</v>
      </c>
      <c r="C112" t="s">
        <v>1742</v>
      </c>
      <c r="D112" t="b">
        <v>1</v>
      </c>
      <c r="G112">
        <v>1</v>
      </c>
      <c r="I112" t="b">
        <v>1</v>
      </c>
      <c r="J112" t="b">
        <v>0</v>
      </c>
    </row>
    <row r="113" spans="1:10">
      <c r="A113" t="s">
        <v>1746</v>
      </c>
      <c r="B113">
        <v>0</v>
      </c>
      <c r="C113" t="s">
        <v>1745</v>
      </c>
      <c r="D113" t="b">
        <v>1</v>
      </c>
      <c r="G113">
        <v>1</v>
      </c>
      <c r="I113" t="b">
        <v>1</v>
      </c>
      <c r="J113" t="b">
        <v>0</v>
      </c>
    </row>
    <row r="114" spans="1:10">
      <c r="A114" t="s">
        <v>1748</v>
      </c>
      <c r="B114">
        <v>0</v>
      </c>
      <c r="C114" t="s">
        <v>2770</v>
      </c>
      <c r="D114" t="b">
        <v>1</v>
      </c>
      <c r="G114">
        <v>1</v>
      </c>
      <c r="I114" t="b">
        <v>1</v>
      </c>
      <c r="J114" t="b">
        <v>0</v>
      </c>
    </row>
    <row r="115" spans="1:10">
      <c r="A115" t="s">
        <v>1749</v>
      </c>
      <c r="B115">
        <v>0</v>
      </c>
      <c r="C115" t="s">
        <v>1750</v>
      </c>
      <c r="D115" t="b">
        <v>1</v>
      </c>
      <c r="G115">
        <v>1</v>
      </c>
      <c r="I115" t="b">
        <v>1</v>
      </c>
      <c r="J115" t="b">
        <v>0</v>
      </c>
    </row>
    <row r="116" spans="1:10">
      <c r="A116" t="s">
        <v>1752</v>
      </c>
      <c r="B116">
        <v>0</v>
      </c>
      <c r="C116" t="s">
        <v>1753</v>
      </c>
      <c r="D116" t="b">
        <v>1</v>
      </c>
      <c r="G116">
        <v>1</v>
      </c>
      <c r="I116" t="b">
        <v>1</v>
      </c>
      <c r="J116" t="b">
        <v>0</v>
      </c>
    </row>
    <row r="117" spans="1:10">
      <c r="A117" t="s">
        <v>1755</v>
      </c>
      <c r="B117">
        <v>0</v>
      </c>
      <c r="C117" t="s">
        <v>1756</v>
      </c>
      <c r="D117" t="b">
        <v>1</v>
      </c>
      <c r="G117">
        <v>1</v>
      </c>
      <c r="I117" t="b">
        <v>1</v>
      </c>
      <c r="J117" t="b">
        <v>0</v>
      </c>
    </row>
    <row r="118" spans="1:10">
      <c r="A118" t="s">
        <v>1758</v>
      </c>
      <c r="B118">
        <v>0</v>
      </c>
      <c r="C118" t="s">
        <v>2771</v>
      </c>
      <c r="D118" t="b">
        <v>1</v>
      </c>
      <c r="G118">
        <v>1</v>
      </c>
      <c r="I118" t="b">
        <v>1</v>
      </c>
      <c r="J118" t="b">
        <v>0</v>
      </c>
    </row>
    <row r="119" spans="1:10">
      <c r="A119" t="s">
        <v>1760</v>
      </c>
      <c r="B119">
        <v>0</v>
      </c>
      <c r="C119" t="s">
        <v>2783</v>
      </c>
      <c r="D119" t="b">
        <v>1</v>
      </c>
      <c r="G119">
        <v>1</v>
      </c>
      <c r="I119" t="b">
        <v>1</v>
      </c>
      <c r="J119" t="b">
        <v>0</v>
      </c>
    </row>
    <row r="120" spans="1:10">
      <c r="A120" t="s">
        <v>1763</v>
      </c>
      <c r="B120">
        <v>0</v>
      </c>
      <c r="C120" t="s">
        <v>1762</v>
      </c>
      <c r="D120" t="b">
        <v>1</v>
      </c>
      <c r="G120">
        <v>1</v>
      </c>
      <c r="I120" t="b">
        <v>1</v>
      </c>
      <c r="J120" t="b">
        <v>0</v>
      </c>
    </row>
    <row r="121" spans="1:10">
      <c r="A121" t="s">
        <v>1764</v>
      </c>
      <c r="B121">
        <v>0</v>
      </c>
      <c r="C121" t="s">
        <v>1765</v>
      </c>
      <c r="D121" t="b">
        <v>1</v>
      </c>
      <c r="G121">
        <v>1</v>
      </c>
      <c r="I121" t="b">
        <v>1</v>
      </c>
      <c r="J121" t="b">
        <v>0</v>
      </c>
    </row>
    <row r="122" spans="1:10">
      <c r="A122" t="s">
        <v>1766</v>
      </c>
      <c r="B122">
        <v>0</v>
      </c>
      <c r="C122" t="s">
        <v>2772</v>
      </c>
      <c r="D122" t="b">
        <v>1</v>
      </c>
      <c r="G122">
        <v>1</v>
      </c>
      <c r="I122" t="b">
        <v>1</v>
      </c>
      <c r="J122" t="b">
        <v>0</v>
      </c>
    </row>
    <row r="123" spans="1:10">
      <c r="A123" t="s">
        <v>1767</v>
      </c>
      <c r="B123">
        <v>0</v>
      </c>
      <c r="C123" t="s">
        <v>2773</v>
      </c>
      <c r="D123" t="b">
        <v>1</v>
      </c>
      <c r="G123">
        <v>1</v>
      </c>
      <c r="I123" t="b">
        <v>1</v>
      </c>
      <c r="J123" t="b">
        <v>0</v>
      </c>
    </row>
    <row r="124" spans="1:10">
      <c r="A124" t="s">
        <v>1768</v>
      </c>
      <c r="B124">
        <v>0</v>
      </c>
      <c r="C124" t="s">
        <v>2774</v>
      </c>
      <c r="D124" t="b">
        <v>1</v>
      </c>
      <c r="G124">
        <v>1</v>
      </c>
      <c r="I124" t="b">
        <v>1</v>
      </c>
      <c r="J124" t="b">
        <v>0</v>
      </c>
    </row>
    <row r="125" spans="1:10">
      <c r="A125" t="s">
        <v>1769</v>
      </c>
      <c r="B125">
        <v>0</v>
      </c>
      <c r="C125" t="s">
        <v>2775</v>
      </c>
      <c r="D125" t="b">
        <v>1</v>
      </c>
      <c r="G125">
        <v>1</v>
      </c>
      <c r="I125" t="b">
        <v>1</v>
      </c>
      <c r="J125" t="b">
        <v>0</v>
      </c>
    </row>
    <row r="126" spans="1:10">
      <c r="A126" t="s">
        <v>1770</v>
      </c>
      <c r="B126">
        <v>0</v>
      </c>
      <c r="C126" t="s">
        <v>2776</v>
      </c>
      <c r="D126" t="b">
        <v>1</v>
      </c>
      <c r="G126">
        <v>1</v>
      </c>
      <c r="I126" t="b">
        <v>1</v>
      </c>
      <c r="J126" t="b">
        <v>0</v>
      </c>
    </row>
    <row r="127" spans="1:10">
      <c r="A127" t="s">
        <v>1771</v>
      </c>
      <c r="B127">
        <v>0</v>
      </c>
      <c r="C127" t="s">
        <v>2777</v>
      </c>
      <c r="D127" t="b">
        <v>1</v>
      </c>
      <c r="G127">
        <v>1</v>
      </c>
      <c r="I127" t="b">
        <v>1</v>
      </c>
      <c r="J127" t="b">
        <v>0</v>
      </c>
    </row>
    <row r="128" spans="1:10">
      <c r="A128" t="s">
        <v>1772</v>
      </c>
      <c r="B128">
        <v>0</v>
      </c>
      <c r="C128" t="s">
        <v>2778</v>
      </c>
      <c r="D128" t="b">
        <v>1</v>
      </c>
      <c r="G128">
        <v>1</v>
      </c>
      <c r="I128" t="b">
        <v>1</v>
      </c>
      <c r="J128" t="b">
        <v>0</v>
      </c>
    </row>
    <row r="129" spans="1:13">
      <c r="A129" t="s">
        <v>1773</v>
      </c>
      <c r="B129">
        <v>0</v>
      </c>
      <c r="C129" t="s">
        <v>2779</v>
      </c>
      <c r="D129" t="b">
        <v>1</v>
      </c>
      <c r="G129">
        <v>1</v>
      </c>
      <c r="I129" t="b">
        <v>1</v>
      </c>
      <c r="J129" t="b">
        <v>0</v>
      </c>
    </row>
    <row r="130" spans="1:13">
      <c r="A130" t="s">
        <v>1774</v>
      </c>
      <c r="B130">
        <v>0</v>
      </c>
      <c r="C130" s="3" t="s">
        <v>2786</v>
      </c>
      <c r="D130" t="b">
        <v>1</v>
      </c>
      <c r="G130">
        <v>1</v>
      </c>
      <c r="I130" t="b">
        <v>1</v>
      </c>
      <c r="J130" t="b">
        <v>0</v>
      </c>
    </row>
    <row r="131" spans="1:13">
      <c r="A131" t="s">
        <v>1776</v>
      </c>
      <c r="B131">
        <v>0</v>
      </c>
      <c r="C131" t="s">
        <v>1777</v>
      </c>
      <c r="D131" t="b">
        <v>1</v>
      </c>
      <c r="G131">
        <v>1</v>
      </c>
      <c r="I131" t="b">
        <v>1</v>
      </c>
      <c r="J131" t="b">
        <v>0</v>
      </c>
    </row>
    <row r="132" spans="1:13">
      <c r="A132" t="s">
        <v>1784</v>
      </c>
      <c r="B132">
        <v>0</v>
      </c>
      <c r="C132" t="s">
        <v>2787</v>
      </c>
      <c r="D132" t="b">
        <v>1</v>
      </c>
      <c r="G132">
        <v>1</v>
      </c>
      <c r="I132" t="b">
        <v>1</v>
      </c>
      <c r="J132" t="b">
        <v>0</v>
      </c>
    </row>
    <row r="133" spans="1:13">
      <c r="A133" t="s">
        <v>1796</v>
      </c>
      <c r="B133">
        <v>0</v>
      </c>
      <c r="C133" t="s">
        <v>1797</v>
      </c>
      <c r="D133" t="b">
        <v>0</v>
      </c>
      <c r="E133" t="s">
        <v>1801</v>
      </c>
      <c r="F133">
        <v>8</v>
      </c>
      <c r="G133">
        <v>1</v>
      </c>
      <c r="I133" t="b">
        <v>1</v>
      </c>
      <c r="J133" t="b">
        <v>0</v>
      </c>
    </row>
    <row r="134" spans="1:13">
      <c r="A134" t="s">
        <v>1805</v>
      </c>
      <c r="B134">
        <v>0</v>
      </c>
      <c r="C134" t="s">
        <v>1804</v>
      </c>
      <c r="D134" t="b">
        <v>0</v>
      </c>
      <c r="E134" t="s">
        <v>1801</v>
      </c>
      <c r="F134">
        <v>8</v>
      </c>
      <c r="G134">
        <v>1</v>
      </c>
      <c r="I134" t="b">
        <v>1</v>
      </c>
      <c r="J134" t="b">
        <v>0</v>
      </c>
    </row>
    <row r="135" spans="1:13">
      <c r="A135" t="s">
        <v>1802</v>
      </c>
      <c r="B135" t="s">
        <v>1803</v>
      </c>
      <c r="C135" t="s">
        <v>1806</v>
      </c>
      <c r="D135" t="b">
        <v>0</v>
      </c>
      <c r="E135" t="s">
        <v>1801</v>
      </c>
      <c r="F135">
        <v>5</v>
      </c>
      <c r="G135">
        <v>3</v>
      </c>
      <c r="I135" t="b">
        <v>1</v>
      </c>
      <c r="J135" t="b">
        <v>0</v>
      </c>
    </row>
    <row r="136" spans="1:13">
      <c r="A136" t="s">
        <v>1809</v>
      </c>
      <c r="B136">
        <v>0</v>
      </c>
      <c r="C136" s="3" t="s">
        <v>2788</v>
      </c>
      <c r="D136" t="b">
        <v>1</v>
      </c>
      <c r="G136">
        <v>1</v>
      </c>
      <c r="I136" t="b">
        <v>1</v>
      </c>
      <c r="J136" t="b">
        <v>0</v>
      </c>
    </row>
    <row r="137" spans="1:13">
      <c r="A137" t="s">
        <v>1810</v>
      </c>
      <c r="B137">
        <v>0</v>
      </c>
      <c r="C137" t="s">
        <v>1811</v>
      </c>
      <c r="D137" t="b">
        <v>0</v>
      </c>
      <c r="F137">
        <v>1</v>
      </c>
      <c r="G137">
        <v>2</v>
      </c>
      <c r="I137" t="b">
        <v>1</v>
      </c>
      <c r="J137" t="b">
        <v>0</v>
      </c>
    </row>
    <row r="138" spans="1:13">
      <c r="A138" t="s">
        <v>1816</v>
      </c>
      <c r="B138" t="s">
        <v>1818</v>
      </c>
      <c r="C138" t="s">
        <v>1817</v>
      </c>
      <c r="D138" t="b">
        <v>0</v>
      </c>
      <c r="E138" t="s">
        <v>111</v>
      </c>
      <c r="F138">
        <v>6</v>
      </c>
      <c r="G138">
        <v>1</v>
      </c>
      <c r="I138" t="b">
        <v>1</v>
      </c>
      <c r="J138" t="b">
        <v>0</v>
      </c>
    </row>
    <row r="139" spans="1:13">
      <c r="A139" t="s">
        <v>1822</v>
      </c>
      <c r="B139">
        <v>0</v>
      </c>
      <c r="C139" t="s">
        <v>1823</v>
      </c>
      <c r="D139" t="b">
        <v>0</v>
      </c>
      <c r="E139" t="s">
        <v>111</v>
      </c>
      <c r="F139">
        <v>3</v>
      </c>
      <c r="G139">
        <v>2</v>
      </c>
      <c r="H139">
        <v>2</v>
      </c>
      <c r="I139" t="b">
        <v>0</v>
      </c>
      <c r="J139" t="b">
        <v>0</v>
      </c>
      <c r="M139">
        <v>1963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28"/>
  <sheetViews>
    <sheetView workbookViewId="0">
      <pane ySplit="1" topLeftCell="A110" activePane="bottomLeft" state="frozen"/>
      <selection pane="bottomLeft" activeCell="K126" sqref="K126"/>
    </sheetView>
  </sheetViews>
  <sheetFormatPr defaultRowHeight="15.75"/>
  <cols>
    <col min="1" max="1" width="61.42578125" customWidth="1"/>
    <col min="2" max="2" width="7" customWidth="1"/>
    <col min="3" max="3" width="49.570312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4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403</v>
      </c>
      <c r="L1" s="1" t="s">
        <v>414</v>
      </c>
      <c r="M1" s="1" t="s">
        <v>1237</v>
      </c>
      <c r="N1" s="1" t="s">
        <v>2535</v>
      </c>
    </row>
    <row r="2" spans="1:14">
      <c r="A2" s="14" t="s">
        <v>2202</v>
      </c>
      <c r="B2">
        <v>0</v>
      </c>
      <c r="C2" t="s">
        <v>2204</v>
      </c>
      <c r="D2" t="b">
        <v>0</v>
      </c>
      <c r="F2" s="4">
        <v>6</v>
      </c>
      <c r="G2" s="4">
        <v>1</v>
      </c>
      <c r="H2" s="4"/>
      <c r="I2" s="4" t="b">
        <v>0</v>
      </c>
      <c r="J2" s="4" t="b">
        <v>0</v>
      </c>
    </row>
    <row r="3" spans="1:14" s="4" customFormat="1">
      <c r="A3" s="4" t="s">
        <v>2203</v>
      </c>
      <c r="B3">
        <v>0</v>
      </c>
      <c r="C3" s="13" t="s">
        <v>2205</v>
      </c>
      <c r="D3" t="b">
        <v>0</v>
      </c>
      <c r="E3"/>
      <c r="F3" s="4">
        <v>6</v>
      </c>
      <c r="G3" s="4">
        <v>1</v>
      </c>
      <c r="I3" s="4" t="b">
        <v>0</v>
      </c>
      <c r="J3" s="4" t="b">
        <v>0</v>
      </c>
    </row>
    <row r="4" spans="1:14">
      <c r="A4" t="s">
        <v>2206</v>
      </c>
      <c r="B4">
        <v>0</v>
      </c>
      <c r="C4" s="3" t="s">
        <v>2210</v>
      </c>
      <c r="D4" t="b">
        <v>0</v>
      </c>
      <c r="F4" s="4">
        <v>8</v>
      </c>
      <c r="G4" s="4">
        <v>1</v>
      </c>
      <c r="H4" s="4"/>
      <c r="I4" s="4" t="b">
        <v>0</v>
      </c>
      <c r="J4" s="4" t="b">
        <v>0</v>
      </c>
    </row>
    <row r="5" spans="1:14">
      <c r="A5" t="s">
        <v>2207</v>
      </c>
      <c r="B5">
        <v>0</v>
      </c>
      <c r="C5" s="3" t="s">
        <v>2211</v>
      </c>
      <c r="D5" t="b">
        <v>0</v>
      </c>
      <c r="F5" s="4">
        <v>8</v>
      </c>
      <c r="G5" s="4">
        <v>1</v>
      </c>
      <c r="H5" s="4"/>
      <c r="I5" s="4" t="b">
        <v>0</v>
      </c>
      <c r="J5" s="4" t="b">
        <v>0</v>
      </c>
    </row>
    <row r="6" spans="1:14">
      <c r="A6" t="s">
        <v>2208</v>
      </c>
      <c r="B6">
        <v>0</v>
      </c>
      <c r="C6" s="3" t="s">
        <v>2212</v>
      </c>
      <c r="D6" t="b">
        <v>0</v>
      </c>
      <c r="F6" s="4">
        <v>8</v>
      </c>
      <c r="G6" s="4">
        <v>1</v>
      </c>
      <c r="H6" s="4"/>
      <c r="I6" s="4" t="b">
        <v>0</v>
      </c>
      <c r="J6" s="4" t="b">
        <v>0</v>
      </c>
    </row>
    <row r="7" spans="1:14">
      <c r="A7" t="s">
        <v>2209</v>
      </c>
      <c r="B7">
        <v>0</v>
      </c>
      <c r="C7" s="3" t="s">
        <v>2213</v>
      </c>
      <c r="D7" t="b">
        <v>0</v>
      </c>
      <c r="F7" s="4">
        <v>8</v>
      </c>
      <c r="G7" s="4">
        <v>1</v>
      </c>
      <c r="H7" s="4"/>
      <c r="I7" s="4" t="b">
        <v>0</v>
      </c>
      <c r="J7" s="4" t="b">
        <v>0</v>
      </c>
    </row>
    <row r="8" spans="1:14">
      <c r="A8" t="s">
        <v>2214</v>
      </c>
      <c r="B8">
        <v>0</v>
      </c>
      <c r="C8" s="3" t="s">
        <v>2216</v>
      </c>
      <c r="D8" t="b">
        <v>0</v>
      </c>
      <c r="F8" s="4">
        <v>8</v>
      </c>
      <c r="G8" s="4">
        <v>1</v>
      </c>
      <c r="H8" s="4"/>
      <c r="I8" s="4" t="b">
        <v>0</v>
      </c>
      <c r="J8" s="4" t="b">
        <v>0</v>
      </c>
    </row>
    <row r="9" spans="1:14" s="2" customFormat="1">
      <c r="A9" s="2" t="s">
        <v>2215</v>
      </c>
      <c r="B9">
        <v>0</v>
      </c>
      <c r="C9" s="3" t="s">
        <v>2217</v>
      </c>
      <c r="D9" t="b">
        <v>0</v>
      </c>
      <c r="E9"/>
      <c r="F9" s="4">
        <v>8</v>
      </c>
      <c r="G9" s="4">
        <v>1</v>
      </c>
      <c r="H9" s="4"/>
      <c r="I9" s="4" t="b">
        <v>0</v>
      </c>
      <c r="J9" s="4" t="b">
        <v>0</v>
      </c>
    </row>
    <row r="10" spans="1:14">
      <c r="A10" s="2" t="s">
        <v>2218</v>
      </c>
      <c r="B10">
        <v>0</v>
      </c>
      <c r="C10" s="3" t="s">
        <v>2221</v>
      </c>
      <c r="D10" t="b">
        <v>0</v>
      </c>
      <c r="F10" s="4">
        <v>7</v>
      </c>
      <c r="G10" s="4">
        <v>1</v>
      </c>
      <c r="H10" s="4"/>
      <c r="I10" s="4" t="b">
        <v>0</v>
      </c>
      <c r="J10" s="4" t="b">
        <v>0</v>
      </c>
    </row>
    <row r="11" spans="1:14">
      <c r="A11" s="2" t="s">
        <v>2219</v>
      </c>
      <c r="B11">
        <v>0</v>
      </c>
      <c r="C11" s="3" t="s">
        <v>2222</v>
      </c>
      <c r="D11" t="b">
        <v>0</v>
      </c>
      <c r="F11" s="4">
        <v>7</v>
      </c>
      <c r="G11" s="4">
        <v>1</v>
      </c>
      <c r="H11" s="4"/>
      <c r="I11" s="4" t="b">
        <v>0</v>
      </c>
      <c r="J11" s="4" t="b">
        <v>0</v>
      </c>
    </row>
    <row r="12" spans="1:14">
      <c r="A12" s="2" t="s">
        <v>2220</v>
      </c>
      <c r="B12">
        <v>0</v>
      </c>
      <c r="C12" s="3" t="s">
        <v>2223</v>
      </c>
      <c r="D12" t="b">
        <v>0</v>
      </c>
      <c r="F12" s="4">
        <v>7</v>
      </c>
      <c r="G12" s="4">
        <v>1</v>
      </c>
      <c r="H12" s="4"/>
      <c r="I12" s="4" t="b">
        <v>0</v>
      </c>
      <c r="J12" s="4" t="b">
        <v>0</v>
      </c>
    </row>
    <row r="13" spans="1:14">
      <c r="A13" s="2" t="s">
        <v>2224</v>
      </c>
      <c r="B13">
        <v>0</v>
      </c>
      <c r="C13" s="3" t="s">
        <v>2239</v>
      </c>
      <c r="D13" t="b">
        <v>0</v>
      </c>
      <c r="F13" s="4">
        <v>8</v>
      </c>
      <c r="G13" s="4">
        <v>1</v>
      </c>
      <c r="H13" s="4"/>
      <c r="I13" s="4" t="b">
        <v>0</v>
      </c>
      <c r="J13" s="4" t="b">
        <v>0</v>
      </c>
    </row>
    <row r="14" spans="1:14">
      <c r="A14" s="2" t="s">
        <v>2225</v>
      </c>
      <c r="B14">
        <v>0</v>
      </c>
      <c r="C14" s="3" t="s">
        <v>2241</v>
      </c>
      <c r="D14" t="b">
        <v>0</v>
      </c>
      <c r="F14" s="4">
        <v>8</v>
      </c>
      <c r="G14" s="4">
        <v>1</v>
      </c>
      <c r="H14" s="4"/>
      <c r="I14" s="4" t="b">
        <v>0</v>
      </c>
      <c r="J14" s="4" t="b">
        <v>0</v>
      </c>
    </row>
    <row r="15" spans="1:14">
      <c r="A15" s="2" t="s">
        <v>2226</v>
      </c>
      <c r="B15">
        <v>0</v>
      </c>
      <c r="C15" s="3" t="s">
        <v>2243</v>
      </c>
      <c r="D15" t="b">
        <v>0</v>
      </c>
      <c r="F15" s="4">
        <v>8</v>
      </c>
      <c r="G15" s="4">
        <v>1</v>
      </c>
      <c r="H15" s="4"/>
      <c r="I15" s="4" t="b">
        <v>0</v>
      </c>
      <c r="J15" s="4" t="b">
        <v>0</v>
      </c>
    </row>
    <row r="16" spans="1:14">
      <c r="A16" s="2" t="s">
        <v>2227</v>
      </c>
      <c r="B16">
        <v>0</v>
      </c>
      <c r="C16" s="3" t="s">
        <v>2245</v>
      </c>
      <c r="D16" t="b">
        <v>0</v>
      </c>
      <c r="F16" s="4">
        <v>8</v>
      </c>
      <c r="G16" s="4">
        <v>1</v>
      </c>
      <c r="H16" s="4"/>
      <c r="I16" s="4" t="b">
        <v>0</v>
      </c>
      <c r="J16" s="4" t="b">
        <v>0</v>
      </c>
    </row>
    <row r="17" spans="1:10">
      <c r="A17" s="2" t="s">
        <v>2228</v>
      </c>
      <c r="B17">
        <v>0</v>
      </c>
      <c r="C17" s="3" t="s">
        <v>2247</v>
      </c>
      <c r="D17" t="b">
        <v>0</v>
      </c>
      <c r="F17" s="4">
        <v>8</v>
      </c>
      <c r="G17" s="4">
        <v>1</v>
      </c>
      <c r="I17" s="4" t="b">
        <v>0</v>
      </c>
      <c r="J17" s="4" t="b">
        <v>0</v>
      </c>
    </row>
    <row r="18" spans="1:10">
      <c r="A18" s="2" t="s">
        <v>2229</v>
      </c>
      <c r="B18">
        <v>0</v>
      </c>
      <c r="C18" s="3" t="s">
        <v>2249</v>
      </c>
      <c r="D18" t="b">
        <v>0</v>
      </c>
      <c r="F18" s="4">
        <v>8</v>
      </c>
      <c r="G18" s="4">
        <v>1</v>
      </c>
      <c r="H18" s="4"/>
      <c r="I18" s="4" t="b">
        <v>0</v>
      </c>
      <c r="J18" s="4" t="b">
        <v>0</v>
      </c>
    </row>
    <row r="19" spans="1:10">
      <c r="A19" t="s">
        <v>2230</v>
      </c>
      <c r="B19">
        <v>0</v>
      </c>
      <c r="C19" s="3" t="s">
        <v>2251</v>
      </c>
      <c r="D19" t="b">
        <v>0</v>
      </c>
      <c r="F19" s="4">
        <v>8</v>
      </c>
      <c r="G19" s="4">
        <v>1</v>
      </c>
      <c r="H19" s="4"/>
      <c r="I19" s="4" t="b">
        <v>0</v>
      </c>
      <c r="J19" s="4" t="b">
        <v>0</v>
      </c>
    </row>
    <row r="20" spans="1:10">
      <c r="A20" t="s">
        <v>2231</v>
      </c>
      <c r="B20">
        <v>0</v>
      </c>
      <c r="C20" s="3" t="s">
        <v>2253</v>
      </c>
      <c r="D20" t="b">
        <v>0</v>
      </c>
      <c r="F20" s="4">
        <v>8</v>
      </c>
      <c r="G20" s="4">
        <v>1</v>
      </c>
      <c r="H20" s="4"/>
      <c r="I20" s="4" t="b">
        <v>0</v>
      </c>
      <c r="J20" s="4" t="b">
        <v>0</v>
      </c>
    </row>
    <row r="21" spans="1:10">
      <c r="A21" t="s">
        <v>2232</v>
      </c>
      <c r="B21">
        <v>0</v>
      </c>
      <c r="C21" s="3" t="s">
        <v>2255</v>
      </c>
      <c r="D21" t="b">
        <v>0</v>
      </c>
      <c r="F21" s="4">
        <v>8</v>
      </c>
      <c r="G21">
        <v>1</v>
      </c>
      <c r="I21" s="4" t="b">
        <v>0</v>
      </c>
      <c r="J21" s="4" t="b">
        <v>0</v>
      </c>
    </row>
    <row r="22" spans="1:10">
      <c r="A22" t="s">
        <v>2233</v>
      </c>
      <c r="B22">
        <v>0</v>
      </c>
      <c r="C22" s="3" t="s">
        <v>2257</v>
      </c>
      <c r="D22" t="b">
        <v>0</v>
      </c>
      <c r="F22" s="4">
        <v>8</v>
      </c>
      <c r="G22">
        <v>1</v>
      </c>
      <c r="I22" s="4" t="b">
        <v>0</v>
      </c>
      <c r="J22" s="4" t="b">
        <v>0</v>
      </c>
    </row>
    <row r="23" spans="1:10">
      <c r="A23" t="s">
        <v>2234</v>
      </c>
      <c r="B23">
        <v>0</v>
      </c>
      <c r="C23" s="3" t="s">
        <v>2259</v>
      </c>
      <c r="D23" t="b">
        <v>0</v>
      </c>
      <c r="F23" s="4">
        <v>8</v>
      </c>
      <c r="G23">
        <v>1</v>
      </c>
      <c r="I23" s="4" t="b">
        <v>0</v>
      </c>
      <c r="J23" s="4" t="b">
        <v>0</v>
      </c>
    </row>
    <row r="24" spans="1:10">
      <c r="A24" t="s">
        <v>2235</v>
      </c>
      <c r="B24">
        <v>0</v>
      </c>
      <c r="C24" s="3" t="s">
        <v>2261</v>
      </c>
      <c r="D24" t="b">
        <v>0</v>
      </c>
      <c r="F24" s="4">
        <v>8</v>
      </c>
      <c r="G24">
        <v>1</v>
      </c>
      <c r="I24" s="4" t="b">
        <v>0</v>
      </c>
      <c r="J24" s="4" t="b">
        <v>0</v>
      </c>
    </row>
    <row r="25" spans="1:10">
      <c r="A25" t="s">
        <v>2236</v>
      </c>
      <c r="B25">
        <v>0</v>
      </c>
      <c r="C25" s="3" t="s">
        <v>2263</v>
      </c>
      <c r="D25" t="b">
        <v>0</v>
      </c>
      <c r="F25" s="4">
        <v>8</v>
      </c>
      <c r="G25">
        <v>1</v>
      </c>
      <c r="I25" s="4" t="b">
        <v>0</v>
      </c>
      <c r="J25" s="4" t="b">
        <v>0</v>
      </c>
    </row>
    <row r="26" spans="1:10">
      <c r="A26" t="s">
        <v>2237</v>
      </c>
      <c r="B26">
        <v>0</v>
      </c>
      <c r="C26" s="3" t="s">
        <v>2265</v>
      </c>
      <c r="D26" t="b">
        <v>0</v>
      </c>
      <c r="F26" s="4">
        <v>8</v>
      </c>
      <c r="G26">
        <v>1</v>
      </c>
      <c r="I26" s="4" t="b">
        <v>0</v>
      </c>
      <c r="J26" s="4" t="b">
        <v>0</v>
      </c>
    </row>
    <row r="27" spans="1:10">
      <c r="A27" t="s">
        <v>2266</v>
      </c>
      <c r="B27">
        <v>0</v>
      </c>
      <c r="C27" s="3" t="s">
        <v>2270</v>
      </c>
      <c r="D27" t="b">
        <v>0</v>
      </c>
      <c r="F27" s="4">
        <v>8</v>
      </c>
      <c r="G27">
        <v>1</v>
      </c>
      <c r="I27" s="4" t="b">
        <v>0</v>
      </c>
      <c r="J27" s="4" t="b">
        <v>0</v>
      </c>
    </row>
    <row r="28" spans="1:10">
      <c r="A28" t="s">
        <v>2267</v>
      </c>
      <c r="B28">
        <v>0</v>
      </c>
      <c r="C28" s="3" t="s">
        <v>2271</v>
      </c>
      <c r="D28" t="b">
        <v>0</v>
      </c>
      <c r="F28" s="4">
        <v>8</v>
      </c>
      <c r="G28">
        <v>1</v>
      </c>
      <c r="I28" s="4" t="b">
        <v>0</v>
      </c>
      <c r="J28" s="4" t="b">
        <v>0</v>
      </c>
    </row>
    <row r="29" spans="1:10">
      <c r="A29" t="s">
        <v>2268</v>
      </c>
      <c r="B29">
        <v>0</v>
      </c>
      <c r="C29" s="3" t="s">
        <v>2272</v>
      </c>
      <c r="D29" t="b">
        <v>0</v>
      </c>
      <c r="F29" s="4">
        <v>8</v>
      </c>
      <c r="G29">
        <v>1</v>
      </c>
      <c r="I29" s="4" t="b">
        <v>0</v>
      </c>
      <c r="J29" s="4" t="b">
        <v>0</v>
      </c>
    </row>
    <row r="30" spans="1:10">
      <c r="A30" t="s">
        <v>2269</v>
      </c>
      <c r="B30">
        <v>0</v>
      </c>
      <c r="C30" s="3" t="s">
        <v>2273</v>
      </c>
      <c r="D30" t="b">
        <v>0</v>
      </c>
      <c r="F30" s="4">
        <v>8</v>
      </c>
      <c r="G30">
        <v>1</v>
      </c>
      <c r="I30" s="4" t="b">
        <v>0</v>
      </c>
      <c r="J30" s="4" t="b">
        <v>0</v>
      </c>
    </row>
    <row r="31" spans="1:10">
      <c r="A31" t="s">
        <v>2274</v>
      </c>
      <c r="B31">
        <v>0</v>
      </c>
      <c r="C31" s="3" t="s">
        <v>2276</v>
      </c>
      <c r="D31" t="b">
        <v>0</v>
      </c>
      <c r="F31" s="4">
        <v>8</v>
      </c>
      <c r="G31">
        <v>1</v>
      </c>
      <c r="I31" s="4" t="b">
        <v>0</v>
      </c>
      <c r="J31" s="4" t="b">
        <v>0</v>
      </c>
    </row>
    <row r="32" spans="1:10">
      <c r="A32" t="s">
        <v>2275</v>
      </c>
      <c r="B32">
        <v>0</v>
      </c>
      <c r="C32" s="3" t="s">
        <v>2277</v>
      </c>
      <c r="D32" t="b">
        <v>0</v>
      </c>
      <c r="F32" s="4">
        <v>8</v>
      </c>
      <c r="G32">
        <v>1</v>
      </c>
      <c r="I32" s="4" t="b">
        <v>0</v>
      </c>
      <c r="J32" s="4" t="b">
        <v>0</v>
      </c>
    </row>
    <row r="33" spans="1:12">
      <c r="A33" t="s">
        <v>1871</v>
      </c>
      <c r="B33">
        <v>0</v>
      </c>
      <c r="C33" s="3" t="s">
        <v>2278</v>
      </c>
      <c r="D33" t="b">
        <v>0</v>
      </c>
      <c r="F33" s="4">
        <v>5</v>
      </c>
      <c r="G33">
        <v>1</v>
      </c>
      <c r="I33" s="4" t="b">
        <v>0</v>
      </c>
      <c r="J33" s="4" t="b">
        <v>0</v>
      </c>
    </row>
    <row r="34" spans="1:12">
      <c r="A34" t="s">
        <v>2296</v>
      </c>
      <c r="B34">
        <v>0</v>
      </c>
      <c r="C34" s="3" t="s">
        <v>2280</v>
      </c>
      <c r="D34" t="b">
        <v>0</v>
      </c>
      <c r="F34" s="4">
        <v>7</v>
      </c>
      <c r="G34" s="4">
        <v>1</v>
      </c>
      <c r="H34" s="4"/>
      <c r="I34" s="4" t="b">
        <v>0</v>
      </c>
      <c r="J34" s="4" t="b">
        <v>0</v>
      </c>
    </row>
    <row r="35" spans="1:12">
      <c r="A35" t="s">
        <v>2281</v>
      </c>
      <c r="B35">
        <v>0</v>
      </c>
      <c r="C35" s="3" t="s">
        <v>2284</v>
      </c>
      <c r="D35" t="b">
        <v>0</v>
      </c>
      <c r="F35" s="4">
        <v>7</v>
      </c>
      <c r="G35" s="4">
        <v>1</v>
      </c>
      <c r="H35" s="4"/>
      <c r="I35" s="4" t="b">
        <v>0</v>
      </c>
      <c r="J35" s="4" t="b">
        <v>0</v>
      </c>
    </row>
    <row r="36" spans="1:12">
      <c r="A36" t="s">
        <v>2282</v>
      </c>
      <c r="B36">
        <v>0</v>
      </c>
      <c r="C36" s="3" t="s">
        <v>2285</v>
      </c>
      <c r="D36" t="b">
        <v>0</v>
      </c>
      <c r="F36" s="4">
        <v>7</v>
      </c>
      <c r="G36" s="4">
        <v>1</v>
      </c>
      <c r="H36" s="4"/>
      <c r="I36" s="4" t="b">
        <v>0</v>
      </c>
      <c r="J36" s="4" t="b">
        <v>0</v>
      </c>
    </row>
    <row r="37" spans="1:12">
      <c r="A37" t="s">
        <v>2283</v>
      </c>
      <c r="B37">
        <v>0</v>
      </c>
      <c r="C37" s="3" t="s">
        <v>2286</v>
      </c>
      <c r="D37" t="b">
        <v>0</v>
      </c>
      <c r="F37" s="4">
        <v>7</v>
      </c>
      <c r="G37" s="4">
        <v>1</v>
      </c>
      <c r="H37" s="4"/>
      <c r="I37" s="4" t="b">
        <v>0</v>
      </c>
      <c r="J37" s="4" t="b">
        <v>0</v>
      </c>
    </row>
    <row r="38" spans="1:12">
      <c r="A38" t="s">
        <v>2289</v>
      </c>
      <c r="B38">
        <v>0</v>
      </c>
      <c r="C38" s="3" t="s">
        <v>2288</v>
      </c>
      <c r="D38" t="b">
        <v>0</v>
      </c>
      <c r="F38" s="4">
        <v>7</v>
      </c>
      <c r="G38" s="4">
        <v>1</v>
      </c>
      <c r="H38" s="4">
        <v>2</v>
      </c>
      <c r="I38" s="4" t="b">
        <v>0</v>
      </c>
      <c r="J38" s="4" t="b">
        <v>0</v>
      </c>
    </row>
    <row r="39" spans="1:12">
      <c r="A39" t="s">
        <v>2297</v>
      </c>
      <c r="B39">
        <v>0</v>
      </c>
      <c r="C39" s="3" t="s">
        <v>2293</v>
      </c>
      <c r="D39" t="b">
        <v>0</v>
      </c>
      <c r="F39" s="4">
        <v>6</v>
      </c>
      <c r="G39" s="4">
        <v>1</v>
      </c>
      <c r="H39" s="4"/>
      <c r="I39" s="4" t="b">
        <v>0</v>
      </c>
      <c r="J39" s="4" t="b">
        <v>0</v>
      </c>
    </row>
    <row r="40" spans="1:12">
      <c r="A40" t="s">
        <v>2291</v>
      </c>
      <c r="B40">
        <v>0</v>
      </c>
      <c r="C40" s="3" t="s">
        <v>2294</v>
      </c>
      <c r="D40" t="b">
        <v>0</v>
      </c>
      <c r="F40" s="4">
        <v>6</v>
      </c>
      <c r="G40" s="4">
        <v>1</v>
      </c>
      <c r="H40" s="4"/>
      <c r="I40" s="4" t="b">
        <v>0</v>
      </c>
      <c r="J40" s="4" t="b">
        <v>0</v>
      </c>
    </row>
    <row r="41" spans="1:12">
      <c r="A41" t="s">
        <v>2292</v>
      </c>
      <c r="B41">
        <v>0</v>
      </c>
      <c r="C41" s="3" t="s">
        <v>2295</v>
      </c>
      <c r="D41" t="b">
        <v>0</v>
      </c>
      <c r="F41" s="4">
        <v>6</v>
      </c>
      <c r="G41" s="4">
        <v>1</v>
      </c>
      <c r="H41" s="4"/>
      <c r="I41" s="4" t="b">
        <v>0</v>
      </c>
      <c r="J41" s="4" t="b">
        <v>0</v>
      </c>
    </row>
    <row r="42" spans="1:12">
      <c r="A42" t="s">
        <v>2301</v>
      </c>
      <c r="B42">
        <v>0</v>
      </c>
      <c r="C42" s="3" t="s">
        <v>2303</v>
      </c>
      <c r="D42" t="b">
        <v>0</v>
      </c>
      <c r="F42" s="4">
        <v>6</v>
      </c>
      <c r="G42" s="4">
        <v>1</v>
      </c>
      <c r="H42" s="4"/>
      <c r="I42" s="4" t="b">
        <v>0</v>
      </c>
      <c r="J42" s="4" t="b">
        <v>0</v>
      </c>
      <c r="K42" t="s">
        <v>2302</v>
      </c>
      <c r="L42" t="s">
        <v>2328</v>
      </c>
    </row>
    <row r="43" spans="1:12">
      <c r="A43" t="s">
        <v>2302</v>
      </c>
      <c r="B43">
        <v>0</v>
      </c>
      <c r="C43" s="3" t="s">
        <v>2304</v>
      </c>
      <c r="D43" t="b">
        <v>0</v>
      </c>
      <c r="F43" s="4">
        <v>6</v>
      </c>
      <c r="G43" s="4">
        <v>1</v>
      </c>
      <c r="H43" s="4"/>
      <c r="I43" s="4" t="b">
        <v>0</v>
      </c>
      <c r="J43" s="4" t="b">
        <v>0</v>
      </c>
    </row>
    <row r="44" spans="1:12">
      <c r="A44" t="s">
        <v>2325</v>
      </c>
      <c r="B44">
        <v>0</v>
      </c>
      <c r="C44" s="3" t="s">
        <v>2307</v>
      </c>
      <c r="D44" t="b">
        <v>0</v>
      </c>
      <c r="F44" s="4">
        <v>8</v>
      </c>
      <c r="G44">
        <v>1</v>
      </c>
      <c r="I44" s="4" t="b">
        <v>0</v>
      </c>
      <c r="J44" s="4" t="b">
        <v>0</v>
      </c>
    </row>
    <row r="45" spans="1:12">
      <c r="A45" t="s">
        <v>2306</v>
      </c>
      <c r="B45">
        <v>0</v>
      </c>
      <c r="C45" s="3" t="s">
        <v>2308</v>
      </c>
      <c r="D45" t="b">
        <v>0</v>
      </c>
      <c r="F45" s="4">
        <v>8</v>
      </c>
      <c r="G45">
        <v>1</v>
      </c>
      <c r="I45" s="4" t="b">
        <v>0</v>
      </c>
      <c r="J45" s="4" t="b">
        <v>0</v>
      </c>
      <c r="K45" t="s">
        <v>2305</v>
      </c>
      <c r="L45" t="s">
        <v>2323</v>
      </c>
    </row>
    <row r="46" spans="1:12">
      <c r="A46" t="s">
        <v>2326</v>
      </c>
      <c r="B46">
        <v>0</v>
      </c>
      <c r="C46" s="3" t="s">
        <v>2311</v>
      </c>
      <c r="D46" t="b">
        <v>0</v>
      </c>
      <c r="F46" s="4">
        <v>6</v>
      </c>
      <c r="G46" s="4">
        <v>1</v>
      </c>
      <c r="H46" s="4"/>
      <c r="I46" s="4" t="b">
        <v>0</v>
      </c>
      <c r="J46" s="4" t="b">
        <v>0</v>
      </c>
    </row>
    <row r="47" spans="1:12">
      <c r="A47" t="s">
        <v>2310</v>
      </c>
      <c r="B47">
        <v>0</v>
      </c>
      <c r="C47" s="3" t="s">
        <v>2312</v>
      </c>
      <c r="D47" t="b">
        <v>0</v>
      </c>
      <c r="F47" s="4">
        <v>6</v>
      </c>
      <c r="G47" s="4">
        <v>1</v>
      </c>
      <c r="H47" s="4"/>
      <c r="I47" s="4" t="b">
        <v>0</v>
      </c>
      <c r="J47" s="4" t="b">
        <v>0</v>
      </c>
      <c r="K47" t="s">
        <v>2309</v>
      </c>
      <c r="L47" t="s">
        <v>2324</v>
      </c>
    </row>
    <row r="48" spans="1:12">
      <c r="A48" t="s">
        <v>2313</v>
      </c>
      <c r="B48">
        <v>0</v>
      </c>
      <c r="C48" s="3" t="s">
        <v>2315</v>
      </c>
      <c r="D48" t="b">
        <v>0</v>
      </c>
      <c r="F48" s="4">
        <v>7</v>
      </c>
      <c r="G48" s="4">
        <v>1</v>
      </c>
      <c r="H48" s="4"/>
      <c r="I48" s="4" t="b">
        <v>0</v>
      </c>
      <c r="J48" s="4" t="b">
        <v>0</v>
      </c>
      <c r="K48" t="s">
        <v>2314</v>
      </c>
      <c r="L48" t="s">
        <v>2327</v>
      </c>
    </row>
    <row r="49" spans="1:10">
      <c r="A49" t="s">
        <v>2314</v>
      </c>
      <c r="B49">
        <v>0</v>
      </c>
      <c r="C49" s="3" t="s">
        <v>2316</v>
      </c>
      <c r="D49" t="b">
        <v>0</v>
      </c>
      <c r="F49" s="4">
        <v>7</v>
      </c>
      <c r="G49" s="4">
        <v>1</v>
      </c>
      <c r="H49" s="4"/>
      <c r="I49" s="4" t="b">
        <v>0</v>
      </c>
      <c r="J49" s="4" t="b">
        <v>0</v>
      </c>
    </row>
    <row r="50" spans="1:10">
      <c r="A50" t="s">
        <v>2317</v>
      </c>
      <c r="B50">
        <v>0</v>
      </c>
      <c r="C50" s="3" t="s">
        <v>2319</v>
      </c>
      <c r="D50" t="b">
        <v>0</v>
      </c>
      <c r="F50" s="4">
        <v>7</v>
      </c>
      <c r="G50" s="4">
        <v>1</v>
      </c>
      <c r="H50" s="4"/>
      <c r="I50" s="4" t="b">
        <v>0</v>
      </c>
      <c r="J50" s="4" t="b">
        <v>0</v>
      </c>
    </row>
    <row r="51" spans="1:10">
      <c r="A51" t="s">
        <v>2318</v>
      </c>
      <c r="B51">
        <v>0</v>
      </c>
      <c r="C51" s="3" t="s">
        <v>2320</v>
      </c>
      <c r="D51" t="b">
        <v>0</v>
      </c>
      <c r="F51" s="4">
        <v>7</v>
      </c>
      <c r="G51" s="4">
        <v>1</v>
      </c>
      <c r="H51" s="4"/>
      <c r="I51" s="4" t="b">
        <v>0</v>
      </c>
      <c r="J51" s="4" t="b">
        <v>0</v>
      </c>
    </row>
    <row r="52" spans="1:10">
      <c r="A52" t="s">
        <v>2321</v>
      </c>
      <c r="B52">
        <v>0</v>
      </c>
      <c r="C52" s="3" t="s">
        <v>2322</v>
      </c>
      <c r="D52" t="b">
        <v>0</v>
      </c>
      <c r="F52" s="4">
        <v>6</v>
      </c>
      <c r="G52">
        <v>1</v>
      </c>
      <c r="I52" s="4" t="b">
        <v>0</v>
      </c>
      <c r="J52" s="4" t="b">
        <v>0</v>
      </c>
    </row>
    <row r="53" spans="1:10">
      <c r="A53" t="s">
        <v>2329</v>
      </c>
      <c r="B53">
        <v>0</v>
      </c>
      <c r="C53" s="3" t="s">
        <v>2334</v>
      </c>
      <c r="D53" t="b">
        <v>0</v>
      </c>
      <c r="F53" s="4">
        <v>5</v>
      </c>
      <c r="G53">
        <v>1</v>
      </c>
      <c r="H53">
        <v>2</v>
      </c>
      <c r="I53" s="4" t="b">
        <v>0</v>
      </c>
      <c r="J53" s="4" t="b">
        <v>0</v>
      </c>
    </row>
    <row r="54" spans="1:10">
      <c r="A54" t="s">
        <v>2330</v>
      </c>
      <c r="B54">
        <v>0</v>
      </c>
      <c r="C54" s="3" t="s">
        <v>2336</v>
      </c>
      <c r="D54" t="b">
        <v>0</v>
      </c>
      <c r="F54" s="4">
        <v>5</v>
      </c>
      <c r="G54">
        <v>1</v>
      </c>
      <c r="H54">
        <v>2</v>
      </c>
      <c r="I54" s="4" t="b">
        <v>0</v>
      </c>
      <c r="J54" s="4" t="b">
        <v>0</v>
      </c>
    </row>
    <row r="55" spans="1:10">
      <c r="A55" t="s">
        <v>2331</v>
      </c>
      <c r="B55">
        <v>0</v>
      </c>
      <c r="C55" s="3" t="s">
        <v>2338</v>
      </c>
      <c r="D55" t="b">
        <v>0</v>
      </c>
      <c r="F55" s="4">
        <v>5</v>
      </c>
      <c r="G55">
        <v>1</v>
      </c>
      <c r="H55">
        <v>2</v>
      </c>
      <c r="I55" s="4" t="b">
        <v>0</v>
      </c>
      <c r="J55" s="4" t="b">
        <v>0</v>
      </c>
    </row>
    <row r="56" spans="1:10">
      <c r="A56" t="s">
        <v>2332</v>
      </c>
      <c r="B56">
        <v>0</v>
      </c>
      <c r="C56" s="3" t="s">
        <v>2340</v>
      </c>
      <c r="D56" t="b">
        <v>0</v>
      </c>
      <c r="F56" s="4">
        <v>5</v>
      </c>
      <c r="G56">
        <v>1</v>
      </c>
      <c r="H56">
        <v>2</v>
      </c>
      <c r="I56" s="4" t="b">
        <v>0</v>
      </c>
      <c r="J56" s="4" t="b">
        <v>0</v>
      </c>
    </row>
    <row r="57" spans="1:10">
      <c r="A57" t="s">
        <v>2341</v>
      </c>
      <c r="B57">
        <v>0</v>
      </c>
      <c r="C57" s="3" t="s">
        <v>2347</v>
      </c>
      <c r="D57" t="b">
        <v>0</v>
      </c>
      <c r="F57" s="4">
        <v>4</v>
      </c>
      <c r="G57">
        <v>1</v>
      </c>
      <c r="H57">
        <v>3</v>
      </c>
      <c r="I57" s="4" t="b">
        <v>0</v>
      </c>
      <c r="J57" s="4" t="b">
        <v>0</v>
      </c>
    </row>
    <row r="58" spans="1:10">
      <c r="A58" t="s">
        <v>2342</v>
      </c>
      <c r="B58">
        <v>0</v>
      </c>
      <c r="C58" s="3" t="s">
        <v>2349</v>
      </c>
      <c r="D58" t="b">
        <v>0</v>
      </c>
      <c r="F58" s="4">
        <v>7</v>
      </c>
      <c r="G58">
        <v>1</v>
      </c>
      <c r="I58" s="4" t="b">
        <v>0</v>
      </c>
      <c r="J58" s="4" t="b">
        <v>0</v>
      </c>
    </row>
    <row r="59" spans="1:10">
      <c r="A59" t="s">
        <v>2343</v>
      </c>
      <c r="B59">
        <v>0</v>
      </c>
      <c r="C59" s="3" t="s">
        <v>2351</v>
      </c>
      <c r="D59" t="b">
        <v>0</v>
      </c>
      <c r="F59" s="4">
        <v>6</v>
      </c>
      <c r="G59" s="4">
        <v>1</v>
      </c>
      <c r="H59" s="4"/>
      <c r="I59" s="4" t="b">
        <v>0</v>
      </c>
      <c r="J59" s="4" t="b">
        <v>0</v>
      </c>
    </row>
    <row r="60" spans="1:10">
      <c r="A60" t="s">
        <v>2344</v>
      </c>
      <c r="B60">
        <v>0</v>
      </c>
      <c r="C60" s="3" t="s">
        <v>2353</v>
      </c>
      <c r="D60" t="b">
        <v>0</v>
      </c>
      <c r="F60" s="4">
        <v>5</v>
      </c>
      <c r="G60" s="4">
        <v>1</v>
      </c>
      <c r="H60" s="4">
        <v>2</v>
      </c>
      <c r="I60" s="4" t="b">
        <v>0</v>
      </c>
      <c r="J60" s="4" t="b">
        <v>0</v>
      </c>
    </row>
    <row r="61" spans="1:10">
      <c r="A61" t="s">
        <v>2345</v>
      </c>
      <c r="B61">
        <v>0</v>
      </c>
      <c r="C61" s="3" t="s">
        <v>2355</v>
      </c>
      <c r="D61" t="b">
        <v>0</v>
      </c>
      <c r="F61" s="4">
        <v>6</v>
      </c>
      <c r="G61" s="4">
        <v>1</v>
      </c>
      <c r="I61" s="4" t="b">
        <v>0</v>
      </c>
      <c r="J61" s="4" t="b">
        <v>0</v>
      </c>
    </row>
    <row r="62" spans="1:10">
      <c r="A62" t="s">
        <v>2356</v>
      </c>
      <c r="B62">
        <v>0</v>
      </c>
      <c r="C62" s="3" t="s">
        <v>2792</v>
      </c>
      <c r="D62" t="b">
        <v>0</v>
      </c>
      <c r="F62" s="4">
        <v>5</v>
      </c>
      <c r="G62" s="4">
        <v>1</v>
      </c>
      <c r="H62" s="4">
        <v>2</v>
      </c>
      <c r="I62" s="4" t="b">
        <v>0</v>
      </c>
      <c r="J62" s="4" t="b">
        <v>0</v>
      </c>
    </row>
    <row r="63" spans="1:10">
      <c r="A63" t="s">
        <v>2357</v>
      </c>
      <c r="B63">
        <v>0</v>
      </c>
      <c r="C63" s="3" t="s">
        <v>2793</v>
      </c>
      <c r="D63" t="b">
        <v>0</v>
      </c>
      <c r="F63" s="4">
        <v>6</v>
      </c>
      <c r="G63">
        <v>1</v>
      </c>
      <c r="I63" t="b">
        <v>0</v>
      </c>
      <c r="J63" t="b">
        <v>0</v>
      </c>
    </row>
    <row r="64" spans="1:10">
      <c r="A64" t="s">
        <v>2358</v>
      </c>
      <c r="B64">
        <v>0</v>
      </c>
      <c r="C64" s="3" t="s">
        <v>2794</v>
      </c>
      <c r="D64" t="b">
        <v>0</v>
      </c>
      <c r="F64" s="4">
        <v>6</v>
      </c>
      <c r="G64" s="4">
        <v>1</v>
      </c>
      <c r="H64" s="4"/>
      <c r="I64" s="4" t="b">
        <v>0</v>
      </c>
      <c r="J64" s="4" t="b">
        <v>0</v>
      </c>
    </row>
    <row r="65" spans="1:10">
      <c r="A65" t="s">
        <v>2359</v>
      </c>
      <c r="B65">
        <v>0</v>
      </c>
      <c r="C65" s="3" t="s">
        <v>2362</v>
      </c>
      <c r="D65" t="b">
        <v>0</v>
      </c>
      <c r="F65" s="4">
        <v>7</v>
      </c>
      <c r="G65" s="4">
        <v>1</v>
      </c>
      <c r="H65" s="4"/>
      <c r="I65" s="4" t="b">
        <v>0</v>
      </c>
      <c r="J65" s="4" t="b">
        <v>0</v>
      </c>
    </row>
    <row r="66" spans="1:10">
      <c r="A66" t="s">
        <v>2360</v>
      </c>
      <c r="B66">
        <v>0</v>
      </c>
      <c r="C66" s="3" t="s">
        <v>2364</v>
      </c>
      <c r="D66" t="b">
        <v>0</v>
      </c>
      <c r="F66" s="4">
        <v>7</v>
      </c>
      <c r="G66" s="4">
        <v>1</v>
      </c>
      <c r="H66" s="4"/>
      <c r="I66" s="4" t="b">
        <v>0</v>
      </c>
      <c r="J66" s="4" t="b">
        <v>0</v>
      </c>
    </row>
    <row r="67" spans="1:10">
      <c r="A67" t="s">
        <v>2365</v>
      </c>
      <c r="B67">
        <v>0</v>
      </c>
      <c r="C67" s="3" t="s">
        <v>2795</v>
      </c>
      <c r="D67" t="b">
        <v>0</v>
      </c>
      <c r="F67" s="4">
        <v>6</v>
      </c>
      <c r="G67" s="4">
        <v>1</v>
      </c>
      <c r="H67" s="4"/>
      <c r="I67" s="4" t="b">
        <v>0</v>
      </c>
      <c r="J67" s="4" t="b">
        <v>0</v>
      </c>
    </row>
    <row r="68" spans="1:10">
      <c r="A68" t="s">
        <v>2366</v>
      </c>
      <c r="B68">
        <v>0</v>
      </c>
      <c r="C68" s="3" t="s">
        <v>2368</v>
      </c>
      <c r="D68" t="b">
        <v>0</v>
      </c>
      <c r="F68" s="4">
        <v>4</v>
      </c>
      <c r="G68" s="4">
        <v>1</v>
      </c>
      <c r="H68" s="4">
        <v>3</v>
      </c>
      <c r="I68" s="4" t="b">
        <v>0</v>
      </c>
      <c r="J68" s="4" t="b">
        <v>1</v>
      </c>
    </row>
    <row r="69" spans="1:10">
      <c r="A69" t="s">
        <v>2370</v>
      </c>
      <c r="B69">
        <v>0</v>
      </c>
      <c r="C69" s="3" t="s">
        <v>2369</v>
      </c>
      <c r="D69" t="b">
        <v>0</v>
      </c>
      <c r="F69" s="4">
        <v>5</v>
      </c>
      <c r="G69" s="4">
        <v>1</v>
      </c>
      <c r="H69" s="4"/>
      <c r="I69" s="4" t="b">
        <v>0</v>
      </c>
      <c r="J69" s="4" t="b">
        <v>1</v>
      </c>
    </row>
    <row r="70" spans="1:10">
      <c r="A70" t="s">
        <v>694</v>
      </c>
      <c r="B70">
        <v>0</v>
      </c>
      <c r="C70" s="3" t="s">
        <v>2372</v>
      </c>
      <c r="D70" t="b">
        <v>0</v>
      </c>
      <c r="F70" s="4">
        <v>5</v>
      </c>
      <c r="G70">
        <v>1</v>
      </c>
      <c r="I70" s="4" t="b">
        <v>0</v>
      </c>
      <c r="J70" s="4" t="b">
        <v>0</v>
      </c>
    </row>
    <row r="71" spans="1:10">
      <c r="A71" t="s">
        <v>2373</v>
      </c>
      <c r="B71">
        <v>0</v>
      </c>
      <c r="C71" s="3" t="s">
        <v>2374</v>
      </c>
      <c r="D71" t="b">
        <v>0</v>
      </c>
      <c r="F71" s="4">
        <v>5</v>
      </c>
      <c r="G71">
        <v>1</v>
      </c>
      <c r="I71" s="4" t="b">
        <v>0</v>
      </c>
      <c r="J71" s="4" t="b">
        <v>0</v>
      </c>
    </row>
    <row r="72" spans="1:10">
      <c r="A72" t="s">
        <v>2375</v>
      </c>
      <c r="B72">
        <v>0</v>
      </c>
      <c r="C72" s="3" t="s">
        <v>2376</v>
      </c>
      <c r="D72" t="b">
        <v>0</v>
      </c>
      <c r="F72" s="4">
        <v>5</v>
      </c>
      <c r="G72">
        <v>1</v>
      </c>
      <c r="I72" s="4" t="b">
        <v>0</v>
      </c>
      <c r="J72" s="4" t="b">
        <v>1</v>
      </c>
    </row>
    <row r="73" spans="1:10">
      <c r="A73" t="s">
        <v>2377</v>
      </c>
      <c r="B73">
        <v>0</v>
      </c>
      <c r="C73" s="3" t="s">
        <v>2379</v>
      </c>
      <c r="D73" t="b">
        <v>0</v>
      </c>
      <c r="F73" s="4">
        <v>6</v>
      </c>
      <c r="G73" s="4">
        <v>1</v>
      </c>
      <c r="H73" s="4"/>
      <c r="I73" s="4" t="b">
        <v>0</v>
      </c>
      <c r="J73" s="4" t="b">
        <v>1</v>
      </c>
    </row>
    <row r="74" spans="1:10">
      <c r="A74" t="s">
        <v>690</v>
      </c>
      <c r="B74">
        <v>0</v>
      </c>
      <c r="C74" s="3" t="s">
        <v>2380</v>
      </c>
      <c r="D74" t="b">
        <v>0</v>
      </c>
      <c r="F74" s="4">
        <v>4</v>
      </c>
      <c r="G74" s="4">
        <v>1</v>
      </c>
      <c r="H74" s="4">
        <v>2</v>
      </c>
      <c r="I74" s="4" t="b">
        <v>0</v>
      </c>
      <c r="J74" s="4" t="b">
        <v>1</v>
      </c>
    </row>
    <row r="75" spans="1:10">
      <c r="A75" t="s">
        <v>2381</v>
      </c>
      <c r="B75">
        <v>0</v>
      </c>
      <c r="C75" s="3" t="s">
        <v>2384</v>
      </c>
      <c r="D75" t="b">
        <v>0</v>
      </c>
      <c r="F75" s="4">
        <v>5</v>
      </c>
      <c r="G75">
        <v>1</v>
      </c>
      <c r="I75" s="4" t="b">
        <v>0</v>
      </c>
      <c r="J75" s="4" t="b">
        <v>0</v>
      </c>
    </row>
    <row r="76" spans="1:10">
      <c r="A76" t="s">
        <v>2382</v>
      </c>
      <c r="B76">
        <v>0</v>
      </c>
      <c r="C76" s="3" t="s">
        <v>2386</v>
      </c>
      <c r="D76" t="b">
        <v>0</v>
      </c>
      <c r="F76" s="4">
        <v>5</v>
      </c>
      <c r="G76">
        <v>1</v>
      </c>
      <c r="I76" s="4" t="b">
        <v>0</v>
      </c>
      <c r="J76" s="4" t="b">
        <v>0</v>
      </c>
    </row>
    <row r="77" spans="1:10">
      <c r="A77" t="s">
        <v>2387</v>
      </c>
      <c r="B77">
        <v>0</v>
      </c>
      <c r="C77" s="3" t="s">
        <v>2388</v>
      </c>
      <c r="D77" t="b">
        <v>0</v>
      </c>
      <c r="F77" s="4">
        <v>5</v>
      </c>
      <c r="G77">
        <v>1</v>
      </c>
      <c r="I77" s="4" t="b">
        <v>0</v>
      </c>
      <c r="J77" s="4" t="b">
        <v>0</v>
      </c>
    </row>
    <row r="78" spans="1:10">
      <c r="A78" t="s">
        <v>2390</v>
      </c>
      <c r="B78">
        <v>0</v>
      </c>
      <c r="C78" s="3" t="s">
        <v>2396</v>
      </c>
      <c r="D78" t="b">
        <v>0</v>
      </c>
      <c r="F78" s="4">
        <v>5</v>
      </c>
      <c r="G78">
        <v>1</v>
      </c>
      <c r="I78" s="4" t="b">
        <v>0</v>
      </c>
      <c r="J78" s="4" t="b">
        <v>0</v>
      </c>
    </row>
    <row r="79" spans="1:10">
      <c r="A79" t="s">
        <v>2392</v>
      </c>
      <c r="B79">
        <v>0</v>
      </c>
      <c r="C79" s="3" t="s">
        <v>2398</v>
      </c>
      <c r="D79" t="b">
        <v>0</v>
      </c>
      <c r="F79" s="4">
        <v>5</v>
      </c>
      <c r="G79">
        <v>1</v>
      </c>
      <c r="I79" s="4" t="b">
        <v>0</v>
      </c>
      <c r="J79" s="4" t="b">
        <v>0</v>
      </c>
    </row>
    <row r="80" spans="1:10">
      <c r="A80" t="s">
        <v>2394</v>
      </c>
      <c r="B80">
        <v>0</v>
      </c>
      <c r="C80" s="3" t="s">
        <v>2400</v>
      </c>
      <c r="D80" t="b">
        <v>0</v>
      </c>
      <c r="F80" s="4">
        <v>5</v>
      </c>
      <c r="G80">
        <v>1</v>
      </c>
      <c r="I80" s="4" t="b">
        <v>0</v>
      </c>
      <c r="J80" s="4" t="b">
        <v>0</v>
      </c>
    </row>
    <row r="81" spans="1:10">
      <c r="A81" t="s">
        <v>2401</v>
      </c>
      <c r="B81">
        <v>0</v>
      </c>
      <c r="C81" s="3" t="s">
        <v>2405</v>
      </c>
      <c r="D81" t="b">
        <v>0</v>
      </c>
      <c r="F81" s="4">
        <v>6</v>
      </c>
      <c r="G81" s="4">
        <v>1</v>
      </c>
      <c r="H81" s="4"/>
      <c r="I81" s="4" t="b">
        <v>0</v>
      </c>
      <c r="J81" s="4" t="b">
        <v>0</v>
      </c>
    </row>
    <row r="82" spans="1:10">
      <c r="A82" t="s">
        <v>2402</v>
      </c>
      <c r="B82">
        <v>0</v>
      </c>
      <c r="C82" s="3" t="s">
        <v>2406</v>
      </c>
      <c r="D82" t="b">
        <v>0</v>
      </c>
      <c r="F82" s="4">
        <v>6</v>
      </c>
      <c r="G82" s="4">
        <v>1</v>
      </c>
      <c r="H82" s="4"/>
      <c r="I82" s="4" t="b">
        <v>0</v>
      </c>
      <c r="J82" s="4" t="b">
        <v>0</v>
      </c>
    </row>
    <row r="83" spans="1:10">
      <c r="A83" t="s">
        <v>2403</v>
      </c>
      <c r="B83">
        <v>0</v>
      </c>
      <c r="C83" s="3" t="s">
        <v>2407</v>
      </c>
      <c r="D83" t="b">
        <v>0</v>
      </c>
      <c r="F83" s="4">
        <v>6</v>
      </c>
      <c r="G83" s="4">
        <v>1</v>
      </c>
      <c r="H83" s="4"/>
      <c r="I83" s="4" t="b">
        <v>0</v>
      </c>
      <c r="J83" s="4" t="b">
        <v>0</v>
      </c>
    </row>
    <row r="84" spans="1:10">
      <c r="A84" t="s">
        <v>2404</v>
      </c>
      <c r="B84">
        <v>0</v>
      </c>
      <c r="C84" s="3" t="s">
        <v>2408</v>
      </c>
      <c r="D84" t="b">
        <v>0</v>
      </c>
      <c r="F84" s="4">
        <v>5</v>
      </c>
      <c r="G84" s="4">
        <v>1</v>
      </c>
      <c r="H84" s="4">
        <v>2</v>
      </c>
      <c r="I84" s="4" t="b">
        <v>0</v>
      </c>
      <c r="J84" s="4" t="b">
        <v>0</v>
      </c>
    </row>
    <row r="85" spans="1:10">
      <c r="A85" t="s">
        <v>2410</v>
      </c>
      <c r="B85">
        <v>0</v>
      </c>
      <c r="C85" s="3" t="s">
        <v>2411</v>
      </c>
      <c r="D85" t="b">
        <v>0</v>
      </c>
      <c r="F85" s="4">
        <v>5</v>
      </c>
      <c r="G85">
        <v>1</v>
      </c>
      <c r="I85" s="4" t="b">
        <v>0</v>
      </c>
      <c r="J85" s="4" t="b">
        <v>0</v>
      </c>
    </row>
    <row r="86" spans="1:10">
      <c r="A86" t="s">
        <v>2412</v>
      </c>
      <c r="B86">
        <v>0</v>
      </c>
      <c r="C86" s="3" t="s">
        <v>2413</v>
      </c>
      <c r="D86" t="b">
        <v>0</v>
      </c>
      <c r="F86" s="4">
        <v>5</v>
      </c>
      <c r="G86">
        <v>1</v>
      </c>
      <c r="I86" s="4" t="b">
        <v>0</v>
      </c>
      <c r="J86" s="4" t="b">
        <v>0</v>
      </c>
    </row>
    <row r="87" spans="1:10">
      <c r="A87" t="s">
        <v>2414</v>
      </c>
      <c r="B87">
        <v>0</v>
      </c>
      <c r="C87" s="3" t="s">
        <v>2415</v>
      </c>
      <c r="D87" t="b">
        <v>0</v>
      </c>
      <c r="F87" s="4">
        <v>5</v>
      </c>
      <c r="G87">
        <v>1</v>
      </c>
      <c r="I87" s="4" t="b">
        <v>0</v>
      </c>
      <c r="J87" s="4" t="b">
        <v>0</v>
      </c>
    </row>
    <row r="88" spans="1:10">
      <c r="A88" t="s">
        <v>2416</v>
      </c>
      <c r="B88">
        <v>0</v>
      </c>
      <c r="C88" s="3" t="s">
        <v>2417</v>
      </c>
      <c r="D88" t="b">
        <v>0</v>
      </c>
      <c r="F88" s="4">
        <v>5</v>
      </c>
      <c r="G88">
        <v>1</v>
      </c>
      <c r="I88" s="4" t="b">
        <v>0</v>
      </c>
      <c r="J88" s="4" t="b">
        <v>1</v>
      </c>
    </row>
    <row r="89" spans="1:10">
      <c r="A89" t="s">
        <v>2418</v>
      </c>
      <c r="B89">
        <v>0</v>
      </c>
      <c r="C89" s="3" t="s">
        <v>2421</v>
      </c>
      <c r="D89" t="b">
        <v>0</v>
      </c>
      <c r="F89" s="4">
        <v>5</v>
      </c>
      <c r="G89">
        <v>1</v>
      </c>
      <c r="I89" s="4" t="b">
        <v>0</v>
      </c>
      <c r="J89" s="4" t="b">
        <v>0</v>
      </c>
    </row>
    <row r="90" spans="1:10">
      <c r="A90" t="s">
        <v>2419</v>
      </c>
      <c r="B90">
        <v>0</v>
      </c>
      <c r="C90" s="3" t="s">
        <v>2422</v>
      </c>
      <c r="D90" t="b">
        <v>0</v>
      </c>
      <c r="F90" s="4">
        <v>5</v>
      </c>
      <c r="G90">
        <v>1</v>
      </c>
      <c r="I90" s="4" t="b">
        <v>0</v>
      </c>
      <c r="J90" s="4" t="b">
        <v>0</v>
      </c>
    </row>
    <row r="91" spans="1:10">
      <c r="A91" t="s">
        <v>2420</v>
      </c>
      <c r="B91">
        <v>0</v>
      </c>
      <c r="C91" s="3" t="s">
        <v>2423</v>
      </c>
      <c r="D91" t="b">
        <v>0</v>
      </c>
      <c r="F91" s="4">
        <v>5</v>
      </c>
      <c r="G91">
        <v>1</v>
      </c>
      <c r="I91" s="4" t="b">
        <v>0</v>
      </c>
      <c r="J91" s="4" t="b">
        <v>1</v>
      </c>
    </row>
    <row r="92" spans="1:10">
      <c r="A92" t="s">
        <v>2424</v>
      </c>
      <c r="B92">
        <v>0</v>
      </c>
      <c r="C92" s="3" t="s">
        <v>2796</v>
      </c>
      <c r="D92" t="b">
        <v>0</v>
      </c>
      <c r="F92" s="4">
        <v>6</v>
      </c>
      <c r="G92" s="4">
        <v>1</v>
      </c>
      <c r="H92" s="4">
        <v>2</v>
      </c>
      <c r="I92" s="4" t="b">
        <v>0</v>
      </c>
      <c r="J92" s="4" t="b">
        <v>0</v>
      </c>
    </row>
    <row r="93" spans="1:10">
      <c r="A93" t="s">
        <v>2425</v>
      </c>
      <c r="B93">
        <v>0</v>
      </c>
      <c r="C93" s="3" t="s">
        <v>2797</v>
      </c>
      <c r="D93" t="b">
        <v>0</v>
      </c>
      <c r="F93" s="4">
        <v>6</v>
      </c>
      <c r="G93" s="4">
        <v>1</v>
      </c>
      <c r="H93" s="4">
        <v>2</v>
      </c>
      <c r="I93" s="4" t="b">
        <v>0</v>
      </c>
      <c r="J93" s="4" t="b">
        <v>0</v>
      </c>
    </row>
    <row r="94" spans="1:10">
      <c r="A94" t="s">
        <v>2426</v>
      </c>
      <c r="B94">
        <v>0</v>
      </c>
      <c r="C94" s="3" t="s">
        <v>2798</v>
      </c>
      <c r="D94" t="b">
        <v>0</v>
      </c>
      <c r="F94" s="4">
        <v>6</v>
      </c>
      <c r="G94" s="4">
        <v>1</v>
      </c>
      <c r="H94" s="4">
        <v>2</v>
      </c>
      <c r="I94" s="4" t="b">
        <v>0</v>
      </c>
      <c r="J94" s="4" t="b">
        <v>0</v>
      </c>
    </row>
    <row r="95" spans="1:10">
      <c r="A95" t="s">
        <v>2427</v>
      </c>
      <c r="B95">
        <v>0</v>
      </c>
      <c r="C95" s="3" t="s">
        <v>2789</v>
      </c>
      <c r="D95" t="b">
        <v>0</v>
      </c>
      <c r="F95" s="4">
        <v>6</v>
      </c>
      <c r="G95" s="4">
        <v>1</v>
      </c>
      <c r="H95" s="4">
        <v>2</v>
      </c>
      <c r="I95" s="4" t="b">
        <v>0</v>
      </c>
      <c r="J95" s="4" t="b">
        <v>0</v>
      </c>
    </row>
    <row r="96" spans="1:10">
      <c r="A96" t="s">
        <v>2428</v>
      </c>
      <c r="B96">
        <v>0</v>
      </c>
      <c r="C96" s="3" t="s">
        <v>2799</v>
      </c>
      <c r="D96" t="b">
        <v>0</v>
      </c>
      <c r="F96" s="4">
        <v>6</v>
      </c>
      <c r="G96" s="4">
        <v>1</v>
      </c>
      <c r="H96" s="4">
        <v>2</v>
      </c>
      <c r="I96" s="4" t="b">
        <v>0</v>
      </c>
      <c r="J96" s="4" t="b">
        <v>0</v>
      </c>
    </row>
    <row r="97" spans="1:10">
      <c r="A97" t="s">
        <v>2429</v>
      </c>
      <c r="B97">
        <v>0</v>
      </c>
      <c r="C97" s="3" t="s">
        <v>2800</v>
      </c>
      <c r="D97" t="b">
        <v>0</v>
      </c>
      <c r="F97" s="4">
        <v>5</v>
      </c>
      <c r="G97" s="4">
        <v>1</v>
      </c>
      <c r="H97" s="4">
        <v>3</v>
      </c>
      <c r="I97" s="4" t="b">
        <v>0</v>
      </c>
      <c r="J97" s="4" t="b">
        <v>0</v>
      </c>
    </row>
    <row r="98" spans="1:10">
      <c r="A98" t="s">
        <v>2430</v>
      </c>
      <c r="B98">
        <v>0</v>
      </c>
      <c r="C98" s="3" t="s">
        <v>2801</v>
      </c>
      <c r="D98" t="b">
        <v>0</v>
      </c>
      <c r="F98" s="4">
        <v>6</v>
      </c>
      <c r="G98" s="4">
        <v>1</v>
      </c>
      <c r="H98" s="4">
        <v>2</v>
      </c>
      <c r="I98" s="4" t="b">
        <v>0</v>
      </c>
      <c r="J98" s="4" t="b">
        <v>0</v>
      </c>
    </row>
    <row r="99" spans="1:10">
      <c r="A99" t="s">
        <v>2431</v>
      </c>
      <c r="B99">
        <v>0</v>
      </c>
      <c r="C99" s="3" t="s">
        <v>2802</v>
      </c>
      <c r="D99" t="b">
        <v>0</v>
      </c>
      <c r="F99" s="4">
        <v>6</v>
      </c>
      <c r="G99" s="4">
        <v>1</v>
      </c>
      <c r="H99" s="4">
        <v>2</v>
      </c>
      <c r="I99" s="4" t="b">
        <v>0</v>
      </c>
      <c r="J99" s="4" t="b">
        <v>0</v>
      </c>
    </row>
    <row r="100" spans="1:10">
      <c r="A100" t="s">
        <v>2439</v>
      </c>
      <c r="B100">
        <v>0</v>
      </c>
      <c r="C100" s="3" t="s">
        <v>2434</v>
      </c>
      <c r="D100" t="b">
        <v>0</v>
      </c>
      <c r="F100" s="4">
        <v>5</v>
      </c>
      <c r="G100">
        <v>1</v>
      </c>
      <c r="I100" s="4" t="b">
        <v>0</v>
      </c>
      <c r="J100" s="4" t="b">
        <v>1</v>
      </c>
    </row>
    <row r="101" spans="1:10">
      <c r="A101" t="s">
        <v>2438</v>
      </c>
      <c r="B101">
        <v>0</v>
      </c>
      <c r="C101" s="3" t="s">
        <v>2436</v>
      </c>
      <c r="D101" t="b">
        <v>0</v>
      </c>
      <c r="F101" s="4">
        <v>5</v>
      </c>
      <c r="G101">
        <v>1</v>
      </c>
      <c r="I101" s="4" t="b">
        <v>0</v>
      </c>
      <c r="J101" s="4" t="b">
        <v>1</v>
      </c>
    </row>
    <row r="102" spans="1:10">
      <c r="A102" t="s">
        <v>2440</v>
      </c>
      <c r="B102">
        <v>0</v>
      </c>
      <c r="C102" s="3" t="s">
        <v>2443</v>
      </c>
      <c r="D102" t="b">
        <v>0</v>
      </c>
      <c r="F102" s="4">
        <v>4</v>
      </c>
      <c r="G102" s="4">
        <v>1</v>
      </c>
      <c r="H102" s="4"/>
      <c r="I102" s="4" t="b">
        <v>0</v>
      </c>
      <c r="J102" s="4" t="b">
        <v>1</v>
      </c>
    </row>
    <row r="103" spans="1:10">
      <c r="A103" t="s">
        <v>2441</v>
      </c>
      <c r="B103">
        <v>0</v>
      </c>
      <c r="C103" s="3" t="s">
        <v>2445</v>
      </c>
      <c r="D103" t="b">
        <v>0</v>
      </c>
      <c r="F103" s="4">
        <v>3</v>
      </c>
      <c r="G103" s="4">
        <v>1</v>
      </c>
      <c r="H103" s="4">
        <v>2</v>
      </c>
      <c r="I103" s="4" t="b">
        <v>0</v>
      </c>
      <c r="J103" s="4" t="b">
        <v>1</v>
      </c>
    </row>
    <row r="104" spans="1:10">
      <c r="A104" t="s">
        <v>2446</v>
      </c>
      <c r="B104">
        <v>0</v>
      </c>
      <c r="C104" s="3" t="s">
        <v>2448</v>
      </c>
      <c r="D104" t="b">
        <v>0</v>
      </c>
      <c r="F104" s="4">
        <v>6</v>
      </c>
      <c r="G104" s="4">
        <v>1</v>
      </c>
      <c r="H104" s="4"/>
      <c r="I104" s="4" t="b">
        <v>0</v>
      </c>
      <c r="J104" s="4" t="b">
        <v>1</v>
      </c>
    </row>
    <row r="105" spans="1:10">
      <c r="A105" t="s">
        <v>2449</v>
      </c>
      <c r="B105">
        <v>0</v>
      </c>
      <c r="C105" s="3" t="s">
        <v>2452</v>
      </c>
      <c r="D105" t="b">
        <v>0</v>
      </c>
      <c r="F105" s="4">
        <v>4</v>
      </c>
      <c r="G105" s="4">
        <v>1</v>
      </c>
      <c r="H105" s="4">
        <v>2</v>
      </c>
      <c r="I105" s="4" t="b">
        <v>0</v>
      </c>
      <c r="J105" s="4" t="b">
        <v>1</v>
      </c>
    </row>
    <row r="106" spans="1:10">
      <c r="A106" t="s">
        <v>2450</v>
      </c>
      <c r="B106">
        <v>0</v>
      </c>
      <c r="C106" s="3" t="s">
        <v>2454</v>
      </c>
      <c r="D106" t="b">
        <v>0</v>
      </c>
      <c r="F106" s="4">
        <v>4</v>
      </c>
      <c r="G106" s="4">
        <v>1</v>
      </c>
      <c r="H106" s="4">
        <v>2</v>
      </c>
      <c r="I106" s="4" t="b">
        <v>0</v>
      </c>
      <c r="J106" s="4" t="b">
        <v>1</v>
      </c>
    </row>
    <row r="107" spans="1:10">
      <c r="A107" t="s">
        <v>2461</v>
      </c>
      <c r="B107">
        <v>0</v>
      </c>
      <c r="C107" s="3" t="s">
        <v>2456</v>
      </c>
      <c r="D107" t="b">
        <v>0</v>
      </c>
      <c r="F107" s="4">
        <v>3</v>
      </c>
      <c r="G107">
        <v>1</v>
      </c>
      <c r="H107">
        <v>3</v>
      </c>
      <c r="I107" s="4" t="b">
        <v>0</v>
      </c>
      <c r="J107" s="4" t="b">
        <v>0</v>
      </c>
    </row>
    <row r="108" spans="1:10">
      <c r="A108" t="s">
        <v>2458</v>
      </c>
      <c r="B108">
        <v>0</v>
      </c>
      <c r="C108" s="3" t="s">
        <v>2460</v>
      </c>
      <c r="D108" t="b">
        <v>0</v>
      </c>
      <c r="F108" s="4">
        <v>5</v>
      </c>
      <c r="G108">
        <v>1</v>
      </c>
      <c r="I108" s="4" t="b">
        <v>0</v>
      </c>
      <c r="J108" s="4" t="b">
        <v>0</v>
      </c>
    </row>
    <row r="109" spans="1:10">
      <c r="A109" t="s">
        <v>2462</v>
      </c>
      <c r="B109">
        <v>0</v>
      </c>
      <c r="C109" s="3" t="s">
        <v>2463</v>
      </c>
      <c r="D109" t="b">
        <v>0</v>
      </c>
      <c r="F109" s="4">
        <v>5</v>
      </c>
      <c r="G109">
        <v>1</v>
      </c>
      <c r="I109" s="4" t="b">
        <v>0</v>
      </c>
      <c r="J109" s="4" t="b">
        <v>0</v>
      </c>
    </row>
    <row r="110" spans="1:10">
      <c r="A110" t="s">
        <v>2464</v>
      </c>
      <c r="B110">
        <v>0</v>
      </c>
      <c r="C110" s="3" t="s">
        <v>2465</v>
      </c>
      <c r="D110" t="b">
        <v>0</v>
      </c>
      <c r="F110" s="4">
        <v>4</v>
      </c>
      <c r="G110" s="4">
        <v>1</v>
      </c>
      <c r="H110" s="4">
        <v>3</v>
      </c>
      <c r="I110" s="4" t="b">
        <v>0</v>
      </c>
      <c r="J110" s="4" t="b">
        <v>0</v>
      </c>
    </row>
    <row r="111" spans="1:10">
      <c r="A111" t="s">
        <v>2466</v>
      </c>
      <c r="B111">
        <v>0</v>
      </c>
      <c r="C111" s="3" t="s">
        <v>2467</v>
      </c>
      <c r="D111" t="b">
        <v>0</v>
      </c>
      <c r="F111" s="4">
        <v>5</v>
      </c>
      <c r="G111" s="4">
        <v>1</v>
      </c>
      <c r="H111" s="4">
        <v>2</v>
      </c>
      <c r="I111" s="4" t="b">
        <v>0</v>
      </c>
      <c r="J111" s="4" t="b">
        <v>0</v>
      </c>
    </row>
    <row r="112" spans="1:10">
      <c r="A112" t="s">
        <v>2518</v>
      </c>
      <c r="B112">
        <v>0</v>
      </c>
      <c r="C112" s="3" t="s">
        <v>2519</v>
      </c>
      <c r="D112" t="b">
        <v>0</v>
      </c>
      <c r="F112" s="4">
        <v>4</v>
      </c>
      <c r="G112" s="4">
        <v>1</v>
      </c>
      <c r="H112" s="4">
        <v>2</v>
      </c>
      <c r="I112" s="4" t="b">
        <v>0</v>
      </c>
      <c r="J112" s="4" t="b">
        <v>1</v>
      </c>
    </row>
    <row r="113" spans="1:14">
      <c r="A113" t="s">
        <v>2522</v>
      </c>
      <c r="B113">
        <v>0</v>
      </c>
      <c r="C113" t="s">
        <v>355</v>
      </c>
      <c r="D113" t="b">
        <v>0</v>
      </c>
      <c r="E113" t="s">
        <v>1378</v>
      </c>
      <c r="G113">
        <v>1</v>
      </c>
      <c r="I113" t="b">
        <v>0</v>
      </c>
      <c r="J113" t="b">
        <v>0</v>
      </c>
    </row>
    <row r="114" spans="1:14">
      <c r="A114" t="s">
        <v>2472</v>
      </c>
      <c r="B114">
        <v>0</v>
      </c>
      <c r="C114" t="s">
        <v>2473</v>
      </c>
      <c r="D114" t="b">
        <v>0</v>
      </c>
      <c r="E114" t="s">
        <v>2474</v>
      </c>
      <c r="G114">
        <v>1</v>
      </c>
      <c r="I114" t="b">
        <v>1</v>
      </c>
      <c r="J114" t="b">
        <v>0</v>
      </c>
      <c r="M114" t="s">
        <v>2475</v>
      </c>
    </row>
    <row r="115" spans="1:14">
      <c r="A115" t="s">
        <v>2476</v>
      </c>
      <c r="B115">
        <v>0</v>
      </c>
      <c r="C115" t="s">
        <v>2477</v>
      </c>
      <c r="D115" t="b">
        <v>0</v>
      </c>
      <c r="E115" t="s">
        <v>2474</v>
      </c>
      <c r="G115">
        <v>1</v>
      </c>
      <c r="I115" t="b">
        <v>1</v>
      </c>
      <c r="J115" t="b">
        <v>0</v>
      </c>
      <c r="M115" t="s">
        <v>2478</v>
      </c>
    </row>
    <row r="116" spans="1:14">
      <c r="A116" t="s">
        <v>2485</v>
      </c>
      <c r="B116">
        <v>0</v>
      </c>
      <c r="C116" t="s">
        <v>2483</v>
      </c>
      <c r="D116" t="b">
        <v>0</v>
      </c>
      <c r="E116" t="s">
        <v>111</v>
      </c>
      <c r="G116">
        <v>1</v>
      </c>
      <c r="I116" t="b">
        <v>1</v>
      </c>
      <c r="J116" t="b">
        <v>0</v>
      </c>
      <c r="M116" t="s">
        <v>2484</v>
      </c>
    </row>
    <row r="117" spans="1:14">
      <c r="A117" t="s">
        <v>2487</v>
      </c>
      <c r="B117">
        <v>0</v>
      </c>
      <c r="C117" t="s">
        <v>2490</v>
      </c>
      <c r="D117" t="b">
        <v>0</v>
      </c>
      <c r="E117" t="s">
        <v>1378</v>
      </c>
      <c r="G117">
        <v>1</v>
      </c>
      <c r="I117" t="b">
        <v>1</v>
      </c>
      <c r="J117" t="b">
        <v>0</v>
      </c>
      <c r="M117" t="s">
        <v>2491</v>
      </c>
    </row>
    <row r="118" spans="1:14">
      <c r="A118" t="s">
        <v>2489</v>
      </c>
      <c r="B118">
        <v>0</v>
      </c>
      <c r="C118" t="s">
        <v>2492</v>
      </c>
      <c r="D118" t="b">
        <v>0</v>
      </c>
      <c r="E118" t="s">
        <v>1378</v>
      </c>
      <c r="G118">
        <v>1</v>
      </c>
      <c r="I118" t="b">
        <v>1</v>
      </c>
      <c r="J118" t="b">
        <v>0</v>
      </c>
      <c r="M118" t="s">
        <v>2493</v>
      </c>
    </row>
    <row r="119" spans="1:14">
      <c r="A119" t="s">
        <v>2495</v>
      </c>
      <c r="B119">
        <v>0</v>
      </c>
      <c r="C119" t="s">
        <v>2500</v>
      </c>
      <c r="D119" t="b">
        <v>0</v>
      </c>
      <c r="E119" t="s">
        <v>1378</v>
      </c>
      <c r="G119">
        <v>1</v>
      </c>
      <c r="I119" t="b">
        <v>1</v>
      </c>
      <c r="J119" t="b">
        <v>0</v>
      </c>
      <c r="M119" t="s">
        <v>2496</v>
      </c>
    </row>
    <row r="120" spans="1:14">
      <c r="A120" t="s">
        <v>2498</v>
      </c>
      <c r="B120">
        <v>0</v>
      </c>
      <c r="C120" t="s">
        <v>2501</v>
      </c>
      <c r="D120" t="b">
        <v>0</v>
      </c>
      <c r="E120" t="s">
        <v>1378</v>
      </c>
      <c r="G120">
        <v>1</v>
      </c>
      <c r="I120" t="b">
        <v>1</v>
      </c>
      <c r="J120" t="b">
        <v>0</v>
      </c>
      <c r="M120" t="s">
        <v>2499</v>
      </c>
    </row>
    <row r="121" spans="1:14">
      <c r="A121" t="s">
        <v>2505</v>
      </c>
      <c r="B121">
        <v>0</v>
      </c>
      <c r="C121" t="s">
        <v>2502</v>
      </c>
      <c r="D121" t="b">
        <v>0</v>
      </c>
      <c r="E121" t="s">
        <v>1378</v>
      </c>
      <c r="G121">
        <v>1</v>
      </c>
      <c r="I121" t="b">
        <v>1</v>
      </c>
      <c r="J121" t="b">
        <v>0</v>
      </c>
      <c r="M121" t="s">
        <v>2503</v>
      </c>
    </row>
    <row r="122" spans="1:14">
      <c r="A122" t="s">
        <v>2507</v>
      </c>
      <c r="B122">
        <v>0</v>
      </c>
      <c r="C122" t="s">
        <v>2508</v>
      </c>
      <c r="D122" t="b">
        <v>0</v>
      </c>
      <c r="E122" t="s">
        <v>1378</v>
      </c>
      <c r="G122">
        <v>1</v>
      </c>
      <c r="I122" t="b">
        <v>1</v>
      </c>
      <c r="J122" t="b">
        <v>0</v>
      </c>
      <c r="M122" t="s">
        <v>2509</v>
      </c>
    </row>
    <row r="123" spans="1:14">
      <c r="A123" t="s">
        <v>2512</v>
      </c>
      <c r="B123">
        <v>0</v>
      </c>
      <c r="C123" t="s">
        <v>2510</v>
      </c>
      <c r="D123" t="b">
        <v>0</v>
      </c>
      <c r="E123" t="s">
        <v>1378</v>
      </c>
      <c r="G123">
        <v>1</v>
      </c>
      <c r="I123" t="b">
        <v>1</v>
      </c>
      <c r="J123" t="b">
        <v>0</v>
      </c>
      <c r="M123" t="s">
        <v>2513</v>
      </c>
    </row>
    <row r="124" spans="1:14">
      <c r="A124" t="s">
        <v>2515</v>
      </c>
      <c r="B124">
        <v>0</v>
      </c>
      <c r="C124" t="s">
        <v>2514</v>
      </c>
      <c r="D124" t="b">
        <v>0</v>
      </c>
      <c r="E124" t="s">
        <v>1378</v>
      </c>
      <c r="G124">
        <v>1</v>
      </c>
      <c r="I124" t="b">
        <v>1</v>
      </c>
      <c r="J124" t="b">
        <v>0</v>
      </c>
      <c r="M124" t="s">
        <v>2516</v>
      </c>
    </row>
    <row r="125" spans="1:14">
      <c r="A125" t="s">
        <v>2524</v>
      </c>
      <c r="B125">
        <v>0</v>
      </c>
      <c r="C125" t="s">
        <v>2523</v>
      </c>
      <c r="D125" t="b">
        <v>1</v>
      </c>
      <c r="F125">
        <v>1</v>
      </c>
      <c r="G125">
        <v>1</v>
      </c>
      <c r="I125" t="b">
        <v>1</v>
      </c>
      <c r="J125" t="b">
        <v>0</v>
      </c>
    </row>
    <row r="126" spans="1:14">
      <c r="A126" t="s">
        <v>2532</v>
      </c>
      <c r="B126" t="s">
        <v>2536</v>
      </c>
      <c r="C126" t="s">
        <v>2533</v>
      </c>
      <c r="D126" t="b">
        <v>0</v>
      </c>
      <c r="E126" t="s">
        <v>2534</v>
      </c>
      <c r="F126">
        <v>15</v>
      </c>
      <c r="G126">
        <v>1</v>
      </c>
      <c r="I126" t="b">
        <v>0</v>
      </c>
      <c r="J126" t="b">
        <v>0</v>
      </c>
      <c r="K126" t="s">
        <v>2532</v>
      </c>
      <c r="L126" t="s">
        <v>2533</v>
      </c>
      <c r="N126">
        <v>15</v>
      </c>
    </row>
    <row r="127" spans="1:14">
      <c r="B127">
        <v>0</v>
      </c>
      <c r="D127" t="b">
        <v>0</v>
      </c>
    </row>
    <row r="128" spans="1:14">
      <c r="B128">
        <v>0</v>
      </c>
      <c r="D128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1"/>
  <sheetViews>
    <sheetView workbookViewId="0">
      <pane ySplit="1" topLeftCell="A14" activePane="bottomLeft" state="frozen"/>
      <selection pane="bottomLeft" activeCell="A39" sqref="A39"/>
    </sheetView>
  </sheetViews>
  <sheetFormatPr defaultRowHeight="15.75"/>
  <cols>
    <col min="1" max="1" width="74.140625" style="4" customWidth="1"/>
    <col min="2" max="2" width="10.7109375" customWidth="1"/>
    <col min="3" max="3" width="39.42578125" style="4" customWidth="1"/>
    <col min="4" max="4" width="10.7109375" customWidth="1"/>
    <col min="5" max="6" width="8.42578125" customWidth="1"/>
    <col min="7" max="7" width="8.140625" style="18" customWidth="1"/>
    <col min="8" max="9" width="10.42578125" customWidth="1"/>
    <col min="10" max="10" width="7.7109375" customWidth="1"/>
  </cols>
  <sheetData>
    <row r="1" spans="1:12" s="1" customFormat="1">
      <c r="A1" s="8" t="s">
        <v>144</v>
      </c>
      <c r="B1" s="7" t="s">
        <v>143</v>
      </c>
      <c r="C1" s="8" t="s">
        <v>150</v>
      </c>
      <c r="D1" s="1" t="s">
        <v>293</v>
      </c>
      <c r="E1" s="1" t="s">
        <v>107</v>
      </c>
      <c r="F1" s="1" t="s">
        <v>100</v>
      </c>
      <c r="G1" s="26" t="s">
        <v>108</v>
      </c>
      <c r="H1" s="1" t="s">
        <v>146</v>
      </c>
      <c r="I1" s="1" t="s">
        <v>109</v>
      </c>
      <c r="J1" s="1" t="s">
        <v>688</v>
      </c>
      <c r="K1" s="1" t="s">
        <v>2650</v>
      </c>
      <c r="L1" s="1" t="s">
        <v>2651</v>
      </c>
    </row>
    <row r="2" spans="1:12" s="1" customFormat="1">
      <c r="A2" s="8" t="s">
        <v>2636</v>
      </c>
      <c r="B2" s="4">
        <v>0</v>
      </c>
      <c r="C2" s="8" t="s">
        <v>2638</v>
      </c>
      <c r="D2" s="4" t="b">
        <v>0</v>
      </c>
      <c r="E2" s="4" t="s">
        <v>2632</v>
      </c>
      <c r="F2" s="4">
        <v>2</v>
      </c>
      <c r="G2" s="27">
        <v>1</v>
      </c>
      <c r="H2" s="4">
        <v>2</v>
      </c>
      <c r="I2" s="4" t="b">
        <v>0</v>
      </c>
      <c r="J2" s="4" t="b">
        <v>0</v>
      </c>
    </row>
    <row r="3" spans="1:12" ht="16.5" customHeight="1">
      <c r="A3" s="4" t="s">
        <v>2639</v>
      </c>
      <c r="B3">
        <v>0</v>
      </c>
      <c r="C3" s="4" t="s">
        <v>2640</v>
      </c>
      <c r="D3" s="4" t="b">
        <v>0</v>
      </c>
      <c r="E3" s="4" t="s">
        <v>2632</v>
      </c>
      <c r="F3" s="4">
        <v>2</v>
      </c>
      <c r="G3" s="27">
        <v>1</v>
      </c>
      <c r="H3" s="4">
        <v>2</v>
      </c>
      <c r="I3" s="4" t="b">
        <v>0</v>
      </c>
      <c r="J3" s="4" t="b">
        <v>0</v>
      </c>
    </row>
    <row r="4" spans="1:12" ht="16.5" customHeight="1">
      <c r="A4" s="4" t="s">
        <v>2642</v>
      </c>
      <c r="B4">
        <v>0</v>
      </c>
      <c r="C4" s="4" t="s">
        <v>2641</v>
      </c>
      <c r="D4" s="4" t="b">
        <v>0</v>
      </c>
      <c r="E4" s="4" t="s">
        <v>2632</v>
      </c>
      <c r="F4" s="4">
        <v>2</v>
      </c>
      <c r="G4" s="27">
        <v>1</v>
      </c>
      <c r="H4" s="4" t="s">
        <v>2791</v>
      </c>
      <c r="I4" s="4" t="b">
        <v>0</v>
      </c>
      <c r="J4" s="4" t="b">
        <v>0</v>
      </c>
    </row>
    <row r="5" spans="1:12" s="4" customFormat="1">
      <c r="A5" s="8" t="s">
        <v>2643</v>
      </c>
      <c r="B5" s="4">
        <v>0</v>
      </c>
      <c r="C5" s="4" t="s">
        <v>2644</v>
      </c>
      <c r="D5" s="4" t="b">
        <v>0</v>
      </c>
      <c r="E5" s="4" t="s">
        <v>2632</v>
      </c>
      <c r="F5" s="4">
        <v>2</v>
      </c>
      <c r="G5" s="27">
        <v>1</v>
      </c>
      <c r="H5" s="4">
        <v>2</v>
      </c>
      <c r="I5" s="4" t="b">
        <v>0</v>
      </c>
      <c r="J5" s="4" t="b">
        <v>0</v>
      </c>
    </row>
    <row r="6" spans="1:12" ht="16.5" customHeight="1">
      <c r="A6" s="4" t="s">
        <v>2645</v>
      </c>
      <c r="B6">
        <v>0</v>
      </c>
      <c r="C6" s="4" t="s">
        <v>2646</v>
      </c>
      <c r="D6" s="4" t="b">
        <v>0</v>
      </c>
      <c r="E6" s="4" t="s">
        <v>2632</v>
      </c>
      <c r="F6" s="4">
        <v>2</v>
      </c>
      <c r="G6" s="27">
        <v>1</v>
      </c>
      <c r="H6" s="4">
        <v>2</v>
      </c>
      <c r="I6" s="4" t="b">
        <v>0</v>
      </c>
      <c r="J6" s="4" t="b">
        <v>0</v>
      </c>
    </row>
    <row r="7" spans="1:12" s="4" customFormat="1">
      <c r="A7" s="8" t="s">
        <v>2647</v>
      </c>
      <c r="B7" s="4">
        <v>0</v>
      </c>
      <c r="C7" s="4" t="s">
        <v>2648</v>
      </c>
      <c r="D7" s="4" t="b">
        <v>0</v>
      </c>
      <c r="E7" s="4" t="s">
        <v>2632</v>
      </c>
      <c r="F7" s="4">
        <v>2</v>
      </c>
      <c r="G7" s="27">
        <v>1</v>
      </c>
      <c r="H7" s="4">
        <v>2</v>
      </c>
      <c r="I7" s="4" t="b">
        <v>0</v>
      </c>
      <c r="J7" s="4" t="b">
        <v>0</v>
      </c>
    </row>
    <row r="8" spans="1:12" s="1" customFormat="1">
      <c r="A8" s="8" t="s">
        <v>2654</v>
      </c>
      <c r="B8" s="4">
        <v>0</v>
      </c>
      <c r="C8" s="8" t="s">
        <v>2649</v>
      </c>
      <c r="D8" s="4" t="b">
        <v>0</v>
      </c>
      <c r="E8" s="4" t="s">
        <v>111</v>
      </c>
      <c r="F8" s="4">
        <v>2</v>
      </c>
      <c r="G8" s="27">
        <v>1</v>
      </c>
      <c r="H8" s="4">
        <v>2</v>
      </c>
      <c r="I8" s="4" t="b">
        <v>0</v>
      </c>
      <c r="J8" s="4" t="b">
        <v>0</v>
      </c>
      <c r="K8" s="4" t="s">
        <v>2652</v>
      </c>
      <c r="L8" s="4" t="s">
        <v>2646</v>
      </c>
    </row>
    <row r="9" spans="1:12" s="1" customFormat="1">
      <c r="A9" s="8" t="s">
        <v>2656</v>
      </c>
      <c r="B9" s="4">
        <v>0</v>
      </c>
      <c r="C9" s="8" t="s">
        <v>2655</v>
      </c>
      <c r="D9" s="4" t="b">
        <v>0</v>
      </c>
      <c r="E9" s="4" t="s">
        <v>111</v>
      </c>
      <c r="F9" s="4">
        <v>2</v>
      </c>
      <c r="G9" s="27">
        <v>1</v>
      </c>
      <c r="H9" s="4"/>
      <c r="I9" s="4" t="b">
        <v>1</v>
      </c>
      <c r="J9" s="4" t="b">
        <v>0</v>
      </c>
    </row>
    <row r="10" spans="1:12" s="4" customFormat="1">
      <c r="A10" s="8" t="s">
        <v>2657</v>
      </c>
      <c r="B10" s="4">
        <v>0</v>
      </c>
      <c r="C10" s="4" t="s">
        <v>2658</v>
      </c>
      <c r="D10" s="4" t="b">
        <v>0</v>
      </c>
      <c r="E10" s="4" t="s">
        <v>111</v>
      </c>
      <c r="F10" s="4">
        <v>2</v>
      </c>
      <c r="G10" s="27">
        <v>1</v>
      </c>
      <c r="I10" s="4" t="b">
        <v>1</v>
      </c>
      <c r="J10" s="4" t="b">
        <v>0</v>
      </c>
    </row>
    <row r="11" spans="1:12" s="1" customFormat="1">
      <c r="A11" s="8" t="s">
        <v>2660</v>
      </c>
      <c r="B11" s="4">
        <v>0</v>
      </c>
      <c r="C11" s="8" t="s">
        <v>2659</v>
      </c>
      <c r="D11" s="4" t="b">
        <v>0</v>
      </c>
      <c r="E11" s="4" t="s">
        <v>111</v>
      </c>
      <c r="F11" s="4">
        <v>2</v>
      </c>
      <c r="G11" s="27">
        <v>1</v>
      </c>
      <c r="H11" s="4"/>
      <c r="I11" s="4" t="b">
        <v>1</v>
      </c>
      <c r="J11" s="4" t="b">
        <v>0</v>
      </c>
    </row>
    <row r="12" spans="1:12" s="1" customFormat="1">
      <c r="A12" s="8" t="s">
        <v>2662</v>
      </c>
      <c r="B12" s="4">
        <v>0</v>
      </c>
      <c r="C12" s="8" t="s">
        <v>2661</v>
      </c>
      <c r="D12" s="4" t="b">
        <v>0</v>
      </c>
      <c r="E12" s="4" t="s">
        <v>111</v>
      </c>
      <c r="F12" s="4">
        <v>2</v>
      </c>
      <c r="G12" s="27">
        <v>1</v>
      </c>
      <c r="H12" s="4"/>
      <c r="I12" s="4" t="b">
        <v>1</v>
      </c>
      <c r="J12" s="4" t="b">
        <v>0</v>
      </c>
    </row>
    <row r="13" spans="1:12" s="1" customFormat="1">
      <c r="A13" s="8" t="s">
        <v>2667</v>
      </c>
      <c r="B13" s="4">
        <v>0</v>
      </c>
      <c r="C13" s="8" t="s">
        <v>2663</v>
      </c>
      <c r="D13" s="4" t="b">
        <v>0</v>
      </c>
      <c r="E13" s="4" t="s">
        <v>111</v>
      </c>
      <c r="F13" s="4">
        <v>2</v>
      </c>
      <c r="G13" s="27">
        <v>1</v>
      </c>
      <c r="H13" s="4"/>
      <c r="I13" s="4" t="b">
        <v>1</v>
      </c>
      <c r="J13" s="4" t="b">
        <v>0</v>
      </c>
    </row>
    <row r="14" spans="1:12" s="2" customFormat="1">
      <c r="A14" s="4" t="s">
        <v>2665</v>
      </c>
      <c r="B14">
        <v>0</v>
      </c>
      <c r="C14" s="4" t="s">
        <v>2664</v>
      </c>
      <c r="D14" s="4" t="b">
        <v>0</v>
      </c>
      <c r="E14" s="4" t="s">
        <v>111</v>
      </c>
      <c r="F14" s="4">
        <v>2</v>
      </c>
      <c r="G14" s="27">
        <v>1</v>
      </c>
      <c r="H14" s="4"/>
      <c r="I14" s="4" t="b">
        <v>1</v>
      </c>
      <c r="J14" s="4" t="b">
        <v>0</v>
      </c>
      <c r="K14"/>
    </row>
    <row r="15" spans="1:12">
      <c r="A15" s="4" t="s">
        <v>2669</v>
      </c>
      <c r="B15">
        <v>0</v>
      </c>
      <c r="C15" s="4" t="s">
        <v>2668</v>
      </c>
      <c r="D15" s="4" t="b">
        <v>0</v>
      </c>
      <c r="E15" s="4" t="s">
        <v>111</v>
      </c>
      <c r="F15" s="4">
        <v>2</v>
      </c>
      <c r="G15" s="27">
        <v>1</v>
      </c>
      <c r="H15" s="4">
        <v>2</v>
      </c>
      <c r="I15" s="4" t="b">
        <v>0</v>
      </c>
      <c r="J15" s="4" t="b">
        <v>0</v>
      </c>
    </row>
    <row r="16" spans="1:12" s="1" customFormat="1">
      <c r="A16" s="8" t="s">
        <v>2671</v>
      </c>
      <c r="B16" s="4">
        <v>0</v>
      </c>
      <c r="C16" s="8" t="s">
        <v>2670</v>
      </c>
      <c r="D16" s="4" t="b">
        <v>0</v>
      </c>
      <c r="E16" s="4" t="s">
        <v>111</v>
      </c>
      <c r="F16" s="4">
        <v>2</v>
      </c>
      <c r="G16" s="27">
        <v>1</v>
      </c>
      <c r="H16" s="4"/>
      <c r="I16" s="4" t="b">
        <v>1</v>
      </c>
      <c r="J16" s="4" t="b">
        <v>0</v>
      </c>
    </row>
    <row r="17" spans="1:10" s="1" customFormat="1">
      <c r="A17" s="8" t="s">
        <v>2672</v>
      </c>
      <c r="B17" s="4">
        <v>0</v>
      </c>
      <c r="C17" s="8" t="s">
        <v>2673</v>
      </c>
      <c r="D17" s="4" t="b">
        <v>0</v>
      </c>
      <c r="E17" s="4" t="s">
        <v>111</v>
      </c>
      <c r="F17" s="4">
        <v>2</v>
      </c>
      <c r="G17" s="27">
        <v>1</v>
      </c>
      <c r="H17" s="4">
        <v>2</v>
      </c>
      <c r="I17" s="4" t="b">
        <v>0</v>
      </c>
      <c r="J17" s="4" t="b">
        <v>0</v>
      </c>
    </row>
    <row r="18" spans="1:10" s="4" customFormat="1">
      <c r="A18" s="8" t="s">
        <v>2675</v>
      </c>
      <c r="B18" s="4">
        <v>0</v>
      </c>
      <c r="C18" s="4" t="s">
        <v>2674</v>
      </c>
      <c r="D18" s="4" t="b">
        <v>0</v>
      </c>
      <c r="E18" s="4" t="s">
        <v>111</v>
      </c>
      <c r="F18" s="4">
        <v>2</v>
      </c>
      <c r="G18" s="27">
        <v>1</v>
      </c>
      <c r="H18" s="4">
        <v>2</v>
      </c>
      <c r="I18" s="4" t="b">
        <v>0</v>
      </c>
      <c r="J18" s="4" t="b">
        <v>0</v>
      </c>
    </row>
    <row r="19" spans="1:10" s="1" customFormat="1">
      <c r="A19" s="8" t="s">
        <v>2678</v>
      </c>
      <c r="B19" s="4">
        <v>0</v>
      </c>
      <c r="C19" s="8" t="s">
        <v>2676</v>
      </c>
      <c r="D19" s="4" t="b">
        <v>0</v>
      </c>
      <c r="E19" s="4" t="s">
        <v>111</v>
      </c>
      <c r="F19" s="4">
        <v>2</v>
      </c>
      <c r="G19" s="27">
        <v>1</v>
      </c>
      <c r="H19" s="4">
        <v>2</v>
      </c>
      <c r="I19" s="4" t="b">
        <v>0</v>
      </c>
      <c r="J19" s="4" t="b">
        <v>0</v>
      </c>
    </row>
    <row r="20" spans="1:10" s="1" customFormat="1">
      <c r="A20" s="8" t="s">
        <v>2680</v>
      </c>
      <c r="B20" s="4">
        <v>0</v>
      </c>
      <c r="C20" s="8" t="s">
        <v>2681</v>
      </c>
      <c r="D20" s="4" t="b">
        <v>0</v>
      </c>
      <c r="E20" s="4" t="s">
        <v>111</v>
      </c>
      <c r="F20" s="4">
        <v>2</v>
      </c>
      <c r="G20" s="27">
        <v>1</v>
      </c>
      <c r="H20" s="4">
        <v>2</v>
      </c>
      <c r="I20" s="4" t="b">
        <v>0</v>
      </c>
      <c r="J20" s="4" t="b">
        <v>0</v>
      </c>
    </row>
    <row r="21" spans="1:10" s="1" customFormat="1">
      <c r="A21" s="8" t="s">
        <v>2683</v>
      </c>
      <c r="B21" s="4">
        <v>0</v>
      </c>
      <c r="C21" s="8" t="s">
        <v>2682</v>
      </c>
      <c r="D21" s="4" t="b">
        <v>0</v>
      </c>
      <c r="E21" s="4" t="s">
        <v>111</v>
      </c>
      <c r="F21" s="4">
        <v>2</v>
      </c>
      <c r="G21" s="27">
        <v>1</v>
      </c>
      <c r="H21" s="4">
        <v>2</v>
      </c>
      <c r="I21" s="4" t="b">
        <v>0</v>
      </c>
      <c r="J21" s="4" t="b">
        <v>0</v>
      </c>
    </row>
    <row r="22" spans="1:10" s="1" customFormat="1">
      <c r="A22" s="8" t="s">
        <v>2684</v>
      </c>
      <c r="B22" s="4">
        <v>0</v>
      </c>
      <c r="C22" s="8" t="s">
        <v>2685</v>
      </c>
      <c r="D22" s="4" t="b">
        <v>0</v>
      </c>
      <c r="E22" s="4" t="s">
        <v>111</v>
      </c>
      <c r="F22" s="4">
        <v>2</v>
      </c>
      <c r="G22" s="27">
        <v>1</v>
      </c>
      <c r="H22" s="4">
        <v>2</v>
      </c>
      <c r="I22" s="4" t="b">
        <v>0</v>
      </c>
      <c r="J22" s="4" t="b">
        <v>0</v>
      </c>
    </row>
    <row r="23" spans="1:10" s="1" customFormat="1">
      <c r="A23" s="8" t="s">
        <v>2687</v>
      </c>
      <c r="B23">
        <v>0</v>
      </c>
      <c r="C23" s="8" t="s">
        <v>2686</v>
      </c>
      <c r="D23" s="4" t="b">
        <v>0</v>
      </c>
      <c r="E23" s="4" t="s">
        <v>111</v>
      </c>
      <c r="F23" s="4">
        <v>2</v>
      </c>
      <c r="G23" s="27">
        <v>1</v>
      </c>
      <c r="H23" s="4"/>
      <c r="I23" s="4" t="b">
        <v>1</v>
      </c>
      <c r="J23" s="4" t="b">
        <v>0</v>
      </c>
    </row>
    <row r="24" spans="1:10" s="1" customFormat="1">
      <c r="A24" s="8" t="s">
        <v>2689</v>
      </c>
      <c r="B24" s="4">
        <v>0</v>
      </c>
      <c r="C24" s="8" t="s">
        <v>2688</v>
      </c>
      <c r="D24" s="4" t="b">
        <v>0</v>
      </c>
      <c r="E24" s="4" t="s">
        <v>111</v>
      </c>
      <c r="F24" s="4">
        <v>2</v>
      </c>
      <c r="G24" s="27">
        <v>1</v>
      </c>
      <c r="H24" s="4">
        <v>2</v>
      </c>
      <c r="I24" s="4" t="b">
        <v>0</v>
      </c>
      <c r="J24" s="4" t="b">
        <v>0</v>
      </c>
    </row>
    <row r="25" spans="1:10" s="1" customFormat="1">
      <c r="A25" s="8" t="s">
        <v>2691</v>
      </c>
      <c r="B25" s="4">
        <v>0</v>
      </c>
      <c r="C25" s="8" t="s">
        <v>2690</v>
      </c>
      <c r="D25" s="4" t="b">
        <v>0</v>
      </c>
      <c r="E25" s="4" t="s">
        <v>111</v>
      </c>
      <c r="F25" s="4">
        <v>2</v>
      </c>
      <c r="G25" s="27">
        <v>1</v>
      </c>
      <c r="H25" s="4">
        <v>2</v>
      </c>
      <c r="I25" s="4" t="b">
        <v>0</v>
      </c>
      <c r="J25" s="4" t="b">
        <v>0</v>
      </c>
    </row>
    <row r="26" spans="1:10" s="4" customFormat="1">
      <c r="A26" s="8" t="s">
        <v>2693</v>
      </c>
      <c r="B26" s="4">
        <v>0</v>
      </c>
      <c r="C26" s="8" t="s">
        <v>2692</v>
      </c>
      <c r="D26" s="4" t="b">
        <v>0</v>
      </c>
      <c r="E26" s="4" t="s">
        <v>111</v>
      </c>
      <c r="F26" s="4">
        <v>2</v>
      </c>
      <c r="G26" s="27">
        <v>1</v>
      </c>
      <c r="H26" s="4">
        <v>2</v>
      </c>
      <c r="I26" s="4" t="b">
        <v>0</v>
      </c>
      <c r="J26" s="4" t="b">
        <v>0</v>
      </c>
    </row>
    <row r="27" spans="1:10" s="4" customFormat="1">
      <c r="A27" s="8" t="s">
        <v>2695</v>
      </c>
      <c r="B27" s="4">
        <v>0</v>
      </c>
      <c r="C27" s="8" t="s">
        <v>2694</v>
      </c>
      <c r="D27" s="4" t="b">
        <v>0</v>
      </c>
      <c r="E27" s="4" t="s">
        <v>111</v>
      </c>
      <c r="F27" s="4">
        <v>2</v>
      </c>
      <c r="G27" s="27">
        <v>1</v>
      </c>
      <c r="I27" s="4" t="b">
        <v>1</v>
      </c>
      <c r="J27" s="4" t="b">
        <v>0</v>
      </c>
    </row>
    <row r="28" spans="1:10" s="4" customFormat="1">
      <c r="A28" s="8" t="s">
        <v>2697</v>
      </c>
      <c r="B28" s="4">
        <v>0</v>
      </c>
      <c r="C28" s="8" t="s">
        <v>2696</v>
      </c>
      <c r="D28" s="4" t="b">
        <v>0</v>
      </c>
      <c r="E28" s="4" t="s">
        <v>111</v>
      </c>
      <c r="F28" s="4">
        <v>2</v>
      </c>
      <c r="G28" s="27">
        <v>1</v>
      </c>
      <c r="I28" s="4" t="b">
        <v>1</v>
      </c>
      <c r="J28" s="4" t="b">
        <v>0</v>
      </c>
    </row>
    <row r="29" spans="1:10" s="4" customFormat="1">
      <c r="A29" s="8" t="s">
        <v>2699</v>
      </c>
      <c r="B29" s="4">
        <v>0</v>
      </c>
      <c r="C29" s="8" t="s">
        <v>2698</v>
      </c>
      <c r="D29" s="4" t="b">
        <v>0</v>
      </c>
      <c r="E29" s="4" t="s">
        <v>111</v>
      </c>
      <c r="F29" s="4">
        <v>2</v>
      </c>
      <c r="G29" s="27">
        <v>1</v>
      </c>
      <c r="I29" s="4" t="b">
        <v>1</v>
      </c>
      <c r="J29" s="4" t="b">
        <v>0</v>
      </c>
    </row>
    <row r="30" spans="1:10" s="1" customFormat="1">
      <c r="A30" s="8" t="s">
        <v>2701</v>
      </c>
      <c r="B30" s="4">
        <v>0</v>
      </c>
      <c r="C30" s="8" t="s">
        <v>2700</v>
      </c>
      <c r="D30" s="4" t="b">
        <v>0</v>
      </c>
      <c r="E30" s="4" t="s">
        <v>111</v>
      </c>
      <c r="F30" s="4">
        <v>2</v>
      </c>
      <c r="G30" s="27">
        <v>1</v>
      </c>
      <c r="H30" s="4"/>
      <c r="I30" s="4" t="b">
        <v>0</v>
      </c>
      <c r="J30" s="4" t="b">
        <v>0</v>
      </c>
    </row>
    <row r="31" spans="1:10" s="4" customFormat="1">
      <c r="A31" s="8" t="s">
        <v>2705</v>
      </c>
      <c r="B31" s="4">
        <v>0</v>
      </c>
      <c r="C31" s="8" t="s">
        <v>2702</v>
      </c>
      <c r="D31" s="4" t="b">
        <v>0</v>
      </c>
      <c r="E31" s="4" t="s">
        <v>111</v>
      </c>
      <c r="F31" s="4">
        <v>2</v>
      </c>
      <c r="G31" s="27">
        <v>1</v>
      </c>
      <c r="H31" s="4">
        <v>2</v>
      </c>
      <c r="I31" s="4" t="b">
        <v>0</v>
      </c>
      <c r="J31" s="4" t="b">
        <v>0</v>
      </c>
    </row>
    <row r="32" spans="1:10" s="4" customFormat="1">
      <c r="A32" s="8" t="s">
        <v>2706</v>
      </c>
      <c r="B32" s="4">
        <v>0</v>
      </c>
      <c r="C32" s="8" t="s">
        <v>2703</v>
      </c>
      <c r="D32" s="4" t="b">
        <v>0</v>
      </c>
      <c r="E32" s="4" t="s">
        <v>111</v>
      </c>
      <c r="F32" s="4">
        <v>2</v>
      </c>
      <c r="G32" s="27">
        <v>1</v>
      </c>
      <c r="H32" s="4">
        <v>2</v>
      </c>
      <c r="I32" s="4" t="b">
        <v>0</v>
      </c>
      <c r="J32" s="4" t="b">
        <v>0</v>
      </c>
    </row>
    <row r="33" spans="1:10" s="4" customFormat="1">
      <c r="A33" s="8" t="s">
        <v>2707</v>
      </c>
      <c r="B33" s="4">
        <v>0</v>
      </c>
      <c r="C33" s="8" t="s">
        <v>2704</v>
      </c>
      <c r="D33" s="4" t="b">
        <v>0</v>
      </c>
      <c r="E33" s="4" t="s">
        <v>111</v>
      </c>
      <c r="F33" s="4">
        <v>2</v>
      </c>
      <c r="G33" s="27">
        <v>1</v>
      </c>
      <c r="H33" s="4">
        <v>2</v>
      </c>
      <c r="I33" s="4" t="b">
        <v>0</v>
      </c>
      <c r="J33" s="4" t="b">
        <v>0</v>
      </c>
    </row>
    <row r="34" spans="1:10" s="4" customFormat="1">
      <c r="A34" s="8" t="s">
        <v>2709</v>
      </c>
      <c r="B34" s="4">
        <v>0</v>
      </c>
      <c r="C34" s="8" t="s">
        <v>2708</v>
      </c>
      <c r="D34" s="4" t="b">
        <v>0</v>
      </c>
      <c r="E34" s="4" t="s">
        <v>111</v>
      </c>
      <c r="F34" s="4">
        <v>2</v>
      </c>
      <c r="G34" s="27">
        <v>1</v>
      </c>
      <c r="H34" s="4">
        <v>2</v>
      </c>
      <c r="I34" s="4" t="b">
        <v>0</v>
      </c>
      <c r="J34" s="4" t="b">
        <v>0</v>
      </c>
    </row>
    <row r="35" spans="1:10" s="4" customFormat="1">
      <c r="A35" s="8" t="s">
        <v>2715</v>
      </c>
      <c r="B35" s="4">
        <v>0</v>
      </c>
      <c r="C35" s="8" t="s">
        <v>2716</v>
      </c>
      <c r="D35" s="4" t="b">
        <v>0</v>
      </c>
      <c r="E35" s="4" t="s">
        <v>1378</v>
      </c>
      <c r="F35" s="4">
        <v>2</v>
      </c>
      <c r="G35" s="27">
        <v>1</v>
      </c>
      <c r="I35" s="4" t="b">
        <v>1</v>
      </c>
      <c r="J35" s="4" t="b">
        <v>0</v>
      </c>
    </row>
    <row r="36" spans="1:10" s="4" customFormat="1">
      <c r="A36" s="4" t="s">
        <v>2711</v>
      </c>
      <c r="B36" s="4">
        <v>0</v>
      </c>
      <c r="C36" s="4" t="s">
        <v>2710</v>
      </c>
      <c r="D36" s="4" t="b">
        <v>0</v>
      </c>
      <c r="E36" s="4" t="s">
        <v>111</v>
      </c>
      <c r="F36" s="4">
        <v>2</v>
      </c>
      <c r="G36" s="27">
        <v>1</v>
      </c>
      <c r="H36" s="4">
        <v>2</v>
      </c>
      <c r="I36" s="4" t="b">
        <v>0</v>
      </c>
      <c r="J36" s="4" t="b">
        <v>0</v>
      </c>
    </row>
    <row r="37" spans="1:10" s="4" customFormat="1">
      <c r="A37" s="8" t="s">
        <v>2713</v>
      </c>
      <c r="B37" s="4">
        <v>0</v>
      </c>
      <c r="C37" s="8" t="s">
        <v>2712</v>
      </c>
      <c r="D37" s="4" t="b">
        <v>0</v>
      </c>
      <c r="E37" s="4" t="s">
        <v>111</v>
      </c>
      <c r="F37" s="4">
        <v>2</v>
      </c>
      <c r="G37" s="27">
        <v>1</v>
      </c>
      <c r="I37" s="4" t="b">
        <v>0</v>
      </c>
      <c r="J37" s="4" t="b">
        <v>0</v>
      </c>
    </row>
    <row r="38" spans="1:10">
      <c r="A38" s="4" t="s">
        <v>2724</v>
      </c>
      <c r="B38" s="4">
        <v>0</v>
      </c>
      <c r="C38" s="4" t="s">
        <v>2723</v>
      </c>
      <c r="D38" s="4" t="b">
        <v>0</v>
      </c>
      <c r="E38" s="4" t="s">
        <v>1378</v>
      </c>
      <c r="F38" s="4">
        <v>2</v>
      </c>
      <c r="G38" s="27">
        <v>1</v>
      </c>
      <c r="H38" s="4"/>
      <c r="I38" s="4" t="b">
        <v>1</v>
      </c>
      <c r="J38" s="4" t="b">
        <v>0</v>
      </c>
    </row>
    <row r="39" spans="1:10" s="4" customFormat="1">
      <c r="A39" s="8" t="s">
        <v>2722</v>
      </c>
      <c r="B39" s="4">
        <v>0</v>
      </c>
      <c r="C39" s="3" t="s">
        <v>2721</v>
      </c>
      <c r="D39" s="4" t="b">
        <v>0</v>
      </c>
      <c r="E39" s="4" t="s">
        <v>111</v>
      </c>
      <c r="F39" s="4">
        <v>5</v>
      </c>
      <c r="G39" s="27">
        <v>1</v>
      </c>
      <c r="I39" s="4" t="b">
        <v>1</v>
      </c>
      <c r="J39" s="4" t="b">
        <v>0</v>
      </c>
    </row>
    <row r="40" spans="1:10">
      <c r="A40" t="s">
        <v>2728</v>
      </c>
      <c r="B40" s="4">
        <v>0</v>
      </c>
      <c r="C40" t="s">
        <v>2727</v>
      </c>
      <c r="D40" s="4" t="b">
        <v>0</v>
      </c>
      <c r="E40" s="4" t="s">
        <v>2734</v>
      </c>
      <c r="G40" s="18" t="s">
        <v>2735</v>
      </c>
      <c r="H40">
        <v>1</v>
      </c>
      <c r="I40" s="4" t="b">
        <v>1</v>
      </c>
      <c r="J40" s="4" t="b">
        <v>0</v>
      </c>
    </row>
    <row r="41" spans="1:10">
      <c r="A41" t="s">
        <v>2732</v>
      </c>
      <c r="B41" t="s">
        <v>2733</v>
      </c>
      <c r="C41" t="s">
        <v>2731</v>
      </c>
      <c r="D41" s="4" t="b">
        <v>0</v>
      </c>
      <c r="E41" s="4" t="s">
        <v>111</v>
      </c>
      <c r="F41">
        <v>7</v>
      </c>
      <c r="G41" s="18">
        <v>1</v>
      </c>
      <c r="I41" s="4" t="b">
        <v>0</v>
      </c>
      <c r="J41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2"/>
  <sheetViews>
    <sheetView workbookViewId="0">
      <pane ySplit="1" topLeftCell="A2" activePane="bottomLeft" state="frozen"/>
      <selection pane="bottomLeft" activeCell="C23" sqref="C23"/>
    </sheetView>
  </sheetViews>
  <sheetFormatPr defaultRowHeight="15.75"/>
  <cols>
    <col min="1" max="1" width="55.85546875" customWidth="1"/>
    <col min="2" max="2" width="7" customWidth="1"/>
    <col min="3" max="3" width="95.7109375" customWidth="1"/>
    <col min="4" max="4" width="8.42578125" customWidth="1"/>
    <col min="5" max="6" width="6" customWidth="1"/>
    <col min="7" max="7" width="8" customWidth="1"/>
    <col min="8" max="9" width="10.28515625" customWidth="1"/>
  </cols>
  <sheetData>
    <row r="1" spans="1:12" s="1" customFormat="1">
      <c r="A1" s="7" t="s">
        <v>144</v>
      </c>
      <c r="B1" s="7" t="s">
        <v>143</v>
      </c>
      <c r="C1" s="7" t="s">
        <v>150</v>
      </c>
      <c r="D1" s="1" t="s">
        <v>293</v>
      </c>
      <c r="E1" s="1" t="s">
        <v>107</v>
      </c>
      <c r="F1" s="1" t="s">
        <v>100</v>
      </c>
      <c r="G1" s="1" t="s">
        <v>108</v>
      </c>
      <c r="H1" s="1" t="s">
        <v>146</v>
      </c>
      <c r="I1" s="1" t="s">
        <v>109</v>
      </c>
      <c r="J1" s="1" t="s">
        <v>688</v>
      </c>
      <c r="K1" s="1" t="s">
        <v>2137</v>
      </c>
    </row>
    <row r="2" spans="1:12" s="4" customFormat="1">
      <c r="A2" s="4" t="s">
        <v>1127</v>
      </c>
      <c r="B2" s="8">
        <v>0</v>
      </c>
      <c r="C2" s="8" t="s">
        <v>1126</v>
      </c>
      <c r="D2" t="b">
        <v>0</v>
      </c>
      <c r="E2" s="4" t="s">
        <v>111</v>
      </c>
      <c r="G2" s="4">
        <v>1</v>
      </c>
      <c r="H2" s="4" t="s">
        <v>2138</v>
      </c>
      <c r="I2" s="4" t="b">
        <v>0</v>
      </c>
      <c r="J2" s="4" t="b">
        <v>0</v>
      </c>
    </row>
    <row r="3" spans="1:12" s="4" customFormat="1">
      <c r="A3" s="4" t="s">
        <v>1133</v>
      </c>
      <c r="B3" s="8">
        <v>0</v>
      </c>
      <c r="C3" s="8" t="s">
        <v>1144</v>
      </c>
      <c r="D3" t="b">
        <v>0</v>
      </c>
      <c r="E3" s="4" t="s">
        <v>111</v>
      </c>
      <c r="F3" s="4">
        <v>2</v>
      </c>
      <c r="G3" s="4">
        <v>1</v>
      </c>
      <c r="H3" s="4">
        <v>2</v>
      </c>
      <c r="I3" s="4" t="b">
        <v>0</v>
      </c>
      <c r="J3" s="4" t="b">
        <v>0</v>
      </c>
    </row>
    <row r="4" spans="1:12" s="4" customFormat="1">
      <c r="A4" s="4" t="s">
        <v>1137</v>
      </c>
      <c r="B4" s="8">
        <v>0</v>
      </c>
      <c r="C4" s="8" t="s">
        <v>1145</v>
      </c>
      <c r="D4" t="b">
        <v>0</v>
      </c>
      <c r="E4" s="4" t="s">
        <v>111</v>
      </c>
      <c r="F4" s="4">
        <v>2</v>
      </c>
      <c r="G4" s="4">
        <v>1</v>
      </c>
      <c r="H4" s="4">
        <v>3</v>
      </c>
      <c r="I4" s="4" t="b">
        <v>0</v>
      </c>
      <c r="J4" s="4" t="b">
        <v>0</v>
      </c>
    </row>
    <row r="5" spans="1:12">
      <c r="A5" s="2" t="s">
        <v>1139</v>
      </c>
      <c r="B5" s="2">
        <v>0</v>
      </c>
      <c r="C5" s="2" t="s">
        <v>1146</v>
      </c>
      <c r="D5" t="b">
        <v>0</v>
      </c>
      <c r="E5" s="4" t="s">
        <v>111</v>
      </c>
      <c r="F5" s="4">
        <v>2</v>
      </c>
      <c r="G5" s="4">
        <v>1</v>
      </c>
      <c r="H5" s="4">
        <v>2</v>
      </c>
      <c r="I5" s="4" t="b">
        <v>0</v>
      </c>
      <c r="J5" s="4" t="b">
        <v>0</v>
      </c>
      <c r="K5" s="4"/>
      <c r="L5" s="4"/>
    </row>
    <row r="6" spans="1:12">
      <c r="A6" t="s">
        <v>1138</v>
      </c>
      <c r="B6" s="2">
        <v>0</v>
      </c>
      <c r="C6" t="s">
        <v>1147</v>
      </c>
      <c r="D6" t="b">
        <v>0</v>
      </c>
      <c r="E6" t="s">
        <v>111</v>
      </c>
      <c r="F6" s="4">
        <v>2</v>
      </c>
      <c r="G6" s="4">
        <v>1</v>
      </c>
      <c r="H6" s="4"/>
      <c r="I6" s="4" t="b">
        <v>0</v>
      </c>
      <c r="J6" s="4" t="b">
        <v>0</v>
      </c>
      <c r="K6" s="4"/>
      <c r="L6" s="4"/>
    </row>
    <row r="7" spans="1:12" s="2" customFormat="1">
      <c r="A7" s="2" t="s">
        <v>1141</v>
      </c>
      <c r="B7" s="2">
        <v>0</v>
      </c>
      <c r="C7" s="2" t="s">
        <v>1148</v>
      </c>
      <c r="D7" t="b">
        <v>0</v>
      </c>
      <c r="E7" t="s">
        <v>111</v>
      </c>
      <c r="F7" s="4">
        <v>2</v>
      </c>
      <c r="G7" s="4">
        <v>1</v>
      </c>
      <c r="H7" s="4"/>
      <c r="I7" s="4" t="b">
        <v>0</v>
      </c>
      <c r="J7" s="4" t="b">
        <v>0</v>
      </c>
      <c r="K7" s="4"/>
      <c r="L7" s="4"/>
    </row>
    <row r="8" spans="1:12">
      <c r="A8" s="2" t="s">
        <v>1142</v>
      </c>
      <c r="B8" s="2">
        <v>0</v>
      </c>
      <c r="C8" t="s">
        <v>1149</v>
      </c>
      <c r="D8" t="b">
        <v>0</v>
      </c>
      <c r="E8" t="s">
        <v>111</v>
      </c>
      <c r="F8" s="4">
        <v>2</v>
      </c>
      <c r="G8" s="4">
        <v>1</v>
      </c>
      <c r="H8" s="4"/>
      <c r="I8" s="4" t="b">
        <v>0</v>
      </c>
      <c r="J8" s="4" t="b">
        <v>0</v>
      </c>
      <c r="K8" s="4"/>
      <c r="L8" s="4"/>
    </row>
    <row r="9" spans="1:12">
      <c r="A9" s="2" t="s">
        <v>1140</v>
      </c>
      <c r="B9" s="2">
        <v>0</v>
      </c>
      <c r="C9" s="2" t="s">
        <v>1150</v>
      </c>
      <c r="D9" t="b">
        <v>0</v>
      </c>
      <c r="E9" t="s">
        <v>111</v>
      </c>
      <c r="F9" s="4">
        <v>2</v>
      </c>
      <c r="G9" s="4">
        <v>1</v>
      </c>
      <c r="H9" s="4">
        <v>2</v>
      </c>
      <c r="I9" s="4" t="b">
        <v>0</v>
      </c>
      <c r="J9" s="4" t="b">
        <v>0</v>
      </c>
      <c r="K9" s="4"/>
      <c r="L9" s="4"/>
    </row>
    <row r="10" spans="1:12">
      <c r="A10" s="2" t="s">
        <v>1143</v>
      </c>
      <c r="B10" s="2">
        <v>0</v>
      </c>
      <c r="C10" t="s">
        <v>1151</v>
      </c>
      <c r="D10" t="b">
        <v>0</v>
      </c>
      <c r="E10" t="s">
        <v>111</v>
      </c>
      <c r="F10" s="4">
        <v>2</v>
      </c>
      <c r="G10" s="4">
        <v>1</v>
      </c>
      <c r="H10" s="4"/>
      <c r="I10" s="4" t="b">
        <v>0</v>
      </c>
      <c r="J10" s="4" t="b">
        <v>0</v>
      </c>
      <c r="K10" s="4"/>
      <c r="L10" s="4"/>
    </row>
    <row r="11" spans="1:12">
      <c r="A11" s="2" t="s">
        <v>1152</v>
      </c>
      <c r="B11" s="2">
        <v>0</v>
      </c>
      <c r="C11" s="2" t="s">
        <v>1153</v>
      </c>
      <c r="D11" t="b">
        <v>0</v>
      </c>
      <c r="E11" t="s">
        <v>111</v>
      </c>
      <c r="F11" s="4">
        <v>2</v>
      </c>
      <c r="G11" s="4">
        <v>1</v>
      </c>
      <c r="H11" s="4"/>
      <c r="I11" s="4" t="b">
        <v>0</v>
      </c>
      <c r="J11" s="4" t="b">
        <v>0</v>
      </c>
      <c r="K11" s="4"/>
      <c r="L11" s="4"/>
    </row>
    <row r="12" spans="1:12">
      <c r="A12" s="2" t="s">
        <v>1154</v>
      </c>
      <c r="B12" s="2">
        <v>0</v>
      </c>
      <c r="C12" s="2" t="s">
        <v>1155</v>
      </c>
      <c r="D12" t="b">
        <v>0</v>
      </c>
      <c r="E12" t="s">
        <v>111</v>
      </c>
      <c r="F12" s="4">
        <v>2</v>
      </c>
      <c r="G12" s="4">
        <v>1</v>
      </c>
      <c r="H12" s="4">
        <v>2</v>
      </c>
      <c r="I12" s="4" t="b">
        <v>0</v>
      </c>
      <c r="J12" s="4" t="b">
        <v>0</v>
      </c>
      <c r="K12" s="4"/>
      <c r="L12" s="4"/>
    </row>
    <row r="13" spans="1:12">
      <c r="A13" s="2" t="s">
        <v>1174</v>
      </c>
      <c r="B13" s="2">
        <v>0</v>
      </c>
      <c r="C13" t="s">
        <v>1156</v>
      </c>
      <c r="D13" t="b">
        <v>0</v>
      </c>
      <c r="E13" t="s">
        <v>111</v>
      </c>
      <c r="F13" s="4">
        <v>2</v>
      </c>
      <c r="G13" s="4">
        <v>1</v>
      </c>
      <c r="H13" s="4"/>
      <c r="I13" s="4" t="b">
        <v>0</v>
      </c>
      <c r="J13" s="4" t="b">
        <v>0</v>
      </c>
      <c r="K13" s="4"/>
      <c r="L13" s="4"/>
    </row>
    <row r="14" spans="1:12">
      <c r="A14" s="2" t="s">
        <v>1158</v>
      </c>
      <c r="B14" s="2">
        <v>0</v>
      </c>
      <c r="C14" s="2" t="s">
        <v>1157</v>
      </c>
      <c r="D14" t="b">
        <v>0</v>
      </c>
      <c r="E14" t="s">
        <v>111</v>
      </c>
      <c r="F14" s="4">
        <v>2</v>
      </c>
      <c r="G14" s="4">
        <v>1</v>
      </c>
      <c r="H14" s="4">
        <v>2</v>
      </c>
      <c r="I14" s="4" t="b">
        <v>0</v>
      </c>
      <c r="J14" s="4" t="b">
        <v>0</v>
      </c>
      <c r="K14" s="4"/>
      <c r="L14" s="4"/>
    </row>
    <row r="15" spans="1:12">
      <c r="A15" s="2" t="s">
        <v>1160</v>
      </c>
      <c r="B15" s="2">
        <v>0</v>
      </c>
      <c r="C15" s="2" t="s">
        <v>1159</v>
      </c>
      <c r="D15" t="b">
        <v>0</v>
      </c>
      <c r="E15" t="s">
        <v>111</v>
      </c>
      <c r="F15" s="4">
        <v>2</v>
      </c>
      <c r="G15" s="4">
        <v>1</v>
      </c>
      <c r="H15" s="4">
        <v>2</v>
      </c>
      <c r="I15" s="4" t="b">
        <v>0</v>
      </c>
      <c r="J15" s="4" t="b">
        <v>0</v>
      </c>
      <c r="K15" s="4"/>
      <c r="L15" s="4"/>
    </row>
    <row r="16" spans="1:12">
      <c r="A16" s="2" t="s">
        <v>1162</v>
      </c>
      <c r="B16" s="2">
        <v>0</v>
      </c>
      <c r="C16" s="2" t="s">
        <v>1161</v>
      </c>
      <c r="D16" t="b">
        <v>0</v>
      </c>
      <c r="E16" t="s">
        <v>111</v>
      </c>
      <c r="F16" s="4">
        <v>2</v>
      </c>
      <c r="G16" s="4">
        <v>1</v>
      </c>
      <c r="H16" s="4">
        <v>2</v>
      </c>
      <c r="I16" s="4" t="b">
        <v>0</v>
      </c>
      <c r="J16" s="4" t="b">
        <v>0</v>
      </c>
      <c r="K16" s="4"/>
      <c r="L16" s="4"/>
    </row>
    <row r="17" spans="1:12">
      <c r="A17" s="2" t="s">
        <v>1164</v>
      </c>
      <c r="B17" s="2">
        <v>0</v>
      </c>
      <c r="C17" t="s">
        <v>1163</v>
      </c>
      <c r="D17" t="b">
        <v>0</v>
      </c>
      <c r="E17" t="s">
        <v>111</v>
      </c>
      <c r="F17" s="4">
        <v>2</v>
      </c>
      <c r="G17" s="4">
        <v>1</v>
      </c>
      <c r="H17" s="4">
        <v>2</v>
      </c>
      <c r="I17" s="4" t="b">
        <v>0</v>
      </c>
      <c r="J17" s="4" t="b">
        <v>0</v>
      </c>
      <c r="K17" s="4"/>
      <c r="L17" s="4"/>
    </row>
    <row r="18" spans="1:12">
      <c r="A18" t="s">
        <v>1166</v>
      </c>
      <c r="B18" s="2">
        <v>0</v>
      </c>
      <c r="C18" t="s">
        <v>1165</v>
      </c>
      <c r="D18" t="b">
        <v>0</v>
      </c>
      <c r="E18" t="s">
        <v>111</v>
      </c>
      <c r="F18" s="4">
        <v>2</v>
      </c>
      <c r="G18" s="4">
        <v>1</v>
      </c>
      <c r="H18" s="4">
        <v>2</v>
      </c>
      <c r="I18" s="4" t="b">
        <v>0</v>
      </c>
      <c r="J18" s="4" t="b">
        <v>0</v>
      </c>
      <c r="K18" s="4"/>
      <c r="L18" s="4"/>
    </row>
    <row r="19" spans="1:12">
      <c r="A19" s="2" t="s">
        <v>1168</v>
      </c>
      <c r="B19" s="2">
        <v>0</v>
      </c>
      <c r="C19" s="2" t="s">
        <v>1167</v>
      </c>
      <c r="D19" t="b">
        <v>0</v>
      </c>
      <c r="E19" t="s">
        <v>111</v>
      </c>
      <c r="F19" s="4">
        <v>2</v>
      </c>
      <c r="G19" s="4">
        <v>1</v>
      </c>
      <c r="H19" s="4" t="s">
        <v>355</v>
      </c>
      <c r="I19" s="4" t="b">
        <v>0</v>
      </c>
      <c r="J19" s="4" t="b">
        <v>0</v>
      </c>
      <c r="K19" s="4">
        <v>1</v>
      </c>
      <c r="L19" s="4"/>
    </row>
    <row r="20" spans="1:12">
      <c r="A20" s="2" t="s">
        <v>1169</v>
      </c>
      <c r="B20" s="2">
        <v>0</v>
      </c>
      <c r="C20" s="2" t="s">
        <v>2755</v>
      </c>
      <c r="D20" t="b">
        <v>0</v>
      </c>
      <c r="E20" t="s">
        <v>111</v>
      </c>
      <c r="F20" s="4">
        <v>2</v>
      </c>
      <c r="G20" s="4">
        <v>1</v>
      </c>
      <c r="H20" s="4">
        <v>2</v>
      </c>
      <c r="I20" s="4" t="b">
        <v>0</v>
      </c>
      <c r="J20" s="4" t="b">
        <v>0</v>
      </c>
    </row>
    <row r="21" spans="1:12">
      <c r="A21" t="s">
        <v>1171</v>
      </c>
      <c r="B21" s="2">
        <v>0</v>
      </c>
      <c r="C21" t="s">
        <v>1170</v>
      </c>
      <c r="D21" t="b">
        <v>0</v>
      </c>
      <c r="E21" t="s">
        <v>111</v>
      </c>
      <c r="F21" s="4">
        <v>2</v>
      </c>
      <c r="G21" s="4">
        <v>1</v>
      </c>
      <c r="H21" s="4"/>
      <c r="I21" s="4" t="b">
        <v>0</v>
      </c>
      <c r="J21" s="4" t="b">
        <v>0</v>
      </c>
    </row>
    <row r="22" spans="1:12">
      <c r="A22" t="s">
        <v>1178</v>
      </c>
      <c r="B22" s="2">
        <v>0</v>
      </c>
      <c r="C22" t="s">
        <v>1122</v>
      </c>
      <c r="D22" t="b">
        <v>0</v>
      </c>
      <c r="E22" t="s">
        <v>111</v>
      </c>
      <c r="F22" s="4">
        <v>3</v>
      </c>
      <c r="G22" s="4">
        <v>1</v>
      </c>
      <c r="I22" s="4" t="b">
        <v>1</v>
      </c>
      <c r="J22" s="4" t="b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tables</vt:lpstr>
      <vt:lpstr>titles</vt:lpstr>
      <vt:lpstr>ZIPdatasets</vt:lpstr>
      <vt:lpstr>112datasets</vt:lpstr>
      <vt:lpstr>132datasets</vt:lpstr>
      <vt:lpstr>134datasets</vt:lpstr>
      <vt:lpstr>136datasets</vt:lpstr>
      <vt:lpstr>142datasets</vt:lpstr>
      <vt:lpstr>144datasets</vt:lpstr>
      <vt:lpstr>156datasets</vt:lpstr>
      <vt:lpstr>158datasets</vt:lpstr>
      <vt:lpstr>193datasets</vt:lpstr>
      <vt:lpstr>223datasets</vt:lpstr>
      <vt:lpstr>532datasets</vt:lpstr>
      <vt:lpstr>534datasets</vt:lpstr>
      <vt:lpstr>536datasets</vt:lpstr>
      <vt:lpstr>542datasets</vt:lpstr>
      <vt:lpstr>576datasets</vt:lpstr>
      <vt:lpstr>582datasets</vt:lpstr>
      <vt:lpstr>924datasets</vt:lpstr>
      <vt:lpstr>BEAdatasets</vt:lpstr>
      <vt:lpstr>BLSdatasets</vt:lpstr>
      <vt:lpstr>OTHERdatasets</vt:lpstr>
      <vt:lpstr>FTDdatasets</vt:lpstr>
      <vt:lpstr>576datasets - 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2022-05-04T03:18:47Z</dcterms:modified>
</cp:coreProperties>
</file>