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filterPrivacy="1" codeName="ThisWorkbook"/>
  <xr:revisionPtr revIDLastSave="0" documentId="13_ncr:1_{2EA0A28D-5E3F-4DD2-BEA7-9DF67169EEAD}" xr6:coauthVersionLast="47" xr6:coauthVersionMax="47" xr10:uidLastSave="{00000000-0000-0000-0000-000000000000}"/>
  <bookViews>
    <workbookView xWindow="-120" yWindow="-120" windowWidth="29040" windowHeight="15840"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tables!$A$1:$J$466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<sst xmlns="http://schemas.openxmlformats.org/spreadsheetml/2006/main" count="5164" uniqueCount="1296">
  <si>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</si>
  <si>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</si>
  <si>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</si>
  <si>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</si>
  <si>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</si>
  <si>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</si>
  <si>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</si>
  <si>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</si>
  <si>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</si>
  <si>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</si>
  <si>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</si>
  <si>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</si>
  <si>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</si>
  <si>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</si>
  <si>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</si>
  <si>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</si>
  <si>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</si>
  <si>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</si>
  <si>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</si>
  <si>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</si>
  <si>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</si>
  <si>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</si>
  <si>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</si>
  <si>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</si>
  <si>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</si>
  <si>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</si>
  <si>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</si>
  <si>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</si>
  <si>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</si>
  <si>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</si>
  <si>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</si>
  <si>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</si>
  <si>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</si>
  <si>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</si>
  <si>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</si>
  <si>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</si>
  <si>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</si>
  <si>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</si>
  <si>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</si>
  <si>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</si>
  <si>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</si>
  <si>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</si>
  <si>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</si>
  <si>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</si>
  <si>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</si>
  <si>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</si>
  <si>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</si>
  <si>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</si>
  <si>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</si>
  <si>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</si>
  <si>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</si>
  <si>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</si>
  <si>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</si>
  <si>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</si>
  <si>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</si>
  <si>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</si>
  <si>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</si>
  <si>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</si>
  <si>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</si>
  <si>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</si>
  <si>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</si>
  <si>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</si>
  <si>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</si>
  <si>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</si>
  <si>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</si>
  <si>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</si>
  <si>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</si>
  <si>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</si>
  <si>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</si>
  <si>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</si>
  <si>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</si>
  <si>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</si>
  <si>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</si>
  <si>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</si>
  <si>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</si>
  <si>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</si>
  <si>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</si>
  <si>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</si>
  <si>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</si>
  <si>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</si>
  <si>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</si>
  <si>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</si>
  <si>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</si>
  <si>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</si>
  <si>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</si>
  <si>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</si>
  <si>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</si>
  <si>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</si>
  <si>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</si>
  <si>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</si>
  <si>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</si>
  <si>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</si>
  <si>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</si>
  <si>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</si>
  <si>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</si>
  <si>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</si>
  <si>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</si>
  <si>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</si>
  <si>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</si>
  <si>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</si>
  <si>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</si>
  <si>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</si>
  <si>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</si>
  <si>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</si>
  <si>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</si>
  <si>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</si>
  <si>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</si>
  <si>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</si>
  <si>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</si>
  <si>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</si>
  <si>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</si>
  <si>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</si>
  <si>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</si>
  <si>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</si>
  <si>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</si>
  <si>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</si>
  <si>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</si>
  <si>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</si>
  <si>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</si>
  <si>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</si>
  <si>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</si>
  <si>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</si>
  <si>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</si>
  <si>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</si>
  <si>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</si>
  <si>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</si>
  <si>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</si>
  <si>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</si>
  <si>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</si>
  <si>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</si>
  <si>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</si>
  <si>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</si>
  <si>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</si>
  <si>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</si>
  <si>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</si>
  <si>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</si>
  <si>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</si>
  <si>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</si>
  <si>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</si>
  <si>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</si>
  <si>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</si>
  <si>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</si>
  <si>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</si>
  <si>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</si>
  <si>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</si>
  <si>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</si>
  <si>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</si>
  <si>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</si>
  <si>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</si>
  <si>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</si>
  <si>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</si>
  <si>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</si>
  <si>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</si>
  <si>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</si>
  <si>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</si>
  <si>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</si>
  <si>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</si>
  <si>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</si>
  <si>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</si>
  <si>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</si>
  <si>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</si>
  <si>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</si>
  <si>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</si>
  <si>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</si>
  <si>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</si>
  <si>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</si>
  <si>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</si>
  <si>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</si>
  <si>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</si>
  <si>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</si>
  <si>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</si>
  <si>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</si>
  <si>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</si>
  <si>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</si>
  <si>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</si>
  <si>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</si>
  <si>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</si>
  <si>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</si>
  <si>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</si>
  <si>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</si>
  <si>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</si>
  <si>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</si>
  <si>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</si>
  <si>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</si>
  <si>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</si>
  <si>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</si>
  <si>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</si>
  <si>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</si>
  <si>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</si>
  <si>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</si>
  <si>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</si>
  <si>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</si>
  <si>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</si>
  <si>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</si>
  <si>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</si>
  <si>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</si>
  <si>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</si>
  <si>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</si>
  <si>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</si>
  <si>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</si>
  <si>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</si>
  <si>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</si>
  <si>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</si>
  <si>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</si>
  <si>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</si>
  <si>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</si>
  <si>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</si>
  <si>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</si>
  <si>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</si>
  <si>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</si>
  <si>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</si>
  <si>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</si>
  <si>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</si>
  <si>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</si>
  <si>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</si>
  <si>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</si>
  <si>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</si>
  <si>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</si>
  <si>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</si>
  <si>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</si>
  <si>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</si>
  <si>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</si>
  <si>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</si>
  <si>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</si>
  <si>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</si>
  <si>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</si>
  <si>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</si>
  <si>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</si>
  <si>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</si>
  <si>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</si>
  <si>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</si>
  <si>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</si>
  <si>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</si>
  <si>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</si>
  <si>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</si>
  <si>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</si>
  <si>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</si>
  <si>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</si>
  <si>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</si>
  <si>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</si>
  <si>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</si>
  <si>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</si>
  <si>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</si>
  <si>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</si>
  <si>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</si>
  <si>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</si>
  <si>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</si>
  <si>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</si>
  <si>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</si>
  <si>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</si>
  <si>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</si>
  <si>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</si>
  <si>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</si>
  <si>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</si>
  <si>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</si>
  <si>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</si>
  <si>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</si>
  <si>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</si>
  <si>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</si>
  <si>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</si>
  <si>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</si>
  <si>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</si>
  <si>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</si>
  <si>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</si>
  <si>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</si>
  <si>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</si>
  <si>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</si>
  <si>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</si>
  <si>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</si>
  <si>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</si>
  <si>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</si>
  <si>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</si>
  <si>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</si>
  <si>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</si>
  <si>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</si>
  <si>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</si>
  <si>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</si>
  <si>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</si>
  <si>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</si>
  <si>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</si>
  <si>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</si>
  <si>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</si>
  <si>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</si>
  <si>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</si>
  <si>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</si>
  <si>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</si>
  <si>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</si>
  <si>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</si>
  <si>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</si>
  <si>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</si>
  <si>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</si>
  <si>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</si>
  <si>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</si>
  <si>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</si>
  <si>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</si>
  <si>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</si>
  <si>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</si>
  <si>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</si>
  <si>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</si>
  <si>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</si>
  <si>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</si>
  <si>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</si>
  <si>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</si>
  <si>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</si>
  <si>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</si>
  <si>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</si>
  <si>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</si>
  <si>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</si>
  <si>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</si>
  <si>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</si>
  <si>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</si>
  <si>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</si>
  <si>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</si>
  <si>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</si>
  <si>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</si>
  <si>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</si>
  <si>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</si>
  <si>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</si>
  <si>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</si>
  <si>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</si>
  <si>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</si>
  <si>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</si>
  <si>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</si>
  <si>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</si>
  <si>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</si>
  <si>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</si>
  <si>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</si>
  <si>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</si>
  <si>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</si>
  <si>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</si>
  <si>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</si>
  <si>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</si>
  <si>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</si>
  <si>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</si>
  <si>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</si>
  <si>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</si>
  <si>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</si>
  <si>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</si>
  <si>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</si>
  <si>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</si>
  <si>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</si>
  <si>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</si>
  <si>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</si>
  <si>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</si>
  <si>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</si>
  <si>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</si>
  <si>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</si>
  <si>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</si>
  <si>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</si>
  <si>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</si>
  <si>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</si>
  <si>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</si>
  <si>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</si>
  <si>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</si>
  <si>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</si>
  <si>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</si>
  <si>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</si>
  <si>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</si>
  <si>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</si>
  <si>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</si>
  <si>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</si>
  <si>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</si>
  <si>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</si>
  <si>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</si>
  <si>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</si>
  <si>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</si>
  <si>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</si>
  <si>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</si>
  <si>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</si>
  <si>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</si>
  <si>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</si>
  <si>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</si>
  <si>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</si>
  <si>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</si>
  <si>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</si>
  <si>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</si>
  <si>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</si>
  <si>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</si>
  <si>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</si>
  <si>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</si>
  <si>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</si>
  <si>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</si>
  <si>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</si>
  <si>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</si>
  <si>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</si>
  <si>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</si>
  <si>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</si>
  <si>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</si>
  <si>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</si>
  <si>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</si>
  <si>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</si>
  <si>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</si>
  <si>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</si>
  <si>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</si>
  <si>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</si>
  <si>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</si>
  <si>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</si>
  <si>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</si>
  <si>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</si>
  <si>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</si>
  <si>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</si>
  <si>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</si>
  <si>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</si>
  <si>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</si>
  <si>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</si>
  <si>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</si>
  <si>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</si>
  <si>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</si>
  <si>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</si>
  <si>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</si>
  <si>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</si>
  <si>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</si>
  <si>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</si>
  <si>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</si>
  <si>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</si>
  <si>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</si>
  <si>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</si>
  <si>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</si>
  <si>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</si>
  <si>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</si>
  <si>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</si>
  <si>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</si>
  <si>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</si>
  <si>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</si>
  <si>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</si>
  <si>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</si>
  <si>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</si>
  <si>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</si>
  <si>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</si>
  <si>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</si>
  <si>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</si>
  <si>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</si>
  <si>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</si>
  <si>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</si>
  <si>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</si>
  <si>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</si>
  <si>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</si>
  <si>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</si>
  <si>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</si>
  <si>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</si>
  <si>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</si>
  <si>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</si>
  <si>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</si>
  <si>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</si>
  <si>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</si>
  <si>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</si>
  <si>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</si>
  <si>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</si>
  <si>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</si>
  <si>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</si>
  <si>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</si>
  <si>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</si>
  <si>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</si>
  <si>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</si>
  <si>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</si>
  <si>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</si>
  <si>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</si>
  <si>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</si>
  <si>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</si>
  <si>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</si>
  <si>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</si>
  <si>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</si>
  <si>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</si>
  <si>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</si>
  <si>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</si>
  <si>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</si>
  <si>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</si>
  <si>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</si>
  <si>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</si>
  <si>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</si>
  <si>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</si>
  <si>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</si>
  <si>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</si>
  <si>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</si>
  <si>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</si>
  <si>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</si>
  <si>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</si>
  <si>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</si>
  <si>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</si>
  <si>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</si>
  <si>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</si>
  <si>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</si>
  <si>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</si>
  <si>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</si>
  <si>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</si>
  <si>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</si>
  <si>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</si>
  <si>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</si>
  <si>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</si>
  <si>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</si>
  <si>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</si>
  <si>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</si>
  <si>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</si>
  <si>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</si>
  <si>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</si>
  <si>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</si>
  <si>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</si>
  <si>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</si>
  <si>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</si>
  <si>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</si>
  <si>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</si>
  <si>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</si>
  <si>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</si>
  <si>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</si>
  <si>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</si>
  <si>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</si>
  <si>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</si>
  <si>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</si>
  <si>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</si>
  <si>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</si>
  <si>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</si>
  <si>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</si>
  <si>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</si>
  <si>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</si>
  <si>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</si>
  <si>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</si>
  <si>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</si>
  <si>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</si>
  <si>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</si>
  <si>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</si>
  <si>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</si>
  <si>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</si>
  <si>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</si>
  <si>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</si>
  <si>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</si>
  <si>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</si>
  <si>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</si>
  <si>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</si>
  <si>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</si>
  <si>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</si>
  <si>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</si>
  <si>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</si>
  <si>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</si>
  <si>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</si>
  <si>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</si>
  <si>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</si>
  <si>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</si>
  <si>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</si>
  <si>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</si>
  <si>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</si>
  <si>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</si>
  <si>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</si>
  <si>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</si>
  <si>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</si>
  <si>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</si>
  <si>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</si>
  <si>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</si>
  <si>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</si>
  <si>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</si>
  <si>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</si>
  <si>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</si>
  <si>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</si>
  <si>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</si>
  <si>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</si>
  <si>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</si>
  <si>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</si>
  <si>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</si>
  <si>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</si>
  <si>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</si>
  <si>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</si>
  <si>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</si>
  <si>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</si>
  <si>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</si>
  <si>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</si>
  <si>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</si>
  <si>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</si>
  <si>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</si>
  <si>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</si>
  <si>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</si>
  <si>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</si>
  <si>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</si>
  <si>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</si>
  <si>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</si>
  <si>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</si>
  <si>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</si>
  <si>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</si>
  <si>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</si>
  <si>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</si>
  <si>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</si>
  <si>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</si>
  <si>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</si>
  <si>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</si>
  <si>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</si>
  <si>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</si>
  <si>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</si>
  <si>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</si>
  <si>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</si>
  <si>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</si>
  <si>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</si>
  <si>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</si>
  <si>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</si>
  <si>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</si>
  <si>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</si>
  <si>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</si>
  <si>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</si>
  <si>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</si>
  <si>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</si>
  <si>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</si>
  <si>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</si>
  <si>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</si>
  <si>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</si>
  <si>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</si>
  <si>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</si>
  <si>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</si>
  <si>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</si>
  <si>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</si>
  <si>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</si>
  <si>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</si>
  <si>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</si>
  <si>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</si>
  <si>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</si>
  <si>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</si>
  <si>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</si>
  <si>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</si>
  <si>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</si>
  <si>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</si>
  <si>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</si>
  <si>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</si>
  <si>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</si>
  <si>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</si>
  <si>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</si>
  <si>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</si>
  <si>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</si>
  <si>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</si>
  <si>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</si>
  <si>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</si>
  <si>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</si>
  <si>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</si>
  <si>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</si>
  <si>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</si>
  <si>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</si>
  <si>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</si>
  <si>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</si>
  <si>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</si>
  <si>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</si>
  <si>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</si>
  <si>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</si>
  <si>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</si>
  <si>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</si>
  <si>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</si>
  <si>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</si>
  <si>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</si>
  <si>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</si>
  <si>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</si>
  <si>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</si>
  <si>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</si>
  <si>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</si>
  <si>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</si>
  <si>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</si>
  <si>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</si>
  <si>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</si>
  <si>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</si>
  <si>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</si>
  <si>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</si>
  <si>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</si>
  <si>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</si>
  <si>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</si>
  <si>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</si>
  <si>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</si>
  <si>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</si>
  <si>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</si>
  <si>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</si>
  <si>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</si>
  <si>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</si>
  <si>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</si>
  <si>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</si>
  <si>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</si>
  <si>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</si>
  <si>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</si>
  <si>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</si>
  <si>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</si>
  <si>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</si>
  <si>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</si>
  <si>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</si>
  <si>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</si>
  <si>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</si>
  <si>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</si>
  <si>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</si>
  <si>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</si>
  <si>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</si>
  <si>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</si>
  <si>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</si>
  <si>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</si>
  <si>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</si>
  <si>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</si>
  <si>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</si>
  <si>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</si>
  <si>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</si>
  <si>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</si>
  <si>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</si>
  <si>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</si>
  <si>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</si>
  <si>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</si>
  <si>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</si>
  <si>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</si>
  <si>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</si>
  <si>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</si>
  <si>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</si>
  <si>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</si>
  <si>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</si>
  <si>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</si>
  <si>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</si>
  <si>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</si>
  <si>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</si>
  <si>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</si>
  <si>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</si>
  <si>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</si>
  <si>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</si>
  <si>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</si>
  <si>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</si>
  <si>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</si>
  <si>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</si>
  <si>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</si>
  <si>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</si>
  <si>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</si>
  <si>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</si>
  <si>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</si>
  <si>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</si>
  <si>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</si>
  <si>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</si>
  <si>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</si>
  <si>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</si>
  <si>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</si>
  <si>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</si>
  <si>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</si>
  <si>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</si>
  <si>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</si>
  <si>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</si>
  <si>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</si>
  <si>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</si>
  <si>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</si>
  <si>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</si>
  <si>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</si>
  <si>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</si>
  <si>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</si>
  <si>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</si>
  <si>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</si>
  <si>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</si>
  <si>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</si>
  <si>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</si>
  <si>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</si>
  <si>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</si>
  <si>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</si>
  <si>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</si>
  <si>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</si>
  <si>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</si>
  <si>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</si>
  <si>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</si>
  <si>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</si>
  <si>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</si>
  <si>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</si>
  <si>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</si>
  <si>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</si>
  <si>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</si>
  <si>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</si>
  <si>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</si>
  <si>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</si>
  <si>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</si>
  <si>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</si>
  <si>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</si>
  <si>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</si>
  <si>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</si>
  <si>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</si>
  <si>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</si>
  <si>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</si>
  <si>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</si>
  <si>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</si>
  <si>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</si>
  <si>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</si>
  <si>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</si>
  <si>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</si>
  <si>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</si>
  <si>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</si>
  <si>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</si>
  <si>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</si>
  <si>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</si>
  <si>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</si>
  <si>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</si>
  <si>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</si>
  <si>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</si>
  <si>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</si>
  <si>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</si>
  <si>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</si>
  <si>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</si>
  <si>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</si>
  <si>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</si>
  <si>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</si>
  <si>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</si>
  <si>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</si>
  <si>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</si>
  <si>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</si>
  <si>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</si>
  <si>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</si>
  <si>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</si>
  <si>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</si>
  <si>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</si>
  <si>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</si>
  <si>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</si>
  <si>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</si>
  <si>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</si>
  <si>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</si>
  <si>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</si>
  <si>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</si>
  <si>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</si>
  <si>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</si>
  <si>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</si>
  <si>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</si>
  <si>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</si>
  <si>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</si>
  <si>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</si>
  <si>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</si>
  <si>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</si>
  <si>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</si>
  <si>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</si>
  <si>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</si>
  <si>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</si>
  <si>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</si>
  <si>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</si>
  <si>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</si>
  <si>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</si>
  <si>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</si>
  <si>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</si>
  <si>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</si>
  <si>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</si>
  <si>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</si>
  <si>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</si>
  <si>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</si>
  <si>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</si>
  <si>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</si>
  <si>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</si>
  <si>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</si>
  <si>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</si>
  <si>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</si>
  <si>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</si>
  <si>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</si>
  <si>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</si>
  <si>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</si>
  <si>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</si>
  <si>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</si>
  <si>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</si>
  <si>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</si>
  <si>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</si>
  <si>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</si>
  <si>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</si>
  <si>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</si>
  <si>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</si>
  <si>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</si>
  <si>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</si>
  <si>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</si>
  <si>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</si>
  <si>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</si>
  <si>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</si>
  <si>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</si>
  <si>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</si>
  <si>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</si>
  <si>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</si>
  <si>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</si>
  <si>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</si>
  <si>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</si>
  <si>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</si>
  <si>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</si>
  <si>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</si>
  <si>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</si>
  <si>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</si>
  <si>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</si>
  <si>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</si>
  <si>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</si>
  <si>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</si>
  <si>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</si>
  <si>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</si>
  <si>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</si>
  <si>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</si>
  <si>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</si>
  <si>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</si>
  <si>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</si>
  <si>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</si>
  <si>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</si>
  <si>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</si>
  <si>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</si>
  <si>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</si>
  <si>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</si>
  <si>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</si>
  <si>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</si>
  <si>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</si>
  <si>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</si>
  <si>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</si>
  <si>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</si>
  <si>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</si>
  <si>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</si>
  <si>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</si>
  <si>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</si>
  <si>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</si>
  <si>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</si>
  <si>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</si>
  <si>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</si>
  <si>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</si>
  <si>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</si>
  <si>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</si>
  <si>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</si>
  <si>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</si>
  <si>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</si>
  <si>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</si>
  <si>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</si>
  <si>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</si>
  <si>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</si>
  <si>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</si>
  <si>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</si>
  <si>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</si>
  <si>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</si>
  <si>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</si>
  <si>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</si>
  <si>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</si>
  <si>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</si>
  <si>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</si>
  <si>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</si>
  <si>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</si>
  <si>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</si>
  <si>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</si>
  <si>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</si>
  <si>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</si>
  <si>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</si>
  <si>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</si>
  <si>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</si>
  <si>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</si>
  <si>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</si>
  <si>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</si>
  <si>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</si>
  <si>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</si>
  <si>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</si>
  <si>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</si>
  <si>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</si>
  <si>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</si>
  <si>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</si>
  <si>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</si>
  <si>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</si>
  <si>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</si>
  <si>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</si>
  <si>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</si>
  <si>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</si>
  <si>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</si>
  <si>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</si>
  <si>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</si>
  <si>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</si>
  <si>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</si>
  <si>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</si>
  <si>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</si>
  <si>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</si>
  <si>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</si>
  <si>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</si>
  <si>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</si>
  <si>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</si>
  <si>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</si>
  <si>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</si>
  <si>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</si>
  <si>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</si>
  <si>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</si>
  <si>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</si>
  <si>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</si>
  <si>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</si>
  <si>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</si>
  <si>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</si>
  <si>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</si>
  <si>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</si>
  <si>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</si>
  <si>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</si>
  <si>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</si>
  <si>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</si>
  <si>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</si>
  <si>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</si>
  <si>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</si>
  <si>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</si>
  <si>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</si>
  <si>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</si>
  <si>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</si>
  <si>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</si>
  <si>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</si>
  <si>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</si>
  <si>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</si>
  <si>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</si>
  <si>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</si>
  <si>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</si>
  <si>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</si>
  <si>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</si>
  <si>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</si>
  <si>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</si>
  <si>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</si>
  <si>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</si>
  <si>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</si>
  <si>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</si>
  <si>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</si>
  <si>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</si>
  <si>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</si>
  <si>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</si>
  <si>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</si>
  <si>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</si>
  <si>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</si>
  <si>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</si>
  <si>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</si>
  <si>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</si>
  <si>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</si>
  <si>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</si>
  <si>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</si>
  <si>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</si>
  <si>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</si>
  <si>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</si>
  <si>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</si>
  <si>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</si>
  <si>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</si>
  <si>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</si>
  <si>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</si>
  <si>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</si>
  <si>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</si>
  <si>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</si>
  <si>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</si>
  <si>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</si>
  <si>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</si>
  <si>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</si>
  <si>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</si>
  <si>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</si>
  <si>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</si>
  <si>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</si>
  <si>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</si>
  <si>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</si>
  <si>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</si>
  <si>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</si>
  <si>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</si>
  <si>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</si>
  <si>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</si>
  <si>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</si>
  <si>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</si>
  <si>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</si>
  <si>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18intaba</t>
  </si>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</sst>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4">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dimension ref="A1:J466"/>
  <sheetViews>
    <sheetView tabSelected="1" topLeftCell="A392" workbookViewId="0">
      <selection activeCell="H107" sqref="H107"/>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1073</v>
      </c>
      <c r="C1" s="1" t="s">
        <v>3</v>
      </c>
      <c r="D1" s="1" t="s">
        <v>0</v>
      </c>
      <c r="E1" s="1" t="s">
        <v>1</v>
      </c>
      <c r="F1" s="1" t="s">
        <v>42</v>
      </c>
      <c r="G1" s="1" t="s">
        <v>1055</v>
      </c>
      <c r="H1" s="1" t="s">
        <v>157</v>
      </c>
    </row>
    <row r="2" spans="1:10" x14ac:dyDescent="0.25">
      <c r="A2" t="s">
        <v>71</v>
      </c>
      <c r="B2" t="s">
        <v>1075</v>
      </c>
      <c r="C2" t="s">
        <v>777</v>
      </c>
      <c r="D2" t="s">
        <v>774</v>
      </c>
      <c r="E2" t="s">
        <v>146</v>
      </c>
      <c r="F2" t="s">
        <v>45</v>
      </c>
      <c r="G2" t="s">
        <v>1094</v>
      </c>
      <c r="H2">
        <v>44</v>
      </c>
      <c r="J2" s="1" t="s">
        <v>158</v>
      </c>
    </row>
    <row r="3" spans="1:10" x14ac:dyDescent="0.25">
      <c r="A3" t="s">
        <v>71</v>
      </c>
      <c r="B3" t="s">
        <v>1075</v>
      </c>
      <c r="C3" t="s">
        <v>777</v>
      </c>
      <c r="D3" t="s">
        <v>774</v>
      </c>
      <c r="E3" s="2" t="s">
        <v>757</v>
      </c>
      <c r="F3" t="s">
        <v>44</v>
      </c>
      <c r="G3" t="s">
        <v>1094</v>
      </c>
      <c r="H3">
        <v>44</v>
      </c>
      <c r="J3">
        <f>SUM(H:H)</f>
        <v>205324</v>
      </c>
    </row>
    <row r="4" spans="1:10" x14ac:dyDescent="0.25">
      <c r="A4" t="s">
        <v>71</v>
      </c>
      <c r="B4" t="s">
        <v>1075</v>
      </c>
      <c r="C4" t="s">
        <v>777</v>
      </c>
      <c r="D4" t="s">
        <v>775</v>
      </c>
      <c r="E4" t="s">
        <v>146</v>
      </c>
      <c r="F4" t="s">
        <v>45</v>
      </c>
      <c r="G4" t="s">
        <v>1094</v>
      </c>
      <c r="H4">
        <v>71</v>
      </c>
      <c r="J4" s="1" t="s">
        <v>159</v>
      </c>
    </row>
    <row r="5" spans="1:10" x14ac:dyDescent="0.25">
      <c r="A5" t="s">
        <v>71</v>
      </c>
      <c r="B5" t="s">
        <v>1075</v>
      </c>
      <c r="C5" t="s">
        <v>777</v>
      </c>
      <c r="D5" t="s">
        <v>775</v>
      </c>
      <c r="E5" s="2" t="s">
        <v>757</v>
      </c>
      <c r="F5" t="s">
        <v>44</v>
      </c>
      <c r="G5" t="s">
        <v>1094</v>
      </c>
      <c r="H5">
        <v>71</v>
      </c>
      <c r="J5">
        <f>SUMIF(A:A,A2,H:H)</f>
        <v>30721</v>
      </c>
    </row>
    <row r="6" spans="1:10" x14ac:dyDescent="0.25">
      <c r="A6" t="s">
        <v>71</v>
      </c>
      <c r="B6" t="s">
        <v>1075</v>
      </c>
      <c r="C6" t="s">
        <v>777</v>
      </c>
      <c r="D6" t="s">
        <v>775</v>
      </c>
      <c r="E6" s="2" t="s">
        <v>756</v>
      </c>
      <c r="F6" t="s">
        <v>44</v>
      </c>
      <c r="G6" t="s">
        <v>1094</v>
      </c>
      <c r="H6">
        <v>71</v>
      </c>
      <c r="J6" s="1" t="s">
        <v>201</v>
      </c>
    </row>
    <row r="7" spans="1:10" x14ac:dyDescent="0.25">
      <c r="A7" t="s">
        <v>71</v>
      </c>
      <c r="B7" t="s">
        <v>1075</v>
      </c>
      <c r="C7" t="s">
        <v>1079</v>
      </c>
      <c r="D7" t="s">
        <v>9</v>
      </c>
      <c r="E7" t="s">
        <v>63</v>
      </c>
      <c r="F7" t="s">
        <v>45</v>
      </c>
      <c r="G7" t="s">
        <v>1094</v>
      </c>
      <c r="H7">
        <v>180</v>
      </c>
      <c r="J7">
        <f>SUMIF(A:A,A54,H:H)</f>
        <v>161405</v>
      </c>
    </row>
    <row r="8" spans="1:10" x14ac:dyDescent="0.25">
      <c r="A8" t="s">
        <v>71</v>
      </c>
      <c r="B8" t="s">
        <v>1075</v>
      </c>
      <c r="C8" t="s">
        <v>4</v>
      </c>
      <c r="D8" t="s">
        <v>10</v>
      </c>
      <c r="E8" t="s">
        <v>1080</v>
      </c>
      <c r="F8" t="s">
        <v>45</v>
      </c>
      <c r="G8" t="s">
        <v>1094</v>
      </c>
      <c r="H8">
        <v>1000</v>
      </c>
      <c r="J8" s="1" t="s">
        <v>512</v>
      </c>
    </row>
    <row r="9" spans="1:10" x14ac:dyDescent="0.25">
      <c r="A9" t="s">
        <v>71</v>
      </c>
      <c r="B9" t="s">
        <v>1075</v>
      </c>
      <c r="C9" t="s">
        <v>4</v>
      </c>
      <c r="D9" t="s">
        <v>11</v>
      </c>
      <c r="E9" t="s">
        <v>64</v>
      </c>
      <c r="F9" t="s">
        <v>45</v>
      </c>
      <c r="G9" t="s">
        <v>1094</v>
      </c>
      <c r="H9">
        <v>3000</v>
      </c>
      <c r="J9">
        <f>J7-J11</f>
        <v>78215</v>
      </c>
    </row>
    <row r="10" spans="1:10" x14ac:dyDescent="0.25">
      <c r="A10" t="s">
        <v>71</v>
      </c>
      <c r="B10" t="s">
        <v>1075</v>
      </c>
      <c r="C10" t="s">
        <v>4</v>
      </c>
      <c r="D10" t="s">
        <v>12</v>
      </c>
      <c r="E10" t="s">
        <v>65</v>
      </c>
      <c r="F10" t="s">
        <v>45</v>
      </c>
      <c r="G10" t="s">
        <v>1094</v>
      </c>
      <c r="H10">
        <v>723</v>
      </c>
      <c r="J10" s="1" t="s">
        <v>531</v>
      </c>
    </row>
    <row r="11" spans="1:10" x14ac:dyDescent="0.25">
      <c r="A11" t="s">
        <v>71</v>
      </c>
      <c r="B11" t="s">
        <v>1075</v>
      </c>
      <c r="C11" t="s">
        <v>4</v>
      </c>
      <c r="D11" t="s">
        <v>13</v>
      </c>
      <c r="E11" t="s">
        <v>66</v>
      </c>
      <c r="F11" t="s">
        <v>45</v>
      </c>
      <c r="G11" t="s">
        <v>1094</v>
      </c>
      <c r="H11">
        <v>84</v>
      </c>
      <c r="J11">
        <f>SUM(titles!D2)+SUM(titles!D3)</f>
        <v>83190</v>
      </c>
    </row>
    <row r="12" spans="1:10" x14ac:dyDescent="0.25">
      <c r="A12" t="s">
        <v>71</v>
      </c>
      <c r="B12" t="s">
        <v>1075</v>
      </c>
      <c r="C12" t="s">
        <v>4</v>
      </c>
      <c r="D12" t="s">
        <v>14</v>
      </c>
      <c r="E12" t="s">
        <v>67</v>
      </c>
      <c r="F12" t="s">
        <v>45</v>
      </c>
      <c r="G12" t="s">
        <v>1094</v>
      </c>
      <c r="H12">
        <v>80</v>
      </c>
      <c r="J12" s="1" t="s">
        <v>160</v>
      </c>
    </row>
    <row r="13" spans="1:10" x14ac:dyDescent="0.25">
      <c r="A13" t="s">
        <v>71</v>
      </c>
      <c r="B13" t="s">
        <v>1075</v>
      </c>
      <c r="C13" t="s">
        <v>4</v>
      </c>
      <c r="D13" t="s">
        <v>15</v>
      </c>
      <c r="E13" t="s">
        <v>68</v>
      </c>
      <c r="F13" t="s">
        <v>45</v>
      </c>
      <c r="G13" t="s">
        <v>1094</v>
      </c>
      <c r="H13">
        <v>546</v>
      </c>
      <c r="J13">
        <f>SUMIF(A:A,A306,H:H)</f>
        <v>8132</v>
      </c>
    </row>
    <row r="14" spans="1:10" x14ac:dyDescent="0.25">
      <c r="A14" t="s">
        <v>71</v>
      </c>
      <c r="B14" t="s">
        <v>1075</v>
      </c>
      <c r="C14" t="s">
        <v>4</v>
      </c>
      <c r="D14" t="s">
        <v>16</v>
      </c>
      <c r="E14" t="s">
        <v>69</v>
      </c>
      <c r="F14" t="s">
        <v>45</v>
      </c>
      <c r="G14" t="s">
        <v>1094</v>
      </c>
      <c r="H14">
        <v>213</v>
      </c>
      <c r="J14" s="1" t="s">
        <v>161</v>
      </c>
    </row>
    <row r="15" spans="1:10" x14ac:dyDescent="0.25">
      <c r="A15" t="s">
        <v>71</v>
      </c>
      <c r="B15" t="s">
        <v>1075</v>
      </c>
      <c r="C15" t="s">
        <v>4</v>
      </c>
      <c r="D15" t="s">
        <v>17</v>
      </c>
      <c r="E15" t="s">
        <v>70</v>
      </c>
      <c r="F15" t="s">
        <v>45</v>
      </c>
      <c r="G15" t="s">
        <v>1094</v>
      </c>
      <c r="H15">
        <v>66</v>
      </c>
      <c r="J15">
        <f>SUMIF(A:A,A364,H:H)</f>
        <v>2</v>
      </c>
    </row>
    <row r="16" spans="1:10" x14ac:dyDescent="0.25">
      <c r="A16" t="s">
        <v>71</v>
      </c>
      <c r="B16" t="s">
        <v>1075</v>
      </c>
      <c r="C16" t="s">
        <v>754</v>
      </c>
      <c r="D16" t="s">
        <v>755</v>
      </c>
      <c r="E16" t="s">
        <v>758</v>
      </c>
      <c r="F16" t="s">
        <v>760</v>
      </c>
      <c r="G16" t="s">
        <v>1094</v>
      </c>
      <c r="H16">
        <v>118</v>
      </c>
      <c r="J16" s="1" t="s">
        <v>598</v>
      </c>
    </row>
    <row r="17" spans="1:10" x14ac:dyDescent="0.25">
      <c r="A17" t="s">
        <v>71</v>
      </c>
      <c r="B17" t="s">
        <v>1075</v>
      </c>
      <c r="C17" t="s">
        <v>754</v>
      </c>
      <c r="D17" t="s">
        <v>755</v>
      </c>
      <c r="E17" s="2" t="s">
        <v>757</v>
      </c>
      <c r="F17" t="s">
        <v>759</v>
      </c>
      <c r="G17" t="s">
        <v>1094</v>
      </c>
      <c r="H17">
        <v>118</v>
      </c>
      <c r="J17">
        <f>J13+J15</f>
        <v>8134</v>
      </c>
    </row>
    <row r="18" spans="1:10" x14ac:dyDescent="0.25">
      <c r="A18" t="s">
        <v>71</v>
      </c>
      <c r="B18" t="s">
        <v>1075</v>
      </c>
      <c r="C18" t="s">
        <v>754</v>
      </c>
      <c r="D18" t="s">
        <v>755</v>
      </c>
      <c r="E18" s="2" t="s">
        <v>756</v>
      </c>
      <c r="F18" t="s">
        <v>759</v>
      </c>
      <c r="G18" t="s">
        <v>1094</v>
      </c>
      <c r="H18">
        <v>118</v>
      </c>
      <c r="J18" s="1" t="s">
        <v>1142</v>
      </c>
    </row>
    <row r="19" spans="1:10" x14ac:dyDescent="0.25">
      <c r="A19" t="s">
        <v>71</v>
      </c>
      <c r="B19" t="s">
        <v>1075</v>
      </c>
      <c r="C19" t="s">
        <v>754</v>
      </c>
      <c r="D19" t="s">
        <v>769</v>
      </c>
      <c r="E19" t="s">
        <v>146</v>
      </c>
      <c r="F19" t="s">
        <v>45</v>
      </c>
      <c r="G19" t="s">
        <v>1094</v>
      </c>
      <c r="H19">
        <v>117</v>
      </c>
      <c r="J19">
        <f>J3-J5-J7</f>
        <v>13198</v>
      </c>
    </row>
    <row r="20" spans="1:10" x14ac:dyDescent="0.25">
      <c r="A20" t="s">
        <v>71</v>
      </c>
      <c r="B20" t="s">
        <v>1075</v>
      </c>
      <c r="C20" t="s">
        <v>754</v>
      </c>
      <c r="D20" t="s">
        <v>769</v>
      </c>
      <c r="E20" s="2" t="s">
        <v>757</v>
      </c>
      <c r="F20" t="s">
        <v>44</v>
      </c>
      <c r="G20" t="s">
        <v>1094</v>
      </c>
      <c r="H20">
        <v>117</v>
      </c>
      <c r="J20" s="1" t="s">
        <v>1048</v>
      </c>
    </row>
    <row r="21" spans="1:10" x14ac:dyDescent="0.25">
      <c r="A21" t="s">
        <v>71</v>
      </c>
      <c r="B21" t="s">
        <v>1075</v>
      </c>
      <c r="C21" t="s">
        <v>754</v>
      </c>
      <c r="D21" t="s">
        <v>767</v>
      </c>
      <c r="E21" t="s">
        <v>146</v>
      </c>
      <c r="F21" t="s">
        <v>45</v>
      </c>
      <c r="G21" t="s">
        <v>1094</v>
      </c>
      <c r="H21">
        <v>117</v>
      </c>
      <c r="J21">
        <f>J3-J5-J17-J7</f>
        <v>5064</v>
      </c>
    </row>
    <row r="22" spans="1:10" x14ac:dyDescent="0.25">
      <c r="A22" t="s">
        <v>71</v>
      </c>
      <c r="B22" t="s">
        <v>1075</v>
      </c>
      <c r="C22" t="s">
        <v>754</v>
      </c>
      <c r="D22" t="s">
        <v>767</v>
      </c>
      <c r="E22" s="2" t="s">
        <v>757</v>
      </c>
      <c r="F22" t="s">
        <v>44</v>
      </c>
      <c r="G22" t="s">
        <v>1094</v>
      </c>
      <c r="H22">
        <v>117</v>
      </c>
      <c r="J22" s="1"/>
    </row>
    <row r="23" spans="1:10" x14ac:dyDescent="0.25">
      <c r="A23" t="s">
        <v>71</v>
      </c>
      <c r="B23" t="s">
        <v>1075</v>
      </c>
      <c r="C23" t="s">
        <v>754</v>
      </c>
      <c r="D23" t="s">
        <v>765</v>
      </c>
      <c r="E23" t="s">
        <v>146</v>
      </c>
      <c r="F23" t="s">
        <v>45</v>
      </c>
      <c r="G23" t="s">
        <v>1094</v>
      </c>
      <c r="H23">
        <v>117</v>
      </c>
    </row>
    <row r="24" spans="1:10" x14ac:dyDescent="0.25">
      <c r="A24" t="s">
        <v>71</v>
      </c>
      <c r="B24" t="s">
        <v>1075</v>
      </c>
      <c r="C24" t="s">
        <v>754</v>
      </c>
      <c r="D24" t="s">
        <v>765</v>
      </c>
      <c r="E24" s="2" t="s">
        <v>757</v>
      </c>
      <c r="F24" t="s">
        <v>44</v>
      </c>
      <c r="G24" t="s">
        <v>1094</v>
      </c>
      <c r="H24">
        <v>117</v>
      </c>
      <c r="J24" s="1"/>
    </row>
    <row r="25" spans="1:10" x14ac:dyDescent="0.25">
      <c r="A25" t="s">
        <v>71</v>
      </c>
      <c r="B25" t="s">
        <v>1075</v>
      </c>
      <c r="C25" t="s">
        <v>754</v>
      </c>
      <c r="D25" t="s">
        <v>762</v>
      </c>
      <c r="E25" t="s">
        <v>146</v>
      </c>
      <c r="F25" t="s">
        <v>45</v>
      </c>
      <c r="G25" t="s">
        <v>1094</v>
      </c>
      <c r="H25">
        <v>117</v>
      </c>
    </row>
    <row r="26" spans="1:10" x14ac:dyDescent="0.25">
      <c r="A26" t="s">
        <v>71</v>
      </c>
      <c r="B26" t="s">
        <v>1075</v>
      </c>
      <c r="C26" t="s">
        <v>754</v>
      </c>
      <c r="D26" t="s">
        <v>762</v>
      </c>
      <c r="E26" s="2" t="s">
        <v>757</v>
      </c>
      <c r="F26" t="s">
        <v>44</v>
      </c>
      <c r="G26" t="s">
        <v>1094</v>
      </c>
      <c r="H26">
        <v>117</v>
      </c>
    </row>
    <row r="27" spans="1:10" x14ac:dyDescent="0.25">
      <c r="A27" t="s">
        <v>71</v>
      </c>
      <c r="B27" t="s">
        <v>1075</v>
      </c>
      <c r="C27" t="s">
        <v>754</v>
      </c>
      <c r="D27" t="s">
        <v>763</v>
      </c>
      <c r="E27" t="s">
        <v>146</v>
      </c>
      <c r="F27" t="s">
        <v>45</v>
      </c>
      <c r="G27" t="s">
        <v>1094</v>
      </c>
      <c r="H27">
        <v>117</v>
      </c>
    </row>
    <row r="28" spans="1:10" x14ac:dyDescent="0.25">
      <c r="A28" t="s">
        <v>71</v>
      </c>
      <c r="B28" t="s">
        <v>1075</v>
      </c>
      <c r="C28" t="s">
        <v>754</v>
      </c>
      <c r="D28" t="s">
        <v>763</v>
      </c>
      <c r="E28" s="2" t="s">
        <v>757</v>
      </c>
      <c r="F28" t="s">
        <v>44</v>
      </c>
      <c r="G28" t="s">
        <v>1094</v>
      </c>
      <c r="H28">
        <v>117</v>
      </c>
    </row>
    <row r="29" spans="1:10" x14ac:dyDescent="0.25">
      <c r="A29" t="s">
        <v>71</v>
      </c>
      <c r="B29" t="s">
        <v>1075</v>
      </c>
      <c r="C29" t="s">
        <v>754</v>
      </c>
      <c r="D29" t="s">
        <v>764</v>
      </c>
      <c r="E29" t="s">
        <v>146</v>
      </c>
      <c r="F29" t="s">
        <v>45</v>
      </c>
      <c r="G29" t="s">
        <v>1094</v>
      </c>
      <c r="H29">
        <v>117</v>
      </c>
    </row>
    <row r="30" spans="1:10" x14ac:dyDescent="0.25">
      <c r="A30" t="s">
        <v>71</v>
      </c>
      <c r="B30" t="s">
        <v>1075</v>
      </c>
      <c r="C30" t="s">
        <v>754</v>
      </c>
      <c r="D30" t="s">
        <v>764</v>
      </c>
      <c r="E30" s="2" t="s">
        <v>757</v>
      </c>
      <c r="F30" t="s">
        <v>44</v>
      </c>
      <c r="G30" t="s">
        <v>1094</v>
      </c>
      <c r="H30">
        <v>117</v>
      </c>
    </row>
    <row r="31" spans="1:10" x14ac:dyDescent="0.25">
      <c r="A31" t="s">
        <v>71</v>
      </c>
      <c r="B31" t="s">
        <v>1075</v>
      </c>
      <c r="C31" t="s">
        <v>754</v>
      </c>
      <c r="D31" t="s">
        <v>770</v>
      </c>
      <c r="E31" t="s">
        <v>146</v>
      </c>
      <c r="F31" t="s">
        <v>45</v>
      </c>
      <c r="G31" t="s">
        <v>1094</v>
      </c>
      <c r="H31">
        <v>117</v>
      </c>
    </row>
    <row r="32" spans="1:10" x14ac:dyDescent="0.25">
      <c r="A32" t="s">
        <v>71</v>
      </c>
      <c r="B32" t="s">
        <v>1075</v>
      </c>
      <c r="C32" t="s">
        <v>754</v>
      </c>
      <c r="D32" t="s">
        <v>770</v>
      </c>
      <c r="E32" s="2" t="s">
        <v>757</v>
      </c>
      <c r="F32" t="s">
        <v>44</v>
      </c>
      <c r="G32" t="s">
        <v>1094</v>
      </c>
      <c r="H32">
        <v>117</v>
      </c>
    </row>
    <row r="33" spans="1:8" x14ac:dyDescent="0.25">
      <c r="A33" t="s">
        <v>71</v>
      </c>
      <c r="B33" t="s">
        <v>1075</v>
      </c>
      <c r="C33" t="s">
        <v>754</v>
      </c>
      <c r="D33" t="s">
        <v>766</v>
      </c>
      <c r="E33" t="s">
        <v>146</v>
      </c>
      <c r="F33" t="s">
        <v>45</v>
      </c>
      <c r="G33" t="s">
        <v>1094</v>
      </c>
      <c r="H33">
        <v>117</v>
      </c>
    </row>
    <row r="34" spans="1:8" x14ac:dyDescent="0.25">
      <c r="A34" t="s">
        <v>71</v>
      </c>
      <c r="B34" t="s">
        <v>1075</v>
      </c>
      <c r="C34" t="s">
        <v>754</v>
      </c>
      <c r="D34" t="s">
        <v>766</v>
      </c>
      <c r="E34" s="2" t="s">
        <v>757</v>
      </c>
      <c r="F34" t="s">
        <v>44</v>
      </c>
      <c r="G34" t="s">
        <v>1094</v>
      </c>
      <c r="H34">
        <v>117</v>
      </c>
    </row>
    <row r="35" spans="1:8" x14ac:dyDescent="0.25">
      <c r="A35" t="s">
        <v>71</v>
      </c>
      <c r="B35" t="s">
        <v>1075</v>
      </c>
      <c r="C35" t="s">
        <v>754</v>
      </c>
      <c r="D35" t="s">
        <v>768</v>
      </c>
      <c r="E35" t="s">
        <v>146</v>
      </c>
      <c r="F35" t="s">
        <v>45</v>
      </c>
      <c r="G35" t="s">
        <v>1094</v>
      </c>
      <c r="H35">
        <v>117</v>
      </c>
    </row>
    <row r="36" spans="1:8" x14ac:dyDescent="0.25">
      <c r="A36" t="s">
        <v>71</v>
      </c>
      <c r="B36" t="s">
        <v>1075</v>
      </c>
      <c r="C36" t="s">
        <v>754</v>
      </c>
      <c r="D36" t="s">
        <v>768</v>
      </c>
      <c r="E36" s="2" t="s">
        <v>757</v>
      </c>
      <c r="F36" t="s">
        <v>44</v>
      </c>
      <c r="G36" t="s">
        <v>1094</v>
      </c>
      <c r="H36">
        <v>117</v>
      </c>
    </row>
    <row r="37" spans="1:8" x14ac:dyDescent="0.25">
      <c r="A37" t="s">
        <v>71</v>
      </c>
      <c r="B37" t="s">
        <v>1075</v>
      </c>
      <c r="C37" t="s">
        <v>771</v>
      </c>
      <c r="D37" t="s">
        <v>773</v>
      </c>
      <c r="E37" t="s">
        <v>146</v>
      </c>
      <c r="F37" t="s">
        <v>45</v>
      </c>
      <c r="G37" t="s">
        <v>1094</v>
      </c>
      <c r="H37">
        <v>63</v>
      </c>
    </row>
    <row r="38" spans="1:8" x14ac:dyDescent="0.25">
      <c r="A38" t="s">
        <v>71</v>
      </c>
      <c r="B38" t="s">
        <v>1075</v>
      </c>
      <c r="C38" t="s">
        <v>771</v>
      </c>
      <c r="D38" t="s">
        <v>773</v>
      </c>
      <c r="E38" s="2" t="s">
        <v>757</v>
      </c>
      <c r="F38" t="s">
        <v>44</v>
      </c>
      <c r="G38" t="s">
        <v>1094</v>
      </c>
      <c r="H38">
        <v>63</v>
      </c>
    </row>
    <row r="39" spans="1:8" x14ac:dyDescent="0.25">
      <c r="A39" t="s">
        <v>71</v>
      </c>
      <c r="B39" t="s">
        <v>1075</v>
      </c>
      <c r="C39" t="s">
        <v>107</v>
      </c>
      <c r="D39" t="s">
        <v>9</v>
      </c>
      <c r="E39" s="2" t="s">
        <v>48</v>
      </c>
      <c r="F39" t="s">
        <v>46</v>
      </c>
      <c r="G39" t="s">
        <v>1094</v>
      </c>
      <c r="H39">
        <v>2041</v>
      </c>
    </row>
    <row r="40" spans="1:8" x14ac:dyDescent="0.25">
      <c r="A40" t="s">
        <v>71</v>
      </c>
      <c r="B40" t="s">
        <v>1075</v>
      </c>
      <c r="C40" t="s">
        <v>107</v>
      </c>
      <c r="D40" t="s">
        <v>10</v>
      </c>
      <c r="E40" s="2" t="s">
        <v>49</v>
      </c>
      <c r="F40" t="s">
        <v>46</v>
      </c>
      <c r="G40" t="s">
        <v>1094</v>
      </c>
      <c r="H40">
        <v>910</v>
      </c>
    </row>
    <row r="41" spans="1:8" x14ac:dyDescent="0.25">
      <c r="A41" t="s">
        <v>71</v>
      </c>
      <c r="B41" t="s">
        <v>1075</v>
      </c>
      <c r="C41" t="s">
        <v>107</v>
      </c>
      <c r="D41" t="s">
        <v>11</v>
      </c>
      <c r="E41" s="2" t="s">
        <v>50</v>
      </c>
      <c r="F41" t="s">
        <v>46</v>
      </c>
      <c r="G41" t="s">
        <v>1094</v>
      </c>
      <c r="H41">
        <v>2343</v>
      </c>
    </row>
    <row r="42" spans="1:8" x14ac:dyDescent="0.25">
      <c r="A42" t="s">
        <v>71</v>
      </c>
      <c r="B42" t="s">
        <v>1075</v>
      </c>
      <c r="C42" t="s">
        <v>107</v>
      </c>
      <c r="D42" t="s">
        <v>12</v>
      </c>
      <c r="E42" s="2" t="s">
        <v>51</v>
      </c>
      <c r="F42" t="s">
        <v>46</v>
      </c>
      <c r="G42" t="s">
        <v>1094</v>
      </c>
      <c r="H42">
        <v>686</v>
      </c>
    </row>
    <row r="43" spans="1:8" x14ac:dyDescent="0.25">
      <c r="A43" t="s">
        <v>71</v>
      </c>
      <c r="B43" t="s">
        <v>1075</v>
      </c>
      <c r="C43" t="s">
        <v>107</v>
      </c>
      <c r="D43" t="s">
        <v>13</v>
      </c>
      <c r="E43" s="2" t="s">
        <v>52</v>
      </c>
      <c r="F43" t="s">
        <v>46</v>
      </c>
      <c r="G43" t="s">
        <v>1094</v>
      </c>
      <c r="H43">
        <v>1536</v>
      </c>
    </row>
    <row r="44" spans="1:8" x14ac:dyDescent="0.25">
      <c r="A44" t="s">
        <v>71</v>
      </c>
      <c r="B44" t="s">
        <v>1075</v>
      </c>
      <c r="C44" t="s">
        <v>107</v>
      </c>
      <c r="D44" t="s">
        <v>14</v>
      </c>
      <c r="E44" s="2" t="s">
        <v>53</v>
      </c>
      <c r="F44" t="s">
        <v>46</v>
      </c>
      <c r="G44" t="s">
        <v>1094</v>
      </c>
      <c r="H44">
        <v>4396</v>
      </c>
    </row>
    <row r="45" spans="1:8" x14ac:dyDescent="0.25">
      <c r="A45" t="s">
        <v>71</v>
      </c>
      <c r="B45" t="s">
        <v>1075</v>
      </c>
      <c r="C45" t="s">
        <v>107</v>
      </c>
      <c r="D45" t="s">
        <v>15</v>
      </c>
      <c r="E45" s="2" t="s">
        <v>54</v>
      </c>
      <c r="F45" t="s">
        <v>46</v>
      </c>
      <c r="G45" t="s">
        <v>1094</v>
      </c>
      <c r="H45">
        <v>1144</v>
      </c>
    </row>
    <row r="46" spans="1:8" x14ac:dyDescent="0.25">
      <c r="A46" t="s">
        <v>71</v>
      </c>
      <c r="B46" t="s">
        <v>1075</v>
      </c>
      <c r="C46" t="s">
        <v>107</v>
      </c>
      <c r="D46" t="s">
        <v>16</v>
      </c>
      <c r="E46" s="2" t="s">
        <v>55</v>
      </c>
      <c r="F46" t="s">
        <v>46</v>
      </c>
      <c r="G46" t="s">
        <v>1094</v>
      </c>
      <c r="H46">
        <v>200</v>
      </c>
    </row>
    <row r="47" spans="1:8" x14ac:dyDescent="0.25">
      <c r="A47" t="s">
        <v>71</v>
      </c>
      <c r="B47" t="s">
        <v>1075</v>
      </c>
      <c r="C47" t="s">
        <v>163</v>
      </c>
      <c r="D47" t="s">
        <v>1077</v>
      </c>
      <c r="E47" s="2" t="s">
        <v>56</v>
      </c>
      <c r="F47" t="s">
        <v>46</v>
      </c>
      <c r="G47" t="s">
        <v>1094</v>
      </c>
      <c r="H47">
        <v>2326</v>
      </c>
    </row>
    <row r="48" spans="1:8" x14ac:dyDescent="0.25">
      <c r="A48" t="s">
        <v>71</v>
      </c>
      <c r="B48" t="s">
        <v>1075</v>
      </c>
      <c r="C48" t="s">
        <v>163</v>
      </c>
      <c r="D48" t="s">
        <v>10</v>
      </c>
      <c r="E48" s="2" t="s">
        <v>57</v>
      </c>
      <c r="F48" t="s">
        <v>46</v>
      </c>
      <c r="G48" t="s">
        <v>1094</v>
      </c>
      <c r="H48">
        <v>3983</v>
      </c>
    </row>
    <row r="49" spans="1:8" x14ac:dyDescent="0.25">
      <c r="A49" t="s">
        <v>71</v>
      </c>
      <c r="B49" t="s">
        <v>1075</v>
      </c>
      <c r="C49" t="s">
        <v>163</v>
      </c>
      <c r="D49" t="s">
        <v>11</v>
      </c>
      <c r="E49" s="2" t="s">
        <v>58</v>
      </c>
      <c r="F49" t="s">
        <v>46</v>
      </c>
      <c r="G49" t="s">
        <v>1094</v>
      </c>
      <c r="H49">
        <v>167</v>
      </c>
    </row>
    <row r="50" spans="1:8" x14ac:dyDescent="0.25">
      <c r="A50" t="s">
        <v>71</v>
      </c>
      <c r="B50" t="s">
        <v>1075</v>
      </c>
      <c r="C50" t="s">
        <v>163</v>
      </c>
      <c r="D50" t="s">
        <v>12</v>
      </c>
      <c r="E50" s="2" t="s">
        <v>59</v>
      </c>
      <c r="F50" t="s">
        <v>46</v>
      </c>
      <c r="G50" t="s">
        <v>1094</v>
      </c>
      <c r="H50">
        <v>462</v>
      </c>
    </row>
    <row r="51" spans="1:8" x14ac:dyDescent="0.25">
      <c r="A51" t="s">
        <v>71</v>
      </c>
      <c r="B51" t="s">
        <v>1075</v>
      </c>
      <c r="C51" t="s">
        <v>163</v>
      </c>
      <c r="D51" t="s">
        <v>13</v>
      </c>
      <c r="E51" s="2" t="s">
        <v>60</v>
      </c>
      <c r="F51" t="s">
        <v>46</v>
      </c>
      <c r="G51" t="s">
        <v>1094</v>
      </c>
      <c r="H51">
        <v>1368</v>
      </c>
    </row>
    <row r="52" spans="1:8" x14ac:dyDescent="0.25">
      <c r="A52" t="s">
        <v>71</v>
      </c>
      <c r="B52" t="s">
        <v>1075</v>
      </c>
      <c r="C52" t="s">
        <v>163</v>
      </c>
      <c r="D52" t="s">
        <v>15</v>
      </c>
      <c r="E52" s="2" t="s">
        <v>61</v>
      </c>
      <c r="F52" t="s">
        <v>46</v>
      </c>
      <c r="G52" t="s">
        <v>1094</v>
      </c>
      <c r="H52">
        <v>228</v>
      </c>
    </row>
    <row r="53" spans="1:8" x14ac:dyDescent="0.25">
      <c r="A53" t="s">
        <v>71</v>
      </c>
      <c r="B53" t="s">
        <v>1075</v>
      </c>
      <c r="C53" t="s">
        <v>163</v>
      </c>
      <c r="D53" t="s">
        <v>17</v>
      </c>
      <c r="E53" s="2" t="s">
        <v>62</v>
      </c>
      <c r="F53" t="s">
        <v>46</v>
      </c>
      <c r="G53" t="s">
        <v>1094</v>
      </c>
      <c r="H53">
        <v>152</v>
      </c>
    </row>
    <row r="54" spans="1:8" hidden="1" x14ac:dyDescent="0.25">
      <c r="A54" t="s">
        <v>165</v>
      </c>
      <c r="B54" t="s">
        <v>1076</v>
      </c>
      <c r="C54" t="s">
        <v>452</v>
      </c>
      <c r="D54" t="s">
        <v>451</v>
      </c>
      <c r="E54">
        <v>0</v>
      </c>
      <c r="F54" t="s">
        <v>449</v>
      </c>
      <c r="G54" t="s">
        <v>1078</v>
      </c>
      <c r="H54">
        <v>1</v>
      </c>
    </row>
    <row r="55" spans="1:8" hidden="1" x14ac:dyDescent="0.25">
      <c r="A55" t="s">
        <v>165</v>
      </c>
      <c r="B55" t="s">
        <v>1076</v>
      </c>
      <c r="C55" t="s">
        <v>452</v>
      </c>
      <c r="D55" t="s">
        <v>450</v>
      </c>
      <c r="E55">
        <v>0</v>
      </c>
      <c r="F55" t="s">
        <v>449</v>
      </c>
      <c r="G55" t="s">
        <v>1078</v>
      </c>
      <c r="H55">
        <v>1</v>
      </c>
    </row>
    <row r="56" spans="1:8" x14ac:dyDescent="0.25">
      <c r="A56" t="s">
        <v>165</v>
      </c>
      <c r="B56" t="s">
        <v>1076</v>
      </c>
      <c r="C56" t="s">
        <v>543</v>
      </c>
      <c r="D56" t="s">
        <v>544</v>
      </c>
      <c r="E56">
        <v>0</v>
      </c>
      <c r="F56" t="s">
        <v>534</v>
      </c>
      <c r="G56" t="s">
        <v>1094</v>
      </c>
      <c r="H56">
        <v>5896</v>
      </c>
    </row>
    <row r="57" spans="1:8" x14ac:dyDescent="0.25">
      <c r="A57" t="s">
        <v>165</v>
      </c>
      <c r="B57" t="s">
        <v>1076</v>
      </c>
      <c r="C57" t="s">
        <v>453</v>
      </c>
      <c r="D57" t="s">
        <v>454</v>
      </c>
      <c r="E57">
        <v>0</v>
      </c>
      <c r="F57" t="s">
        <v>128</v>
      </c>
      <c r="G57" t="s">
        <v>1094</v>
      </c>
      <c r="H57">
        <v>8</v>
      </c>
    </row>
    <row r="58" spans="1:8" x14ac:dyDescent="0.25">
      <c r="A58" t="s">
        <v>165</v>
      </c>
      <c r="B58" t="s">
        <v>1076</v>
      </c>
      <c r="C58" t="s">
        <v>453</v>
      </c>
      <c r="D58" t="s">
        <v>455</v>
      </c>
      <c r="E58">
        <v>0</v>
      </c>
      <c r="F58" t="s">
        <v>128</v>
      </c>
      <c r="G58" t="s">
        <v>1094</v>
      </c>
      <c r="H58">
        <v>41</v>
      </c>
    </row>
    <row r="59" spans="1:8" x14ac:dyDescent="0.25">
      <c r="A59" t="s">
        <v>165</v>
      </c>
      <c r="B59" t="s">
        <v>1076</v>
      </c>
      <c r="C59" t="s">
        <v>453</v>
      </c>
      <c r="D59" t="s">
        <v>456</v>
      </c>
      <c r="E59">
        <v>0</v>
      </c>
      <c r="F59" t="s">
        <v>128</v>
      </c>
      <c r="G59" t="s">
        <v>1094</v>
      </c>
      <c r="H59">
        <v>82</v>
      </c>
    </row>
    <row r="60" spans="1:8" x14ac:dyDescent="0.25">
      <c r="A60" t="s">
        <v>165</v>
      </c>
      <c r="B60" t="s">
        <v>1076</v>
      </c>
      <c r="C60" t="s">
        <v>453</v>
      </c>
      <c r="D60" t="s">
        <v>457</v>
      </c>
      <c r="E60">
        <v>0</v>
      </c>
      <c r="F60" t="s">
        <v>128</v>
      </c>
      <c r="G60" t="s">
        <v>1094</v>
      </c>
      <c r="H60">
        <v>82</v>
      </c>
    </row>
    <row r="61" spans="1:8" x14ac:dyDescent="0.25">
      <c r="A61" t="s">
        <v>165</v>
      </c>
      <c r="B61" t="s">
        <v>1076</v>
      </c>
      <c r="C61" t="s">
        <v>453</v>
      </c>
      <c r="D61" t="s">
        <v>458</v>
      </c>
      <c r="E61">
        <v>0</v>
      </c>
      <c r="F61" t="s">
        <v>128</v>
      </c>
      <c r="G61" t="s">
        <v>1094</v>
      </c>
      <c r="H61">
        <v>126</v>
      </c>
    </row>
    <row r="62" spans="1:8" x14ac:dyDescent="0.25">
      <c r="A62" t="s">
        <v>165</v>
      </c>
      <c r="B62" t="s">
        <v>1076</v>
      </c>
      <c r="C62" t="s">
        <v>453</v>
      </c>
      <c r="D62" t="s">
        <v>459</v>
      </c>
      <c r="E62">
        <v>0</v>
      </c>
      <c r="F62" t="s">
        <v>128</v>
      </c>
      <c r="G62" t="s">
        <v>1094</v>
      </c>
      <c r="H62">
        <v>351</v>
      </c>
    </row>
    <row r="63" spans="1:8" x14ac:dyDescent="0.25">
      <c r="A63" t="s">
        <v>165</v>
      </c>
      <c r="B63" t="s">
        <v>1076</v>
      </c>
      <c r="C63" t="s">
        <v>453</v>
      </c>
      <c r="D63" t="s">
        <v>460</v>
      </c>
      <c r="E63">
        <v>0</v>
      </c>
      <c r="F63" t="s">
        <v>128</v>
      </c>
      <c r="G63" t="s">
        <v>1094</v>
      </c>
      <c r="H63">
        <v>270</v>
      </c>
    </row>
    <row r="64" spans="1:8" x14ac:dyDescent="0.25">
      <c r="A64" t="s">
        <v>165</v>
      </c>
      <c r="B64" t="s">
        <v>1076</v>
      </c>
      <c r="C64" t="s">
        <v>453</v>
      </c>
      <c r="D64" t="s">
        <v>461</v>
      </c>
      <c r="E64">
        <v>0</v>
      </c>
      <c r="F64" t="s">
        <v>128</v>
      </c>
      <c r="G64" t="s">
        <v>1094</v>
      </c>
      <c r="H64">
        <v>388</v>
      </c>
    </row>
    <row r="65" spans="1:8" x14ac:dyDescent="0.25">
      <c r="A65" t="s">
        <v>165</v>
      </c>
      <c r="B65" t="s">
        <v>1076</v>
      </c>
      <c r="C65" t="s">
        <v>453</v>
      </c>
      <c r="D65" t="s">
        <v>462</v>
      </c>
      <c r="E65">
        <v>0</v>
      </c>
      <c r="F65" t="s">
        <v>128</v>
      </c>
      <c r="G65" t="s">
        <v>1094</v>
      </c>
      <c r="H65">
        <v>1080</v>
      </c>
    </row>
    <row r="66" spans="1:8" x14ac:dyDescent="0.25">
      <c r="A66" t="s">
        <v>165</v>
      </c>
      <c r="B66" t="s">
        <v>1076</v>
      </c>
      <c r="C66" t="s">
        <v>453</v>
      </c>
      <c r="D66" t="s">
        <v>463</v>
      </c>
      <c r="E66">
        <v>0</v>
      </c>
      <c r="F66" t="s">
        <v>128</v>
      </c>
      <c r="G66" t="s">
        <v>1094</v>
      </c>
      <c r="H66">
        <v>1026</v>
      </c>
    </row>
    <row r="67" spans="1:8" x14ac:dyDescent="0.25">
      <c r="A67" t="s">
        <v>165</v>
      </c>
      <c r="B67" t="s">
        <v>1076</v>
      </c>
      <c r="C67" t="s">
        <v>453</v>
      </c>
      <c r="D67" t="s">
        <v>464</v>
      </c>
      <c r="E67">
        <v>0</v>
      </c>
      <c r="F67" t="s">
        <v>128</v>
      </c>
      <c r="G67" t="s">
        <v>1094</v>
      </c>
      <c r="H67">
        <v>14</v>
      </c>
    </row>
    <row r="68" spans="1:8" x14ac:dyDescent="0.25">
      <c r="A68" t="s">
        <v>165</v>
      </c>
      <c r="B68" t="s">
        <v>1076</v>
      </c>
      <c r="C68" t="s">
        <v>453</v>
      </c>
      <c r="D68" t="s">
        <v>465</v>
      </c>
      <c r="E68">
        <v>0</v>
      </c>
      <c r="F68" t="s">
        <v>128</v>
      </c>
      <c r="G68" t="s">
        <v>1094</v>
      </c>
      <c r="H68">
        <v>38</v>
      </c>
    </row>
    <row r="69" spans="1:8" x14ac:dyDescent="0.25">
      <c r="A69" t="s">
        <v>165</v>
      </c>
      <c r="B69" t="s">
        <v>1076</v>
      </c>
      <c r="C69" t="s">
        <v>453</v>
      </c>
      <c r="D69" t="s">
        <v>466</v>
      </c>
      <c r="E69">
        <v>0</v>
      </c>
      <c r="F69" t="s">
        <v>128</v>
      </c>
      <c r="G69" t="s">
        <v>1094</v>
      </c>
      <c r="H69">
        <v>38</v>
      </c>
    </row>
    <row r="70" spans="1:8" x14ac:dyDescent="0.25">
      <c r="A70" t="s">
        <v>165</v>
      </c>
      <c r="B70" t="s">
        <v>1076</v>
      </c>
      <c r="C70" t="s">
        <v>453</v>
      </c>
      <c r="D70" t="s">
        <v>502</v>
      </c>
      <c r="E70">
        <v>0</v>
      </c>
      <c r="F70" t="s">
        <v>128</v>
      </c>
      <c r="G70" t="s">
        <v>1094</v>
      </c>
      <c r="H70">
        <v>861</v>
      </c>
    </row>
    <row r="71" spans="1:8" x14ac:dyDescent="0.25">
      <c r="A71" t="s">
        <v>165</v>
      </c>
      <c r="B71" t="s">
        <v>1076</v>
      </c>
      <c r="C71" t="s">
        <v>453</v>
      </c>
      <c r="D71" t="s">
        <v>503</v>
      </c>
      <c r="E71">
        <v>0</v>
      </c>
      <c r="F71" t="s">
        <v>128</v>
      </c>
      <c r="G71" t="s">
        <v>1094</v>
      </c>
      <c r="H71">
        <v>2646</v>
      </c>
    </row>
    <row r="72" spans="1:8" x14ac:dyDescent="0.25">
      <c r="A72" t="s">
        <v>165</v>
      </c>
      <c r="B72" t="s">
        <v>1076</v>
      </c>
      <c r="C72" t="s">
        <v>453</v>
      </c>
      <c r="D72" t="s">
        <v>504</v>
      </c>
      <c r="E72">
        <v>0</v>
      </c>
      <c r="F72" t="s">
        <v>128</v>
      </c>
      <c r="G72" t="s">
        <v>1094</v>
      </c>
      <c r="H72">
        <v>2367</v>
      </c>
    </row>
    <row r="73" spans="1:8" x14ac:dyDescent="0.25">
      <c r="A73" t="s">
        <v>165</v>
      </c>
      <c r="B73" t="s">
        <v>1076</v>
      </c>
      <c r="C73" t="s">
        <v>453</v>
      </c>
      <c r="D73" t="s">
        <v>505</v>
      </c>
      <c r="E73">
        <v>0</v>
      </c>
      <c r="F73" t="s">
        <v>128</v>
      </c>
      <c r="G73" t="s">
        <v>1094</v>
      </c>
      <c r="H73">
        <v>465</v>
      </c>
    </row>
    <row r="74" spans="1:8" x14ac:dyDescent="0.25">
      <c r="A74" t="s">
        <v>165</v>
      </c>
      <c r="B74" t="s">
        <v>1076</v>
      </c>
      <c r="C74" t="s">
        <v>453</v>
      </c>
      <c r="D74" t="s">
        <v>506</v>
      </c>
      <c r="E74">
        <v>0</v>
      </c>
      <c r="F74" t="s">
        <v>128</v>
      </c>
      <c r="G74" t="s">
        <v>1094</v>
      </c>
      <c r="H74">
        <v>1341</v>
      </c>
    </row>
    <row r="75" spans="1:8" x14ac:dyDescent="0.25">
      <c r="A75" t="s">
        <v>165</v>
      </c>
      <c r="B75" t="s">
        <v>1076</v>
      </c>
      <c r="C75" t="s">
        <v>453</v>
      </c>
      <c r="D75" t="s">
        <v>507</v>
      </c>
      <c r="E75">
        <v>0</v>
      </c>
      <c r="F75" t="s">
        <v>128</v>
      </c>
      <c r="G75" t="s">
        <v>1094</v>
      </c>
      <c r="H75">
        <v>918</v>
      </c>
    </row>
    <row r="76" spans="1:8" x14ac:dyDescent="0.25">
      <c r="A76" t="s">
        <v>165</v>
      </c>
      <c r="B76" t="s">
        <v>1076</v>
      </c>
      <c r="C76" t="s">
        <v>453</v>
      </c>
      <c r="D76" t="s">
        <v>467</v>
      </c>
      <c r="E76">
        <v>0</v>
      </c>
      <c r="F76" t="s">
        <v>128</v>
      </c>
      <c r="G76" t="s">
        <v>1094</v>
      </c>
      <c r="H76">
        <v>9</v>
      </c>
    </row>
    <row r="77" spans="1:8" x14ac:dyDescent="0.25">
      <c r="A77" t="s">
        <v>165</v>
      </c>
      <c r="B77" t="s">
        <v>1076</v>
      </c>
      <c r="C77" t="s">
        <v>453</v>
      </c>
      <c r="D77" t="s">
        <v>468</v>
      </c>
      <c r="E77">
        <v>0</v>
      </c>
      <c r="F77" t="s">
        <v>128</v>
      </c>
      <c r="G77" t="s">
        <v>1094</v>
      </c>
      <c r="H77">
        <v>27</v>
      </c>
    </row>
    <row r="78" spans="1:8" x14ac:dyDescent="0.25">
      <c r="A78" t="s">
        <v>165</v>
      </c>
      <c r="B78" t="s">
        <v>1076</v>
      </c>
      <c r="C78" t="s">
        <v>453</v>
      </c>
      <c r="D78" t="s">
        <v>469</v>
      </c>
      <c r="E78">
        <v>0</v>
      </c>
      <c r="F78" t="s">
        <v>128</v>
      </c>
      <c r="G78" t="s">
        <v>1094</v>
      </c>
      <c r="H78">
        <v>27</v>
      </c>
    </row>
    <row r="79" spans="1:8" x14ac:dyDescent="0.25">
      <c r="A79" t="s">
        <v>165</v>
      </c>
      <c r="B79" t="s">
        <v>1076</v>
      </c>
      <c r="C79" t="s">
        <v>453</v>
      </c>
      <c r="D79" t="s">
        <v>470</v>
      </c>
      <c r="E79">
        <v>0</v>
      </c>
      <c r="F79" t="s">
        <v>128</v>
      </c>
      <c r="G79" t="s">
        <v>1094</v>
      </c>
      <c r="H79">
        <v>474</v>
      </c>
    </row>
    <row r="80" spans="1:8" x14ac:dyDescent="0.25">
      <c r="A80" t="s">
        <v>165</v>
      </c>
      <c r="B80" t="s">
        <v>1076</v>
      </c>
      <c r="C80" t="s">
        <v>453</v>
      </c>
      <c r="D80" t="s">
        <v>471</v>
      </c>
      <c r="E80">
        <v>0</v>
      </c>
      <c r="F80" t="s">
        <v>128</v>
      </c>
      <c r="G80" t="s">
        <v>1094</v>
      </c>
      <c r="H80">
        <v>1431</v>
      </c>
    </row>
    <row r="81" spans="1:8" x14ac:dyDescent="0.25">
      <c r="A81" t="s">
        <v>165</v>
      </c>
      <c r="B81" t="s">
        <v>1076</v>
      </c>
      <c r="C81" t="s">
        <v>453</v>
      </c>
      <c r="D81" t="s">
        <v>472</v>
      </c>
      <c r="E81">
        <v>0</v>
      </c>
      <c r="F81" t="s">
        <v>128</v>
      </c>
      <c r="G81" t="s">
        <v>1094</v>
      </c>
      <c r="H81">
        <v>1161</v>
      </c>
    </row>
    <row r="82" spans="1:8" x14ac:dyDescent="0.25">
      <c r="A82" t="s">
        <v>165</v>
      </c>
      <c r="B82" t="s">
        <v>1076</v>
      </c>
      <c r="C82" t="s">
        <v>453</v>
      </c>
      <c r="D82" t="s">
        <v>473</v>
      </c>
      <c r="E82">
        <v>0</v>
      </c>
      <c r="F82" t="s">
        <v>128</v>
      </c>
      <c r="G82" t="s">
        <v>1094</v>
      </c>
      <c r="H82">
        <v>624</v>
      </c>
    </row>
    <row r="83" spans="1:8" x14ac:dyDescent="0.25">
      <c r="A83" t="s">
        <v>165</v>
      </c>
      <c r="B83" t="s">
        <v>1076</v>
      </c>
      <c r="C83" t="s">
        <v>453</v>
      </c>
      <c r="D83" t="s">
        <v>474</v>
      </c>
      <c r="E83">
        <v>0</v>
      </c>
      <c r="F83" t="s">
        <v>128</v>
      </c>
      <c r="G83" t="s">
        <v>1094</v>
      </c>
      <c r="H83">
        <v>1701</v>
      </c>
    </row>
    <row r="84" spans="1:8" x14ac:dyDescent="0.25">
      <c r="A84" t="s">
        <v>165</v>
      </c>
      <c r="B84" t="s">
        <v>1076</v>
      </c>
      <c r="C84" t="s">
        <v>453</v>
      </c>
      <c r="D84" t="s">
        <v>475</v>
      </c>
      <c r="E84">
        <v>0</v>
      </c>
      <c r="F84" t="s">
        <v>128</v>
      </c>
      <c r="G84" t="s">
        <v>1094</v>
      </c>
      <c r="H84">
        <v>1539</v>
      </c>
    </row>
    <row r="85" spans="1:8" x14ac:dyDescent="0.25">
      <c r="A85" t="s">
        <v>165</v>
      </c>
      <c r="B85" t="s">
        <v>1076</v>
      </c>
      <c r="C85" t="s">
        <v>453</v>
      </c>
      <c r="D85" t="s">
        <v>476</v>
      </c>
      <c r="E85">
        <v>0</v>
      </c>
      <c r="F85" t="s">
        <v>128</v>
      </c>
      <c r="G85" t="s">
        <v>1094</v>
      </c>
      <c r="H85">
        <v>363</v>
      </c>
    </row>
    <row r="86" spans="1:8" x14ac:dyDescent="0.25">
      <c r="A86" t="s">
        <v>165</v>
      </c>
      <c r="B86" t="s">
        <v>1076</v>
      </c>
      <c r="C86" t="s">
        <v>453</v>
      </c>
      <c r="D86" t="s">
        <v>477</v>
      </c>
      <c r="E86">
        <v>0</v>
      </c>
      <c r="F86" t="s">
        <v>128</v>
      </c>
      <c r="G86" t="s">
        <v>1094</v>
      </c>
      <c r="H86">
        <v>918</v>
      </c>
    </row>
    <row r="87" spans="1:8" x14ac:dyDescent="0.25">
      <c r="A87" t="s">
        <v>165</v>
      </c>
      <c r="B87" t="s">
        <v>1076</v>
      </c>
      <c r="C87" t="s">
        <v>453</v>
      </c>
      <c r="D87" t="s">
        <v>508</v>
      </c>
      <c r="E87">
        <v>0</v>
      </c>
      <c r="F87" t="s">
        <v>128</v>
      </c>
      <c r="G87" t="s">
        <v>1094</v>
      </c>
      <c r="H87">
        <v>864</v>
      </c>
    </row>
    <row r="88" spans="1:8" x14ac:dyDescent="0.25">
      <c r="A88" t="s">
        <v>165</v>
      </c>
      <c r="B88" t="s">
        <v>1076</v>
      </c>
      <c r="C88" t="s">
        <v>453</v>
      </c>
      <c r="D88" t="s">
        <v>478</v>
      </c>
      <c r="E88">
        <v>0</v>
      </c>
      <c r="F88" t="s">
        <v>128</v>
      </c>
      <c r="G88" t="s">
        <v>1094</v>
      </c>
      <c r="H88">
        <v>171</v>
      </c>
    </row>
    <row r="89" spans="1:8" x14ac:dyDescent="0.25">
      <c r="A89" t="s">
        <v>165</v>
      </c>
      <c r="B89" t="s">
        <v>1076</v>
      </c>
      <c r="C89" t="s">
        <v>453</v>
      </c>
      <c r="D89" t="s">
        <v>479</v>
      </c>
      <c r="E89">
        <v>0</v>
      </c>
      <c r="F89" t="s">
        <v>128</v>
      </c>
      <c r="G89" t="s">
        <v>1094</v>
      </c>
      <c r="H89">
        <v>486</v>
      </c>
    </row>
    <row r="90" spans="1:8" x14ac:dyDescent="0.25">
      <c r="A90" t="s">
        <v>165</v>
      </c>
      <c r="B90" t="s">
        <v>1076</v>
      </c>
      <c r="C90" t="s">
        <v>453</v>
      </c>
      <c r="D90" t="s">
        <v>480</v>
      </c>
      <c r="E90">
        <v>0</v>
      </c>
      <c r="F90" t="s">
        <v>128</v>
      </c>
      <c r="G90" t="s">
        <v>1094</v>
      </c>
      <c r="H90">
        <v>351</v>
      </c>
    </row>
    <row r="91" spans="1:8" x14ac:dyDescent="0.25">
      <c r="A91" t="s">
        <v>165</v>
      </c>
      <c r="B91" t="s">
        <v>1076</v>
      </c>
      <c r="C91" t="s">
        <v>453</v>
      </c>
      <c r="D91" t="s">
        <v>481</v>
      </c>
      <c r="E91">
        <v>0</v>
      </c>
      <c r="F91" t="s">
        <v>128</v>
      </c>
      <c r="G91" t="s">
        <v>1094</v>
      </c>
      <c r="H91">
        <v>489</v>
      </c>
    </row>
    <row r="92" spans="1:8" x14ac:dyDescent="0.25">
      <c r="A92" t="s">
        <v>165</v>
      </c>
      <c r="B92" t="s">
        <v>1076</v>
      </c>
      <c r="C92" t="s">
        <v>453</v>
      </c>
      <c r="D92" t="s">
        <v>482</v>
      </c>
      <c r="E92">
        <v>0</v>
      </c>
      <c r="F92" t="s">
        <v>128</v>
      </c>
      <c r="G92" t="s">
        <v>1094</v>
      </c>
      <c r="H92">
        <v>1539</v>
      </c>
    </row>
    <row r="93" spans="1:8" x14ac:dyDescent="0.25">
      <c r="A93" t="s">
        <v>165</v>
      </c>
      <c r="B93" t="s">
        <v>1076</v>
      </c>
      <c r="C93" t="s">
        <v>453</v>
      </c>
      <c r="D93" t="s">
        <v>483</v>
      </c>
      <c r="E93">
        <v>0</v>
      </c>
      <c r="F93" t="s">
        <v>128</v>
      </c>
      <c r="G93" t="s">
        <v>1094</v>
      </c>
      <c r="H93">
        <v>1053</v>
      </c>
    </row>
    <row r="94" spans="1:8" x14ac:dyDescent="0.25">
      <c r="A94" t="s">
        <v>165</v>
      </c>
      <c r="B94" t="s">
        <v>1076</v>
      </c>
      <c r="C94" t="s">
        <v>453</v>
      </c>
      <c r="D94" t="s">
        <v>484</v>
      </c>
      <c r="E94">
        <v>0</v>
      </c>
      <c r="F94" t="s">
        <v>128</v>
      </c>
      <c r="G94" t="s">
        <v>1094</v>
      </c>
      <c r="H94">
        <v>738</v>
      </c>
    </row>
    <row r="95" spans="1:8" x14ac:dyDescent="0.25">
      <c r="A95" t="s">
        <v>165</v>
      </c>
      <c r="B95" t="s">
        <v>1076</v>
      </c>
      <c r="C95" t="s">
        <v>453</v>
      </c>
      <c r="D95" t="s">
        <v>485</v>
      </c>
      <c r="E95">
        <v>0</v>
      </c>
      <c r="F95" t="s">
        <v>128</v>
      </c>
      <c r="G95" t="s">
        <v>1094</v>
      </c>
      <c r="H95">
        <v>2025</v>
      </c>
    </row>
    <row r="96" spans="1:8" x14ac:dyDescent="0.25">
      <c r="A96" t="s">
        <v>165</v>
      </c>
      <c r="B96" t="s">
        <v>1076</v>
      </c>
      <c r="C96" t="s">
        <v>453</v>
      </c>
      <c r="D96" t="s">
        <v>486</v>
      </c>
      <c r="E96">
        <v>0</v>
      </c>
      <c r="F96" t="s">
        <v>128</v>
      </c>
      <c r="G96" t="s">
        <v>1094</v>
      </c>
      <c r="H96">
        <v>1917</v>
      </c>
    </row>
    <row r="97" spans="1:8" x14ac:dyDescent="0.25">
      <c r="A97" t="s">
        <v>165</v>
      </c>
      <c r="B97" t="s">
        <v>1076</v>
      </c>
      <c r="C97" t="s">
        <v>453</v>
      </c>
      <c r="D97" t="s">
        <v>509</v>
      </c>
      <c r="E97">
        <v>0</v>
      </c>
      <c r="F97" t="s">
        <v>128</v>
      </c>
      <c r="G97" t="s">
        <v>1094</v>
      </c>
      <c r="H97">
        <v>498</v>
      </c>
    </row>
    <row r="98" spans="1:8" x14ac:dyDescent="0.25">
      <c r="A98" t="s">
        <v>165</v>
      </c>
      <c r="B98" t="s">
        <v>1076</v>
      </c>
      <c r="C98" t="s">
        <v>453</v>
      </c>
      <c r="D98" t="s">
        <v>510</v>
      </c>
      <c r="E98">
        <v>0</v>
      </c>
      <c r="F98" t="s">
        <v>128</v>
      </c>
      <c r="G98" t="s">
        <v>1094</v>
      </c>
      <c r="H98">
        <v>1323</v>
      </c>
    </row>
    <row r="99" spans="1:8" x14ac:dyDescent="0.25">
      <c r="A99" t="s">
        <v>165</v>
      </c>
      <c r="B99" t="s">
        <v>1076</v>
      </c>
      <c r="C99" t="s">
        <v>453</v>
      </c>
      <c r="D99" t="s">
        <v>511</v>
      </c>
      <c r="E99">
        <v>0</v>
      </c>
      <c r="F99" t="s">
        <v>128</v>
      </c>
      <c r="G99" t="s">
        <v>1094</v>
      </c>
      <c r="H99">
        <v>1161</v>
      </c>
    </row>
    <row r="100" spans="1:8" x14ac:dyDescent="0.25">
      <c r="A100" t="s">
        <v>165</v>
      </c>
      <c r="B100" t="s">
        <v>1076</v>
      </c>
      <c r="C100" t="s">
        <v>453</v>
      </c>
      <c r="D100" t="s">
        <v>487</v>
      </c>
      <c r="E100">
        <v>0</v>
      </c>
      <c r="F100" t="s">
        <v>128</v>
      </c>
      <c r="G100" t="s">
        <v>1094</v>
      </c>
      <c r="H100">
        <v>339</v>
      </c>
    </row>
    <row r="101" spans="1:8" x14ac:dyDescent="0.25">
      <c r="A101" t="s">
        <v>165</v>
      </c>
      <c r="B101" t="s">
        <v>1076</v>
      </c>
      <c r="C101" t="s">
        <v>453</v>
      </c>
      <c r="D101" t="s">
        <v>488</v>
      </c>
      <c r="E101">
        <v>0</v>
      </c>
      <c r="F101" t="s">
        <v>128</v>
      </c>
      <c r="G101" t="s">
        <v>1094</v>
      </c>
      <c r="H101">
        <v>999</v>
      </c>
    </row>
    <row r="102" spans="1:8" x14ac:dyDescent="0.25">
      <c r="A102" t="s">
        <v>165</v>
      </c>
      <c r="B102" t="s">
        <v>1076</v>
      </c>
      <c r="C102" t="s">
        <v>453</v>
      </c>
      <c r="D102" t="s">
        <v>489</v>
      </c>
      <c r="E102">
        <v>0</v>
      </c>
      <c r="F102" t="s">
        <v>128</v>
      </c>
      <c r="G102" t="s">
        <v>1094</v>
      </c>
      <c r="H102">
        <v>864</v>
      </c>
    </row>
    <row r="103" spans="1:8" x14ac:dyDescent="0.25">
      <c r="A103" t="s">
        <v>165</v>
      </c>
      <c r="B103" t="s">
        <v>1076</v>
      </c>
      <c r="C103" t="s">
        <v>453</v>
      </c>
      <c r="D103" t="s">
        <v>490</v>
      </c>
      <c r="E103">
        <v>0</v>
      </c>
      <c r="F103" t="s">
        <v>128</v>
      </c>
      <c r="G103" t="s">
        <v>1094</v>
      </c>
      <c r="H103">
        <v>402</v>
      </c>
    </row>
    <row r="104" spans="1:8" x14ac:dyDescent="0.25">
      <c r="A104" t="s">
        <v>165</v>
      </c>
      <c r="B104" t="s">
        <v>1076</v>
      </c>
      <c r="C104" t="s">
        <v>453</v>
      </c>
      <c r="D104" t="s">
        <v>491</v>
      </c>
      <c r="E104">
        <v>0</v>
      </c>
      <c r="F104" t="s">
        <v>128</v>
      </c>
      <c r="G104" t="s">
        <v>1094</v>
      </c>
      <c r="H104">
        <v>1188</v>
      </c>
    </row>
    <row r="105" spans="1:8" x14ac:dyDescent="0.25">
      <c r="A105" t="s">
        <v>165</v>
      </c>
      <c r="B105" t="s">
        <v>1076</v>
      </c>
      <c r="C105" t="s">
        <v>453</v>
      </c>
      <c r="D105" t="s">
        <v>492</v>
      </c>
      <c r="E105">
        <v>0</v>
      </c>
      <c r="F105" t="s">
        <v>128</v>
      </c>
      <c r="G105" t="s">
        <v>1094</v>
      </c>
      <c r="H105">
        <v>972</v>
      </c>
    </row>
    <row r="106" spans="1:8" x14ac:dyDescent="0.25">
      <c r="A106" t="s">
        <v>165</v>
      </c>
      <c r="B106" t="s">
        <v>1076</v>
      </c>
      <c r="C106" t="s">
        <v>453</v>
      </c>
      <c r="D106" t="s">
        <v>493</v>
      </c>
      <c r="E106">
        <v>0</v>
      </c>
      <c r="F106" t="s">
        <v>128</v>
      </c>
      <c r="G106" t="s">
        <v>1094</v>
      </c>
      <c r="H106">
        <v>126</v>
      </c>
    </row>
    <row r="107" spans="1:8" x14ac:dyDescent="0.25">
      <c r="A107" t="s">
        <v>165</v>
      </c>
      <c r="B107" t="s">
        <v>1076</v>
      </c>
      <c r="C107" t="s">
        <v>317</v>
      </c>
      <c r="D107" t="s">
        <v>325</v>
      </c>
      <c r="E107">
        <v>0</v>
      </c>
      <c r="F107" t="s">
        <v>336</v>
      </c>
      <c r="G107" t="s">
        <v>1094</v>
      </c>
      <c r="H107">
        <v>2640</v>
      </c>
    </row>
    <row r="108" spans="1:8" x14ac:dyDescent="0.25">
      <c r="A108" t="s">
        <v>165</v>
      </c>
      <c r="B108" t="s">
        <v>1076</v>
      </c>
      <c r="C108" t="s">
        <v>317</v>
      </c>
      <c r="D108" t="s">
        <v>326</v>
      </c>
      <c r="E108">
        <v>0</v>
      </c>
      <c r="F108" t="s">
        <v>336</v>
      </c>
      <c r="G108" t="s">
        <v>1094</v>
      </c>
      <c r="H108">
        <v>571</v>
      </c>
    </row>
    <row r="109" spans="1:8" x14ac:dyDescent="0.25">
      <c r="A109" t="s">
        <v>165</v>
      </c>
      <c r="B109" t="s">
        <v>1076</v>
      </c>
      <c r="C109" t="s">
        <v>317</v>
      </c>
      <c r="D109" t="s">
        <v>327</v>
      </c>
      <c r="E109">
        <v>0</v>
      </c>
      <c r="F109" t="s">
        <v>336</v>
      </c>
      <c r="G109" t="s">
        <v>1094</v>
      </c>
      <c r="H109">
        <v>263</v>
      </c>
    </row>
    <row r="110" spans="1:8" x14ac:dyDescent="0.25">
      <c r="A110" t="s">
        <v>165</v>
      </c>
      <c r="B110" t="s">
        <v>1076</v>
      </c>
      <c r="C110" t="s">
        <v>317</v>
      </c>
      <c r="D110" t="s">
        <v>328</v>
      </c>
      <c r="E110">
        <v>0</v>
      </c>
      <c r="F110" t="s">
        <v>336</v>
      </c>
      <c r="G110" t="s">
        <v>1094</v>
      </c>
      <c r="H110">
        <v>102</v>
      </c>
    </row>
    <row r="111" spans="1:8" x14ac:dyDescent="0.25">
      <c r="A111" t="s">
        <v>165</v>
      </c>
      <c r="B111" t="s">
        <v>1076</v>
      </c>
      <c r="C111" t="s">
        <v>317</v>
      </c>
      <c r="D111" t="s">
        <v>329</v>
      </c>
      <c r="E111">
        <v>0</v>
      </c>
      <c r="F111" t="s">
        <v>336</v>
      </c>
      <c r="G111" t="s">
        <v>1094</v>
      </c>
      <c r="H111">
        <v>232</v>
      </c>
    </row>
    <row r="112" spans="1:8" x14ac:dyDescent="0.25">
      <c r="A112" t="s">
        <v>165</v>
      </c>
      <c r="B112" t="s">
        <v>1076</v>
      </c>
      <c r="C112" t="s">
        <v>317</v>
      </c>
      <c r="D112" t="s">
        <v>330</v>
      </c>
      <c r="E112">
        <v>0</v>
      </c>
      <c r="F112" t="s">
        <v>336</v>
      </c>
      <c r="G112" t="s">
        <v>1094</v>
      </c>
      <c r="H112">
        <v>96</v>
      </c>
    </row>
    <row r="113" spans="1:8" x14ac:dyDescent="0.25">
      <c r="A113" t="s">
        <v>165</v>
      </c>
      <c r="B113" t="s">
        <v>1076</v>
      </c>
      <c r="C113" t="s">
        <v>317</v>
      </c>
      <c r="D113" t="s">
        <v>331</v>
      </c>
      <c r="E113">
        <v>0</v>
      </c>
      <c r="F113" t="s">
        <v>336</v>
      </c>
      <c r="G113" t="s">
        <v>1094</v>
      </c>
      <c r="H113">
        <v>191</v>
      </c>
    </row>
    <row r="114" spans="1:8" x14ac:dyDescent="0.25">
      <c r="A114" t="s">
        <v>165</v>
      </c>
      <c r="B114" t="s">
        <v>1076</v>
      </c>
      <c r="C114" t="s">
        <v>317</v>
      </c>
      <c r="D114" t="s">
        <v>332</v>
      </c>
      <c r="E114">
        <v>0</v>
      </c>
      <c r="F114" t="s">
        <v>336</v>
      </c>
      <c r="G114" t="s">
        <v>1094</v>
      </c>
      <c r="H114">
        <v>120</v>
      </c>
    </row>
    <row r="115" spans="1:8" x14ac:dyDescent="0.25">
      <c r="A115" t="s">
        <v>165</v>
      </c>
      <c r="B115" t="s">
        <v>1076</v>
      </c>
      <c r="C115" t="s">
        <v>317</v>
      </c>
      <c r="D115" t="s">
        <v>333</v>
      </c>
      <c r="E115">
        <v>0</v>
      </c>
      <c r="F115" t="s">
        <v>336</v>
      </c>
      <c r="G115" t="s">
        <v>1094</v>
      </c>
      <c r="H115">
        <v>90</v>
      </c>
    </row>
    <row r="116" spans="1:8" x14ac:dyDescent="0.25">
      <c r="A116" t="s">
        <v>165</v>
      </c>
      <c r="B116" t="s">
        <v>1076</v>
      </c>
      <c r="C116" t="s">
        <v>317</v>
      </c>
      <c r="D116" t="s">
        <v>334</v>
      </c>
      <c r="E116">
        <v>0</v>
      </c>
      <c r="F116" t="s">
        <v>336</v>
      </c>
      <c r="G116" t="s">
        <v>1094</v>
      </c>
      <c r="H116">
        <v>210</v>
      </c>
    </row>
    <row r="117" spans="1:8" x14ac:dyDescent="0.25">
      <c r="A117" t="s">
        <v>165</v>
      </c>
      <c r="B117" t="s">
        <v>1076</v>
      </c>
      <c r="C117" t="s">
        <v>317</v>
      </c>
      <c r="D117" t="s">
        <v>335</v>
      </c>
      <c r="E117">
        <v>0</v>
      </c>
      <c r="F117" t="s">
        <v>336</v>
      </c>
      <c r="G117" t="s">
        <v>1094</v>
      </c>
      <c r="H117">
        <v>284</v>
      </c>
    </row>
    <row r="118" spans="1:8" x14ac:dyDescent="0.25">
      <c r="A118" t="s">
        <v>165</v>
      </c>
      <c r="B118" t="s">
        <v>1076</v>
      </c>
      <c r="C118" t="s">
        <v>317</v>
      </c>
      <c r="D118" t="s">
        <v>318</v>
      </c>
      <c r="E118">
        <v>0</v>
      </c>
      <c r="F118" t="s">
        <v>336</v>
      </c>
      <c r="G118" t="s">
        <v>1094</v>
      </c>
      <c r="H118">
        <v>139</v>
      </c>
    </row>
    <row r="119" spans="1:8" x14ac:dyDescent="0.25">
      <c r="A119" t="s">
        <v>165</v>
      </c>
      <c r="B119" t="s">
        <v>1076</v>
      </c>
      <c r="C119" t="s">
        <v>317</v>
      </c>
      <c r="D119" t="s">
        <v>319</v>
      </c>
      <c r="E119">
        <v>0</v>
      </c>
      <c r="F119" t="s">
        <v>336</v>
      </c>
      <c r="G119" t="s">
        <v>1094</v>
      </c>
      <c r="H119">
        <v>564</v>
      </c>
    </row>
    <row r="120" spans="1:8" x14ac:dyDescent="0.25">
      <c r="A120" t="s">
        <v>165</v>
      </c>
      <c r="B120" t="s">
        <v>1076</v>
      </c>
      <c r="C120" t="s">
        <v>317</v>
      </c>
      <c r="D120" t="s">
        <v>320</v>
      </c>
      <c r="E120">
        <v>0</v>
      </c>
      <c r="F120" t="s">
        <v>336</v>
      </c>
      <c r="G120" t="s">
        <v>1094</v>
      </c>
      <c r="H120">
        <v>150</v>
      </c>
    </row>
    <row r="121" spans="1:8" x14ac:dyDescent="0.25">
      <c r="A121" t="s">
        <v>165</v>
      </c>
      <c r="B121" t="s">
        <v>1076</v>
      </c>
      <c r="C121" t="s">
        <v>317</v>
      </c>
      <c r="D121" t="s">
        <v>321</v>
      </c>
      <c r="E121">
        <v>0</v>
      </c>
      <c r="F121" t="s">
        <v>336</v>
      </c>
      <c r="G121" t="s">
        <v>1094</v>
      </c>
      <c r="H121">
        <v>290</v>
      </c>
    </row>
    <row r="122" spans="1:8" x14ac:dyDescent="0.25">
      <c r="A122" t="s">
        <v>165</v>
      </c>
      <c r="B122" t="s">
        <v>1076</v>
      </c>
      <c r="C122" t="s">
        <v>317</v>
      </c>
      <c r="D122" t="s">
        <v>322</v>
      </c>
      <c r="E122">
        <v>0</v>
      </c>
      <c r="F122" t="s">
        <v>336</v>
      </c>
      <c r="G122" t="s">
        <v>1094</v>
      </c>
      <c r="H122">
        <v>1524</v>
      </c>
    </row>
    <row r="123" spans="1:8" x14ac:dyDescent="0.25">
      <c r="A123" t="s">
        <v>165</v>
      </c>
      <c r="B123" t="s">
        <v>1076</v>
      </c>
      <c r="C123" t="s">
        <v>317</v>
      </c>
      <c r="D123" t="s">
        <v>323</v>
      </c>
      <c r="E123">
        <v>0</v>
      </c>
      <c r="F123" t="s">
        <v>336</v>
      </c>
      <c r="G123" t="s">
        <v>1094</v>
      </c>
      <c r="H123">
        <v>1866</v>
      </c>
    </row>
    <row r="124" spans="1:8" x14ac:dyDescent="0.25">
      <c r="A124" t="s">
        <v>165</v>
      </c>
      <c r="B124" t="s">
        <v>1076</v>
      </c>
      <c r="C124" t="s">
        <v>317</v>
      </c>
      <c r="D124" t="s">
        <v>324</v>
      </c>
      <c r="E124">
        <v>0</v>
      </c>
      <c r="F124" t="s">
        <v>336</v>
      </c>
      <c r="G124" t="s">
        <v>1094</v>
      </c>
      <c r="H124">
        <v>2607</v>
      </c>
    </row>
    <row r="125" spans="1:8" x14ac:dyDescent="0.25">
      <c r="A125" t="s">
        <v>165</v>
      </c>
      <c r="B125" t="s">
        <v>1076</v>
      </c>
      <c r="C125" t="s">
        <v>337</v>
      </c>
      <c r="D125" t="s">
        <v>386</v>
      </c>
      <c r="E125">
        <v>0</v>
      </c>
      <c r="F125" t="s">
        <v>336</v>
      </c>
      <c r="G125" t="s">
        <v>1094</v>
      </c>
      <c r="H125">
        <v>2634</v>
      </c>
    </row>
    <row r="126" spans="1:8" x14ac:dyDescent="0.25">
      <c r="A126" t="s">
        <v>165</v>
      </c>
      <c r="B126" t="s">
        <v>1076</v>
      </c>
      <c r="C126" t="s">
        <v>337</v>
      </c>
      <c r="D126" t="s">
        <v>387</v>
      </c>
      <c r="E126">
        <v>0</v>
      </c>
      <c r="F126" t="s">
        <v>336</v>
      </c>
      <c r="G126" t="s">
        <v>1094</v>
      </c>
      <c r="H126">
        <v>423</v>
      </c>
    </row>
    <row r="127" spans="1:8" x14ac:dyDescent="0.25">
      <c r="A127" t="s">
        <v>165</v>
      </c>
      <c r="B127" t="s">
        <v>1076</v>
      </c>
      <c r="C127" t="s">
        <v>337</v>
      </c>
      <c r="D127" t="s">
        <v>388</v>
      </c>
      <c r="E127">
        <v>0</v>
      </c>
      <c r="F127" t="s">
        <v>336</v>
      </c>
      <c r="G127" t="s">
        <v>1094</v>
      </c>
      <c r="H127">
        <v>259</v>
      </c>
    </row>
    <row r="128" spans="1:8" x14ac:dyDescent="0.25">
      <c r="A128" t="s">
        <v>165</v>
      </c>
      <c r="B128" t="s">
        <v>1076</v>
      </c>
      <c r="C128" t="s">
        <v>337</v>
      </c>
      <c r="D128" t="s">
        <v>389</v>
      </c>
      <c r="E128">
        <v>0</v>
      </c>
      <c r="F128" t="s">
        <v>336</v>
      </c>
      <c r="G128" t="s">
        <v>1094</v>
      </c>
      <c r="H128">
        <v>102</v>
      </c>
    </row>
    <row r="129" spans="1:8" x14ac:dyDescent="0.25">
      <c r="A129" t="s">
        <v>165</v>
      </c>
      <c r="B129" t="s">
        <v>1076</v>
      </c>
      <c r="C129" t="s">
        <v>337</v>
      </c>
      <c r="D129" t="s">
        <v>390</v>
      </c>
      <c r="E129">
        <v>0</v>
      </c>
      <c r="F129" t="s">
        <v>336</v>
      </c>
      <c r="G129" t="s">
        <v>1094</v>
      </c>
      <c r="H129">
        <v>182</v>
      </c>
    </row>
    <row r="130" spans="1:8" x14ac:dyDescent="0.25">
      <c r="A130" t="s">
        <v>165</v>
      </c>
      <c r="B130" t="s">
        <v>1076</v>
      </c>
      <c r="C130" t="s">
        <v>337</v>
      </c>
      <c r="D130" t="s">
        <v>391</v>
      </c>
      <c r="E130">
        <v>0</v>
      </c>
      <c r="F130" t="s">
        <v>336</v>
      </c>
      <c r="G130" t="s">
        <v>1094</v>
      </c>
      <c r="H130">
        <v>96</v>
      </c>
    </row>
    <row r="131" spans="1:8" x14ac:dyDescent="0.25">
      <c r="A131" t="s">
        <v>165</v>
      </c>
      <c r="B131" t="s">
        <v>1076</v>
      </c>
      <c r="C131" t="s">
        <v>337</v>
      </c>
      <c r="D131" t="s">
        <v>392</v>
      </c>
      <c r="E131">
        <v>0</v>
      </c>
      <c r="F131" t="s">
        <v>336</v>
      </c>
      <c r="G131" t="s">
        <v>1094</v>
      </c>
      <c r="H131">
        <v>141</v>
      </c>
    </row>
    <row r="132" spans="1:8" x14ac:dyDescent="0.25">
      <c r="A132" t="s">
        <v>165</v>
      </c>
      <c r="B132" t="s">
        <v>1076</v>
      </c>
      <c r="C132" t="s">
        <v>337</v>
      </c>
      <c r="D132" t="s">
        <v>393</v>
      </c>
      <c r="E132">
        <v>0</v>
      </c>
      <c r="F132" t="s">
        <v>336</v>
      </c>
      <c r="G132" t="s">
        <v>1094</v>
      </c>
      <c r="H132">
        <v>116</v>
      </c>
    </row>
    <row r="133" spans="1:8" x14ac:dyDescent="0.25">
      <c r="A133" t="s">
        <v>165</v>
      </c>
      <c r="B133" t="s">
        <v>1076</v>
      </c>
      <c r="C133" t="s">
        <v>337</v>
      </c>
      <c r="D133" t="s">
        <v>394</v>
      </c>
      <c r="E133">
        <v>0</v>
      </c>
      <c r="F133" t="s">
        <v>336</v>
      </c>
      <c r="G133" t="s">
        <v>1094</v>
      </c>
      <c r="H133">
        <v>86</v>
      </c>
    </row>
    <row r="134" spans="1:8" x14ac:dyDescent="0.25">
      <c r="A134" t="s">
        <v>165</v>
      </c>
      <c r="B134" t="s">
        <v>1076</v>
      </c>
      <c r="C134" t="s">
        <v>337</v>
      </c>
      <c r="D134" t="s">
        <v>395</v>
      </c>
      <c r="E134">
        <v>0</v>
      </c>
      <c r="F134" t="s">
        <v>336</v>
      </c>
      <c r="G134" t="s">
        <v>1094</v>
      </c>
      <c r="H134">
        <v>204</v>
      </c>
    </row>
    <row r="135" spans="1:8" x14ac:dyDescent="0.25">
      <c r="A135" t="s">
        <v>165</v>
      </c>
      <c r="B135" t="s">
        <v>1076</v>
      </c>
      <c r="C135" t="s">
        <v>337</v>
      </c>
      <c r="D135" t="s">
        <v>396</v>
      </c>
      <c r="E135">
        <v>0</v>
      </c>
      <c r="F135" t="s">
        <v>336</v>
      </c>
      <c r="G135" t="s">
        <v>1094</v>
      </c>
      <c r="H135">
        <v>268</v>
      </c>
    </row>
    <row r="136" spans="1:8" x14ac:dyDescent="0.25">
      <c r="A136" t="s">
        <v>165</v>
      </c>
      <c r="B136" t="s">
        <v>1076</v>
      </c>
      <c r="C136" t="s">
        <v>337</v>
      </c>
      <c r="D136" t="s">
        <v>379</v>
      </c>
      <c r="E136">
        <v>0</v>
      </c>
      <c r="F136" t="s">
        <v>336</v>
      </c>
      <c r="G136" t="s">
        <v>1094</v>
      </c>
      <c r="H136">
        <v>139</v>
      </c>
    </row>
    <row r="137" spans="1:8" x14ac:dyDescent="0.25">
      <c r="A137" t="s">
        <v>165</v>
      </c>
      <c r="B137" t="s">
        <v>1076</v>
      </c>
      <c r="C137" t="s">
        <v>337</v>
      </c>
      <c r="D137" t="s">
        <v>380</v>
      </c>
      <c r="E137">
        <v>0</v>
      </c>
      <c r="F137" t="s">
        <v>336</v>
      </c>
      <c r="G137" t="s">
        <v>1094</v>
      </c>
      <c r="H137">
        <v>564</v>
      </c>
    </row>
    <row r="138" spans="1:8" x14ac:dyDescent="0.25">
      <c r="A138" t="s">
        <v>165</v>
      </c>
      <c r="B138" t="s">
        <v>1076</v>
      </c>
      <c r="C138" t="s">
        <v>337</v>
      </c>
      <c r="D138" t="s">
        <v>381</v>
      </c>
      <c r="E138">
        <v>0</v>
      </c>
      <c r="F138" t="s">
        <v>336</v>
      </c>
      <c r="G138" t="s">
        <v>1094</v>
      </c>
      <c r="H138">
        <v>150</v>
      </c>
    </row>
    <row r="139" spans="1:8" x14ac:dyDescent="0.25">
      <c r="A139" t="s">
        <v>165</v>
      </c>
      <c r="B139" t="s">
        <v>1076</v>
      </c>
      <c r="C139" t="s">
        <v>337</v>
      </c>
      <c r="D139" t="s">
        <v>382</v>
      </c>
      <c r="E139">
        <v>0</v>
      </c>
      <c r="F139" t="s">
        <v>336</v>
      </c>
      <c r="G139" t="s">
        <v>1094</v>
      </c>
      <c r="H139">
        <v>290</v>
      </c>
    </row>
    <row r="140" spans="1:8" x14ac:dyDescent="0.25">
      <c r="A140" t="s">
        <v>165</v>
      </c>
      <c r="B140" t="s">
        <v>1076</v>
      </c>
      <c r="C140" t="s">
        <v>337</v>
      </c>
      <c r="D140" t="s">
        <v>383</v>
      </c>
      <c r="E140">
        <v>0</v>
      </c>
      <c r="F140" t="s">
        <v>336</v>
      </c>
      <c r="G140" t="s">
        <v>1094</v>
      </c>
      <c r="H140">
        <v>1518</v>
      </c>
    </row>
    <row r="141" spans="1:8" x14ac:dyDescent="0.25">
      <c r="A141" t="s">
        <v>165</v>
      </c>
      <c r="B141" t="s">
        <v>1076</v>
      </c>
      <c r="C141" t="s">
        <v>337</v>
      </c>
      <c r="D141" t="s">
        <v>384</v>
      </c>
      <c r="E141">
        <v>0</v>
      </c>
      <c r="F141" t="s">
        <v>336</v>
      </c>
      <c r="G141" t="s">
        <v>1094</v>
      </c>
      <c r="H141">
        <v>1860</v>
      </c>
    </row>
    <row r="142" spans="1:8" x14ac:dyDescent="0.25">
      <c r="A142" t="s">
        <v>165</v>
      </c>
      <c r="B142" t="s">
        <v>1076</v>
      </c>
      <c r="C142" t="s">
        <v>337</v>
      </c>
      <c r="D142" t="s">
        <v>385</v>
      </c>
      <c r="E142">
        <v>0</v>
      </c>
      <c r="F142" t="s">
        <v>336</v>
      </c>
      <c r="G142" t="s">
        <v>1094</v>
      </c>
      <c r="H142">
        <v>2601</v>
      </c>
    </row>
    <row r="143" spans="1:8" x14ac:dyDescent="0.25">
      <c r="A143" t="s">
        <v>165</v>
      </c>
      <c r="B143" t="s">
        <v>1076</v>
      </c>
      <c r="C143" t="s">
        <v>532</v>
      </c>
      <c r="D143" t="s">
        <v>533</v>
      </c>
      <c r="E143">
        <v>0</v>
      </c>
      <c r="F143" t="s">
        <v>534</v>
      </c>
      <c r="G143" t="s">
        <v>1094</v>
      </c>
      <c r="H143">
        <v>851</v>
      </c>
    </row>
    <row r="144" spans="1:8" x14ac:dyDescent="0.25">
      <c r="A144" t="s">
        <v>165</v>
      </c>
      <c r="B144" t="s">
        <v>1076</v>
      </c>
      <c r="C144" t="s">
        <v>359</v>
      </c>
      <c r="D144" t="s">
        <v>363</v>
      </c>
      <c r="E144">
        <v>0</v>
      </c>
      <c r="F144" t="s">
        <v>378</v>
      </c>
      <c r="G144" t="s">
        <v>1094</v>
      </c>
      <c r="H144">
        <v>292</v>
      </c>
    </row>
    <row r="145" spans="1:8" x14ac:dyDescent="0.25">
      <c r="A145" t="s">
        <v>165</v>
      </c>
      <c r="B145" t="s">
        <v>1076</v>
      </c>
      <c r="C145" t="s">
        <v>359</v>
      </c>
      <c r="D145" t="s">
        <v>364</v>
      </c>
      <c r="E145">
        <v>0</v>
      </c>
      <c r="F145" t="s">
        <v>378</v>
      </c>
      <c r="G145" t="s">
        <v>1094</v>
      </c>
      <c r="H145">
        <v>244</v>
      </c>
    </row>
    <row r="146" spans="1:8" x14ac:dyDescent="0.25">
      <c r="A146" t="s">
        <v>165</v>
      </c>
      <c r="B146" t="s">
        <v>1076</v>
      </c>
      <c r="C146" t="s">
        <v>359</v>
      </c>
      <c r="D146" t="s">
        <v>365</v>
      </c>
      <c r="E146">
        <v>0</v>
      </c>
      <c r="F146" t="s">
        <v>378</v>
      </c>
      <c r="G146" t="s">
        <v>1094</v>
      </c>
      <c r="H146">
        <v>356</v>
      </c>
    </row>
    <row r="147" spans="1:8" x14ac:dyDescent="0.25">
      <c r="A147" t="s">
        <v>165</v>
      </c>
      <c r="B147" t="s">
        <v>1076</v>
      </c>
      <c r="C147" t="s">
        <v>359</v>
      </c>
      <c r="D147" t="s">
        <v>366</v>
      </c>
      <c r="E147">
        <v>0</v>
      </c>
      <c r="F147" t="s">
        <v>378</v>
      </c>
      <c r="G147" t="s">
        <v>1094</v>
      </c>
      <c r="H147">
        <v>254</v>
      </c>
    </row>
    <row r="148" spans="1:8" x14ac:dyDescent="0.25">
      <c r="A148" t="s">
        <v>165</v>
      </c>
      <c r="B148" t="s">
        <v>1076</v>
      </c>
      <c r="C148" t="s">
        <v>359</v>
      </c>
      <c r="D148" t="s">
        <v>367</v>
      </c>
      <c r="E148">
        <v>0</v>
      </c>
      <c r="F148" t="s">
        <v>378</v>
      </c>
      <c r="G148" t="s">
        <v>1094</v>
      </c>
      <c r="H148">
        <v>268</v>
      </c>
    </row>
    <row r="149" spans="1:8" x14ac:dyDescent="0.25">
      <c r="A149" t="s">
        <v>165</v>
      </c>
      <c r="B149" t="s">
        <v>1076</v>
      </c>
      <c r="C149" t="s">
        <v>359</v>
      </c>
      <c r="D149" t="s">
        <v>368</v>
      </c>
      <c r="E149">
        <v>0</v>
      </c>
      <c r="F149" t="s">
        <v>378</v>
      </c>
      <c r="G149" t="s">
        <v>1094</v>
      </c>
      <c r="H149">
        <v>180</v>
      </c>
    </row>
    <row r="150" spans="1:8" x14ac:dyDescent="0.25">
      <c r="A150" t="s">
        <v>165</v>
      </c>
      <c r="B150" t="s">
        <v>1076</v>
      </c>
      <c r="C150" t="s">
        <v>359</v>
      </c>
      <c r="D150" t="s">
        <v>369</v>
      </c>
      <c r="E150">
        <v>0</v>
      </c>
      <c r="F150" t="s">
        <v>378</v>
      </c>
      <c r="G150" t="s">
        <v>1094</v>
      </c>
      <c r="H150">
        <v>454</v>
      </c>
    </row>
    <row r="151" spans="1:8" x14ac:dyDescent="0.25">
      <c r="A151" t="s">
        <v>165</v>
      </c>
      <c r="B151" t="s">
        <v>1076</v>
      </c>
      <c r="C151" t="s">
        <v>359</v>
      </c>
      <c r="D151" t="s">
        <v>370</v>
      </c>
      <c r="E151">
        <v>0</v>
      </c>
      <c r="F151" t="s">
        <v>378</v>
      </c>
      <c r="G151" t="s">
        <v>1094</v>
      </c>
      <c r="H151">
        <v>50</v>
      </c>
    </row>
    <row r="152" spans="1:8" x14ac:dyDescent="0.25">
      <c r="A152" t="s">
        <v>165</v>
      </c>
      <c r="B152" t="s">
        <v>1076</v>
      </c>
      <c r="C152" t="s">
        <v>359</v>
      </c>
      <c r="D152" t="s">
        <v>371</v>
      </c>
      <c r="E152">
        <v>0</v>
      </c>
      <c r="F152" t="s">
        <v>378</v>
      </c>
      <c r="G152" t="s">
        <v>1094</v>
      </c>
      <c r="H152">
        <v>18</v>
      </c>
    </row>
    <row r="153" spans="1:8" x14ac:dyDescent="0.25">
      <c r="A153" t="s">
        <v>165</v>
      </c>
      <c r="B153" t="s">
        <v>1076</v>
      </c>
      <c r="C153" t="s">
        <v>359</v>
      </c>
      <c r="D153" t="s">
        <v>372</v>
      </c>
      <c r="E153">
        <v>0</v>
      </c>
      <c r="F153" t="s">
        <v>378</v>
      </c>
      <c r="G153" t="s">
        <v>1094</v>
      </c>
      <c r="H153">
        <v>18</v>
      </c>
    </row>
    <row r="154" spans="1:8" x14ac:dyDescent="0.25">
      <c r="A154" t="s">
        <v>165</v>
      </c>
      <c r="B154" t="s">
        <v>1076</v>
      </c>
      <c r="C154" t="s">
        <v>359</v>
      </c>
      <c r="D154" t="s">
        <v>373</v>
      </c>
      <c r="E154">
        <v>0</v>
      </c>
      <c r="F154" t="s">
        <v>378</v>
      </c>
      <c r="G154" t="s">
        <v>1094</v>
      </c>
      <c r="H154">
        <v>24</v>
      </c>
    </row>
    <row r="155" spans="1:8" x14ac:dyDescent="0.25">
      <c r="A155" t="s">
        <v>165</v>
      </c>
      <c r="B155" t="s">
        <v>1076</v>
      </c>
      <c r="C155" t="s">
        <v>359</v>
      </c>
      <c r="D155" t="s">
        <v>374</v>
      </c>
      <c r="E155">
        <v>0</v>
      </c>
      <c r="F155" t="s">
        <v>378</v>
      </c>
      <c r="G155" t="s">
        <v>1094</v>
      </c>
      <c r="H155">
        <v>6</v>
      </c>
    </row>
    <row r="156" spans="1:8" x14ac:dyDescent="0.25">
      <c r="A156" t="s">
        <v>165</v>
      </c>
      <c r="B156" t="s">
        <v>1076</v>
      </c>
      <c r="C156" t="s">
        <v>359</v>
      </c>
      <c r="D156" t="s">
        <v>375</v>
      </c>
      <c r="E156">
        <v>0</v>
      </c>
      <c r="F156" t="s">
        <v>378</v>
      </c>
      <c r="G156" t="s">
        <v>1094</v>
      </c>
      <c r="H156">
        <v>6</v>
      </c>
    </row>
    <row r="157" spans="1:8" x14ac:dyDescent="0.25">
      <c r="A157" t="s">
        <v>165</v>
      </c>
      <c r="B157" t="s">
        <v>1076</v>
      </c>
      <c r="C157" t="s">
        <v>782</v>
      </c>
      <c r="D157" t="s">
        <v>783</v>
      </c>
      <c r="E157">
        <v>0</v>
      </c>
      <c r="F157" t="s">
        <v>448</v>
      </c>
      <c r="G157" t="s">
        <v>1078</v>
      </c>
      <c r="H157">
        <v>3056</v>
      </c>
    </row>
    <row r="158" spans="1:8" x14ac:dyDescent="0.25">
      <c r="A158" t="s">
        <v>165</v>
      </c>
      <c r="B158" t="s">
        <v>1076</v>
      </c>
      <c r="C158" t="s">
        <v>555</v>
      </c>
      <c r="D158" t="s">
        <v>556</v>
      </c>
      <c r="E158">
        <v>0</v>
      </c>
      <c r="F158" t="s">
        <v>43</v>
      </c>
      <c r="G158" t="s">
        <v>1094</v>
      </c>
      <c r="H158">
        <v>356</v>
      </c>
    </row>
    <row r="159" spans="1:8" x14ac:dyDescent="0.25">
      <c r="A159" t="s">
        <v>165</v>
      </c>
      <c r="B159" t="s">
        <v>1076</v>
      </c>
      <c r="C159" t="s">
        <v>555</v>
      </c>
      <c r="D159" t="s">
        <v>557</v>
      </c>
      <c r="E159">
        <v>0</v>
      </c>
      <c r="F159" t="s">
        <v>128</v>
      </c>
      <c r="G159" t="s">
        <v>1094</v>
      </c>
      <c r="H159">
        <v>420</v>
      </c>
    </row>
    <row r="160" spans="1:8" x14ac:dyDescent="0.25">
      <c r="A160" t="s">
        <v>165</v>
      </c>
      <c r="B160" t="s">
        <v>1076</v>
      </c>
      <c r="C160" t="s">
        <v>555</v>
      </c>
      <c r="D160" t="s">
        <v>558</v>
      </c>
      <c r="E160">
        <v>0</v>
      </c>
      <c r="F160" t="s">
        <v>128</v>
      </c>
      <c r="G160" t="s">
        <v>1094</v>
      </c>
      <c r="H160">
        <v>420</v>
      </c>
    </row>
    <row r="161" spans="1:8" x14ac:dyDescent="0.25">
      <c r="A161" t="s">
        <v>165</v>
      </c>
      <c r="B161" t="s">
        <v>1076</v>
      </c>
      <c r="C161" t="s">
        <v>555</v>
      </c>
      <c r="D161" t="s">
        <v>559</v>
      </c>
      <c r="E161">
        <v>0</v>
      </c>
      <c r="F161" t="s">
        <v>128</v>
      </c>
      <c r="G161" t="s">
        <v>1094</v>
      </c>
      <c r="H161">
        <v>420</v>
      </c>
    </row>
    <row r="162" spans="1:8" x14ac:dyDescent="0.25">
      <c r="A162" t="s">
        <v>165</v>
      </c>
      <c r="B162" t="s">
        <v>1076</v>
      </c>
      <c r="C162" t="s">
        <v>555</v>
      </c>
      <c r="D162" t="s">
        <v>560</v>
      </c>
      <c r="E162">
        <v>0</v>
      </c>
      <c r="F162" t="s">
        <v>128</v>
      </c>
      <c r="G162" t="s">
        <v>1094</v>
      </c>
      <c r="H162">
        <v>420</v>
      </c>
    </row>
    <row r="163" spans="1:8" x14ac:dyDescent="0.25">
      <c r="A163" t="s">
        <v>165</v>
      </c>
      <c r="B163" t="s">
        <v>1076</v>
      </c>
      <c r="C163" t="s">
        <v>555</v>
      </c>
      <c r="D163" t="s">
        <v>561</v>
      </c>
      <c r="E163">
        <v>0</v>
      </c>
      <c r="F163" t="s">
        <v>128</v>
      </c>
      <c r="G163" t="s">
        <v>1094</v>
      </c>
      <c r="H163">
        <v>216</v>
      </c>
    </row>
    <row r="164" spans="1:8" x14ac:dyDescent="0.25">
      <c r="A164" t="s">
        <v>165</v>
      </c>
      <c r="B164" t="s">
        <v>1076</v>
      </c>
      <c r="C164" t="s">
        <v>432</v>
      </c>
      <c r="D164" t="s">
        <v>433</v>
      </c>
      <c r="E164">
        <v>0</v>
      </c>
      <c r="F164" t="s">
        <v>437</v>
      </c>
      <c r="G164" t="s">
        <v>1094</v>
      </c>
      <c r="H164">
        <v>27</v>
      </c>
    </row>
    <row r="165" spans="1:8" x14ac:dyDescent="0.25">
      <c r="A165" t="s">
        <v>165</v>
      </c>
      <c r="B165" t="s">
        <v>1076</v>
      </c>
      <c r="C165" t="s">
        <v>442</v>
      </c>
      <c r="D165" t="s">
        <v>441</v>
      </c>
      <c r="E165">
        <v>0</v>
      </c>
      <c r="F165" t="s">
        <v>1287</v>
      </c>
      <c r="G165" t="s">
        <v>1094</v>
      </c>
      <c r="H165">
        <v>45269</v>
      </c>
    </row>
    <row r="166" spans="1:8" x14ac:dyDescent="0.25">
      <c r="A166" t="s">
        <v>165</v>
      </c>
      <c r="B166" t="s">
        <v>1076</v>
      </c>
      <c r="C166" t="s">
        <v>831</v>
      </c>
      <c r="D166" t="s">
        <v>833</v>
      </c>
      <c r="E166">
        <v>0</v>
      </c>
      <c r="F166" s="5" t="s">
        <v>836</v>
      </c>
      <c r="G166" t="s">
        <v>1078</v>
      </c>
      <c r="H166">
        <v>474</v>
      </c>
    </row>
    <row r="167" spans="1:8" x14ac:dyDescent="0.25">
      <c r="A167" t="s">
        <v>165</v>
      </c>
      <c r="B167" t="s">
        <v>1076</v>
      </c>
      <c r="C167" t="s">
        <v>522</v>
      </c>
      <c r="D167" t="s">
        <v>523</v>
      </c>
      <c r="E167">
        <v>0</v>
      </c>
      <c r="F167" t="s">
        <v>45</v>
      </c>
      <c r="G167" t="s">
        <v>1094</v>
      </c>
      <c r="H167">
        <v>4351</v>
      </c>
    </row>
    <row r="168" spans="1:8" x14ac:dyDescent="0.25">
      <c r="A168" t="s">
        <v>165</v>
      </c>
      <c r="B168" t="s">
        <v>1076</v>
      </c>
      <c r="C168" t="s">
        <v>271</v>
      </c>
      <c r="D168" t="s">
        <v>203</v>
      </c>
      <c r="E168">
        <v>0</v>
      </c>
      <c r="F168" t="s">
        <v>128</v>
      </c>
      <c r="G168" t="s">
        <v>1094</v>
      </c>
      <c r="H168">
        <v>26</v>
      </c>
    </row>
    <row r="169" spans="1:8" x14ac:dyDescent="0.25">
      <c r="A169" t="s">
        <v>165</v>
      </c>
      <c r="B169" t="s">
        <v>1076</v>
      </c>
      <c r="C169" t="s">
        <v>271</v>
      </c>
      <c r="D169" t="s">
        <v>204</v>
      </c>
      <c r="E169">
        <v>0</v>
      </c>
      <c r="F169" t="s">
        <v>128</v>
      </c>
      <c r="G169" t="s">
        <v>1094</v>
      </c>
      <c r="H169">
        <v>12</v>
      </c>
    </row>
    <row r="170" spans="1:8" x14ac:dyDescent="0.25">
      <c r="A170" t="s">
        <v>165</v>
      </c>
      <c r="B170" t="s">
        <v>1076</v>
      </c>
      <c r="C170" t="s">
        <v>271</v>
      </c>
      <c r="D170" t="s">
        <v>205</v>
      </c>
      <c r="E170">
        <v>0</v>
      </c>
      <c r="F170" t="s">
        <v>128</v>
      </c>
      <c r="G170" t="s">
        <v>1094</v>
      </c>
      <c r="H170">
        <v>30</v>
      </c>
    </row>
    <row r="171" spans="1:8" x14ac:dyDescent="0.25">
      <c r="A171" t="s">
        <v>165</v>
      </c>
      <c r="B171" t="s">
        <v>1076</v>
      </c>
      <c r="C171" t="s">
        <v>271</v>
      </c>
      <c r="D171" t="s">
        <v>214</v>
      </c>
      <c r="E171">
        <v>0</v>
      </c>
      <c r="F171" t="s">
        <v>128</v>
      </c>
      <c r="G171" t="s">
        <v>1094</v>
      </c>
      <c r="H171">
        <v>244</v>
      </c>
    </row>
    <row r="172" spans="1:8" x14ac:dyDescent="0.25">
      <c r="A172" t="s">
        <v>165</v>
      </c>
      <c r="B172" t="s">
        <v>1076</v>
      </c>
      <c r="C172" t="s">
        <v>271</v>
      </c>
      <c r="D172" t="s">
        <v>215</v>
      </c>
      <c r="E172">
        <v>0</v>
      </c>
      <c r="F172" t="s">
        <v>128</v>
      </c>
      <c r="G172" t="s">
        <v>1094</v>
      </c>
      <c r="H172">
        <v>228</v>
      </c>
    </row>
    <row r="173" spans="1:8" x14ac:dyDescent="0.25">
      <c r="A173" t="s">
        <v>165</v>
      </c>
      <c r="B173" t="s">
        <v>1076</v>
      </c>
      <c r="C173" t="s">
        <v>271</v>
      </c>
      <c r="D173" t="s">
        <v>216</v>
      </c>
      <c r="E173">
        <v>0</v>
      </c>
      <c r="F173" t="s">
        <v>128</v>
      </c>
      <c r="G173" t="s">
        <v>1094</v>
      </c>
      <c r="H173">
        <v>118</v>
      </c>
    </row>
    <row r="174" spans="1:8" x14ac:dyDescent="0.25">
      <c r="A174" t="s">
        <v>165</v>
      </c>
      <c r="B174" t="s">
        <v>1076</v>
      </c>
      <c r="C174" t="s">
        <v>271</v>
      </c>
      <c r="D174" t="s">
        <v>217</v>
      </c>
      <c r="E174">
        <v>0</v>
      </c>
      <c r="F174" t="s">
        <v>128</v>
      </c>
      <c r="G174" t="s">
        <v>1094</v>
      </c>
      <c r="H174">
        <v>109</v>
      </c>
    </row>
    <row r="175" spans="1:8" x14ac:dyDescent="0.25">
      <c r="A175" t="s">
        <v>165</v>
      </c>
      <c r="B175" t="s">
        <v>1076</v>
      </c>
      <c r="C175" t="s">
        <v>271</v>
      </c>
      <c r="D175" t="s">
        <v>218</v>
      </c>
      <c r="E175">
        <v>0</v>
      </c>
      <c r="F175" t="s">
        <v>128</v>
      </c>
      <c r="G175" t="s">
        <v>1094</v>
      </c>
      <c r="H175">
        <v>671</v>
      </c>
    </row>
    <row r="176" spans="1:8" x14ac:dyDescent="0.25">
      <c r="A176" t="s">
        <v>165</v>
      </c>
      <c r="B176" t="s">
        <v>1076</v>
      </c>
      <c r="C176" t="s">
        <v>271</v>
      </c>
      <c r="D176" t="s">
        <v>219</v>
      </c>
      <c r="E176">
        <v>0</v>
      </c>
      <c r="F176" t="s">
        <v>128</v>
      </c>
      <c r="G176" t="s">
        <v>1094</v>
      </c>
      <c r="H176">
        <v>311</v>
      </c>
    </row>
    <row r="177" spans="1:8" x14ac:dyDescent="0.25">
      <c r="A177" t="s">
        <v>165</v>
      </c>
      <c r="B177" t="s">
        <v>1076</v>
      </c>
      <c r="C177" t="s">
        <v>271</v>
      </c>
      <c r="D177" t="s">
        <v>220</v>
      </c>
      <c r="E177">
        <v>0</v>
      </c>
      <c r="F177" t="s">
        <v>128</v>
      </c>
      <c r="G177" t="s">
        <v>1094</v>
      </c>
      <c r="H177">
        <v>330</v>
      </c>
    </row>
    <row r="178" spans="1:8" x14ac:dyDescent="0.25">
      <c r="A178" t="s">
        <v>165</v>
      </c>
      <c r="B178" t="s">
        <v>1076</v>
      </c>
      <c r="C178" t="s">
        <v>271</v>
      </c>
      <c r="D178" t="s">
        <v>221</v>
      </c>
      <c r="E178">
        <v>0</v>
      </c>
      <c r="F178" t="s">
        <v>128</v>
      </c>
      <c r="G178" t="s">
        <v>1094</v>
      </c>
      <c r="H178">
        <v>286</v>
      </c>
    </row>
    <row r="179" spans="1:8" x14ac:dyDescent="0.25">
      <c r="A179" t="s">
        <v>165</v>
      </c>
      <c r="B179" t="s">
        <v>1076</v>
      </c>
      <c r="C179" t="s">
        <v>271</v>
      </c>
      <c r="D179" t="s">
        <v>222</v>
      </c>
      <c r="E179">
        <v>0</v>
      </c>
      <c r="F179" t="s">
        <v>128</v>
      </c>
      <c r="G179" t="s">
        <v>1094</v>
      </c>
      <c r="H179">
        <v>671</v>
      </c>
    </row>
    <row r="180" spans="1:8" x14ac:dyDescent="0.25">
      <c r="A180" t="s">
        <v>165</v>
      </c>
      <c r="B180" t="s">
        <v>1076</v>
      </c>
      <c r="C180" t="s">
        <v>271</v>
      </c>
      <c r="D180" t="s">
        <v>223</v>
      </c>
      <c r="E180">
        <v>0</v>
      </c>
      <c r="F180" t="s">
        <v>128</v>
      </c>
      <c r="G180" t="s">
        <v>1094</v>
      </c>
      <c r="H180">
        <v>813</v>
      </c>
    </row>
    <row r="181" spans="1:8" x14ac:dyDescent="0.25">
      <c r="A181" t="s">
        <v>165</v>
      </c>
      <c r="B181" t="s">
        <v>1076</v>
      </c>
      <c r="C181" t="s">
        <v>271</v>
      </c>
      <c r="D181" t="s">
        <v>206</v>
      </c>
      <c r="E181">
        <v>0</v>
      </c>
      <c r="F181" t="s">
        <v>128</v>
      </c>
      <c r="G181" t="s">
        <v>1094</v>
      </c>
      <c r="H181">
        <v>205</v>
      </c>
    </row>
    <row r="182" spans="1:8" x14ac:dyDescent="0.25">
      <c r="A182" t="s">
        <v>165</v>
      </c>
      <c r="B182" t="s">
        <v>1076</v>
      </c>
      <c r="C182" t="s">
        <v>271</v>
      </c>
      <c r="D182" t="s">
        <v>224</v>
      </c>
      <c r="E182">
        <v>0</v>
      </c>
      <c r="F182" t="s">
        <v>128</v>
      </c>
      <c r="G182" t="s">
        <v>1094</v>
      </c>
      <c r="H182">
        <v>324</v>
      </c>
    </row>
    <row r="183" spans="1:8" x14ac:dyDescent="0.25">
      <c r="A183" t="s">
        <v>165</v>
      </c>
      <c r="B183" t="s">
        <v>1076</v>
      </c>
      <c r="C183" t="s">
        <v>271</v>
      </c>
      <c r="D183" t="s">
        <v>225</v>
      </c>
      <c r="E183">
        <v>0</v>
      </c>
      <c r="F183" t="s">
        <v>128</v>
      </c>
      <c r="G183" t="s">
        <v>1094</v>
      </c>
      <c r="H183">
        <v>303</v>
      </c>
    </row>
    <row r="184" spans="1:8" x14ac:dyDescent="0.25">
      <c r="A184" t="s">
        <v>165</v>
      </c>
      <c r="B184" t="s">
        <v>1076</v>
      </c>
      <c r="C184" t="s">
        <v>271</v>
      </c>
      <c r="D184" t="s">
        <v>226</v>
      </c>
      <c r="E184">
        <v>0</v>
      </c>
      <c r="F184" t="s">
        <v>128</v>
      </c>
      <c r="G184" t="s">
        <v>1094</v>
      </c>
      <c r="H184">
        <v>440</v>
      </c>
    </row>
    <row r="185" spans="1:8" x14ac:dyDescent="0.25">
      <c r="A185" t="s">
        <v>165</v>
      </c>
      <c r="B185" t="s">
        <v>1076</v>
      </c>
      <c r="C185" t="s">
        <v>271</v>
      </c>
      <c r="D185" t="s">
        <v>227</v>
      </c>
      <c r="E185">
        <v>0</v>
      </c>
      <c r="F185" t="s">
        <v>128</v>
      </c>
      <c r="G185" t="s">
        <v>1094</v>
      </c>
      <c r="H185">
        <v>230</v>
      </c>
    </row>
    <row r="186" spans="1:8" x14ac:dyDescent="0.25">
      <c r="A186" t="s">
        <v>165</v>
      </c>
      <c r="B186" t="s">
        <v>1076</v>
      </c>
      <c r="C186" t="s">
        <v>271</v>
      </c>
      <c r="D186" t="s">
        <v>228</v>
      </c>
      <c r="E186">
        <v>0</v>
      </c>
      <c r="F186" t="s">
        <v>128</v>
      </c>
      <c r="G186" t="s">
        <v>1094</v>
      </c>
      <c r="H186">
        <v>302</v>
      </c>
    </row>
    <row r="187" spans="1:8" x14ac:dyDescent="0.25">
      <c r="A187" t="s">
        <v>165</v>
      </c>
      <c r="B187" t="s">
        <v>1076</v>
      </c>
      <c r="C187" t="s">
        <v>271</v>
      </c>
      <c r="D187" t="s">
        <v>229</v>
      </c>
      <c r="E187">
        <v>0</v>
      </c>
      <c r="F187" t="s">
        <v>128</v>
      </c>
      <c r="G187" t="s">
        <v>1094</v>
      </c>
      <c r="H187">
        <v>52</v>
      </c>
    </row>
    <row r="188" spans="1:8" x14ac:dyDescent="0.25">
      <c r="A188" t="s">
        <v>165</v>
      </c>
      <c r="B188" t="s">
        <v>1076</v>
      </c>
      <c r="C188" t="s">
        <v>271</v>
      </c>
      <c r="D188" t="s">
        <v>230</v>
      </c>
      <c r="E188">
        <v>0</v>
      </c>
      <c r="F188" t="s">
        <v>128</v>
      </c>
      <c r="G188" t="s">
        <v>1094</v>
      </c>
      <c r="H188">
        <v>22</v>
      </c>
    </row>
    <row r="189" spans="1:8" x14ac:dyDescent="0.25">
      <c r="A189" t="s">
        <v>165</v>
      </c>
      <c r="B189" t="s">
        <v>1076</v>
      </c>
      <c r="C189" t="s">
        <v>271</v>
      </c>
      <c r="D189" t="s">
        <v>231</v>
      </c>
      <c r="E189">
        <v>0</v>
      </c>
      <c r="F189" t="s">
        <v>128</v>
      </c>
      <c r="G189" t="s">
        <v>1094</v>
      </c>
      <c r="H189">
        <v>20</v>
      </c>
    </row>
    <row r="190" spans="1:8" x14ac:dyDescent="0.25">
      <c r="A190" t="s">
        <v>165</v>
      </c>
      <c r="B190" t="s">
        <v>1076</v>
      </c>
      <c r="C190" t="s">
        <v>271</v>
      </c>
      <c r="D190" t="s">
        <v>232</v>
      </c>
      <c r="E190">
        <v>0</v>
      </c>
      <c r="F190" t="s">
        <v>128</v>
      </c>
      <c r="G190" t="s">
        <v>1094</v>
      </c>
      <c r="H190">
        <v>26</v>
      </c>
    </row>
    <row r="191" spans="1:8" x14ac:dyDescent="0.25">
      <c r="A191" t="s">
        <v>165</v>
      </c>
      <c r="B191" t="s">
        <v>1076</v>
      </c>
      <c r="C191" t="s">
        <v>271</v>
      </c>
      <c r="D191" t="s">
        <v>233</v>
      </c>
      <c r="E191">
        <v>0</v>
      </c>
      <c r="F191" t="s">
        <v>128</v>
      </c>
      <c r="G191" t="s">
        <v>1094</v>
      </c>
      <c r="H191">
        <v>68</v>
      </c>
    </row>
    <row r="192" spans="1:8" x14ac:dyDescent="0.25">
      <c r="A192" t="s">
        <v>165</v>
      </c>
      <c r="B192" t="s">
        <v>1076</v>
      </c>
      <c r="C192" t="s">
        <v>271</v>
      </c>
      <c r="D192" t="s">
        <v>207</v>
      </c>
      <c r="E192">
        <v>0</v>
      </c>
      <c r="F192" t="s">
        <v>128</v>
      </c>
      <c r="G192" t="s">
        <v>1094</v>
      </c>
      <c r="H192">
        <v>46</v>
      </c>
    </row>
    <row r="193" spans="1:8" x14ac:dyDescent="0.25">
      <c r="A193" t="s">
        <v>165</v>
      </c>
      <c r="B193" t="s">
        <v>1076</v>
      </c>
      <c r="C193" t="s">
        <v>271</v>
      </c>
      <c r="D193" t="s">
        <v>234</v>
      </c>
      <c r="E193">
        <v>0</v>
      </c>
      <c r="F193" t="s">
        <v>128</v>
      </c>
      <c r="G193" t="s">
        <v>1094</v>
      </c>
      <c r="H193">
        <v>36</v>
      </c>
    </row>
    <row r="194" spans="1:8" x14ac:dyDescent="0.25">
      <c r="A194" t="s">
        <v>165</v>
      </c>
      <c r="B194" t="s">
        <v>1076</v>
      </c>
      <c r="C194" t="s">
        <v>271</v>
      </c>
      <c r="D194" t="s">
        <v>235</v>
      </c>
      <c r="E194">
        <v>0</v>
      </c>
      <c r="F194" t="s">
        <v>128</v>
      </c>
      <c r="G194" t="s">
        <v>1094</v>
      </c>
      <c r="H194">
        <v>16</v>
      </c>
    </row>
    <row r="195" spans="1:8" x14ac:dyDescent="0.25">
      <c r="A195" t="s">
        <v>165</v>
      </c>
      <c r="B195" t="s">
        <v>1076</v>
      </c>
      <c r="C195" t="s">
        <v>271</v>
      </c>
      <c r="D195" t="s">
        <v>236</v>
      </c>
      <c r="E195">
        <v>0</v>
      </c>
      <c r="F195" t="s">
        <v>128</v>
      </c>
      <c r="G195" t="s">
        <v>1094</v>
      </c>
      <c r="H195">
        <v>42</v>
      </c>
    </row>
    <row r="196" spans="1:8" x14ac:dyDescent="0.25">
      <c r="A196" t="s">
        <v>165</v>
      </c>
      <c r="B196" t="s">
        <v>1076</v>
      </c>
      <c r="C196" t="s">
        <v>1104</v>
      </c>
      <c r="D196" t="s">
        <v>237</v>
      </c>
      <c r="E196">
        <v>0</v>
      </c>
      <c r="F196" t="s">
        <v>128</v>
      </c>
      <c r="G196" t="s">
        <v>1094</v>
      </c>
      <c r="H196">
        <v>44</v>
      </c>
    </row>
    <row r="197" spans="1:8" x14ac:dyDescent="0.25">
      <c r="A197" t="s">
        <v>165</v>
      </c>
      <c r="B197" t="s">
        <v>1076</v>
      </c>
      <c r="C197" t="s">
        <v>271</v>
      </c>
      <c r="D197" t="s">
        <v>238</v>
      </c>
      <c r="E197">
        <v>0</v>
      </c>
      <c r="F197" t="s">
        <v>128</v>
      </c>
      <c r="G197" t="s">
        <v>1094</v>
      </c>
      <c r="H197">
        <v>26</v>
      </c>
    </row>
    <row r="198" spans="1:8" x14ac:dyDescent="0.25">
      <c r="A198" t="s">
        <v>165</v>
      </c>
      <c r="B198" t="s">
        <v>1076</v>
      </c>
      <c r="C198" t="s">
        <v>271</v>
      </c>
      <c r="D198" t="s">
        <v>239</v>
      </c>
      <c r="E198">
        <v>0</v>
      </c>
      <c r="F198" t="s">
        <v>128</v>
      </c>
      <c r="G198" t="s">
        <v>1094</v>
      </c>
      <c r="H198">
        <v>30</v>
      </c>
    </row>
    <row r="199" spans="1:8" x14ac:dyDescent="0.25">
      <c r="A199" t="s">
        <v>165</v>
      </c>
      <c r="B199" t="s">
        <v>1076</v>
      </c>
      <c r="C199" t="s">
        <v>271</v>
      </c>
      <c r="D199" t="s">
        <v>240</v>
      </c>
      <c r="E199">
        <v>0</v>
      </c>
      <c r="F199" t="s">
        <v>128</v>
      </c>
      <c r="G199" t="s">
        <v>1094</v>
      </c>
      <c r="H199">
        <v>60</v>
      </c>
    </row>
    <row r="200" spans="1:8" x14ac:dyDescent="0.25">
      <c r="A200" t="s">
        <v>165</v>
      </c>
      <c r="B200" t="s">
        <v>1076</v>
      </c>
      <c r="C200" t="s">
        <v>271</v>
      </c>
      <c r="D200" t="s">
        <v>241</v>
      </c>
      <c r="E200">
        <v>0</v>
      </c>
      <c r="F200" t="s">
        <v>128</v>
      </c>
      <c r="G200" t="s">
        <v>1094</v>
      </c>
      <c r="H200">
        <v>22</v>
      </c>
    </row>
    <row r="201" spans="1:8" x14ac:dyDescent="0.25">
      <c r="A201" t="s">
        <v>165</v>
      </c>
      <c r="B201" t="s">
        <v>1076</v>
      </c>
      <c r="C201" t="s">
        <v>271</v>
      </c>
      <c r="D201" t="s">
        <v>242</v>
      </c>
      <c r="E201">
        <v>0</v>
      </c>
      <c r="F201" t="s">
        <v>128</v>
      </c>
      <c r="G201" t="s">
        <v>1094</v>
      </c>
      <c r="H201">
        <v>36</v>
      </c>
    </row>
    <row r="202" spans="1:8" x14ac:dyDescent="0.25">
      <c r="A202" t="s">
        <v>165</v>
      </c>
      <c r="B202" t="s">
        <v>1076</v>
      </c>
      <c r="C202" t="s">
        <v>271</v>
      </c>
      <c r="D202" t="s">
        <v>243</v>
      </c>
      <c r="E202">
        <v>0</v>
      </c>
      <c r="F202" t="s">
        <v>128</v>
      </c>
      <c r="G202" t="s">
        <v>1094</v>
      </c>
      <c r="H202">
        <v>90</v>
      </c>
    </row>
    <row r="203" spans="1:8" x14ac:dyDescent="0.25">
      <c r="A203" t="s">
        <v>165</v>
      </c>
      <c r="B203" t="s">
        <v>1076</v>
      </c>
      <c r="C203" t="s">
        <v>271</v>
      </c>
      <c r="D203" t="s">
        <v>208</v>
      </c>
      <c r="E203">
        <v>0</v>
      </c>
      <c r="F203" t="s">
        <v>128</v>
      </c>
      <c r="G203" t="s">
        <v>1094</v>
      </c>
      <c r="H203">
        <v>851</v>
      </c>
    </row>
    <row r="204" spans="1:8" x14ac:dyDescent="0.25">
      <c r="A204" t="s">
        <v>165</v>
      </c>
      <c r="B204" t="s">
        <v>1076</v>
      </c>
      <c r="C204" t="s">
        <v>271</v>
      </c>
      <c r="D204" t="s">
        <v>244</v>
      </c>
      <c r="E204">
        <v>0</v>
      </c>
      <c r="F204" t="s">
        <v>128</v>
      </c>
      <c r="G204" t="s">
        <v>1094</v>
      </c>
      <c r="H204">
        <v>24</v>
      </c>
    </row>
    <row r="205" spans="1:8" x14ac:dyDescent="0.25">
      <c r="A205" t="s">
        <v>165</v>
      </c>
      <c r="B205" t="s">
        <v>1076</v>
      </c>
      <c r="C205" t="s">
        <v>271</v>
      </c>
      <c r="D205" t="s">
        <v>245</v>
      </c>
      <c r="E205">
        <v>0</v>
      </c>
      <c r="F205" t="s">
        <v>128</v>
      </c>
      <c r="G205" t="s">
        <v>1094</v>
      </c>
      <c r="H205">
        <v>83</v>
      </c>
    </row>
    <row r="206" spans="1:8" x14ac:dyDescent="0.25">
      <c r="A206" t="s">
        <v>165</v>
      </c>
      <c r="B206" t="s">
        <v>1076</v>
      </c>
      <c r="C206" t="s">
        <v>271</v>
      </c>
      <c r="D206" t="s">
        <v>246</v>
      </c>
      <c r="E206">
        <v>0</v>
      </c>
      <c r="F206" t="s">
        <v>128</v>
      </c>
      <c r="G206" t="s">
        <v>1094</v>
      </c>
      <c r="H206">
        <v>50</v>
      </c>
    </row>
    <row r="207" spans="1:8" x14ac:dyDescent="0.25">
      <c r="A207" t="s">
        <v>165</v>
      </c>
      <c r="B207" t="s">
        <v>1076</v>
      </c>
      <c r="C207" t="s">
        <v>271</v>
      </c>
      <c r="D207" t="s">
        <v>247</v>
      </c>
      <c r="E207">
        <v>0</v>
      </c>
      <c r="F207" t="s">
        <v>128</v>
      </c>
      <c r="G207" t="s">
        <v>1094</v>
      </c>
      <c r="H207">
        <v>28</v>
      </c>
    </row>
    <row r="208" spans="1:8" x14ac:dyDescent="0.25">
      <c r="A208" t="s">
        <v>165</v>
      </c>
      <c r="B208" t="s">
        <v>1076</v>
      </c>
      <c r="C208" t="s">
        <v>271</v>
      </c>
      <c r="D208" t="s">
        <v>248</v>
      </c>
      <c r="E208">
        <v>0</v>
      </c>
      <c r="F208" t="s">
        <v>128</v>
      </c>
      <c r="G208" t="s">
        <v>1094</v>
      </c>
      <c r="H208">
        <v>30</v>
      </c>
    </row>
    <row r="209" spans="1:8" x14ac:dyDescent="0.25">
      <c r="A209" t="s">
        <v>165</v>
      </c>
      <c r="B209" t="s">
        <v>1076</v>
      </c>
      <c r="C209" t="s">
        <v>271</v>
      </c>
      <c r="D209" t="s">
        <v>249</v>
      </c>
      <c r="E209">
        <v>0</v>
      </c>
      <c r="F209" t="s">
        <v>128</v>
      </c>
      <c r="G209" t="s">
        <v>1094</v>
      </c>
      <c r="H209">
        <v>177</v>
      </c>
    </row>
    <row r="210" spans="1:8" x14ac:dyDescent="0.25">
      <c r="A210" t="s">
        <v>165</v>
      </c>
      <c r="B210" t="s">
        <v>1076</v>
      </c>
      <c r="C210" t="s">
        <v>271</v>
      </c>
      <c r="D210" t="s">
        <v>250</v>
      </c>
      <c r="E210">
        <v>0</v>
      </c>
      <c r="F210" t="s">
        <v>128</v>
      </c>
      <c r="G210" t="s">
        <v>1094</v>
      </c>
      <c r="H210">
        <v>180</v>
      </c>
    </row>
    <row r="211" spans="1:8" x14ac:dyDescent="0.25">
      <c r="A211" t="s">
        <v>165</v>
      </c>
      <c r="B211" t="s">
        <v>1076</v>
      </c>
      <c r="C211" t="s">
        <v>271</v>
      </c>
      <c r="D211" t="s">
        <v>209</v>
      </c>
      <c r="E211">
        <v>0</v>
      </c>
      <c r="F211" t="s">
        <v>128</v>
      </c>
      <c r="G211" t="s">
        <v>1094</v>
      </c>
      <c r="H211">
        <v>137</v>
      </c>
    </row>
    <row r="212" spans="1:8" x14ac:dyDescent="0.25">
      <c r="A212" t="s">
        <v>165</v>
      </c>
      <c r="B212" t="s">
        <v>1076</v>
      </c>
      <c r="C212" t="s">
        <v>271</v>
      </c>
      <c r="D212" t="s">
        <v>251</v>
      </c>
      <c r="E212">
        <v>0</v>
      </c>
      <c r="F212" t="s">
        <v>128</v>
      </c>
      <c r="G212" t="s">
        <v>1094</v>
      </c>
      <c r="H212">
        <v>106</v>
      </c>
    </row>
    <row r="213" spans="1:8" x14ac:dyDescent="0.25">
      <c r="A213" t="s">
        <v>165</v>
      </c>
      <c r="B213" t="s">
        <v>1076</v>
      </c>
      <c r="C213" t="s">
        <v>271</v>
      </c>
      <c r="D213" t="s">
        <v>252</v>
      </c>
      <c r="E213">
        <v>0</v>
      </c>
      <c r="F213" t="s">
        <v>128</v>
      </c>
      <c r="G213" t="s">
        <v>1094</v>
      </c>
      <c r="H213">
        <v>36</v>
      </c>
    </row>
    <row r="214" spans="1:8" x14ac:dyDescent="0.25">
      <c r="A214" t="s">
        <v>165</v>
      </c>
      <c r="B214" t="s">
        <v>1076</v>
      </c>
      <c r="C214" t="s">
        <v>271</v>
      </c>
      <c r="D214" t="s">
        <v>253</v>
      </c>
      <c r="E214">
        <v>0</v>
      </c>
      <c r="F214" t="s">
        <v>128</v>
      </c>
      <c r="G214" t="s">
        <v>1094</v>
      </c>
      <c r="H214">
        <v>134</v>
      </c>
    </row>
    <row r="215" spans="1:8" x14ac:dyDescent="0.25">
      <c r="A215" t="s">
        <v>165</v>
      </c>
      <c r="B215" t="s">
        <v>1076</v>
      </c>
      <c r="C215" t="s">
        <v>271</v>
      </c>
      <c r="D215" t="s">
        <v>254</v>
      </c>
      <c r="E215">
        <v>0</v>
      </c>
      <c r="F215" t="s">
        <v>128</v>
      </c>
      <c r="G215" t="s">
        <v>1094</v>
      </c>
      <c r="H215">
        <v>48</v>
      </c>
    </row>
    <row r="216" spans="1:8" x14ac:dyDescent="0.25">
      <c r="A216" t="s">
        <v>165</v>
      </c>
      <c r="B216" t="s">
        <v>1076</v>
      </c>
      <c r="C216" t="s">
        <v>271</v>
      </c>
      <c r="D216" t="s">
        <v>255</v>
      </c>
      <c r="E216">
        <v>0</v>
      </c>
      <c r="F216" t="s">
        <v>128</v>
      </c>
      <c r="G216" t="s">
        <v>1094</v>
      </c>
      <c r="H216">
        <v>72</v>
      </c>
    </row>
    <row r="217" spans="1:8" x14ac:dyDescent="0.25">
      <c r="A217" t="s">
        <v>165</v>
      </c>
      <c r="B217" t="s">
        <v>1076</v>
      </c>
      <c r="C217" t="s">
        <v>271</v>
      </c>
      <c r="D217" t="s">
        <v>256</v>
      </c>
      <c r="E217">
        <v>0</v>
      </c>
      <c r="F217" t="s">
        <v>128</v>
      </c>
      <c r="G217" t="s">
        <v>1094</v>
      </c>
      <c r="H217">
        <v>32</v>
      </c>
    </row>
    <row r="218" spans="1:8" x14ac:dyDescent="0.25">
      <c r="A218" t="s">
        <v>165</v>
      </c>
      <c r="B218" t="s">
        <v>1076</v>
      </c>
      <c r="C218" t="s">
        <v>271</v>
      </c>
      <c r="D218" t="s">
        <v>257</v>
      </c>
      <c r="E218">
        <v>0</v>
      </c>
      <c r="F218" t="s">
        <v>128</v>
      </c>
      <c r="G218" t="s">
        <v>1094</v>
      </c>
      <c r="H218">
        <v>128</v>
      </c>
    </row>
    <row r="219" spans="1:8" x14ac:dyDescent="0.25">
      <c r="A219" t="s">
        <v>165</v>
      </c>
      <c r="B219" t="s">
        <v>1076</v>
      </c>
      <c r="C219" t="s">
        <v>271</v>
      </c>
      <c r="D219" t="s">
        <v>258</v>
      </c>
      <c r="E219">
        <v>0</v>
      </c>
      <c r="F219" t="s">
        <v>128</v>
      </c>
      <c r="G219" t="s">
        <v>1094</v>
      </c>
      <c r="H219">
        <v>108</v>
      </c>
    </row>
    <row r="220" spans="1:8" x14ac:dyDescent="0.25">
      <c r="A220" t="s">
        <v>165</v>
      </c>
      <c r="B220" t="s">
        <v>1076</v>
      </c>
      <c r="C220" t="s">
        <v>271</v>
      </c>
      <c r="D220" t="s">
        <v>259</v>
      </c>
      <c r="E220">
        <v>0</v>
      </c>
      <c r="F220" t="s">
        <v>128</v>
      </c>
      <c r="G220" t="s">
        <v>1094</v>
      </c>
      <c r="H220">
        <v>58</v>
      </c>
    </row>
    <row r="221" spans="1:8" x14ac:dyDescent="0.25">
      <c r="A221" t="s">
        <v>165</v>
      </c>
      <c r="B221" t="s">
        <v>1076</v>
      </c>
      <c r="C221" t="s">
        <v>271</v>
      </c>
      <c r="D221" t="s">
        <v>210</v>
      </c>
      <c r="E221">
        <v>0</v>
      </c>
      <c r="F221" t="s">
        <v>128</v>
      </c>
      <c r="G221" t="s">
        <v>1094</v>
      </c>
      <c r="H221">
        <v>203</v>
      </c>
    </row>
    <row r="222" spans="1:8" x14ac:dyDescent="0.25">
      <c r="A222" t="s">
        <v>165</v>
      </c>
      <c r="B222" t="s">
        <v>1076</v>
      </c>
      <c r="C222" t="s">
        <v>271</v>
      </c>
      <c r="D222" t="s">
        <v>1103</v>
      </c>
      <c r="E222">
        <v>0</v>
      </c>
      <c r="F222" t="s">
        <v>128</v>
      </c>
      <c r="G222" t="s">
        <v>1094</v>
      </c>
      <c r="H222">
        <v>0</v>
      </c>
    </row>
    <row r="223" spans="1:8" x14ac:dyDescent="0.25">
      <c r="A223" t="s">
        <v>165</v>
      </c>
      <c r="B223" t="s">
        <v>1076</v>
      </c>
      <c r="C223" t="s">
        <v>271</v>
      </c>
      <c r="D223" t="s">
        <v>260</v>
      </c>
      <c r="E223">
        <v>0</v>
      </c>
      <c r="F223" t="s">
        <v>128</v>
      </c>
      <c r="G223" t="s">
        <v>1094</v>
      </c>
      <c r="H223">
        <v>40</v>
      </c>
    </row>
    <row r="224" spans="1:8" x14ac:dyDescent="0.25">
      <c r="A224" t="s">
        <v>165</v>
      </c>
      <c r="B224" t="s">
        <v>1076</v>
      </c>
      <c r="C224" t="s">
        <v>271</v>
      </c>
      <c r="D224" t="s">
        <v>261</v>
      </c>
      <c r="E224">
        <v>0</v>
      </c>
      <c r="F224" t="s">
        <v>128</v>
      </c>
      <c r="G224" t="s">
        <v>1094</v>
      </c>
      <c r="H224">
        <v>145</v>
      </c>
    </row>
    <row r="225" spans="1:8" x14ac:dyDescent="0.25">
      <c r="A225" t="s">
        <v>165</v>
      </c>
      <c r="B225" t="s">
        <v>1076</v>
      </c>
      <c r="C225" t="s">
        <v>271</v>
      </c>
      <c r="D225" t="s">
        <v>262</v>
      </c>
      <c r="E225">
        <v>0</v>
      </c>
      <c r="F225" t="s">
        <v>128</v>
      </c>
      <c r="G225" t="s">
        <v>1094</v>
      </c>
      <c r="H225">
        <v>84</v>
      </c>
    </row>
    <row r="226" spans="1:8" x14ac:dyDescent="0.25">
      <c r="A226" t="s">
        <v>165</v>
      </c>
      <c r="B226" t="s">
        <v>1076</v>
      </c>
      <c r="C226" t="s">
        <v>271</v>
      </c>
      <c r="D226" t="s">
        <v>211</v>
      </c>
      <c r="E226">
        <v>0</v>
      </c>
      <c r="F226" t="s">
        <v>128</v>
      </c>
      <c r="G226" t="s">
        <v>1094</v>
      </c>
      <c r="H226">
        <v>107</v>
      </c>
    </row>
    <row r="227" spans="1:8" x14ac:dyDescent="0.25">
      <c r="A227" t="s">
        <v>165</v>
      </c>
      <c r="B227" t="s">
        <v>1076</v>
      </c>
      <c r="C227" t="s">
        <v>271</v>
      </c>
      <c r="D227" t="s">
        <v>263</v>
      </c>
      <c r="E227">
        <v>0</v>
      </c>
      <c r="F227" t="s">
        <v>128</v>
      </c>
      <c r="G227" t="s">
        <v>1094</v>
      </c>
      <c r="H227">
        <v>12</v>
      </c>
    </row>
    <row r="228" spans="1:8" x14ac:dyDescent="0.25">
      <c r="A228" t="s">
        <v>165</v>
      </c>
      <c r="B228" t="s">
        <v>1076</v>
      </c>
      <c r="C228" t="s">
        <v>271</v>
      </c>
      <c r="D228" t="s">
        <v>264</v>
      </c>
      <c r="E228">
        <v>0</v>
      </c>
      <c r="F228" t="s">
        <v>128</v>
      </c>
      <c r="G228" t="s">
        <v>1094</v>
      </c>
      <c r="H228">
        <v>48</v>
      </c>
    </row>
    <row r="229" spans="1:8" x14ac:dyDescent="0.25">
      <c r="A229" t="s">
        <v>165</v>
      </c>
      <c r="B229" t="s">
        <v>1076</v>
      </c>
      <c r="C229" t="s">
        <v>271</v>
      </c>
      <c r="D229" t="s">
        <v>265</v>
      </c>
      <c r="E229">
        <v>0</v>
      </c>
      <c r="F229" t="s">
        <v>128</v>
      </c>
      <c r="G229" t="s">
        <v>1094</v>
      </c>
      <c r="H229">
        <v>63</v>
      </c>
    </row>
    <row r="230" spans="1:8" x14ac:dyDescent="0.25">
      <c r="A230" t="s">
        <v>165</v>
      </c>
      <c r="B230" t="s">
        <v>1076</v>
      </c>
      <c r="C230" t="s">
        <v>271</v>
      </c>
      <c r="D230" t="s">
        <v>266</v>
      </c>
      <c r="E230">
        <v>0</v>
      </c>
      <c r="F230" t="s">
        <v>128</v>
      </c>
      <c r="G230" t="s">
        <v>1094</v>
      </c>
      <c r="H230">
        <v>14</v>
      </c>
    </row>
    <row r="231" spans="1:8" x14ac:dyDescent="0.25">
      <c r="A231" t="s">
        <v>165</v>
      </c>
      <c r="B231" t="s">
        <v>1076</v>
      </c>
      <c r="C231" t="s">
        <v>271</v>
      </c>
      <c r="D231" t="s">
        <v>267</v>
      </c>
      <c r="E231">
        <v>0</v>
      </c>
      <c r="F231" t="s">
        <v>128</v>
      </c>
      <c r="G231" t="s">
        <v>1094</v>
      </c>
      <c r="H231">
        <v>22</v>
      </c>
    </row>
    <row r="232" spans="1:8" x14ac:dyDescent="0.25">
      <c r="A232" t="s">
        <v>165</v>
      </c>
      <c r="B232" t="s">
        <v>1076</v>
      </c>
      <c r="C232" t="s">
        <v>271</v>
      </c>
      <c r="D232" t="s">
        <v>268</v>
      </c>
      <c r="E232">
        <v>0</v>
      </c>
      <c r="F232" t="s">
        <v>128</v>
      </c>
      <c r="G232" t="s">
        <v>1094</v>
      </c>
      <c r="H232">
        <v>100</v>
      </c>
    </row>
    <row r="233" spans="1:8" x14ac:dyDescent="0.25">
      <c r="A233" t="s">
        <v>165</v>
      </c>
      <c r="B233" t="s">
        <v>1076</v>
      </c>
      <c r="C233" t="s">
        <v>271</v>
      </c>
      <c r="D233" t="s">
        <v>269</v>
      </c>
      <c r="E233">
        <v>0</v>
      </c>
      <c r="F233" t="s">
        <v>128</v>
      </c>
      <c r="G233" t="s">
        <v>1094</v>
      </c>
      <c r="H233">
        <v>223</v>
      </c>
    </row>
    <row r="234" spans="1:8" x14ac:dyDescent="0.25">
      <c r="A234" t="s">
        <v>165</v>
      </c>
      <c r="B234" t="s">
        <v>1076</v>
      </c>
      <c r="C234" t="s">
        <v>271</v>
      </c>
      <c r="D234" t="s">
        <v>270</v>
      </c>
      <c r="E234">
        <v>0</v>
      </c>
      <c r="F234" t="s">
        <v>128</v>
      </c>
      <c r="G234" t="s">
        <v>1094</v>
      </c>
      <c r="H234">
        <v>44</v>
      </c>
    </row>
    <row r="235" spans="1:8" x14ac:dyDescent="0.25">
      <c r="A235" t="s">
        <v>165</v>
      </c>
      <c r="B235" t="s">
        <v>1076</v>
      </c>
      <c r="C235" t="s">
        <v>271</v>
      </c>
      <c r="D235" t="s">
        <v>212</v>
      </c>
      <c r="E235">
        <v>0</v>
      </c>
      <c r="F235" t="s">
        <v>128</v>
      </c>
      <c r="G235" t="s">
        <v>1094</v>
      </c>
      <c r="H235">
        <v>214</v>
      </c>
    </row>
    <row r="236" spans="1:8" x14ac:dyDescent="0.25">
      <c r="A236" t="s">
        <v>165</v>
      </c>
      <c r="B236" t="s">
        <v>1076</v>
      </c>
      <c r="C236" t="s">
        <v>271</v>
      </c>
      <c r="D236" t="s">
        <v>272</v>
      </c>
      <c r="E236">
        <v>0</v>
      </c>
      <c r="F236" t="s">
        <v>128</v>
      </c>
      <c r="G236" t="s">
        <v>1094</v>
      </c>
      <c r="H236">
        <v>18</v>
      </c>
    </row>
    <row r="237" spans="1:8" x14ac:dyDescent="0.25">
      <c r="A237" t="s">
        <v>165</v>
      </c>
      <c r="B237" t="s">
        <v>1076</v>
      </c>
      <c r="C237" t="s">
        <v>271</v>
      </c>
      <c r="D237" t="s">
        <v>213</v>
      </c>
      <c r="E237">
        <v>0</v>
      </c>
      <c r="F237" t="s">
        <v>128</v>
      </c>
      <c r="G237" t="s">
        <v>1094</v>
      </c>
      <c r="H237">
        <v>62</v>
      </c>
    </row>
    <row r="238" spans="1:8" x14ac:dyDescent="0.25">
      <c r="A238" t="s">
        <v>165</v>
      </c>
      <c r="B238" t="s">
        <v>1076</v>
      </c>
      <c r="C238" t="s">
        <v>514</v>
      </c>
      <c r="D238" t="s">
        <v>521</v>
      </c>
      <c r="E238">
        <v>0</v>
      </c>
      <c r="F238" t="s">
        <v>513</v>
      </c>
      <c r="G238" t="s">
        <v>1094</v>
      </c>
      <c r="H238">
        <v>519</v>
      </c>
    </row>
    <row r="239" spans="1:8" x14ac:dyDescent="0.25">
      <c r="A239" t="s">
        <v>165</v>
      </c>
      <c r="B239" t="s">
        <v>1076</v>
      </c>
      <c r="C239" t="s">
        <v>166</v>
      </c>
      <c r="D239" t="s">
        <v>177</v>
      </c>
      <c r="E239">
        <v>0</v>
      </c>
      <c r="F239" t="s">
        <v>128</v>
      </c>
      <c r="G239" t="s">
        <v>1094</v>
      </c>
      <c r="H239">
        <v>870</v>
      </c>
    </row>
    <row r="240" spans="1:8" x14ac:dyDescent="0.25">
      <c r="A240" t="s">
        <v>165</v>
      </c>
      <c r="B240" t="s">
        <v>1076</v>
      </c>
      <c r="C240" t="s">
        <v>166</v>
      </c>
      <c r="D240" t="s">
        <v>178</v>
      </c>
      <c r="E240">
        <v>0</v>
      </c>
      <c r="F240" t="s">
        <v>128</v>
      </c>
      <c r="G240" t="s">
        <v>1094</v>
      </c>
      <c r="H240">
        <v>1150</v>
      </c>
    </row>
    <row r="241" spans="1:8" x14ac:dyDescent="0.25">
      <c r="A241" t="s">
        <v>165</v>
      </c>
      <c r="B241" t="s">
        <v>1076</v>
      </c>
      <c r="C241" t="s">
        <v>166</v>
      </c>
      <c r="D241" t="s">
        <v>179</v>
      </c>
      <c r="E241">
        <v>0</v>
      </c>
      <c r="F241" t="s">
        <v>128</v>
      </c>
      <c r="G241" t="s">
        <v>1094</v>
      </c>
      <c r="H241">
        <v>1070</v>
      </c>
    </row>
    <row r="242" spans="1:8" x14ac:dyDescent="0.25">
      <c r="A242" t="s">
        <v>165</v>
      </c>
      <c r="B242" t="s">
        <v>1076</v>
      </c>
      <c r="C242" t="s">
        <v>166</v>
      </c>
      <c r="D242" t="s">
        <v>180</v>
      </c>
      <c r="E242">
        <v>0</v>
      </c>
      <c r="F242" t="s">
        <v>128</v>
      </c>
      <c r="G242" t="s">
        <v>1094</v>
      </c>
      <c r="H242">
        <v>1358</v>
      </c>
    </row>
    <row r="243" spans="1:8" x14ac:dyDescent="0.25">
      <c r="A243" t="s">
        <v>165</v>
      </c>
      <c r="B243" t="s">
        <v>1076</v>
      </c>
      <c r="C243" t="s">
        <v>166</v>
      </c>
      <c r="D243" t="s">
        <v>181</v>
      </c>
      <c r="E243">
        <v>0</v>
      </c>
      <c r="F243" t="s">
        <v>128</v>
      </c>
      <c r="G243" t="s">
        <v>1094</v>
      </c>
      <c r="H243">
        <v>1052</v>
      </c>
    </row>
    <row r="244" spans="1:8" x14ac:dyDescent="0.25">
      <c r="A244" t="s">
        <v>165</v>
      </c>
      <c r="B244" t="s">
        <v>1076</v>
      </c>
      <c r="C244" t="s">
        <v>166</v>
      </c>
      <c r="D244" t="s">
        <v>182</v>
      </c>
      <c r="E244">
        <v>0</v>
      </c>
      <c r="F244" t="s">
        <v>128</v>
      </c>
      <c r="G244" t="s">
        <v>1094</v>
      </c>
      <c r="H244">
        <v>1555</v>
      </c>
    </row>
    <row r="245" spans="1:8" x14ac:dyDescent="0.25">
      <c r="A245" t="s">
        <v>165</v>
      </c>
      <c r="B245" t="s">
        <v>1076</v>
      </c>
      <c r="C245" t="s">
        <v>166</v>
      </c>
      <c r="D245" t="s">
        <v>183</v>
      </c>
      <c r="E245">
        <v>0</v>
      </c>
      <c r="F245" t="s">
        <v>128</v>
      </c>
      <c r="G245" t="s">
        <v>1094</v>
      </c>
      <c r="H245">
        <v>2</v>
      </c>
    </row>
    <row r="246" spans="1:8" x14ac:dyDescent="0.25">
      <c r="A246" t="s">
        <v>165</v>
      </c>
      <c r="B246" t="s">
        <v>1076</v>
      </c>
      <c r="C246" t="s">
        <v>166</v>
      </c>
      <c r="D246" t="s">
        <v>184</v>
      </c>
      <c r="E246">
        <v>0</v>
      </c>
      <c r="F246" t="s">
        <v>128</v>
      </c>
      <c r="G246" t="s">
        <v>1094</v>
      </c>
      <c r="H246">
        <v>625</v>
      </c>
    </row>
    <row r="247" spans="1:8" x14ac:dyDescent="0.25">
      <c r="A247" t="s">
        <v>165</v>
      </c>
      <c r="B247" t="s">
        <v>1076</v>
      </c>
      <c r="C247" t="s">
        <v>166</v>
      </c>
      <c r="D247" t="s">
        <v>185</v>
      </c>
      <c r="E247">
        <v>0</v>
      </c>
      <c r="F247" t="s">
        <v>128</v>
      </c>
      <c r="G247" t="s">
        <v>1094</v>
      </c>
      <c r="H247">
        <v>313</v>
      </c>
    </row>
    <row r="248" spans="1:8" x14ac:dyDescent="0.25">
      <c r="A248" t="s">
        <v>165</v>
      </c>
      <c r="B248" t="s">
        <v>1076</v>
      </c>
      <c r="C248" t="s">
        <v>166</v>
      </c>
      <c r="D248" t="s">
        <v>1089</v>
      </c>
      <c r="E248">
        <v>0</v>
      </c>
      <c r="F248" t="s">
        <v>128</v>
      </c>
      <c r="G248" t="s">
        <v>1094</v>
      </c>
      <c r="H248">
        <v>0</v>
      </c>
    </row>
    <row r="249" spans="1:8" x14ac:dyDescent="0.25">
      <c r="A249" t="s">
        <v>165</v>
      </c>
      <c r="B249" t="s">
        <v>1076</v>
      </c>
      <c r="C249" t="s">
        <v>166</v>
      </c>
      <c r="D249" t="s">
        <v>186</v>
      </c>
      <c r="E249">
        <v>0</v>
      </c>
      <c r="F249" t="s">
        <v>128</v>
      </c>
      <c r="G249" t="s">
        <v>1094</v>
      </c>
      <c r="H249">
        <v>209</v>
      </c>
    </row>
    <row r="250" spans="1:8" x14ac:dyDescent="0.25">
      <c r="A250" t="s">
        <v>165</v>
      </c>
      <c r="B250" t="s">
        <v>1076</v>
      </c>
      <c r="C250" t="s">
        <v>166</v>
      </c>
      <c r="D250" t="s">
        <v>187</v>
      </c>
      <c r="E250">
        <v>0</v>
      </c>
      <c r="F250" t="s">
        <v>128</v>
      </c>
      <c r="G250" t="s">
        <v>1094</v>
      </c>
      <c r="H250">
        <v>636</v>
      </c>
    </row>
    <row r="251" spans="1:8" x14ac:dyDescent="0.25">
      <c r="A251" t="s">
        <v>165</v>
      </c>
      <c r="B251" t="s">
        <v>1076</v>
      </c>
      <c r="C251" t="s">
        <v>166</v>
      </c>
      <c r="D251" t="s">
        <v>188</v>
      </c>
      <c r="E251">
        <v>0</v>
      </c>
      <c r="F251" t="s">
        <v>128</v>
      </c>
      <c r="G251" t="s">
        <v>1094</v>
      </c>
      <c r="H251">
        <v>19</v>
      </c>
    </row>
    <row r="252" spans="1:8" x14ac:dyDescent="0.25">
      <c r="A252" t="s">
        <v>165</v>
      </c>
      <c r="B252" t="s">
        <v>1076</v>
      </c>
      <c r="C252" t="s">
        <v>166</v>
      </c>
      <c r="D252" t="s">
        <v>189</v>
      </c>
      <c r="E252">
        <v>0</v>
      </c>
      <c r="F252" t="s">
        <v>128</v>
      </c>
      <c r="G252" t="s">
        <v>1094</v>
      </c>
      <c r="H252">
        <v>71</v>
      </c>
    </row>
    <row r="253" spans="1:8" x14ac:dyDescent="0.25">
      <c r="A253" t="s">
        <v>165</v>
      </c>
      <c r="B253" t="s">
        <v>1076</v>
      </c>
      <c r="C253" t="s">
        <v>166</v>
      </c>
      <c r="D253" t="s">
        <v>167</v>
      </c>
      <c r="E253">
        <v>0</v>
      </c>
      <c r="F253" t="s">
        <v>128</v>
      </c>
      <c r="G253" t="s">
        <v>1094</v>
      </c>
      <c r="H253">
        <v>298</v>
      </c>
    </row>
    <row r="254" spans="1:8" x14ac:dyDescent="0.25">
      <c r="A254" t="s">
        <v>165</v>
      </c>
      <c r="B254" t="s">
        <v>1076</v>
      </c>
      <c r="C254" t="s">
        <v>166</v>
      </c>
      <c r="D254" t="s">
        <v>190</v>
      </c>
      <c r="E254">
        <v>0</v>
      </c>
      <c r="F254" t="s">
        <v>128</v>
      </c>
      <c r="G254" t="s">
        <v>1094</v>
      </c>
      <c r="H254">
        <v>159</v>
      </c>
    </row>
    <row r="255" spans="1:8" x14ac:dyDescent="0.25">
      <c r="A255" t="s">
        <v>165</v>
      </c>
      <c r="B255" t="s">
        <v>1076</v>
      </c>
      <c r="C255" t="s">
        <v>166</v>
      </c>
      <c r="D255" t="s">
        <v>1085</v>
      </c>
      <c r="E255">
        <v>0</v>
      </c>
      <c r="F255" t="s">
        <v>128</v>
      </c>
      <c r="G255" t="s">
        <v>1094</v>
      </c>
      <c r="H255">
        <v>6</v>
      </c>
    </row>
    <row r="256" spans="1:8" x14ac:dyDescent="0.25">
      <c r="A256" t="s">
        <v>165</v>
      </c>
      <c r="B256" t="s">
        <v>1076</v>
      </c>
      <c r="C256" t="s">
        <v>166</v>
      </c>
      <c r="D256" t="s">
        <v>202</v>
      </c>
      <c r="E256">
        <v>0</v>
      </c>
      <c r="F256" t="s">
        <v>128</v>
      </c>
      <c r="G256" t="s">
        <v>1094</v>
      </c>
      <c r="H256">
        <v>130</v>
      </c>
    </row>
    <row r="257" spans="1:8" x14ac:dyDescent="0.25">
      <c r="A257" t="s">
        <v>165</v>
      </c>
      <c r="B257" t="s">
        <v>1076</v>
      </c>
      <c r="C257" t="s">
        <v>166</v>
      </c>
      <c r="D257" t="s">
        <v>168</v>
      </c>
      <c r="E257">
        <v>0</v>
      </c>
      <c r="F257" t="s">
        <v>128</v>
      </c>
      <c r="G257" t="s">
        <v>1094</v>
      </c>
      <c r="H257">
        <v>1099</v>
      </c>
    </row>
    <row r="258" spans="1:8" x14ac:dyDescent="0.25">
      <c r="A258" t="s">
        <v>165</v>
      </c>
      <c r="B258" t="s">
        <v>1076</v>
      </c>
      <c r="C258" t="s">
        <v>166</v>
      </c>
      <c r="D258" t="s">
        <v>191</v>
      </c>
      <c r="E258">
        <v>0</v>
      </c>
      <c r="F258" t="s">
        <v>128</v>
      </c>
      <c r="G258" t="s">
        <v>1094</v>
      </c>
      <c r="H258">
        <v>114</v>
      </c>
    </row>
    <row r="259" spans="1:8" x14ac:dyDescent="0.25">
      <c r="A259" t="s">
        <v>165</v>
      </c>
      <c r="B259" t="s">
        <v>1076</v>
      </c>
      <c r="C259" t="s">
        <v>166</v>
      </c>
      <c r="D259" t="s">
        <v>1090</v>
      </c>
      <c r="E259">
        <v>0</v>
      </c>
      <c r="F259" t="s">
        <v>128</v>
      </c>
      <c r="G259" t="s">
        <v>1094</v>
      </c>
      <c r="H259">
        <v>0</v>
      </c>
    </row>
    <row r="260" spans="1:8" x14ac:dyDescent="0.25">
      <c r="A260" t="s">
        <v>165</v>
      </c>
      <c r="B260" t="s">
        <v>1076</v>
      </c>
      <c r="C260" t="s">
        <v>166</v>
      </c>
      <c r="D260" t="s">
        <v>169</v>
      </c>
      <c r="E260">
        <v>0</v>
      </c>
      <c r="F260" t="s">
        <v>128</v>
      </c>
      <c r="G260" t="s">
        <v>1094</v>
      </c>
      <c r="H260">
        <v>1394</v>
      </c>
    </row>
    <row r="261" spans="1:8" x14ac:dyDescent="0.25">
      <c r="A261" t="s">
        <v>165</v>
      </c>
      <c r="B261" t="s">
        <v>1076</v>
      </c>
      <c r="C261" t="s">
        <v>166</v>
      </c>
      <c r="D261" t="s">
        <v>170</v>
      </c>
      <c r="E261">
        <v>0</v>
      </c>
      <c r="F261" t="s">
        <v>128</v>
      </c>
      <c r="G261" t="s">
        <v>1094</v>
      </c>
      <c r="H261">
        <v>344</v>
      </c>
    </row>
    <row r="262" spans="1:8" x14ac:dyDescent="0.25">
      <c r="A262" t="s">
        <v>165</v>
      </c>
      <c r="B262" t="s">
        <v>1076</v>
      </c>
      <c r="C262" t="s">
        <v>166</v>
      </c>
      <c r="D262" t="s">
        <v>1091</v>
      </c>
      <c r="E262">
        <v>0</v>
      </c>
      <c r="F262" t="s">
        <v>128</v>
      </c>
      <c r="G262" t="s">
        <v>1094</v>
      </c>
      <c r="H262">
        <v>0</v>
      </c>
    </row>
    <row r="263" spans="1:8" x14ac:dyDescent="0.25">
      <c r="A263" t="s">
        <v>165</v>
      </c>
      <c r="B263" t="s">
        <v>1076</v>
      </c>
      <c r="C263" t="s">
        <v>166</v>
      </c>
      <c r="D263" t="s">
        <v>1092</v>
      </c>
      <c r="E263">
        <v>0</v>
      </c>
      <c r="F263" t="s">
        <v>128</v>
      </c>
      <c r="G263" t="s">
        <v>1094</v>
      </c>
      <c r="H263">
        <v>0</v>
      </c>
    </row>
    <row r="264" spans="1:8" x14ac:dyDescent="0.25">
      <c r="A264" t="s">
        <v>165</v>
      </c>
      <c r="B264" t="s">
        <v>1076</v>
      </c>
      <c r="C264" t="s">
        <v>166</v>
      </c>
      <c r="D264" t="s">
        <v>171</v>
      </c>
      <c r="E264">
        <v>0</v>
      </c>
      <c r="F264" t="s">
        <v>128</v>
      </c>
      <c r="G264" t="s">
        <v>1094</v>
      </c>
      <c r="H264">
        <v>410</v>
      </c>
    </row>
    <row r="265" spans="1:8" x14ac:dyDescent="0.25">
      <c r="A265" t="s">
        <v>165</v>
      </c>
      <c r="B265" t="s">
        <v>1076</v>
      </c>
      <c r="C265" t="s">
        <v>166</v>
      </c>
      <c r="D265" t="s">
        <v>172</v>
      </c>
      <c r="E265">
        <v>0</v>
      </c>
      <c r="F265" t="s">
        <v>128</v>
      </c>
      <c r="G265" t="s">
        <v>1094</v>
      </c>
      <c r="H265">
        <v>1423</v>
      </c>
    </row>
    <row r="266" spans="1:8" x14ac:dyDescent="0.25">
      <c r="A266" t="s">
        <v>165</v>
      </c>
      <c r="B266" t="s">
        <v>1076</v>
      </c>
      <c r="C266" t="s">
        <v>166</v>
      </c>
      <c r="D266" t="s">
        <v>173</v>
      </c>
      <c r="E266">
        <v>0</v>
      </c>
      <c r="F266" t="s">
        <v>128</v>
      </c>
      <c r="G266" t="s">
        <v>1094</v>
      </c>
      <c r="H266">
        <v>2</v>
      </c>
    </row>
    <row r="267" spans="1:8" x14ac:dyDescent="0.25">
      <c r="A267" t="s">
        <v>165</v>
      </c>
      <c r="B267" t="s">
        <v>1076</v>
      </c>
      <c r="C267" t="s">
        <v>166</v>
      </c>
      <c r="D267" t="s">
        <v>174</v>
      </c>
      <c r="E267">
        <v>0</v>
      </c>
      <c r="F267" t="s">
        <v>128</v>
      </c>
      <c r="G267" t="s">
        <v>1094</v>
      </c>
      <c r="H267">
        <v>384</v>
      </c>
    </row>
    <row r="268" spans="1:8" x14ac:dyDescent="0.25">
      <c r="A268" t="s">
        <v>165</v>
      </c>
      <c r="B268" t="s">
        <v>1076</v>
      </c>
      <c r="C268" t="s">
        <v>166</v>
      </c>
      <c r="D268" t="s">
        <v>1093</v>
      </c>
      <c r="E268">
        <v>0</v>
      </c>
      <c r="F268" t="s">
        <v>128</v>
      </c>
      <c r="G268" t="s">
        <v>1094</v>
      </c>
      <c r="H268">
        <v>0</v>
      </c>
    </row>
    <row r="269" spans="1:8" x14ac:dyDescent="0.25">
      <c r="A269" t="s">
        <v>165</v>
      </c>
      <c r="B269" t="s">
        <v>1076</v>
      </c>
      <c r="C269" t="s">
        <v>166</v>
      </c>
      <c r="D269" t="s">
        <v>316</v>
      </c>
      <c r="E269">
        <v>0</v>
      </c>
      <c r="F269" t="s">
        <v>128</v>
      </c>
      <c r="G269" t="s">
        <v>1094</v>
      </c>
      <c r="H269">
        <v>0</v>
      </c>
    </row>
    <row r="270" spans="1:8" x14ac:dyDescent="0.25">
      <c r="A270" t="s">
        <v>165</v>
      </c>
      <c r="B270" t="s">
        <v>1076</v>
      </c>
      <c r="C270" t="s">
        <v>166</v>
      </c>
      <c r="D270" t="s">
        <v>175</v>
      </c>
      <c r="E270">
        <v>0</v>
      </c>
      <c r="F270" t="s">
        <v>128</v>
      </c>
      <c r="G270" t="s">
        <v>1094</v>
      </c>
      <c r="H270">
        <v>2</v>
      </c>
    </row>
    <row r="271" spans="1:8" x14ac:dyDescent="0.25">
      <c r="A271" t="s">
        <v>165</v>
      </c>
      <c r="B271" t="s">
        <v>1076</v>
      </c>
      <c r="C271" t="s">
        <v>166</v>
      </c>
      <c r="D271" t="s">
        <v>176</v>
      </c>
      <c r="E271">
        <v>0</v>
      </c>
      <c r="F271" t="s">
        <v>128</v>
      </c>
      <c r="G271" t="s">
        <v>1094</v>
      </c>
      <c r="H271">
        <v>400</v>
      </c>
    </row>
    <row r="272" spans="1:8" x14ac:dyDescent="0.25">
      <c r="A272" t="s">
        <v>165</v>
      </c>
      <c r="B272" t="s">
        <v>1076</v>
      </c>
      <c r="C272" t="s">
        <v>280</v>
      </c>
      <c r="D272" t="s">
        <v>281</v>
      </c>
      <c r="E272">
        <v>0</v>
      </c>
      <c r="F272" t="s">
        <v>128</v>
      </c>
      <c r="G272" t="s">
        <v>1094</v>
      </c>
      <c r="H272">
        <v>3</v>
      </c>
    </row>
    <row r="273" spans="1:8" x14ac:dyDescent="0.25">
      <c r="A273" t="s">
        <v>165</v>
      </c>
      <c r="B273" t="s">
        <v>1076</v>
      </c>
      <c r="C273" t="s">
        <v>200</v>
      </c>
      <c r="D273" t="s">
        <v>292</v>
      </c>
      <c r="E273">
        <v>0</v>
      </c>
      <c r="F273" t="s">
        <v>128</v>
      </c>
      <c r="G273" t="s">
        <v>1094</v>
      </c>
      <c r="H273">
        <v>391</v>
      </c>
    </row>
    <row r="274" spans="1:8" x14ac:dyDescent="0.25">
      <c r="A274" t="s">
        <v>165</v>
      </c>
      <c r="B274" t="s">
        <v>1076</v>
      </c>
      <c r="C274" t="s">
        <v>200</v>
      </c>
      <c r="D274" t="s">
        <v>293</v>
      </c>
      <c r="E274">
        <v>0</v>
      </c>
      <c r="F274" t="s">
        <v>128</v>
      </c>
      <c r="G274" t="s">
        <v>1094</v>
      </c>
      <c r="H274">
        <v>380</v>
      </c>
    </row>
    <row r="275" spans="1:8" x14ac:dyDescent="0.25">
      <c r="A275" t="s">
        <v>165</v>
      </c>
      <c r="B275" t="s">
        <v>1076</v>
      </c>
      <c r="C275" t="s">
        <v>200</v>
      </c>
      <c r="D275" t="s">
        <v>294</v>
      </c>
      <c r="E275">
        <v>0</v>
      </c>
      <c r="F275" t="s">
        <v>128</v>
      </c>
      <c r="G275" t="s">
        <v>1094</v>
      </c>
      <c r="H275">
        <v>451</v>
      </c>
    </row>
    <row r="276" spans="1:8" x14ac:dyDescent="0.25">
      <c r="A276" t="s">
        <v>165</v>
      </c>
      <c r="B276" t="s">
        <v>1076</v>
      </c>
      <c r="C276" t="s">
        <v>200</v>
      </c>
      <c r="D276" t="s">
        <v>295</v>
      </c>
      <c r="E276">
        <v>0</v>
      </c>
      <c r="F276" t="s">
        <v>128</v>
      </c>
      <c r="G276" t="s">
        <v>1094</v>
      </c>
      <c r="H276">
        <v>291</v>
      </c>
    </row>
    <row r="277" spans="1:8" x14ac:dyDescent="0.25">
      <c r="A277" t="s">
        <v>165</v>
      </c>
      <c r="B277" t="s">
        <v>1076</v>
      </c>
      <c r="C277" t="s">
        <v>200</v>
      </c>
      <c r="D277" t="s">
        <v>296</v>
      </c>
      <c r="E277">
        <v>0</v>
      </c>
      <c r="F277" t="s">
        <v>128</v>
      </c>
      <c r="G277" t="s">
        <v>1094</v>
      </c>
      <c r="H277">
        <v>498</v>
      </c>
    </row>
    <row r="278" spans="1:8" x14ac:dyDescent="0.25">
      <c r="A278" t="s">
        <v>165</v>
      </c>
      <c r="B278" t="s">
        <v>1076</v>
      </c>
      <c r="C278" t="s">
        <v>200</v>
      </c>
      <c r="D278" t="s">
        <v>297</v>
      </c>
      <c r="E278">
        <v>0</v>
      </c>
      <c r="F278" t="s">
        <v>128</v>
      </c>
      <c r="G278" t="s">
        <v>1094</v>
      </c>
      <c r="H278">
        <v>446</v>
      </c>
    </row>
    <row r="279" spans="1:8" x14ac:dyDescent="0.25">
      <c r="A279" t="s">
        <v>165</v>
      </c>
      <c r="B279" t="s">
        <v>1076</v>
      </c>
      <c r="C279" t="s">
        <v>200</v>
      </c>
      <c r="D279" t="s">
        <v>298</v>
      </c>
      <c r="E279">
        <v>0</v>
      </c>
      <c r="F279" t="s">
        <v>128</v>
      </c>
      <c r="G279" t="s">
        <v>1094</v>
      </c>
      <c r="H279">
        <v>16</v>
      </c>
    </row>
    <row r="280" spans="1:8" x14ac:dyDescent="0.25">
      <c r="A280" t="s">
        <v>165</v>
      </c>
      <c r="B280" t="s">
        <v>1076</v>
      </c>
      <c r="C280" t="s">
        <v>200</v>
      </c>
      <c r="D280" t="s">
        <v>299</v>
      </c>
      <c r="E280">
        <v>0</v>
      </c>
      <c r="F280" t="s">
        <v>128</v>
      </c>
      <c r="G280" t="s">
        <v>1094</v>
      </c>
      <c r="H280">
        <v>341</v>
      </c>
    </row>
    <row r="281" spans="1:8" x14ac:dyDescent="0.25">
      <c r="A281" t="s">
        <v>165</v>
      </c>
      <c r="B281" t="s">
        <v>1076</v>
      </c>
      <c r="C281" t="s">
        <v>200</v>
      </c>
      <c r="D281" t="s">
        <v>300</v>
      </c>
      <c r="E281">
        <v>0</v>
      </c>
      <c r="F281" t="s">
        <v>128</v>
      </c>
      <c r="G281" t="s">
        <v>1094</v>
      </c>
      <c r="H281">
        <v>371</v>
      </c>
    </row>
    <row r="282" spans="1:8" x14ac:dyDescent="0.25">
      <c r="A282" t="s">
        <v>165</v>
      </c>
      <c r="B282" t="s">
        <v>1076</v>
      </c>
      <c r="C282" t="s">
        <v>200</v>
      </c>
      <c r="D282" t="s">
        <v>301</v>
      </c>
      <c r="E282">
        <v>0</v>
      </c>
      <c r="F282" t="s">
        <v>128</v>
      </c>
      <c r="G282" t="s">
        <v>1094</v>
      </c>
      <c r="H282">
        <v>44</v>
      </c>
    </row>
    <row r="283" spans="1:8" x14ac:dyDescent="0.25">
      <c r="A283" t="s">
        <v>165</v>
      </c>
      <c r="B283" t="s">
        <v>1076</v>
      </c>
      <c r="C283" t="s">
        <v>200</v>
      </c>
      <c r="D283" t="s">
        <v>302</v>
      </c>
      <c r="E283">
        <v>0</v>
      </c>
      <c r="F283" t="s">
        <v>128</v>
      </c>
      <c r="G283" t="s">
        <v>1094</v>
      </c>
      <c r="H283">
        <v>324</v>
      </c>
    </row>
    <row r="284" spans="1:8" x14ac:dyDescent="0.25">
      <c r="A284" t="s">
        <v>165</v>
      </c>
      <c r="B284" t="s">
        <v>1076</v>
      </c>
      <c r="C284" t="s">
        <v>200</v>
      </c>
      <c r="D284" t="s">
        <v>303</v>
      </c>
      <c r="E284">
        <v>0</v>
      </c>
      <c r="F284" t="s">
        <v>128</v>
      </c>
      <c r="G284" t="s">
        <v>1094</v>
      </c>
      <c r="H284">
        <v>366</v>
      </c>
    </row>
    <row r="285" spans="1:8" x14ac:dyDescent="0.25">
      <c r="A285" t="s">
        <v>165</v>
      </c>
      <c r="B285" t="s">
        <v>1076</v>
      </c>
      <c r="C285" t="s">
        <v>200</v>
      </c>
      <c r="D285" t="s">
        <v>304</v>
      </c>
      <c r="E285">
        <v>0</v>
      </c>
      <c r="F285" t="s">
        <v>128</v>
      </c>
      <c r="G285" t="s">
        <v>1094</v>
      </c>
      <c r="H285">
        <v>0</v>
      </c>
    </row>
    <row r="286" spans="1:8" x14ac:dyDescent="0.25">
      <c r="A286" t="s">
        <v>165</v>
      </c>
      <c r="B286" t="s">
        <v>1076</v>
      </c>
      <c r="C286" t="s">
        <v>200</v>
      </c>
      <c r="D286" t="s">
        <v>305</v>
      </c>
      <c r="E286">
        <v>0</v>
      </c>
      <c r="F286" t="s">
        <v>128</v>
      </c>
      <c r="G286" t="s">
        <v>1094</v>
      </c>
      <c r="H286">
        <v>58</v>
      </c>
    </row>
    <row r="287" spans="1:8" x14ac:dyDescent="0.25">
      <c r="A287" t="s">
        <v>165</v>
      </c>
      <c r="B287" t="s">
        <v>1076</v>
      </c>
      <c r="C287" t="s">
        <v>200</v>
      </c>
      <c r="D287" t="s">
        <v>306</v>
      </c>
      <c r="E287">
        <v>0</v>
      </c>
      <c r="F287" t="s">
        <v>128</v>
      </c>
      <c r="G287" t="s">
        <v>1094</v>
      </c>
      <c r="H287">
        <v>9</v>
      </c>
    </row>
    <row r="288" spans="1:8" x14ac:dyDescent="0.25">
      <c r="A288" t="s">
        <v>165</v>
      </c>
      <c r="B288" t="s">
        <v>1076</v>
      </c>
      <c r="C288" t="s">
        <v>200</v>
      </c>
      <c r="D288" t="s">
        <v>282</v>
      </c>
      <c r="E288">
        <v>0</v>
      </c>
      <c r="F288" t="s">
        <v>128</v>
      </c>
      <c r="G288" t="s">
        <v>1094</v>
      </c>
      <c r="H288">
        <v>400</v>
      </c>
    </row>
    <row r="289" spans="1:8" x14ac:dyDescent="0.25">
      <c r="A289" t="s">
        <v>165</v>
      </c>
      <c r="B289" t="s">
        <v>1076</v>
      </c>
      <c r="C289" t="s">
        <v>200</v>
      </c>
      <c r="D289" t="s">
        <v>307</v>
      </c>
      <c r="E289">
        <v>0</v>
      </c>
      <c r="F289" t="s">
        <v>128</v>
      </c>
      <c r="G289" t="s">
        <v>1094</v>
      </c>
      <c r="H289">
        <v>9</v>
      </c>
    </row>
    <row r="290" spans="1:8" x14ac:dyDescent="0.25">
      <c r="A290" t="s">
        <v>165</v>
      </c>
      <c r="B290" t="s">
        <v>1076</v>
      </c>
      <c r="C290" t="s">
        <v>200</v>
      </c>
      <c r="D290" t="s">
        <v>308</v>
      </c>
      <c r="E290">
        <v>0</v>
      </c>
      <c r="F290" t="s">
        <v>128</v>
      </c>
      <c r="G290" t="s">
        <v>1094</v>
      </c>
      <c r="H290">
        <v>942</v>
      </c>
    </row>
    <row r="291" spans="1:8" x14ac:dyDescent="0.25">
      <c r="A291" t="s">
        <v>165</v>
      </c>
      <c r="B291" t="s">
        <v>1076</v>
      </c>
      <c r="C291" t="s">
        <v>200</v>
      </c>
      <c r="D291" t="s">
        <v>283</v>
      </c>
      <c r="E291">
        <v>0</v>
      </c>
      <c r="F291" t="s">
        <v>128</v>
      </c>
      <c r="G291" t="s">
        <v>1094</v>
      </c>
      <c r="H291">
        <v>830</v>
      </c>
    </row>
    <row r="292" spans="1:8" x14ac:dyDescent="0.25">
      <c r="A292" t="s">
        <v>165</v>
      </c>
      <c r="B292" t="s">
        <v>1076</v>
      </c>
      <c r="C292" t="s">
        <v>200</v>
      </c>
      <c r="D292" t="s">
        <v>309</v>
      </c>
      <c r="E292">
        <v>0</v>
      </c>
      <c r="F292" t="s">
        <v>128</v>
      </c>
      <c r="G292" t="s">
        <v>1094</v>
      </c>
      <c r="H292">
        <v>1600</v>
      </c>
    </row>
    <row r="293" spans="1:8" x14ac:dyDescent="0.25">
      <c r="A293" t="s">
        <v>165</v>
      </c>
      <c r="B293" t="s">
        <v>1076</v>
      </c>
      <c r="C293" t="s">
        <v>200</v>
      </c>
      <c r="D293" t="s">
        <v>310</v>
      </c>
      <c r="E293">
        <v>0</v>
      </c>
      <c r="F293" t="s">
        <v>128</v>
      </c>
      <c r="G293" t="s">
        <v>1094</v>
      </c>
      <c r="H293">
        <v>16</v>
      </c>
    </row>
    <row r="294" spans="1:8" x14ac:dyDescent="0.25">
      <c r="A294" t="s">
        <v>165</v>
      </c>
      <c r="B294" t="s">
        <v>1076</v>
      </c>
      <c r="C294" t="s">
        <v>200</v>
      </c>
      <c r="D294" t="s">
        <v>284</v>
      </c>
      <c r="E294">
        <v>0</v>
      </c>
      <c r="F294" t="s">
        <v>128</v>
      </c>
      <c r="G294" t="s">
        <v>1094</v>
      </c>
      <c r="H294">
        <v>370</v>
      </c>
    </row>
    <row r="295" spans="1:8" x14ac:dyDescent="0.25">
      <c r="A295" t="s">
        <v>165</v>
      </c>
      <c r="B295" t="s">
        <v>1076</v>
      </c>
      <c r="C295" t="s">
        <v>200</v>
      </c>
      <c r="D295" t="s">
        <v>285</v>
      </c>
      <c r="E295">
        <v>0</v>
      </c>
      <c r="F295" t="s">
        <v>128</v>
      </c>
      <c r="G295" t="s">
        <v>1094</v>
      </c>
      <c r="H295">
        <v>81</v>
      </c>
    </row>
    <row r="296" spans="1:8" x14ac:dyDescent="0.25">
      <c r="A296" t="s">
        <v>165</v>
      </c>
      <c r="B296" t="s">
        <v>1076</v>
      </c>
      <c r="C296" t="s">
        <v>200</v>
      </c>
      <c r="D296" t="s">
        <v>311</v>
      </c>
      <c r="E296">
        <v>0</v>
      </c>
      <c r="F296" t="s">
        <v>128</v>
      </c>
      <c r="G296" t="s">
        <v>1094</v>
      </c>
      <c r="H296">
        <v>16</v>
      </c>
    </row>
    <row r="297" spans="1:8" x14ac:dyDescent="0.25">
      <c r="A297" t="s">
        <v>165</v>
      </c>
      <c r="B297" t="s">
        <v>1076</v>
      </c>
      <c r="C297" t="s">
        <v>200</v>
      </c>
      <c r="D297" t="s">
        <v>312</v>
      </c>
      <c r="E297">
        <v>0</v>
      </c>
      <c r="F297" t="s">
        <v>128</v>
      </c>
      <c r="G297" t="s">
        <v>1094</v>
      </c>
      <c r="H297">
        <v>18</v>
      </c>
    </row>
    <row r="298" spans="1:8" x14ac:dyDescent="0.25">
      <c r="A298" t="s">
        <v>165</v>
      </c>
      <c r="B298" t="s">
        <v>1076</v>
      </c>
      <c r="C298" t="s">
        <v>200</v>
      </c>
      <c r="D298" t="s">
        <v>286</v>
      </c>
      <c r="E298">
        <v>0</v>
      </c>
      <c r="F298" t="s">
        <v>128</v>
      </c>
      <c r="G298" t="s">
        <v>1094</v>
      </c>
      <c r="H298">
        <v>352</v>
      </c>
    </row>
    <row r="299" spans="1:8" x14ac:dyDescent="0.25">
      <c r="A299" t="s">
        <v>165</v>
      </c>
      <c r="B299" t="s">
        <v>1076</v>
      </c>
      <c r="C299" t="s">
        <v>200</v>
      </c>
      <c r="D299" t="s">
        <v>287</v>
      </c>
      <c r="E299">
        <v>0</v>
      </c>
      <c r="F299" t="s">
        <v>128</v>
      </c>
      <c r="G299" t="s">
        <v>1094</v>
      </c>
      <c r="H299">
        <v>536</v>
      </c>
    </row>
    <row r="300" spans="1:8" x14ac:dyDescent="0.25">
      <c r="A300" t="s">
        <v>165</v>
      </c>
      <c r="B300" t="s">
        <v>1076</v>
      </c>
      <c r="C300" t="s">
        <v>200</v>
      </c>
      <c r="D300" t="s">
        <v>288</v>
      </c>
      <c r="E300">
        <v>0</v>
      </c>
      <c r="F300" t="s">
        <v>128</v>
      </c>
      <c r="G300" t="s">
        <v>1094</v>
      </c>
      <c r="H300">
        <v>14</v>
      </c>
    </row>
    <row r="301" spans="1:8" x14ac:dyDescent="0.25">
      <c r="A301" t="s">
        <v>165</v>
      </c>
      <c r="B301" t="s">
        <v>1076</v>
      </c>
      <c r="C301" t="s">
        <v>200</v>
      </c>
      <c r="D301" t="s">
        <v>289</v>
      </c>
      <c r="E301">
        <v>0</v>
      </c>
      <c r="F301" t="s">
        <v>128</v>
      </c>
      <c r="G301" t="s">
        <v>1094</v>
      </c>
      <c r="H301">
        <v>219</v>
      </c>
    </row>
    <row r="302" spans="1:8" x14ac:dyDescent="0.25">
      <c r="A302" t="s">
        <v>165</v>
      </c>
      <c r="B302" t="s">
        <v>1076</v>
      </c>
      <c r="C302" t="s">
        <v>200</v>
      </c>
      <c r="D302" t="s">
        <v>313</v>
      </c>
      <c r="E302">
        <v>0</v>
      </c>
      <c r="F302" t="s">
        <v>128</v>
      </c>
      <c r="G302" t="s">
        <v>1094</v>
      </c>
      <c r="H302">
        <v>37</v>
      </c>
    </row>
    <row r="303" spans="1:8" x14ac:dyDescent="0.25">
      <c r="A303" t="s">
        <v>165</v>
      </c>
      <c r="B303" t="s">
        <v>1076</v>
      </c>
      <c r="C303" t="s">
        <v>200</v>
      </c>
      <c r="D303" t="s">
        <v>315</v>
      </c>
      <c r="E303">
        <v>0</v>
      </c>
      <c r="F303" t="s">
        <v>128</v>
      </c>
      <c r="G303" t="s">
        <v>1094</v>
      </c>
      <c r="H303">
        <v>304</v>
      </c>
    </row>
    <row r="304" spans="1:8" x14ac:dyDescent="0.25">
      <c r="A304" t="s">
        <v>165</v>
      </c>
      <c r="B304" t="s">
        <v>1076</v>
      </c>
      <c r="C304" t="s">
        <v>200</v>
      </c>
      <c r="D304" t="s">
        <v>290</v>
      </c>
      <c r="E304">
        <v>0</v>
      </c>
      <c r="F304" t="s">
        <v>128</v>
      </c>
      <c r="G304" t="s">
        <v>1094</v>
      </c>
      <c r="H304">
        <v>16</v>
      </c>
    </row>
    <row r="305" spans="1:8" x14ac:dyDescent="0.25">
      <c r="A305" t="s">
        <v>165</v>
      </c>
      <c r="B305" t="s">
        <v>1076</v>
      </c>
      <c r="C305" t="s">
        <v>200</v>
      </c>
      <c r="D305" t="s">
        <v>291</v>
      </c>
      <c r="E305">
        <v>0</v>
      </c>
      <c r="F305" t="s">
        <v>128</v>
      </c>
      <c r="G305" t="s">
        <v>1094</v>
      </c>
      <c r="H305">
        <v>231</v>
      </c>
    </row>
    <row r="306" spans="1:8" x14ac:dyDescent="0.25">
      <c r="A306" t="s">
        <v>73</v>
      </c>
      <c r="B306" t="s">
        <v>1072</v>
      </c>
      <c r="C306" t="s">
        <v>413</v>
      </c>
      <c r="D306" t="s">
        <v>1274</v>
      </c>
      <c r="E306">
        <v>0</v>
      </c>
      <c r="F306" t="s">
        <v>45</v>
      </c>
      <c r="G306" t="s">
        <v>1094</v>
      </c>
      <c r="H306">
        <v>9</v>
      </c>
    </row>
    <row r="307" spans="1:8" x14ac:dyDescent="0.25">
      <c r="A307" t="s">
        <v>73</v>
      </c>
      <c r="B307" t="s">
        <v>1072</v>
      </c>
      <c r="C307" t="s">
        <v>415</v>
      </c>
      <c r="D307" t="s">
        <v>416</v>
      </c>
      <c r="E307">
        <v>0</v>
      </c>
      <c r="F307" t="s">
        <v>417</v>
      </c>
      <c r="G307" t="s">
        <v>1094</v>
      </c>
      <c r="H307">
        <v>8</v>
      </c>
    </row>
    <row r="308" spans="1:8" x14ac:dyDescent="0.25">
      <c r="A308" t="s">
        <v>73</v>
      </c>
      <c r="B308" t="s">
        <v>1072</v>
      </c>
      <c r="C308" t="s">
        <v>419</v>
      </c>
      <c r="D308" t="s">
        <v>420</v>
      </c>
      <c r="E308">
        <v>0</v>
      </c>
      <c r="F308" t="s">
        <v>423</v>
      </c>
      <c r="G308" t="s">
        <v>1094</v>
      </c>
      <c r="H308">
        <v>9</v>
      </c>
    </row>
    <row r="309" spans="1:8" x14ac:dyDescent="0.25">
      <c r="A309" t="s">
        <v>73</v>
      </c>
      <c r="B309" t="s">
        <v>1072</v>
      </c>
      <c r="C309" t="s">
        <v>419</v>
      </c>
      <c r="D309" t="s">
        <v>422</v>
      </c>
      <c r="E309">
        <v>0</v>
      </c>
      <c r="F309" t="s">
        <v>423</v>
      </c>
      <c r="G309" t="s">
        <v>1094</v>
      </c>
      <c r="H309">
        <v>7</v>
      </c>
    </row>
    <row r="310" spans="1:8" x14ac:dyDescent="0.25">
      <c r="A310" t="s">
        <v>73</v>
      </c>
      <c r="B310" t="s">
        <v>1072</v>
      </c>
      <c r="C310" t="s">
        <v>419</v>
      </c>
      <c r="D310" t="s">
        <v>421</v>
      </c>
      <c r="E310">
        <v>0</v>
      </c>
      <c r="F310" t="s">
        <v>423</v>
      </c>
      <c r="G310" t="s">
        <v>1094</v>
      </c>
      <c r="H310">
        <v>2</v>
      </c>
    </row>
    <row r="311" spans="1:8" x14ac:dyDescent="0.25">
      <c r="A311" t="s">
        <v>73</v>
      </c>
      <c r="B311" t="s">
        <v>1072</v>
      </c>
      <c r="C311" t="s">
        <v>427</v>
      </c>
      <c r="D311" t="s">
        <v>428</v>
      </c>
      <c r="E311">
        <v>0</v>
      </c>
      <c r="F311" t="s">
        <v>45</v>
      </c>
      <c r="G311" t="s">
        <v>1094</v>
      </c>
      <c r="H311">
        <v>10</v>
      </c>
    </row>
    <row r="312" spans="1:8" x14ac:dyDescent="0.25">
      <c r="A312" t="s">
        <v>73</v>
      </c>
      <c r="B312" t="s">
        <v>1072</v>
      </c>
      <c r="C312" t="s">
        <v>412</v>
      </c>
      <c r="D312" s="10" t="s">
        <v>1268</v>
      </c>
      <c r="E312">
        <v>0</v>
      </c>
      <c r="F312" t="s">
        <v>45</v>
      </c>
      <c r="G312" t="s">
        <v>1094</v>
      </c>
      <c r="H312">
        <v>399</v>
      </c>
    </row>
    <row r="313" spans="1:8" x14ac:dyDescent="0.25">
      <c r="A313" t="s">
        <v>73</v>
      </c>
      <c r="B313" t="s">
        <v>1072</v>
      </c>
      <c r="C313" t="s">
        <v>411</v>
      </c>
      <c r="D313" t="s">
        <v>1275</v>
      </c>
      <c r="E313" t="s">
        <v>400</v>
      </c>
      <c r="F313" t="s">
        <v>45</v>
      </c>
      <c r="G313" t="s">
        <v>1094</v>
      </c>
      <c r="H313">
        <v>133</v>
      </c>
    </row>
    <row r="314" spans="1:8" x14ac:dyDescent="0.25">
      <c r="A314" t="s">
        <v>73</v>
      </c>
      <c r="B314" t="s">
        <v>1072</v>
      </c>
      <c r="C314" t="s">
        <v>411</v>
      </c>
      <c r="D314" t="s">
        <v>402</v>
      </c>
      <c r="E314" t="s">
        <v>399</v>
      </c>
      <c r="F314" t="s">
        <v>45</v>
      </c>
      <c r="G314" t="s">
        <v>1094</v>
      </c>
      <c r="H314">
        <v>133</v>
      </c>
    </row>
    <row r="315" spans="1:8" x14ac:dyDescent="0.25">
      <c r="A315" t="s">
        <v>73</v>
      </c>
      <c r="B315" t="s">
        <v>1072</v>
      </c>
      <c r="C315" t="s">
        <v>411</v>
      </c>
      <c r="D315" t="s">
        <v>402</v>
      </c>
      <c r="E315" t="s">
        <v>398</v>
      </c>
      <c r="F315" t="s">
        <v>45</v>
      </c>
      <c r="G315" t="s">
        <v>1094</v>
      </c>
      <c r="H315">
        <v>133</v>
      </c>
    </row>
    <row r="316" spans="1:8" x14ac:dyDescent="0.25">
      <c r="A316" t="s">
        <v>73</v>
      </c>
      <c r="B316" t="s">
        <v>1072</v>
      </c>
      <c r="C316" t="s">
        <v>411</v>
      </c>
      <c r="D316" t="s">
        <v>397</v>
      </c>
      <c r="E316" t="s">
        <v>400</v>
      </c>
      <c r="F316" t="s">
        <v>45</v>
      </c>
      <c r="G316" t="s">
        <v>1094</v>
      </c>
      <c r="H316">
        <v>134</v>
      </c>
    </row>
    <row r="317" spans="1:8" x14ac:dyDescent="0.25">
      <c r="A317" t="s">
        <v>73</v>
      </c>
      <c r="B317" t="s">
        <v>1072</v>
      </c>
      <c r="C317" t="s">
        <v>411</v>
      </c>
      <c r="D317" t="s">
        <v>397</v>
      </c>
      <c r="E317" t="s">
        <v>399</v>
      </c>
      <c r="F317" t="s">
        <v>45</v>
      </c>
      <c r="G317" t="s">
        <v>1094</v>
      </c>
      <c r="H317">
        <v>134</v>
      </c>
    </row>
    <row r="318" spans="1:8" x14ac:dyDescent="0.25">
      <c r="A318" t="s">
        <v>73</v>
      </c>
      <c r="B318" t="s">
        <v>1072</v>
      </c>
      <c r="C318" t="s">
        <v>411</v>
      </c>
      <c r="D318" t="s">
        <v>397</v>
      </c>
      <c r="E318" t="s">
        <v>398</v>
      </c>
      <c r="F318" t="s">
        <v>45</v>
      </c>
      <c r="G318" t="s">
        <v>1094</v>
      </c>
      <c r="H318">
        <v>134</v>
      </c>
    </row>
    <row r="319" spans="1:8" x14ac:dyDescent="0.25">
      <c r="A319" t="s">
        <v>73</v>
      </c>
      <c r="B319" t="s">
        <v>1072</v>
      </c>
      <c r="C319" t="s">
        <v>411</v>
      </c>
      <c r="D319" t="s">
        <v>401</v>
      </c>
      <c r="E319" t="s">
        <v>400</v>
      </c>
      <c r="F319" t="s">
        <v>45</v>
      </c>
      <c r="G319" t="s">
        <v>1094</v>
      </c>
      <c r="H319">
        <v>134</v>
      </c>
    </row>
    <row r="320" spans="1:8" x14ac:dyDescent="0.25">
      <c r="A320" t="s">
        <v>73</v>
      </c>
      <c r="B320" t="s">
        <v>1072</v>
      </c>
      <c r="C320" t="s">
        <v>411</v>
      </c>
      <c r="D320" t="s">
        <v>401</v>
      </c>
      <c r="E320" t="s">
        <v>399</v>
      </c>
      <c r="F320" t="s">
        <v>45</v>
      </c>
      <c r="G320" t="s">
        <v>1094</v>
      </c>
      <c r="H320">
        <v>134</v>
      </c>
    </row>
    <row r="321" spans="1:8" x14ac:dyDescent="0.25">
      <c r="A321" t="s">
        <v>73</v>
      </c>
      <c r="B321" t="s">
        <v>1072</v>
      </c>
      <c r="C321" t="s">
        <v>411</v>
      </c>
      <c r="D321" t="s">
        <v>401</v>
      </c>
      <c r="E321" t="s">
        <v>398</v>
      </c>
      <c r="F321" t="s">
        <v>45</v>
      </c>
      <c r="G321" t="s">
        <v>1094</v>
      </c>
      <c r="H321">
        <v>134</v>
      </c>
    </row>
    <row r="322" spans="1:8" x14ac:dyDescent="0.25">
      <c r="A322" t="s">
        <v>73</v>
      </c>
      <c r="B322" t="s">
        <v>1072</v>
      </c>
      <c r="C322" t="s">
        <v>429</v>
      </c>
      <c r="D322" t="s">
        <v>430</v>
      </c>
      <c r="E322">
        <v>0</v>
      </c>
      <c r="F322" t="s">
        <v>45</v>
      </c>
      <c r="G322" t="s">
        <v>1094</v>
      </c>
      <c r="H322">
        <v>153</v>
      </c>
    </row>
    <row r="323" spans="1:8" x14ac:dyDescent="0.25">
      <c r="A323" t="s">
        <v>73</v>
      </c>
      <c r="B323" t="s">
        <v>1072</v>
      </c>
      <c r="C323" t="s">
        <v>429</v>
      </c>
      <c r="D323" t="s">
        <v>431</v>
      </c>
      <c r="E323">
        <v>0</v>
      </c>
      <c r="F323" t="s">
        <v>45</v>
      </c>
      <c r="G323" t="s">
        <v>1094</v>
      </c>
      <c r="H323">
        <v>45</v>
      </c>
    </row>
    <row r="324" spans="1:8" x14ac:dyDescent="0.25">
      <c r="A324" t="s">
        <v>73</v>
      </c>
      <c r="B324" t="s">
        <v>1072</v>
      </c>
      <c r="C324" t="s">
        <v>425</v>
      </c>
      <c r="D324" t="s">
        <v>1271</v>
      </c>
      <c r="E324">
        <v>0</v>
      </c>
      <c r="F324" t="s">
        <v>45</v>
      </c>
      <c r="G324" t="s">
        <v>1094</v>
      </c>
      <c r="H324">
        <v>3</v>
      </c>
    </row>
    <row r="325" spans="1:8" x14ac:dyDescent="0.25">
      <c r="A325" t="s">
        <v>73</v>
      </c>
      <c r="B325" t="s">
        <v>1072</v>
      </c>
      <c r="C325" t="s">
        <v>7</v>
      </c>
      <c r="D325" t="s">
        <v>24</v>
      </c>
      <c r="E325">
        <v>0</v>
      </c>
      <c r="F325" t="s">
        <v>43</v>
      </c>
      <c r="G325" t="s">
        <v>1094</v>
      </c>
      <c r="H325">
        <v>13</v>
      </c>
    </row>
    <row r="326" spans="1:8" x14ac:dyDescent="0.25">
      <c r="A326" t="s">
        <v>73</v>
      </c>
      <c r="B326" t="s">
        <v>1072</v>
      </c>
      <c r="C326" t="s">
        <v>7</v>
      </c>
      <c r="D326" t="s">
        <v>25</v>
      </c>
      <c r="E326">
        <v>0</v>
      </c>
      <c r="F326" t="s">
        <v>43</v>
      </c>
      <c r="G326" t="s">
        <v>1094</v>
      </c>
      <c r="H326">
        <v>13</v>
      </c>
    </row>
    <row r="327" spans="1:8" x14ac:dyDescent="0.25">
      <c r="A327" t="s">
        <v>73</v>
      </c>
      <c r="B327" t="s">
        <v>1072</v>
      </c>
      <c r="C327" t="s">
        <v>7</v>
      </c>
      <c r="D327" t="s">
        <v>20</v>
      </c>
      <c r="E327">
        <v>0</v>
      </c>
      <c r="F327" t="s">
        <v>43</v>
      </c>
      <c r="G327" t="s">
        <v>1094</v>
      </c>
      <c r="H327">
        <v>66</v>
      </c>
    </row>
    <row r="328" spans="1:8" x14ac:dyDescent="0.25">
      <c r="A328" t="s">
        <v>73</v>
      </c>
      <c r="B328" t="s">
        <v>1072</v>
      </c>
      <c r="C328" t="s">
        <v>7</v>
      </c>
      <c r="D328" t="s">
        <v>21</v>
      </c>
      <c r="E328">
        <v>0</v>
      </c>
      <c r="F328" t="s">
        <v>43</v>
      </c>
      <c r="G328" t="s">
        <v>1094</v>
      </c>
      <c r="H328">
        <v>66</v>
      </c>
    </row>
    <row r="329" spans="1:8" x14ac:dyDescent="0.25">
      <c r="A329" t="s">
        <v>73</v>
      </c>
      <c r="B329" t="s">
        <v>1072</v>
      </c>
      <c r="C329" t="s">
        <v>7</v>
      </c>
      <c r="D329" t="s">
        <v>22</v>
      </c>
      <c r="E329">
        <v>0</v>
      </c>
      <c r="F329" t="s">
        <v>43</v>
      </c>
      <c r="G329" t="s">
        <v>1094</v>
      </c>
      <c r="H329">
        <v>15</v>
      </c>
    </row>
    <row r="330" spans="1:8" x14ac:dyDescent="0.25">
      <c r="A330" t="s">
        <v>73</v>
      </c>
      <c r="B330" t="s">
        <v>1072</v>
      </c>
      <c r="C330" t="s">
        <v>7</v>
      </c>
      <c r="D330" t="s">
        <v>23</v>
      </c>
      <c r="E330">
        <v>0</v>
      </c>
      <c r="F330" t="s">
        <v>43</v>
      </c>
      <c r="G330" t="s">
        <v>1094</v>
      </c>
      <c r="H330">
        <v>15</v>
      </c>
    </row>
    <row r="331" spans="1:8" x14ac:dyDescent="0.25">
      <c r="A331" t="s">
        <v>73</v>
      </c>
      <c r="B331" t="s">
        <v>1072</v>
      </c>
      <c r="C331" t="s">
        <v>7</v>
      </c>
      <c r="D331" t="s">
        <v>26</v>
      </c>
      <c r="E331">
        <v>0</v>
      </c>
      <c r="F331" t="s">
        <v>43</v>
      </c>
      <c r="G331" t="s">
        <v>1094</v>
      </c>
      <c r="H331">
        <v>66</v>
      </c>
    </row>
    <row r="332" spans="1:8" x14ac:dyDescent="0.25">
      <c r="A332" t="s">
        <v>73</v>
      </c>
      <c r="B332" t="s">
        <v>1072</v>
      </c>
      <c r="C332" t="s">
        <v>7</v>
      </c>
      <c r="D332" t="s">
        <v>27</v>
      </c>
      <c r="E332">
        <v>0</v>
      </c>
      <c r="F332" t="s">
        <v>43</v>
      </c>
      <c r="G332" t="s">
        <v>1094</v>
      </c>
      <c r="H332">
        <v>66</v>
      </c>
    </row>
    <row r="333" spans="1:8" x14ac:dyDescent="0.25">
      <c r="A333" t="s">
        <v>73</v>
      </c>
      <c r="B333" t="s">
        <v>1072</v>
      </c>
      <c r="C333" t="s">
        <v>7</v>
      </c>
      <c r="D333" t="s">
        <v>18</v>
      </c>
      <c r="E333">
        <v>0</v>
      </c>
      <c r="F333" t="s">
        <v>43</v>
      </c>
      <c r="G333" t="s">
        <v>1094</v>
      </c>
      <c r="H333">
        <v>19</v>
      </c>
    </row>
    <row r="334" spans="1:8" x14ac:dyDescent="0.25">
      <c r="A334" t="s">
        <v>73</v>
      </c>
      <c r="B334" t="s">
        <v>1072</v>
      </c>
      <c r="C334" t="s">
        <v>7</v>
      </c>
      <c r="D334" t="s">
        <v>19</v>
      </c>
      <c r="E334">
        <v>0</v>
      </c>
      <c r="F334" t="s">
        <v>43</v>
      </c>
      <c r="G334" t="s">
        <v>1094</v>
      </c>
      <c r="H334">
        <v>19</v>
      </c>
    </row>
    <row r="335" spans="1:8" x14ac:dyDescent="0.25">
      <c r="A335" t="s">
        <v>73</v>
      </c>
      <c r="B335" t="s">
        <v>1072</v>
      </c>
      <c r="C335" t="s">
        <v>723</v>
      </c>
      <c r="D335" t="s">
        <v>1222</v>
      </c>
      <c r="E335">
        <v>0</v>
      </c>
      <c r="F335" t="s">
        <v>670</v>
      </c>
      <c r="G335" t="s">
        <v>1094</v>
      </c>
      <c r="H335">
        <v>296</v>
      </c>
    </row>
    <row r="336" spans="1:8" x14ac:dyDescent="0.25">
      <c r="A336" t="s">
        <v>73</v>
      </c>
      <c r="B336" t="s">
        <v>1072</v>
      </c>
      <c r="C336" t="s">
        <v>723</v>
      </c>
      <c r="D336" t="s">
        <v>1223</v>
      </c>
      <c r="E336">
        <v>0</v>
      </c>
      <c r="F336" t="s">
        <v>671</v>
      </c>
      <c r="G336" t="s">
        <v>1094</v>
      </c>
      <c r="H336">
        <v>296</v>
      </c>
    </row>
    <row r="337" spans="1:10" x14ac:dyDescent="0.25">
      <c r="A337" t="s">
        <v>73</v>
      </c>
      <c r="B337" t="s">
        <v>1072</v>
      </c>
      <c r="C337" t="s">
        <v>722</v>
      </c>
      <c r="D337" t="s">
        <v>1224</v>
      </c>
      <c r="E337">
        <v>0</v>
      </c>
      <c r="F337" t="s">
        <v>43</v>
      </c>
      <c r="G337" t="s">
        <v>1094</v>
      </c>
      <c r="H337">
        <v>9</v>
      </c>
    </row>
    <row r="338" spans="1:10" x14ac:dyDescent="0.25">
      <c r="A338" t="s">
        <v>73</v>
      </c>
      <c r="B338" t="s">
        <v>1072</v>
      </c>
      <c r="C338" t="s">
        <v>722</v>
      </c>
      <c r="D338" t="s">
        <v>656</v>
      </c>
      <c r="E338">
        <v>0</v>
      </c>
      <c r="F338" t="s">
        <v>655</v>
      </c>
      <c r="G338" t="s">
        <v>1094</v>
      </c>
      <c r="H338">
        <v>12</v>
      </c>
    </row>
    <row r="339" spans="1:10" x14ac:dyDescent="0.25">
      <c r="A339" t="s">
        <v>73</v>
      </c>
      <c r="B339" t="s">
        <v>1072</v>
      </c>
      <c r="C339" t="s">
        <v>722</v>
      </c>
      <c r="D339" t="s">
        <v>1218</v>
      </c>
      <c r="E339">
        <v>0</v>
      </c>
      <c r="F339" t="s">
        <v>670</v>
      </c>
      <c r="G339" t="s">
        <v>1094</v>
      </c>
      <c r="H339">
        <v>130</v>
      </c>
    </row>
    <row r="340" spans="1:10" x14ac:dyDescent="0.25">
      <c r="A340" t="s">
        <v>73</v>
      </c>
      <c r="B340" t="s">
        <v>1072</v>
      </c>
      <c r="C340" t="s">
        <v>722</v>
      </c>
      <c r="D340" t="s">
        <v>1219</v>
      </c>
      <c r="E340">
        <v>0</v>
      </c>
      <c r="F340" t="s">
        <v>671</v>
      </c>
      <c r="G340" t="s">
        <v>1094</v>
      </c>
      <c r="H340">
        <v>130</v>
      </c>
    </row>
    <row r="341" spans="1:10" x14ac:dyDescent="0.25">
      <c r="A341" t="s">
        <v>73</v>
      </c>
      <c r="B341" t="s">
        <v>1072</v>
      </c>
      <c r="C341" t="s">
        <v>722</v>
      </c>
      <c r="D341" t="s">
        <v>1220</v>
      </c>
      <c r="E341">
        <v>0</v>
      </c>
      <c r="F341" t="s">
        <v>670</v>
      </c>
      <c r="G341" t="s">
        <v>1094</v>
      </c>
      <c r="H341">
        <v>139</v>
      </c>
    </row>
    <row r="342" spans="1:10" x14ac:dyDescent="0.25">
      <c r="A342" t="s">
        <v>73</v>
      </c>
      <c r="B342" t="s">
        <v>1072</v>
      </c>
      <c r="C342" t="s">
        <v>722</v>
      </c>
      <c r="D342" t="s">
        <v>1221</v>
      </c>
      <c r="E342">
        <v>0</v>
      </c>
      <c r="F342" t="s">
        <v>671</v>
      </c>
      <c r="G342" t="s">
        <v>1094</v>
      </c>
      <c r="H342">
        <v>139</v>
      </c>
    </row>
    <row r="343" spans="1:10" x14ac:dyDescent="0.25">
      <c r="A343" t="s">
        <v>73</v>
      </c>
      <c r="B343" t="s">
        <v>1072</v>
      </c>
      <c r="C343" t="s">
        <v>722</v>
      </c>
      <c r="D343" t="s">
        <v>658</v>
      </c>
      <c r="E343">
        <v>0</v>
      </c>
      <c r="F343" t="s">
        <v>655</v>
      </c>
      <c r="G343" t="s">
        <v>1094</v>
      </c>
      <c r="H343">
        <v>22</v>
      </c>
    </row>
    <row r="344" spans="1:10" x14ac:dyDescent="0.25">
      <c r="A344" t="s">
        <v>73</v>
      </c>
      <c r="B344" t="s">
        <v>1072</v>
      </c>
      <c r="C344" t="s">
        <v>722</v>
      </c>
      <c r="D344" t="s">
        <v>659</v>
      </c>
      <c r="E344">
        <v>0</v>
      </c>
      <c r="F344" t="s">
        <v>655</v>
      </c>
      <c r="G344" t="s">
        <v>1094</v>
      </c>
      <c r="H344">
        <v>22</v>
      </c>
    </row>
    <row r="345" spans="1:10" x14ac:dyDescent="0.25">
      <c r="A345" t="s">
        <v>73</v>
      </c>
      <c r="B345" t="s">
        <v>1072</v>
      </c>
      <c r="C345" t="s">
        <v>722</v>
      </c>
      <c r="D345" t="s">
        <v>1227</v>
      </c>
      <c r="E345" t="s">
        <v>739</v>
      </c>
      <c r="F345" t="s">
        <v>655</v>
      </c>
      <c r="G345" t="s">
        <v>1094</v>
      </c>
      <c r="H345">
        <v>330</v>
      </c>
      <c r="J345" s="6"/>
    </row>
    <row r="346" spans="1:10" x14ac:dyDescent="0.25">
      <c r="A346" t="s">
        <v>73</v>
      </c>
      <c r="B346" t="s">
        <v>1072</v>
      </c>
      <c r="C346" t="s">
        <v>722</v>
      </c>
      <c r="D346" t="s">
        <v>1228</v>
      </c>
      <c r="E346" t="s">
        <v>740</v>
      </c>
      <c r="F346" t="s">
        <v>669</v>
      </c>
      <c r="G346" t="s">
        <v>1094</v>
      </c>
      <c r="H346">
        <v>126</v>
      </c>
      <c r="J346" s="6"/>
    </row>
    <row r="347" spans="1:10" x14ac:dyDescent="0.25">
      <c r="A347" t="s">
        <v>73</v>
      </c>
      <c r="B347" t="s">
        <v>1072</v>
      </c>
      <c r="C347" t="s">
        <v>722</v>
      </c>
      <c r="D347" t="s">
        <v>1229</v>
      </c>
      <c r="E347" t="s">
        <v>654</v>
      </c>
      <c r="F347" t="s">
        <v>655</v>
      </c>
      <c r="G347" t="s">
        <v>1094</v>
      </c>
      <c r="H347">
        <v>18</v>
      </c>
    </row>
    <row r="348" spans="1:10" x14ac:dyDescent="0.25">
      <c r="A348" t="s">
        <v>73</v>
      </c>
      <c r="B348" t="s">
        <v>1072</v>
      </c>
      <c r="C348" t="s">
        <v>722</v>
      </c>
      <c r="D348" t="s">
        <v>1230</v>
      </c>
      <c r="E348" t="s">
        <v>660</v>
      </c>
      <c r="F348" t="s">
        <v>655</v>
      </c>
      <c r="G348" t="s">
        <v>1094</v>
      </c>
      <c r="H348">
        <v>12</v>
      </c>
    </row>
    <row r="349" spans="1:10" x14ac:dyDescent="0.25">
      <c r="A349" t="s">
        <v>73</v>
      </c>
      <c r="B349" t="s">
        <v>1072</v>
      </c>
      <c r="C349" t="s">
        <v>722</v>
      </c>
      <c r="D349" t="s">
        <v>1231</v>
      </c>
      <c r="E349" t="s">
        <v>661</v>
      </c>
      <c r="F349" t="s">
        <v>655</v>
      </c>
      <c r="G349" t="s">
        <v>1094</v>
      </c>
      <c r="H349">
        <v>12</v>
      </c>
    </row>
    <row r="350" spans="1:10" x14ac:dyDescent="0.25">
      <c r="A350" t="s">
        <v>73</v>
      </c>
      <c r="B350" t="s">
        <v>1072</v>
      </c>
      <c r="C350" t="s">
        <v>722</v>
      </c>
      <c r="D350" t="s">
        <v>1232</v>
      </c>
      <c r="E350" t="s">
        <v>665</v>
      </c>
      <c r="F350" t="s">
        <v>655</v>
      </c>
      <c r="G350" t="s">
        <v>1094</v>
      </c>
      <c r="H350">
        <v>12</v>
      </c>
    </row>
    <row r="351" spans="1:10" x14ac:dyDescent="0.25">
      <c r="A351" t="s">
        <v>73</v>
      </c>
      <c r="B351" t="s">
        <v>1072</v>
      </c>
      <c r="C351" t="s">
        <v>722</v>
      </c>
      <c r="D351" t="s">
        <v>1233</v>
      </c>
      <c r="E351" t="s">
        <v>735</v>
      </c>
      <c r="F351" t="s">
        <v>655</v>
      </c>
      <c r="G351" t="s">
        <v>1094</v>
      </c>
      <c r="H351">
        <v>12</v>
      </c>
    </row>
    <row r="352" spans="1:10" x14ac:dyDescent="0.25">
      <c r="A352" t="s">
        <v>73</v>
      </c>
      <c r="B352" t="s">
        <v>1072</v>
      </c>
      <c r="C352" t="s">
        <v>722</v>
      </c>
      <c r="D352" t="s">
        <v>1234</v>
      </c>
      <c r="E352" t="s">
        <v>663</v>
      </c>
      <c r="F352" t="s">
        <v>655</v>
      </c>
      <c r="G352" t="s">
        <v>1094</v>
      </c>
      <c r="H352">
        <v>12</v>
      </c>
    </row>
    <row r="353" spans="1:10" x14ac:dyDescent="0.25">
      <c r="A353" t="s">
        <v>73</v>
      </c>
      <c r="B353" t="s">
        <v>1072</v>
      </c>
      <c r="C353" t="s">
        <v>722</v>
      </c>
      <c r="D353" t="s">
        <v>1235</v>
      </c>
      <c r="E353" t="s">
        <v>664</v>
      </c>
      <c r="F353" t="s">
        <v>655</v>
      </c>
      <c r="G353" t="s">
        <v>1094</v>
      </c>
      <c r="H353">
        <v>18</v>
      </c>
    </row>
    <row r="354" spans="1:10" x14ac:dyDescent="0.25">
      <c r="A354" t="s">
        <v>73</v>
      </c>
      <c r="B354" t="s">
        <v>1072</v>
      </c>
      <c r="C354" t="s">
        <v>722</v>
      </c>
      <c r="D354" t="s">
        <v>1236</v>
      </c>
      <c r="E354" s="6" t="s">
        <v>747</v>
      </c>
      <c r="F354" s="6" t="s">
        <v>128</v>
      </c>
      <c r="G354" t="s">
        <v>1094</v>
      </c>
      <c r="H354" s="6">
        <v>12</v>
      </c>
      <c r="I354" s="6"/>
    </row>
    <row r="355" spans="1:10" s="6" customFormat="1" x14ac:dyDescent="0.25">
      <c r="A355" t="s">
        <v>73</v>
      </c>
      <c r="B355" t="s">
        <v>1072</v>
      </c>
      <c r="C355" t="s">
        <v>722</v>
      </c>
      <c r="D355" t="s">
        <v>1237</v>
      </c>
      <c r="E355" s="6" t="s">
        <v>748</v>
      </c>
      <c r="F355" s="6" t="s">
        <v>128</v>
      </c>
      <c r="G355" t="s">
        <v>1094</v>
      </c>
      <c r="H355" s="6">
        <v>12</v>
      </c>
      <c r="J355"/>
    </row>
    <row r="356" spans="1:10" s="6" customFormat="1" x14ac:dyDescent="0.25">
      <c r="A356" t="s">
        <v>73</v>
      </c>
      <c r="B356" t="s">
        <v>1072</v>
      </c>
      <c r="C356" t="s">
        <v>722</v>
      </c>
      <c r="D356" t="s">
        <v>1225</v>
      </c>
      <c r="E356">
        <v>0</v>
      </c>
      <c r="F356" t="s">
        <v>670</v>
      </c>
      <c r="G356" t="s">
        <v>1094</v>
      </c>
      <c r="H356">
        <v>176</v>
      </c>
      <c r="I356"/>
      <c r="J356"/>
    </row>
    <row r="357" spans="1:10" x14ac:dyDescent="0.25">
      <c r="A357" t="s">
        <v>73</v>
      </c>
      <c r="B357" t="s">
        <v>1072</v>
      </c>
      <c r="C357" t="s">
        <v>722</v>
      </c>
      <c r="D357" t="s">
        <v>1226</v>
      </c>
      <c r="E357">
        <v>0</v>
      </c>
      <c r="F357" t="s">
        <v>671</v>
      </c>
      <c r="G357" t="s">
        <v>1094</v>
      </c>
      <c r="H357">
        <v>176</v>
      </c>
    </row>
    <row r="358" spans="1:10" x14ac:dyDescent="0.25">
      <c r="A358" t="s">
        <v>73</v>
      </c>
      <c r="B358" t="s">
        <v>1072</v>
      </c>
      <c r="C358" t="s">
        <v>722</v>
      </c>
      <c r="D358" t="s">
        <v>668</v>
      </c>
      <c r="E358">
        <v>0</v>
      </c>
      <c r="F358" t="s">
        <v>128</v>
      </c>
      <c r="G358" t="s">
        <v>1094</v>
      </c>
      <c r="H358">
        <v>6</v>
      </c>
    </row>
    <row r="359" spans="1:10" x14ac:dyDescent="0.25">
      <c r="A359" t="s">
        <v>73</v>
      </c>
      <c r="B359" t="s">
        <v>1072</v>
      </c>
      <c r="C359" t="s">
        <v>722</v>
      </c>
      <c r="D359" t="s">
        <v>657</v>
      </c>
      <c r="E359">
        <v>0</v>
      </c>
      <c r="F359" t="s">
        <v>655</v>
      </c>
      <c r="G359" t="s">
        <v>1094</v>
      </c>
      <c r="H359">
        <v>18</v>
      </c>
    </row>
    <row r="360" spans="1:10" x14ac:dyDescent="0.25">
      <c r="A360" t="s">
        <v>73</v>
      </c>
      <c r="B360" t="s">
        <v>1072</v>
      </c>
      <c r="C360" t="s">
        <v>722</v>
      </c>
      <c r="D360" t="s">
        <v>753</v>
      </c>
      <c r="E360">
        <v>0</v>
      </c>
      <c r="F360" t="s">
        <v>655</v>
      </c>
      <c r="G360" t="s">
        <v>1094</v>
      </c>
      <c r="H360">
        <v>12</v>
      </c>
    </row>
    <row r="361" spans="1:10" hidden="1" x14ac:dyDescent="0.25">
      <c r="A361" t="s">
        <v>73</v>
      </c>
      <c r="B361" t="s">
        <v>1072</v>
      </c>
      <c r="C361" t="s">
        <v>131</v>
      </c>
      <c r="D361" t="s">
        <v>140</v>
      </c>
      <c r="E361">
        <v>0</v>
      </c>
      <c r="F361" t="s">
        <v>44</v>
      </c>
      <c r="G361" t="s">
        <v>1081</v>
      </c>
      <c r="I361" s="3"/>
    </row>
    <row r="362" spans="1:10" hidden="1" x14ac:dyDescent="0.25">
      <c r="A362" t="s">
        <v>73</v>
      </c>
      <c r="B362" t="s">
        <v>1072</v>
      </c>
      <c r="C362" t="s">
        <v>131</v>
      </c>
      <c r="D362" t="s">
        <v>133</v>
      </c>
      <c r="E362">
        <v>0</v>
      </c>
      <c r="F362" t="s">
        <v>44</v>
      </c>
      <c r="G362" t="s">
        <v>1081</v>
      </c>
      <c r="I362" s="3"/>
    </row>
    <row r="363" spans="1:10" x14ac:dyDescent="0.25">
      <c r="A363" t="s">
        <v>73</v>
      </c>
      <c r="B363" t="s">
        <v>1072</v>
      </c>
      <c r="C363" t="s">
        <v>126</v>
      </c>
      <c r="D363" t="s">
        <v>39</v>
      </c>
      <c r="E363">
        <v>0</v>
      </c>
      <c r="F363" t="s">
        <v>44</v>
      </c>
      <c r="G363" t="s">
        <v>1094</v>
      </c>
      <c r="H363">
        <v>86</v>
      </c>
    </row>
    <row r="364" spans="1:10" x14ac:dyDescent="0.25">
      <c r="A364" s="2" t="s">
        <v>1082</v>
      </c>
      <c r="B364" t="s">
        <v>1072</v>
      </c>
      <c r="C364" t="s">
        <v>135</v>
      </c>
      <c r="D364" t="s">
        <v>1269</v>
      </c>
      <c r="E364">
        <v>0</v>
      </c>
      <c r="F364" t="s">
        <v>43</v>
      </c>
      <c r="G364" t="s">
        <v>1094</v>
      </c>
      <c r="H364">
        <v>1</v>
      </c>
    </row>
    <row r="365" spans="1:10" x14ac:dyDescent="0.25">
      <c r="A365" s="2" t="s">
        <v>139</v>
      </c>
      <c r="B365" t="s">
        <v>1072</v>
      </c>
      <c r="C365" t="s">
        <v>135</v>
      </c>
      <c r="D365" t="s">
        <v>1270</v>
      </c>
      <c r="E365">
        <v>0</v>
      </c>
      <c r="F365" t="s">
        <v>43</v>
      </c>
      <c r="G365" t="s">
        <v>1094</v>
      </c>
      <c r="H365">
        <v>1</v>
      </c>
    </row>
    <row r="366" spans="1:10" x14ac:dyDescent="0.25">
      <c r="A366" t="s">
        <v>73</v>
      </c>
      <c r="B366" t="s">
        <v>1072</v>
      </c>
      <c r="C366" t="s">
        <v>123</v>
      </c>
      <c r="D366" t="s">
        <v>36</v>
      </c>
      <c r="E366" t="s">
        <v>124</v>
      </c>
      <c r="F366" t="s">
        <v>47</v>
      </c>
      <c r="G366" t="s">
        <v>1094</v>
      </c>
      <c r="H366">
        <v>6</v>
      </c>
    </row>
    <row r="367" spans="1:10" x14ac:dyDescent="0.25">
      <c r="A367" t="s">
        <v>73</v>
      </c>
      <c r="B367" t="s">
        <v>1072</v>
      </c>
      <c r="C367" t="s">
        <v>105</v>
      </c>
      <c r="D367" t="s">
        <v>1144</v>
      </c>
      <c r="E367" t="s">
        <v>29</v>
      </c>
      <c r="F367" t="s">
        <v>43</v>
      </c>
      <c r="G367" t="s">
        <v>1094</v>
      </c>
      <c r="H367">
        <v>12</v>
      </c>
    </row>
    <row r="368" spans="1:10" x14ac:dyDescent="0.25">
      <c r="A368" t="s">
        <v>73</v>
      </c>
      <c r="B368" t="s">
        <v>1072</v>
      </c>
      <c r="C368" t="s">
        <v>105</v>
      </c>
      <c r="D368" t="s">
        <v>1144</v>
      </c>
      <c r="E368" t="s">
        <v>91</v>
      </c>
      <c r="F368" t="s">
        <v>43</v>
      </c>
      <c r="G368" t="s">
        <v>1094</v>
      </c>
      <c r="H368">
        <v>12</v>
      </c>
    </row>
    <row r="369" spans="1:8" x14ac:dyDescent="0.25">
      <c r="A369" t="s">
        <v>73</v>
      </c>
      <c r="B369" t="s">
        <v>1072</v>
      </c>
      <c r="C369" t="s">
        <v>105</v>
      </c>
      <c r="D369" t="s">
        <v>35</v>
      </c>
      <c r="E369" t="s">
        <v>96</v>
      </c>
      <c r="F369" t="s">
        <v>43</v>
      </c>
      <c r="G369" t="s">
        <v>1094</v>
      </c>
      <c r="H369">
        <v>11</v>
      </c>
    </row>
    <row r="370" spans="1:8" x14ac:dyDescent="0.25">
      <c r="A370" t="s">
        <v>73</v>
      </c>
      <c r="B370" t="s">
        <v>1072</v>
      </c>
      <c r="C370" t="s">
        <v>105</v>
      </c>
      <c r="D370" t="s">
        <v>35</v>
      </c>
      <c r="E370" t="s">
        <v>95</v>
      </c>
      <c r="F370" t="s">
        <v>43</v>
      </c>
      <c r="G370" t="s">
        <v>1094</v>
      </c>
      <c r="H370">
        <v>12</v>
      </c>
    </row>
    <row r="371" spans="1:8" x14ac:dyDescent="0.25">
      <c r="A371" t="s">
        <v>73</v>
      </c>
      <c r="B371" t="s">
        <v>1072</v>
      </c>
      <c r="C371" t="s">
        <v>105</v>
      </c>
      <c r="D371" t="s">
        <v>33</v>
      </c>
      <c r="E371" t="s">
        <v>93</v>
      </c>
      <c r="F371" t="s">
        <v>43</v>
      </c>
      <c r="G371" t="s">
        <v>1094</v>
      </c>
      <c r="H371">
        <v>12</v>
      </c>
    </row>
    <row r="372" spans="1:8" x14ac:dyDescent="0.25">
      <c r="A372" t="s">
        <v>73</v>
      </c>
      <c r="B372" t="s">
        <v>1072</v>
      </c>
      <c r="C372" t="s">
        <v>105</v>
      </c>
      <c r="D372" t="s">
        <v>33</v>
      </c>
      <c r="E372" t="s">
        <v>92</v>
      </c>
      <c r="F372" t="s">
        <v>43</v>
      </c>
      <c r="G372" t="s">
        <v>1094</v>
      </c>
      <c r="H372">
        <v>12</v>
      </c>
    </row>
    <row r="373" spans="1:8" x14ac:dyDescent="0.25">
      <c r="A373" t="s">
        <v>73</v>
      </c>
      <c r="B373" t="s">
        <v>1072</v>
      </c>
      <c r="C373" t="s">
        <v>106</v>
      </c>
      <c r="D373" t="s">
        <v>1145</v>
      </c>
      <c r="E373" t="s">
        <v>88</v>
      </c>
      <c r="F373" t="s">
        <v>45</v>
      </c>
      <c r="G373" t="s">
        <v>1094</v>
      </c>
      <c r="H373">
        <v>12</v>
      </c>
    </row>
    <row r="374" spans="1:8" x14ac:dyDescent="0.25">
      <c r="A374" t="s">
        <v>73</v>
      </c>
      <c r="B374" t="s">
        <v>1072</v>
      </c>
      <c r="C374" t="s">
        <v>105</v>
      </c>
      <c r="D374" t="s">
        <v>30</v>
      </c>
      <c r="E374" t="s">
        <v>117</v>
      </c>
      <c r="F374" t="s">
        <v>43</v>
      </c>
      <c r="G374" t="s">
        <v>1094</v>
      </c>
      <c r="H374">
        <v>11</v>
      </c>
    </row>
    <row r="375" spans="1:8" x14ac:dyDescent="0.25">
      <c r="A375" t="s">
        <v>73</v>
      </c>
      <c r="B375" t="s">
        <v>1072</v>
      </c>
      <c r="C375" t="s">
        <v>105</v>
      </c>
      <c r="D375" t="s">
        <v>30</v>
      </c>
      <c r="E375" t="s">
        <v>116</v>
      </c>
      <c r="F375" t="s">
        <v>43</v>
      </c>
      <c r="G375" t="s">
        <v>1094</v>
      </c>
      <c r="H375">
        <v>12</v>
      </c>
    </row>
    <row r="376" spans="1:8" x14ac:dyDescent="0.25">
      <c r="A376" t="s">
        <v>73</v>
      </c>
      <c r="B376" t="s">
        <v>1072</v>
      </c>
      <c r="C376" t="s">
        <v>105</v>
      </c>
      <c r="D376" t="s">
        <v>38</v>
      </c>
      <c r="E376" t="s">
        <v>100</v>
      </c>
      <c r="F376" t="s">
        <v>43</v>
      </c>
      <c r="G376" t="s">
        <v>1094</v>
      </c>
      <c r="H376">
        <v>11</v>
      </c>
    </row>
    <row r="377" spans="1:8" x14ac:dyDescent="0.25">
      <c r="A377" t="s">
        <v>73</v>
      </c>
      <c r="B377" t="s">
        <v>1072</v>
      </c>
      <c r="C377" t="s">
        <v>105</v>
      </c>
      <c r="D377" t="s">
        <v>38</v>
      </c>
      <c r="E377" t="s">
        <v>99</v>
      </c>
      <c r="F377" t="s">
        <v>43</v>
      </c>
      <c r="G377" t="s">
        <v>1094</v>
      </c>
      <c r="H377">
        <v>12</v>
      </c>
    </row>
    <row r="378" spans="1:8" x14ac:dyDescent="0.25">
      <c r="A378" t="s">
        <v>73</v>
      </c>
      <c r="B378" t="s">
        <v>1072</v>
      </c>
      <c r="C378" t="s">
        <v>105</v>
      </c>
      <c r="D378" t="s">
        <v>31</v>
      </c>
      <c r="E378" t="s">
        <v>90</v>
      </c>
      <c r="F378" t="s">
        <v>43</v>
      </c>
      <c r="G378" t="s">
        <v>1094</v>
      </c>
      <c r="H378">
        <v>11</v>
      </c>
    </row>
    <row r="379" spans="1:8" x14ac:dyDescent="0.25">
      <c r="A379" t="s">
        <v>73</v>
      </c>
      <c r="B379" t="s">
        <v>1072</v>
      </c>
      <c r="C379" t="s">
        <v>105</v>
      </c>
      <c r="D379" t="s">
        <v>31</v>
      </c>
      <c r="E379" t="s">
        <v>89</v>
      </c>
      <c r="F379" t="s">
        <v>43</v>
      </c>
      <c r="G379" t="s">
        <v>1094</v>
      </c>
      <c r="H379">
        <v>12</v>
      </c>
    </row>
    <row r="380" spans="1:8" x14ac:dyDescent="0.25">
      <c r="A380" t="s">
        <v>73</v>
      </c>
      <c r="B380" t="s">
        <v>1072</v>
      </c>
      <c r="C380" t="s">
        <v>105</v>
      </c>
      <c r="D380" t="s">
        <v>37</v>
      </c>
      <c r="E380" t="s">
        <v>97</v>
      </c>
      <c r="F380" t="s">
        <v>43</v>
      </c>
      <c r="G380" t="s">
        <v>1094</v>
      </c>
      <c r="H380">
        <v>12</v>
      </c>
    </row>
    <row r="381" spans="1:8" x14ac:dyDescent="0.25">
      <c r="A381" t="s">
        <v>73</v>
      </c>
      <c r="B381" t="s">
        <v>1072</v>
      </c>
      <c r="C381" t="s">
        <v>105</v>
      </c>
      <c r="D381" t="s">
        <v>37</v>
      </c>
      <c r="E381" t="s">
        <v>98</v>
      </c>
      <c r="F381" t="s">
        <v>43</v>
      </c>
      <c r="G381" t="s">
        <v>1094</v>
      </c>
      <c r="H381">
        <v>11</v>
      </c>
    </row>
    <row r="382" spans="1:8" x14ac:dyDescent="0.25">
      <c r="A382" t="s">
        <v>73</v>
      </c>
      <c r="B382" t="s">
        <v>1072</v>
      </c>
      <c r="C382" t="s">
        <v>105</v>
      </c>
      <c r="D382" t="s">
        <v>34</v>
      </c>
      <c r="E382" t="s">
        <v>94</v>
      </c>
      <c r="F382" t="s">
        <v>43</v>
      </c>
      <c r="G382" t="s">
        <v>1094</v>
      </c>
      <c r="H382">
        <v>11</v>
      </c>
    </row>
    <row r="383" spans="1:8" x14ac:dyDescent="0.25">
      <c r="A383" t="s">
        <v>73</v>
      </c>
      <c r="B383" t="s">
        <v>1072</v>
      </c>
      <c r="C383" t="s">
        <v>105</v>
      </c>
      <c r="D383" t="s">
        <v>34</v>
      </c>
      <c r="E383" t="s">
        <v>120</v>
      </c>
      <c r="F383" t="s">
        <v>43</v>
      </c>
      <c r="G383" t="s">
        <v>1094</v>
      </c>
      <c r="H383">
        <v>12</v>
      </c>
    </row>
    <row r="384" spans="1:8" x14ac:dyDescent="0.25">
      <c r="A384" t="s">
        <v>73</v>
      </c>
      <c r="B384" t="s">
        <v>1072</v>
      </c>
      <c r="C384" t="s">
        <v>121</v>
      </c>
      <c r="D384" t="s">
        <v>122</v>
      </c>
      <c r="E384">
        <v>0</v>
      </c>
      <c r="F384" t="s">
        <v>43</v>
      </c>
      <c r="G384" t="s">
        <v>1094</v>
      </c>
      <c r="H384">
        <v>25</v>
      </c>
    </row>
    <row r="385" spans="1:9" x14ac:dyDescent="0.25">
      <c r="A385" t="s">
        <v>73</v>
      </c>
      <c r="B385" t="s">
        <v>1072</v>
      </c>
      <c r="C385" t="s">
        <v>127</v>
      </c>
      <c r="D385" t="s">
        <v>1083</v>
      </c>
      <c r="E385">
        <v>0</v>
      </c>
      <c r="F385" t="s">
        <v>43</v>
      </c>
      <c r="G385" t="s">
        <v>1094</v>
      </c>
      <c r="H385">
        <v>2</v>
      </c>
    </row>
    <row r="386" spans="1:9" x14ac:dyDescent="0.25">
      <c r="A386" t="s">
        <v>73</v>
      </c>
      <c r="B386" t="s">
        <v>1072</v>
      </c>
      <c r="C386" t="s">
        <v>127</v>
      </c>
      <c r="D386" t="s">
        <v>1087</v>
      </c>
      <c r="E386" t="s">
        <v>32</v>
      </c>
      <c r="F386" t="s">
        <v>45</v>
      </c>
      <c r="G386" t="s">
        <v>1094</v>
      </c>
      <c r="H386">
        <v>1</v>
      </c>
      <c r="I386" s="10"/>
    </row>
    <row r="387" spans="1:9" x14ac:dyDescent="0.25">
      <c r="A387" t="s">
        <v>73</v>
      </c>
      <c r="B387" t="s">
        <v>1072</v>
      </c>
      <c r="C387" t="s">
        <v>152</v>
      </c>
      <c r="D387" t="s">
        <v>153</v>
      </c>
      <c r="E387">
        <v>0</v>
      </c>
      <c r="F387" t="s">
        <v>43</v>
      </c>
      <c r="G387" t="s">
        <v>1094</v>
      </c>
      <c r="H387">
        <v>139</v>
      </c>
    </row>
    <row r="388" spans="1:9" x14ac:dyDescent="0.25">
      <c r="A388" t="s">
        <v>73</v>
      </c>
      <c r="B388" t="s">
        <v>1072</v>
      </c>
      <c r="C388" t="s">
        <v>152</v>
      </c>
      <c r="D388" t="s">
        <v>154</v>
      </c>
      <c r="E388">
        <v>0</v>
      </c>
      <c r="F388" t="s">
        <v>44</v>
      </c>
      <c r="G388" t="s">
        <v>1094</v>
      </c>
      <c r="H388">
        <v>1</v>
      </c>
    </row>
    <row r="389" spans="1:9" x14ac:dyDescent="0.25">
      <c r="A389" t="s">
        <v>73</v>
      </c>
      <c r="B389" t="s">
        <v>1072</v>
      </c>
      <c r="C389" t="s">
        <v>152</v>
      </c>
      <c r="D389" t="s">
        <v>155</v>
      </c>
      <c r="E389">
        <v>0</v>
      </c>
      <c r="F389" t="s">
        <v>44</v>
      </c>
      <c r="G389" t="s">
        <v>1094</v>
      </c>
      <c r="H389">
        <v>1</v>
      </c>
    </row>
    <row r="390" spans="1:9" x14ac:dyDescent="0.25">
      <c r="A390" t="s">
        <v>73</v>
      </c>
      <c r="B390" t="s">
        <v>1072</v>
      </c>
      <c r="C390" t="s">
        <v>6</v>
      </c>
      <c r="D390" t="s">
        <v>8</v>
      </c>
      <c r="E390">
        <v>0</v>
      </c>
      <c r="F390" t="s">
        <v>43</v>
      </c>
      <c r="G390" t="s">
        <v>1094</v>
      </c>
      <c r="H390">
        <v>760</v>
      </c>
    </row>
    <row r="391" spans="1:9" x14ac:dyDescent="0.25">
      <c r="A391" t="s">
        <v>73</v>
      </c>
      <c r="B391" t="s">
        <v>1072</v>
      </c>
      <c r="C391" t="s">
        <v>141</v>
      </c>
      <c r="D391" t="s">
        <v>142</v>
      </c>
      <c r="E391">
        <v>0</v>
      </c>
      <c r="F391" t="s">
        <v>43</v>
      </c>
      <c r="G391" t="s">
        <v>1094</v>
      </c>
      <c r="H391">
        <v>24</v>
      </c>
    </row>
    <row r="392" spans="1:9" x14ac:dyDescent="0.25">
      <c r="A392" t="s">
        <v>73</v>
      </c>
      <c r="B392" t="s">
        <v>1072</v>
      </c>
      <c r="C392" t="s">
        <v>150</v>
      </c>
      <c r="D392" t="s">
        <v>151</v>
      </c>
      <c r="E392">
        <v>0</v>
      </c>
      <c r="F392" t="s">
        <v>43</v>
      </c>
      <c r="G392" t="s">
        <v>1094</v>
      </c>
      <c r="H392">
        <v>132</v>
      </c>
    </row>
    <row r="393" spans="1:9" x14ac:dyDescent="0.25">
      <c r="A393" t="s">
        <v>73</v>
      </c>
      <c r="B393" t="s">
        <v>1072</v>
      </c>
      <c r="C393" t="s">
        <v>570</v>
      </c>
      <c r="D393" t="s">
        <v>571</v>
      </c>
      <c r="E393">
        <v>0</v>
      </c>
      <c r="F393" t="s">
        <v>44</v>
      </c>
      <c r="G393" t="s">
        <v>1094</v>
      </c>
      <c r="H393">
        <v>2392</v>
      </c>
    </row>
    <row r="394" spans="1:9" x14ac:dyDescent="0.25">
      <c r="A394" t="s">
        <v>810</v>
      </c>
      <c r="B394" t="s">
        <v>1072</v>
      </c>
      <c r="C394" t="s">
        <v>809</v>
      </c>
      <c r="D394" t="s">
        <v>1173</v>
      </c>
      <c r="E394" t="s">
        <v>1172</v>
      </c>
      <c r="F394" s="5" t="s">
        <v>829</v>
      </c>
      <c r="G394" t="s">
        <v>1094</v>
      </c>
      <c r="H394">
        <v>1</v>
      </c>
    </row>
    <row r="395" spans="1:9" x14ac:dyDescent="0.25">
      <c r="A395" t="s">
        <v>810</v>
      </c>
      <c r="B395" t="s">
        <v>1072</v>
      </c>
      <c r="C395" t="s">
        <v>809</v>
      </c>
      <c r="D395" t="s">
        <v>1098</v>
      </c>
      <c r="E395" s="8" t="s">
        <v>1099</v>
      </c>
      <c r="F395" s="5" t="s">
        <v>812</v>
      </c>
      <c r="G395" t="s">
        <v>1094</v>
      </c>
      <c r="H395">
        <v>36</v>
      </c>
    </row>
    <row r="396" spans="1:9" x14ac:dyDescent="0.25">
      <c r="A396" t="s">
        <v>810</v>
      </c>
      <c r="B396" t="s">
        <v>1072</v>
      </c>
      <c r="C396" t="s">
        <v>809</v>
      </c>
      <c r="D396" t="s">
        <v>1105</v>
      </c>
      <c r="E396" s="5" t="s">
        <v>1185</v>
      </c>
      <c r="F396" s="5" t="s">
        <v>128</v>
      </c>
      <c r="G396" t="s">
        <v>1094</v>
      </c>
      <c r="H396">
        <v>12</v>
      </c>
    </row>
    <row r="397" spans="1:9" x14ac:dyDescent="0.25">
      <c r="A397" t="s">
        <v>810</v>
      </c>
      <c r="B397" t="s">
        <v>1072</v>
      </c>
      <c r="C397" t="s">
        <v>809</v>
      </c>
      <c r="D397" t="s">
        <v>1174</v>
      </c>
      <c r="E397" s="5" t="s">
        <v>800</v>
      </c>
      <c r="F397" t="s">
        <v>811</v>
      </c>
      <c r="G397" t="s">
        <v>1094</v>
      </c>
      <c r="H397">
        <v>24</v>
      </c>
    </row>
    <row r="398" spans="1:9" x14ac:dyDescent="0.25">
      <c r="A398" t="s">
        <v>810</v>
      </c>
      <c r="B398" t="s">
        <v>1072</v>
      </c>
      <c r="C398" t="s">
        <v>809</v>
      </c>
      <c r="D398" t="s">
        <v>1175</v>
      </c>
      <c r="E398" s="5" t="s">
        <v>799</v>
      </c>
      <c r="F398" t="s">
        <v>811</v>
      </c>
      <c r="G398" t="s">
        <v>1094</v>
      </c>
      <c r="H398">
        <v>22</v>
      </c>
    </row>
    <row r="399" spans="1:9" x14ac:dyDescent="0.25">
      <c r="A399" t="s">
        <v>810</v>
      </c>
      <c r="B399" t="s">
        <v>1072</v>
      </c>
      <c r="C399" t="s">
        <v>809</v>
      </c>
      <c r="D399" s="8" t="s">
        <v>826</v>
      </c>
      <c r="E399" s="5">
        <v>1</v>
      </c>
      <c r="F399" s="5" t="s">
        <v>813</v>
      </c>
      <c r="G399" t="s">
        <v>1094</v>
      </c>
      <c r="H399">
        <v>51</v>
      </c>
    </row>
    <row r="400" spans="1:9" x14ac:dyDescent="0.25">
      <c r="A400" t="s">
        <v>810</v>
      </c>
      <c r="B400" t="s">
        <v>1072</v>
      </c>
      <c r="C400" t="s">
        <v>809</v>
      </c>
      <c r="D400" t="s">
        <v>1177</v>
      </c>
      <c r="E400" s="5" t="s">
        <v>1181</v>
      </c>
      <c r="F400" s="5" t="s">
        <v>1183</v>
      </c>
      <c r="G400" t="s">
        <v>1094</v>
      </c>
      <c r="H400">
        <v>16</v>
      </c>
    </row>
    <row r="401" spans="1:8" x14ac:dyDescent="0.25">
      <c r="A401" t="s">
        <v>810</v>
      </c>
      <c r="B401" t="s">
        <v>1072</v>
      </c>
      <c r="C401" t="s">
        <v>809</v>
      </c>
      <c r="D401" t="s">
        <v>1178</v>
      </c>
      <c r="E401" s="5" t="s">
        <v>1182</v>
      </c>
      <c r="F401" s="5" t="s">
        <v>1183</v>
      </c>
      <c r="G401" t="s">
        <v>1094</v>
      </c>
      <c r="H401">
        <v>16</v>
      </c>
    </row>
    <row r="402" spans="1:8" x14ac:dyDescent="0.25">
      <c r="A402" t="s">
        <v>894</v>
      </c>
      <c r="B402" t="s">
        <v>1072</v>
      </c>
      <c r="C402" t="s">
        <v>893</v>
      </c>
      <c r="D402" t="s">
        <v>1102</v>
      </c>
      <c r="E402" t="s">
        <v>1100</v>
      </c>
      <c r="F402" t="s">
        <v>43</v>
      </c>
      <c r="G402" t="s">
        <v>1094</v>
      </c>
      <c r="H402">
        <v>35</v>
      </c>
    </row>
    <row r="403" spans="1:8" x14ac:dyDescent="0.25">
      <c r="A403" t="s">
        <v>978</v>
      </c>
      <c r="B403" t="s">
        <v>1072</v>
      </c>
      <c r="C403" t="s">
        <v>976</v>
      </c>
      <c r="D403" t="s">
        <v>1106</v>
      </c>
      <c r="E403" t="s">
        <v>979</v>
      </c>
      <c r="F403" t="s">
        <v>977</v>
      </c>
      <c r="G403" t="s">
        <v>1094</v>
      </c>
      <c r="H403">
        <v>1</v>
      </c>
    </row>
    <row r="404" spans="1:8" x14ac:dyDescent="0.25">
      <c r="A404" t="s">
        <v>986</v>
      </c>
      <c r="B404" t="s">
        <v>1072</v>
      </c>
      <c r="C404" t="s">
        <v>983</v>
      </c>
      <c r="D404" s="6" t="s">
        <v>1107</v>
      </c>
      <c r="E404" s="5" t="s">
        <v>1133</v>
      </c>
      <c r="F404" t="s">
        <v>43</v>
      </c>
      <c r="G404" t="s">
        <v>1094</v>
      </c>
      <c r="H404">
        <v>13</v>
      </c>
    </row>
    <row r="405" spans="1:8" x14ac:dyDescent="0.25">
      <c r="A405" t="s">
        <v>830</v>
      </c>
      <c r="B405" t="s">
        <v>1072</v>
      </c>
      <c r="C405" t="s">
        <v>839</v>
      </c>
      <c r="D405" t="s">
        <v>1134</v>
      </c>
      <c r="E405" s="5" t="s">
        <v>1186</v>
      </c>
      <c r="F405" s="5" t="s">
        <v>835</v>
      </c>
      <c r="G405" t="s">
        <v>1094</v>
      </c>
      <c r="H405">
        <v>6</v>
      </c>
    </row>
    <row r="406" spans="1:8" x14ac:dyDescent="0.25">
      <c r="A406" t="s">
        <v>830</v>
      </c>
      <c r="B406" t="s">
        <v>1072</v>
      </c>
      <c r="C406" t="s">
        <v>839</v>
      </c>
      <c r="D406" s="8" t="s">
        <v>832</v>
      </c>
      <c r="E406" s="5">
        <v>1</v>
      </c>
      <c r="F406" s="5" t="s">
        <v>834</v>
      </c>
      <c r="G406" t="s">
        <v>1094</v>
      </c>
      <c r="H406">
        <v>9</v>
      </c>
    </row>
    <row r="407" spans="1:8" x14ac:dyDescent="0.25">
      <c r="A407" t="s">
        <v>620</v>
      </c>
      <c r="B407" t="s">
        <v>1072</v>
      </c>
      <c r="C407" t="s">
        <v>621</v>
      </c>
      <c r="D407" s="5" t="s">
        <v>634</v>
      </c>
      <c r="E407">
        <v>0</v>
      </c>
      <c r="F407" t="s">
        <v>43</v>
      </c>
      <c r="G407" t="s">
        <v>1094</v>
      </c>
      <c r="H407">
        <v>1531</v>
      </c>
    </row>
    <row r="408" spans="1:8" x14ac:dyDescent="0.25">
      <c r="A408" t="s">
        <v>620</v>
      </c>
      <c r="B408" t="s">
        <v>1072</v>
      </c>
      <c r="C408" t="s">
        <v>621</v>
      </c>
      <c r="D408" t="s">
        <v>635</v>
      </c>
      <c r="E408">
        <v>0</v>
      </c>
      <c r="F408" t="s">
        <v>43</v>
      </c>
      <c r="G408" t="s">
        <v>1094</v>
      </c>
      <c r="H408">
        <v>112</v>
      </c>
    </row>
    <row r="409" spans="1:8" x14ac:dyDescent="0.25">
      <c r="A409" t="s">
        <v>620</v>
      </c>
      <c r="B409" t="s">
        <v>1072</v>
      </c>
      <c r="C409" t="s">
        <v>621</v>
      </c>
      <c r="D409" s="5" t="s">
        <v>622</v>
      </c>
      <c r="E409">
        <v>0</v>
      </c>
      <c r="F409" t="s">
        <v>43</v>
      </c>
      <c r="G409" t="s">
        <v>1094</v>
      </c>
      <c r="H409">
        <v>13</v>
      </c>
    </row>
    <row r="410" spans="1:8" x14ac:dyDescent="0.25">
      <c r="A410" t="s">
        <v>620</v>
      </c>
      <c r="B410" t="s">
        <v>1072</v>
      </c>
      <c r="C410" t="s">
        <v>621</v>
      </c>
      <c r="D410" s="5" t="s">
        <v>623</v>
      </c>
      <c r="E410">
        <v>0</v>
      </c>
      <c r="F410" t="s">
        <v>43</v>
      </c>
      <c r="G410" t="s">
        <v>1094</v>
      </c>
      <c r="H410">
        <v>19</v>
      </c>
    </row>
    <row r="411" spans="1:8" x14ac:dyDescent="0.25">
      <c r="A411" t="s">
        <v>778</v>
      </c>
      <c r="B411" t="s">
        <v>1072</v>
      </c>
      <c r="C411" t="s">
        <v>779</v>
      </c>
      <c r="D411" t="s">
        <v>1216</v>
      </c>
      <c r="E411" s="5" t="s">
        <v>1215</v>
      </c>
      <c r="F411" t="s">
        <v>43</v>
      </c>
      <c r="G411" t="s">
        <v>1094</v>
      </c>
      <c r="H411">
        <v>58</v>
      </c>
    </row>
    <row r="412" spans="1:8" x14ac:dyDescent="0.25">
      <c r="A412" t="s">
        <v>778</v>
      </c>
      <c r="B412" t="s">
        <v>1072</v>
      </c>
      <c r="C412" t="s">
        <v>779</v>
      </c>
      <c r="D412" t="s">
        <v>1217</v>
      </c>
      <c r="E412" s="5" t="s">
        <v>781</v>
      </c>
      <c r="F412" t="s">
        <v>43</v>
      </c>
      <c r="G412" t="s">
        <v>1094</v>
      </c>
      <c r="H412">
        <v>1164</v>
      </c>
    </row>
    <row r="413" spans="1:8" x14ac:dyDescent="0.25">
      <c r="A413" t="s">
        <v>988</v>
      </c>
      <c r="B413" t="s">
        <v>1072</v>
      </c>
      <c r="C413" t="s">
        <v>989</v>
      </c>
      <c r="D413" t="s">
        <v>1095</v>
      </c>
      <c r="E413" t="s">
        <v>1192</v>
      </c>
      <c r="F413" t="s">
        <v>987</v>
      </c>
      <c r="G413" t="s">
        <v>1094</v>
      </c>
      <c r="H413">
        <v>2</v>
      </c>
    </row>
    <row r="414" spans="1:8" x14ac:dyDescent="0.25">
      <c r="A414" t="s">
        <v>1030</v>
      </c>
      <c r="B414" t="s">
        <v>1072</v>
      </c>
      <c r="C414" t="s">
        <v>990</v>
      </c>
      <c r="D414" t="s">
        <v>1196</v>
      </c>
      <c r="E414" t="s">
        <v>1074</v>
      </c>
      <c r="F414" t="s">
        <v>45</v>
      </c>
      <c r="G414" t="s">
        <v>1094</v>
      </c>
      <c r="H414">
        <v>1</v>
      </c>
    </row>
    <row r="415" spans="1:8" x14ac:dyDescent="0.25">
      <c r="A415" t="s">
        <v>991</v>
      </c>
      <c r="B415" t="s">
        <v>1072</v>
      </c>
      <c r="C415" t="s">
        <v>990</v>
      </c>
      <c r="D415" t="s">
        <v>1199</v>
      </c>
      <c r="E415" t="s">
        <v>995</v>
      </c>
      <c r="F415" t="s">
        <v>996</v>
      </c>
      <c r="G415" t="s">
        <v>1094</v>
      </c>
      <c r="H415">
        <v>3</v>
      </c>
    </row>
    <row r="416" spans="1:8" x14ac:dyDescent="0.25">
      <c r="A416" t="s">
        <v>991</v>
      </c>
      <c r="B416" t="s">
        <v>1072</v>
      </c>
      <c r="C416" t="s">
        <v>990</v>
      </c>
      <c r="D416" t="s">
        <v>1200</v>
      </c>
      <c r="E416" t="s">
        <v>992</v>
      </c>
      <c r="F416" t="s">
        <v>987</v>
      </c>
      <c r="G416" t="s">
        <v>1094</v>
      </c>
      <c r="H416">
        <v>48</v>
      </c>
    </row>
    <row r="417" spans="1:8" x14ac:dyDescent="0.25">
      <c r="A417" t="s">
        <v>991</v>
      </c>
      <c r="B417" t="s">
        <v>1072</v>
      </c>
      <c r="C417" t="s">
        <v>990</v>
      </c>
      <c r="D417" t="s">
        <v>1201</v>
      </c>
      <c r="E417" t="s">
        <v>1202</v>
      </c>
      <c r="F417" t="s">
        <v>1002</v>
      </c>
      <c r="G417" t="s">
        <v>1094</v>
      </c>
      <c r="H417">
        <v>6</v>
      </c>
    </row>
    <row r="418" spans="1:8" x14ac:dyDescent="0.25">
      <c r="A418" t="s">
        <v>991</v>
      </c>
      <c r="B418" t="s">
        <v>1072</v>
      </c>
      <c r="C418" t="s">
        <v>990</v>
      </c>
      <c r="D418" s="6" t="s">
        <v>1203</v>
      </c>
      <c r="E418" t="s">
        <v>1139</v>
      </c>
      <c r="F418" t="s">
        <v>1002</v>
      </c>
      <c r="G418" t="s">
        <v>1094</v>
      </c>
      <c r="H418">
        <v>8</v>
      </c>
    </row>
    <row r="419" spans="1:8" x14ac:dyDescent="0.25">
      <c r="A419" t="s">
        <v>991</v>
      </c>
      <c r="B419" t="s">
        <v>1072</v>
      </c>
      <c r="C419" t="s">
        <v>990</v>
      </c>
      <c r="D419" s="6" t="s">
        <v>1204</v>
      </c>
      <c r="E419" t="s">
        <v>1004</v>
      </c>
      <c r="F419" t="s">
        <v>1000</v>
      </c>
      <c r="G419" t="s">
        <v>1094</v>
      </c>
      <c r="H419">
        <v>8</v>
      </c>
    </row>
    <row r="420" spans="1:8" x14ac:dyDescent="0.25">
      <c r="A420" t="s">
        <v>991</v>
      </c>
      <c r="B420" t="s">
        <v>1072</v>
      </c>
      <c r="C420" t="s">
        <v>990</v>
      </c>
      <c r="D420" s="6" t="s">
        <v>1205</v>
      </c>
      <c r="E420" t="s">
        <v>1207</v>
      </c>
      <c r="F420" t="s">
        <v>45</v>
      </c>
      <c r="G420" t="s">
        <v>1094</v>
      </c>
      <c r="H420">
        <v>8</v>
      </c>
    </row>
    <row r="421" spans="1:8" x14ac:dyDescent="0.25">
      <c r="A421" t="s">
        <v>991</v>
      </c>
      <c r="B421" t="s">
        <v>1072</v>
      </c>
      <c r="C421" t="s">
        <v>990</v>
      </c>
      <c r="D421" s="6" t="s">
        <v>1206</v>
      </c>
      <c r="E421" t="s">
        <v>999</v>
      </c>
      <c r="F421" t="s">
        <v>1000</v>
      </c>
      <c r="G421" t="s">
        <v>1094</v>
      </c>
      <c r="H421">
        <v>8</v>
      </c>
    </row>
    <row r="422" spans="1:8" x14ac:dyDescent="0.25">
      <c r="A422" t="s">
        <v>991</v>
      </c>
      <c r="B422" t="s">
        <v>1072</v>
      </c>
      <c r="C422" t="s">
        <v>990</v>
      </c>
      <c r="D422" s="6" t="s">
        <v>1208</v>
      </c>
      <c r="E422" t="s">
        <v>1003</v>
      </c>
      <c r="F422" t="s">
        <v>45</v>
      </c>
      <c r="G422" t="s">
        <v>1094</v>
      </c>
      <c r="H422">
        <v>4</v>
      </c>
    </row>
    <row r="423" spans="1:8" x14ac:dyDescent="0.25">
      <c r="A423" t="s">
        <v>991</v>
      </c>
      <c r="B423" t="s">
        <v>1072</v>
      </c>
      <c r="C423" t="s">
        <v>990</v>
      </c>
      <c r="D423" s="6" t="s">
        <v>1209</v>
      </c>
      <c r="E423" t="s">
        <v>997</v>
      </c>
      <c r="F423" t="s">
        <v>998</v>
      </c>
      <c r="G423" t="s">
        <v>1094</v>
      </c>
      <c r="H423">
        <v>5</v>
      </c>
    </row>
    <row r="424" spans="1:8" x14ac:dyDescent="0.25">
      <c r="A424" t="s">
        <v>991</v>
      </c>
      <c r="B424" t="s">
        <v>1072</v>
      </c>
      <c r="C424" t="s">
        <v>990</v>
      </c>
      <c r="D424" t="s">
        <v>1141</v>
      </c>
      <c r="E424" t="s">
        <v>1193</v>
      </c>
      <c r="F424" t="s">
        <v>834</v>
      </c>
      <c r="G424" t="s">
        <v>1094</v>
      </c>
      <c r="H424">
        <v>42</v>
      </c>
    </row>
    <row r="425" spans="1:8" x14ac:dyDescent="0.25">
      <c r="A425" t="s">
        <v>72</v>
      </c>
      <c r="B425" t="s">
        <v>1072</v>
      </c>
      <c r="C425" t="s">
        <v>5</v>
      </c>
      <c r="D425" t="s">
        <v>164</v>
      </c>
      <c r="E425" t="s">
        <v>1284</v>
      </c>
      <c r="F425" t="s">
        <v>43</v>
      </c>
      <c r="G425" t="s">
        <v>1094</v>
      </c>
      <c r="H425">
        <v>1109</v>
      </c>
    </row>
    <row r="426" spans="1:8" x14ac:dyDescent="0.25">
      <c r="A426" t="s">
        <v>72</v>
      </c>
      <c r="B426" t="s">
        <v>1072</v>
      </c>
      <c r="C426" t="s">
        <v>603</v>
      </c>
      <c r="D426" t="s">
        <v>1283</v>
      </c>
      <c r="E426" t="s">
        <v>604</v>
      </c>
      <c r="F426" t="s">
        <v>605</v>
      </c>
      <c r="G426" t="s">
        <v>1094</v>
      </c>
      <c r="H426">
        <v>117</v>
      </c>
    </row>
    <row r="427" spans="1:8" x14ac:dyDescent="0.25">
      <c r="A427" t="s">
        <v>72</v>
      </c>
      <c r="B427" t="s">
        <v>1072</v>
      </c>
      <c r="C427" t="s">
        <v>607</v>
      </c>
      <c r="D427" t="s">
        <v>1286</v>
      </c>
      <c r="E427" t="s">
        <v>608</v>
      </c>
      <c r="F427" t="s">
        <v>605</v>
      </c>
      <c r="G427" t="s">
        <v>1094</v>
      </c>
      <c r="H427">
        <v>30</v>
      </c>
    </row>
    <row r="428" spans="1:8" x14ac:dyDescent="0.25">
      <c r="A428" t="s">
        <v>72</v>
      </c>
      <c r="B428" t="s">
        <v>1072</v>
      </c>
      <c r="C428" t="s">
        <v>599</v>
      </c>
      <c r="D428" t="s">
        <v>1285</v>
      </c>
      <c r="E428" s="4" t="s">
        <v>600</v>
      </c>
      <c r="F428" t="s">
        <v>43</v>
      </c>
      <c r="G428" t="s">
        <v>1094</v>
      </c>
      <c r="H428">
        <v>53</v>
      </c>
    </row>
    <row r="429" spans="1:8" hidden="1" x14ac:dyDescent="0.25">
      <c r="A429" t="s">
        <v>72</v>
      </c>
      <c r="B429" t="s">
        <v>1072</v>
      </c>
      <c r="C429" t="s">
        <v>599</v>
      </c>
      <c r="D429" s="4" t="s">
        <v>601</v>
      </c>
      <c r="E429">
        <v>0</v>
      </c>
      <c r="F429" t="s">
        <v>43</v>
      </c>
      <c r="G429" t="s">
        <v>1078</v>
      </c>
      <c r="H429">
        <v>16</v>
      </c>
    </row>
    <row r="430" spans="1:8" x14ac:dyDescent="0.25">
      <c r="A430" t="s">
        <v>1035</v>
      </c>
      <c r="B430" t="s">
        <v>1072</v>
      </c>
      <c r="C430" t="s">
        <v>1036</v>
      </c>
      <c r="D430" t="s">
        <v>1191</v>
      </c>
      <c r="E430" t="s">
        <v>1031</v>
      </c>
      <c r="F430" t="s">
        <v>1038</v>
      </c>
      <c r="G430" t="s">
        <v>1094</v>
      </c>
      <c r="H430">
        <v>3</v>
      </c>
    </row>
    <row r="431" spans="1:8" x14ac:dyDescent="0.25">
      <c r="A431" t="s">
        <v>1035</v>
      </c>
      <c r="B431" t="s">
        <v>1072</v>
      </c>
      <c r="C431" t="s">
        <v>1034</v>
      </c>
      <c r="D431" t="s">
        <v>1037</v>
      </c>
      <c r="E431">
        <v>1</v>
      </c>
      <c r="F431" t="s">
        <v>1038</v>
      </c>
      <c r="G431" t="s">
        <v>1094</v>
      </c>
      <c r="H431">
        <v>7</v>
      </c>
    </row>
    <row r="432" spans="1:8" x14ac:dyDescent="0.25">
      <c r="A432" t="s">
        <v>881</v>
      </c>
      <c r="B432" t="s">
        <v>1072</v>
      </c>
      <c r="C432" t="s">
        <v>855</v>
      </c>
      <c r="D432" s="2" t="s">
        <v>856</v>
      </c>
      <c r="E432">
        <v>0</v>
      </c>
      <c r="F432" s="5" t="s">
        <v>835</v>
      </c>
      <c r="G432" t="s">
        <v>1094</v>
      </c>
      <c r="H432">
        <v>7</v>
      </c>
    </row>
    <row r="433" spans="1:8" x14ac:dyDescent="0.25">
      <c r="A433" t="s">
        <v>881</v>
      </c>
      <c r="B433" t="s">
        <v>1072</v>
      </c>
      <c r="C433" t="s">
        <v>855</v>
      </c>
      <c r="D433" s="2" t="s">
        <v>857</v>
      </c>
      <c r="E433">
        <v>0</v>
      </c>
      <c r="F433" s="5" t="s">
        <v>835</v>
      </c>
      <c r="G433" t="s">
        <v>1094</v>
      </c>
      <c r="H433">
        <v>7</v>
      </c>
    </row>
    <row r="434" spans="1:8" x14ac:dyDescent="0.25">
      <c r="A434" t="s">
        <v>881</v>
      </c>
      <c r="B434" t="s">
        <v>1072</v>
      </c>
      <c r="C434" t="s">
        <v>855</v>
      </c>
      <c r="D434" s="2" t="s">
        <v>858</v>
      </c>
      <c r="E434">
        <v>0</v>
      </c>
      <c r="F434" s="5" t="s">
        <v>835</v>
      </c>
      <c r="G434" t="s">
        <v>1094</v>
      </c>
      <c r="H434">
        <v>7</v>
      </c>
    </row>
    <row r="435" spans="1:8" x14ac:dyDescent="0.25">
      <c r="A435" t="s">
        <v>881</v>
      </c>
      <c r="B435" t="s">
        <v>1072</v>
      </c>
      <c r="C435" t="s">
        <v>855</v>
      </c>
      <c r="D435" s="2" t="s">
        <v>859</v>
      </c>
      <c r="E435">
        <v>0</v>
      </c>
      <c r="F435" s="5" t="s">
        <v>835</v>
      </c>
      <c r="G435" t="s">
        <v>1094</v>
      </c>
      <c r="H435">
        <v>6</v>
      </c>
    </row>
    <row r="436" spans="1:8" x14ac:dyDescent="0.25">
      <c r="A436" t="s">
        <v>881</v>
      </c>
      <c r="B436" t="s">
        <v>1072</v>
      </c>
      <c r="C436" t="s">
        <v>855</v>
      </c>
      <c r="D436" s="2" t="s">
        <v>860</v>
      </c>
      <c r="E436">
        <v>0</v>
      </c>
      <c r="F436" s="5" t="s">
        <v>835</v>
      </c>
      <c r="G436" t="s">
        <v>1094</v>
      </c>
      <c r="H436">
        <v>6</v>
      </c>
    </row>
    <row r="437" spans="1:8" x14ac:dyDescent="0.25">
      <c r="A437" t="s">
        <v>881</v>
      </c>
      <c r="B437" t="s">
        <v>1072</v>
      </c>
      <c r="C437" t="s">
        <v>855</v>
      </c>
      <c r="D437" s="2" t="s">
        <v>861</v>
      </c>
      <c r="E437">
        <v>0</v>
      </c>
      <c r="F437" s="5" t="s">
        <v>835</v>
      </c>
      <c r="G437" t="s">
        <v>1094</v>
      </c>
      <c r="H437">
        <v>5</v>
      </c>
    </row>
    <row r="438" spans="1:8" x14ac:dyDescent="0.25">
      <c r="A438" t="s">
        <v>881</v>
      </c>
      <c r="B438" t="s">
        <v>1072</v>
      </c>
      <c r="C438" t="s">
        <v>855</v>
      </c>
      <c r="D438" s="2" t="s">
        <v>862</v>
      </c>
      <c r="E438">
        <v>0</v>
      </c>
      <c r="F438" s="5" t="s">
        <v>835</v>
      </c>
      <c r="G438" t="s">
        <v>1094</v>
      </c>
      <c r="H438">
        <v>5</v>
      </c>
    </row>
    <row r="439" spans="1:8" x14ac:dyDescent="0.25">
      <c r="A439" t="s">
        <v>881</v>
      </c>
      <c r="B439" t="s">
        <v>1072</v>
      </c>
      <c r="C439" t="s">
        <v>855</v>
      </c>
      <c r="D439" s="2" t="s">
        <v>863</v>
      </c>
      <c r="E439">
        <v>0</v>
      </c>
      <c r="F439" s="5" t="s">
        <v>835</v>
      </c>
      <c r="G439" t="s">
        <v>1094</v>
      </c>
      <c r="H439">
        <v>6</v>
      </c>
    </row>
    <row r="440" spans="1:8" x14ac:dyDescent="0.25">
      <c r="A440" t="s">
        <v>881</v>
      </c>
      <c r="B440" t="s">
        <v>1072</v>
      </c>
      <c r="C440" t="s">
        <v>855</v>
      </c>
      <c r="D440" s="2" t="s">
        <v>864</v>
      </c>
      <c r="E440">
        <v>0</v>
      </c>
      <c r="F440" s="5" t="s">
        <v>835</v>
      </c>
      <c r="G440" t="s">
        <v>1094</v>
      </c>
      <c r="H440">
        <v>6</v>
      </c>
    </row>
    <row r="441" spans="1:8" x14ac:dyDescent="0.25">
      <c r="A441" t="s">
        <v>881</v>
      </c>
      <c r="B441" t="s">
        <v>1072</v>
      </c>
      <c r="C441" t="s">
        <v>855</v>
      </c>
      <c r="D441" s="2" t="s">
        <v>865</v>
      </c>
      <c r="E441">
        <v>0</v>
      </c>
      <c r="F441" s="5" t="s">
        <v>835</v>
      </c>
      <c r="G441" t="s">
        <v>1094</v>
      </c>
      <c r="H441">
        <v>5</v>
      </c>
    </row>
    <row r="442" spans="1:8" x14ac:dyDescent="0.25">
      <c r="A442" t="s">
        <v>881</v>
      </c>
      <c r="B442" t="s">
        <v>1072</v>
      </c>
      <c r="C442" t="s">
        <v>855</v>
      </c>
      <c r="D442" s="2" t="s">
        <v>866</v>
      </c>
      <c r="E442">
        <v>0</v>
      </c>
      <c r="F442" s="5" t="s">
        <v>835</v>
      </c>
      <c r="G442" t="s">
        <v>1094</v>
      </c>
      <c r="H442">
        <v>5</v>
      </c>
    </row>
    <row r="443" spans="1:8" x14ac:dyDescent="0.25">
      <c r="A443" t="s">
        <v>881</v>
      </c>
      <c r="B443" t="s">
        <v>1072</v>
      </c>
      <c r="C443" t="s">
        <v>855</v>
      </c>
      <c r="D443" s="2" t="s">
        <v>867</v>
      </c>
      <c r="E443">
        <v>0</v>
      </c>
      <c r="F443" s="5" t="s">
        <v>835</v>
      </c>
      <c r="G443" t="s">
        <v>1094</v>
      </c>
      <c r="H443">
        <v>1</v>
      </c>
    </row>
    <row r="444" spans="1:8" x14ac:dyDescent="0.25">
      <c r="A444" t="s">
        <v>881</v>
      </c>
      <c r="B444" t="s">
        <v>1072</v>
      </c>
      <c r="C444" t="s">
        <v>855</v>
      </c>
      <c r="D444" s="2" t="s">
        <v>868</v>
      </c>
      <c r="E444">
        <v>0</v>
      </c>
      <c r="F444" s="5" t="s">
        <v>835</v>
      </c>
      <c r="G444" t="s">
        <v>1094</v>
      </c>
      <c r="H444">
        <v>6</v>
      </c>
    </row>
    <row r="445" spans="1:8" x14ac:dyDescent="0.25">
      <c r="A445" t="s">
        <v>881</v>
      </c>
      <c r="B445" t="s">
        <v>1072</v>
      </c>
      <c r="C445" t="s">
        <v>855</v>
      </c>
      <c r="D445" s="2" t="s">
        <v>869</v>
      </c>
      <c r="E445">
        <v>0</v>
      </c>
      <c r="F445" s="5" t="s">
        <v>835</v>
      </c>
      <c r="G445" t="s">
        <v>1094</v>
      </c>
      <c r="H445">
        <v>5</v>
      </c>
    </row>
    <row r="446" spans="1:8" x14ac:dyDescent="0.25">
      <c r="A446" t="s">
        <v>881</v>
      </c>
      <c r="B446" t="s">
        <v>1072</v>
      </c>
      <c r="C446" t="s">
        <v>855</v>
      </c>
      <c r="D446" s="2" t="s">
        <v>870</v>
      </c>
      <c r="E446">
        <v>0</v>
      </c>
      <c r="F446" s="5" t="s">
        <v>835</v>
      </c>
      <c r="G446" t="s">
        <v>1094</v>
      </c>
      <c r="H446">
        <v>5</v>
      </c>
    </row>
    <row r="447" spans="1:8" x14ac:dyDescent="0.25">
      <c r="A447" t="s">
        <v>881</v>
      </c>
      <c r="B447" t="s">
        <v>1072</v>
      </c>
      <c r="C447" t="s">
        <v>855</v>
      </c>
      <c r="D447" s="2" t="s">
        <v>871</v>
      </c>
      <c r="E447">
        <v>0</v>
      </c>
      <c r="F447" s="5" t="s">
        <v>835</v>
      </c>
      <c r="G447" t="s">
        <v>1094</v>
      </c>
      <c r="H447">
        <v>4</v>
      </c>
    </row>
    <row r="448" spans="1:8" x14ac:dyDescent="0.25">
      <c r="A448" t="s">
        <v>881</v>
      </c>
      <c r="B448" t="s">
        <v>1072</v>
      </c>
      <c r="C448" t="s">
        <v>855</v>
      </c>
      <c r="D448" s="2" t="s">
        <v>872</v>
      </c>
      <c r="E448">
        <v>0</v>
      </c>
      <c r="F448" s="5" t="s">
        <v>835</v>
      </c>
      <c r="G448" t="s">
        <v>1094</v>
      </c>
      <c r="H448">
        <v>4</v>
      </c>
    </row>
    <row r="449" spans="1:8" x14ac:dyDescent="0.25">
      <c r="A449" t="s">
        <v>881</v>
      </c>
      <c r="B449" t="s">
        <v>1072</v>
      </c>
      <c r="C449" t="s">
        <v>855</v>
      </c>
      <c r="D449" s="2" t="s">
        <v>873</v>
      </c>
      <c r="E449">
        <v>0</v>
      </c>
      <c r="F449" s="5" t="s">
        <v>835</v>
      </c>
      <c r="G449" t="s">
        <v>1094</v>
      </c>
      <c r="H449">
        <v>4</v>
      </c>
    </row>
    <row r="450" spans="1:8" x14ac:dyDescent="0.25">
      <c r="A450" t="s">
        <v>881</v>
      </c>
      <c r="B450" t="s">
        <v>1072</v>
      </c>
      <c r="C450" t="s">
        <v>855</v>
      </c>
      <c r="D450" s="2" t="s">
        <v>874</v>
      </c>
      <c r="E450">
        <v>0</v>
      </c>
      <c r="F450" s="5" t="s">
        <v>835</v>
      </c>
      <c r="G450" t="s">
        <v>1094</v>
      </c>
      <c r="H450">
        <v>5</v>
      </c>
    </row>
    <row r="451" spans="1:8" x14ac:dyDescent="0.25">
      <c r="A451" t="s">
        <v>881</v>
      </c>
      <c r="B451" t="s">
        <v>1072</v>
      </c>
      <c r="C451" t="s">
        <v>855</v>
      </c>
      <c r="D451" s="2" t="s">
        <v>875</v>
      </c>
      <c r="E451">
        <v>0</v>
      </c>
      <c r="F451" s="5" t="s">
        <v>835</v>
      </c>
      <c r="G451" t="s">
        <v>1094</v>
      </c>
      <c r="H451">
        <v>5</v>
      </c>
    </row>
    <row r="452" spans="1:8" x14ac:dyDescent="0.25">
      <c r="A452" t="s">
        <v>881</v>
      </c>
      <c r="B452" t="s">
        <v>1072</v>
      </c>
      <c r="C452" t="s">
        <v>855</v>
      </c>
      <c r="D452" s="2" t="s">
        <v>876</v>
      </c>
      <c r="E452">
        <v>0</v>
      </c>
      <c r="F452" s="5" t="s">
        <v>835</v>
      </c>
      <c r="G452" t="s">
        <v>1094</v>
      </c>
      <c r="H452">
        <v>5</v>
      </c>
    </row>
    <row r="453" spans="1:8" x14ac:dyDescent="0.25">
      <c r="A453" t="s">
        <v>881</v>
      </c>
      <c r="B453" t="s">
        <v>1072</v>
      </c>
      <c r="C453" t="s">
        <v>855</v>
      </c>
      <c r="D453" s="2" t="s">
        <v>877</v>
      </c>
      <c r="E453">
        <v>0</v>
      </c>
      <c r="F453" s="5" t="s">
        <v>835</v>
      </c>
      <c r="G453" t="s">
        <v>1094</v>
      </c>
      <c r="H453">
        <v>4</v>
      </c>
    </row>
    <row r="454" spans="1:8" x14ac:dyDescent="0.25">
      <c r="A454" t="s">
        <v>881</v>
      </c>
      <c r="B454" t="s">
        <v>1072</v>
      </c>
      <c r="C454" t="s">
        <v>855</v>
      </c>
      <c r="D454" s="2" t="s">
        <v>878</v>
      </c>
      <c r="E454">
        <v>0</v>
      </c>
      <c r="F454" s="5" t="s">
        <v>835</v>
      </c>
      <c r="G454" t="s">
        <v>1094</v>
      </c>
      <c r="H454">
        <v>4</v>
      </c>
    </row>
    <row r="455" spans="1:8" x14ac:dyDescent="0.25">
      <c r="A455" t="s">
        <v>881</v>
      </c>
      <c r="B455" t="s">
        <v>1072</v>
      </c>
      <c r="C455" t="s">
        <v>855</v>
      </c>
      <c r="D455" s="2" t="s">
        <v>879</v>
      </c>
      <c r="E455">
        <v>0</v>
      </c>
      <c r="F455" s="5" t="s">
        <v>835</v>
      </c>
      <c r="G455" t="s">
        <v>1094</v>
      </c>
      <c r="H455">
        <v>1</v>
      </c>
    </row>
    <row r="456" spans="1:8" x14ac:dyDescent="0.25">
      <c r="A456" t="s">
        <v>881</v>
      </c>
      <c r="B456" t="s">
        <v>1072</v>
      </c>
      <c r="C456" t="s">
        <v>855</v>
      </c>
      <c r="D456" s="2" t="s">
        <v>880</v>
      </c>
      <c r="E456">
        <v>0</v>
      </c>
      <c r="F456" s="5" t="s">
        <v>835</v>
      </c>
      <c r="G456" t="s">
        <v>1094</v>
      </c>
      <c r="H456">
        <v>4</v>
      </c>
    </row>
    <row r="457" spans="1:8" x14ac:dyDescent="0.25">
      <c r="A457" t="s">
        <v>888</v>
      </c>
      <c r="B457" t="s">
        <v>1072</v>
      </c>
      <c r="C457" t="s">
        <v>889</v>
      </c>
      <c r="D457" t="s">
        <v>1189</v>
      </c>
      <c r="E457" t="s">
        <v>890</v>
      </c>
      <c r="F457" t="s">
        <v>892</v>
      </c>
      <c r="G457" t="s">
        <v>1094</v>
      </c>
      <c r="H457">
        <v>69</v>
      </c>
    </row>
    <row r="458" spans="1:8" x14ac:dyDescent="0.25">
      <c r="A458" t="s">
        <v>888</v>
      </c>
      <c r="B458" t="s">
        <v>1072</v>
      </c>
      <c r="C458" t="s">
        <v>889</v>
      </c>
      <c r="D458" t="s">
        <v>1190</v>
      </c>
      <c r="E458" t="s">
        <v>891</v>
      </c>
      <c r="F458" t="s">
        <v>892</v>
      </c>
      <c r="G458" t="s">
        <v>1094</v>
      </c>
      <c r="H458">
        <v>48</v>
      </c>
    </row>
    <row r="459" spans="1:8" x14ac:dyDescent="0.25">
      <c r="A459" t="s">
        <v>1044</v>
      </c>
      <c r="B459" t="s">
        <v>1072</v>
      </c>
      <c r="C459" t="s">
        <v>1043</v>
      </c>
      <c r="D459" t="s">
        <v>1096</v>
      </c>
      <c r="E459">
        <v>0</v>
      </c>
      <c r="F459" t="s">
        <v>1045</v>
      </c>
      <c r="G459" t="s">
        <v>1094</v>
      </c>
      <c r="H459">
        <v>3</v>
      </c>
    </row>
    <row r="460" spans="1:8" x14ac:dyDescent="0.25">
      <c r="A460" t="s">
        <v>1047</v>
      </c>
      <c r="B460" t="s">
        <v>1072</v>
      </c>
      <c r="C460" t="s">
        <v>1043</v>
      </c>
      <c r="D460" t="s">
        <v>1097</v>
      </c>
      <c r="E460">
        <v>0</v>
      </c>
      <c r="F460" t="s">
        <v>1046</v>
      </c>
      <c r="G460" t="s">
        <v>1094</v>
      </c>
      <c r="H460">
        <v>1</v>
      </c>
    </row>
    <row r="461" spans="1:8" x14ac:dyDescent="0.25">
      <c r="A461" t="s">
        <v>1042</v>
      </c>
      <c r="B461" t="s">
        <v>1072</v>
      </c>
      <c r="C461" t="s">
        <v>1039</v>
      </c>
      <c r="D461" t="s">
        <v>1040</v>
      </c>
      <c r="E461">
        <v>1</v>
      </c>
      <c r="F461" t="s">
        <v>1041</v>
      </c>
      <c r="G461" t="s">
        <v>1094</v>
      </c>
      <c r="H461">
        <v>4</v>
      </c>
    </row>
    <row r="462" spans="1:8" x14ac:dyDescent="0.25">
      <c r="A462" t="s">
        <v>886</v>
      </c>
      <c r="B462" t="s">
        <v>1072</v>
      </c>
      <c r="C462" t="s">
        <v>612</v>
      </c>
      <c r="D462" t="s">
        <v>613</v>
      </c>
      <c r="E462">
        <v>1</v>
      </c>
      <c r="F462" t="s">
        <v>605</v>
      </c>
      <c r="G462" t="s">
        <v>1094</v>
      </c>
      <c r="H462">
        <v>7</v>
      </c>
    </row>
    <row r="463" spans="1:8" x14ac:dyDescent="0.25">
      <c r="A463" t="s">
        <v>887</v>
      </c>
      <c r="B463" t="s">
        <v>1072</v>
      </c>
      <c r="C463" t="s">
        <v>884</v>
      </c>
      <c r="D463" t="s">
        <v>885</v>
      </c>
      <c r="E463">
        <v>1</v>
      </c>
      <c r="F463" t="s">
        <v>43</v>
      </c>
      <c r="G463" t="s">
        <v>1094</v>
      </c>
      <c r="H463">
        <v>176</v>
      </c>
    </row>
    <row r="464" spans="1:8" x14ac:dyDescent="0.25">
      <c r="A464" t="s">
        <v>887</v>
      </c>
      <c r="B464" t="s">
        <v>1072</v>
      </c>
      <c r="C464" t="s">
        <v>980</v>
      </c>
      <c r="D464" t="s">
        <v>981</v>
      </c>
      <c r="E464">
        <v>1</v>
      </c>
      <c r="F464" t="s">
        <v>43</v>
      </c>
      <c r="G464" t="s">
        <v>1094</v>
      </c>
      <c r="H464">
        <v>3</v>
      </c>
    </row>
    <row r="465" spans="1:8" x14ac:dyDescent="0.25">
      <c r="A465" t="s">
        <v>886</v>
      </c>
      <c r="B465" t="s">
        <v>1072</v>
      </c>
      <c r="C465" t="s">
        <v>617</v>
      </c>
      <c r="D465" t="s">
        <v>618</v>
      </c>
      <c r="E465">
        <v>1</v>
      </c>
      <c r="F465" t="s">
        <v>43</v>
      </c>
      <c r="G465" t="s">
        <v>1094</v>
      </c>
      <c r="H465">
        <v>2</v>
      </c>
    </row>
    <row r="466" spans="1:8" x14ac:dyDescent="0.25">
      <c r="A466" t="s">
        <v>886</v>
      </c>
      <c r="B466" t="s">
        <v>1072</v>
      </c>
      <c r="C466" t="s">
        <v>611</v>
      </c>
      <c r="D466" t="s">
        <v>614</v>
      </c>
      <c r="E466">
        <v>1</v>
      </c>
      <c r="F466" t="s">
        <v>610</v>
      </c>
      <c r="G466" t="s">
        <v>1094</v>
      </c>
      <c r="H466">
        <v>12</v>
      </c>
    </row>
  </sheetData>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1053</v>
      </c>
      <c r="D1" s="1" t="s">
        <v>719</v>
      </c>
      <c r="E1" s="1" t="s">
        <v>816</v>
      </c>
      <c r="F1" s="1" t="s">
        <v>730</v>
      </c>
      <c r="G1" s="1" t="s">
        <v>720</v>
      </c>
      <c r="H1" s="1" t="s">
        <v>75</v>
      </c>
      <c r="I1" s="1" t="s">
        <v>1176</v>
      </c>
      <c r="J1" s="1" t="s">
        <v>716</v>
      </c>
    </row>
    <row r="2" spans="1:10" x14ac:dyDescent="0.25">
      <c r="A2" t="s">
        <v>1186</v>
      </c>
      <c r="B2" t="s">
        <v>718</v>
      </c>
      <c r="C2">
        <v>1</v>
      </c>
      <c r="D2">
        <v>1</v>
      </c>
      <c r="F2" t="s">
        <v>1188</v>
      </c>
      <c r="G2">
        <v>1</v>
      </c>
      <c r="H2" t="s">
        <v>838</v>
      </c>
      <c r="I2" t="b">
        <v>1</v>
      </c>
      <c r="J2" t="s">
        <v>1187</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1215</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1197</v>
      </c>
      <c r="D1" s="1" t="s">
        <v>717</v>
      </c>
      <c r="E1" s="1" t="s">
        <v>1012</v>
      </c>
      <c r="F1" s="1" t="s">
        <v>719</v>
      </c>
      <c r="G1" s="1" t="s">
        <v>730</v>
      </c>
      <c r="H1" s="1" t="s">
        <v>720</v>
      </c>
      <c r="I1" s="1" t="s">
        <v>81</v>
      </c>
    </row>
    <row r="2" spans="1:16383" x14ac:dyDescent="0.25">
      <c r="A2" t="s">
        <v>1192</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1194</v>
      </c>
      <c r="B5" s="5" t="s">
        <v>1008</v>
      </c>
      <c r="C5">
        <v>0</v>
      </c>
      <c r="F5">
        <v>1</v>
      </c>
      <c r="H5">
        <v>0</v>
      </c>
      <c r="I5" t="s">
        <v>1016</v>
      </c>
    </row>
    <row r="6" spans="1:16383" x14ac:dyDescent="0.25">
      <c r="A6" t="s">
        <v>1195</v>
      </c>
      <c r="B6" s="5" t="s">
        <v>1008</v>
      </c>
      <c r="C6">
        <v>0</v>
      </c>
      <c r="F6">
        <v>1</v>
      </c>
      <c r="H6">
        <v>0</v>
      </c>
      <c r="I6" t="s">
        <v>1016</v>
      </c>
    </row>
    <row r="7" spans="1:16383" x14ac:dyDescent="0.25">
      <c r="A7" t="s">
        <v>1193</v>
      </c>
      <c r="B7" s="5" t="s">
        <v>1008</v>
      </c>
      <c r="C7">
        <v>0</v>
      </c>
      <c r="D7" t="s">
        <v>718</v>
      </c>
      <c r="F7">
        <v>1</v>
      </c>
      <c r="H7">
        <v>0</v>
      </c>
      <c r="I7" t="s">
        <v>1016</v>
      </c>
    </row>
    <row r="8" spans="1:16383" x14ac:dyDescent="0.25">
      <c r="A8" t="s">
        <v>1004</v>
      </c>
      <c r="B8" s="5" t="s">
        <v>1008</v>
      </c>
      <c r="C8" t="s">
        <v>1198</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1198</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1072</v>
      </c>
      <c r="C15" s="13" t="s">
        <v>990</v>
      </c>
      <c r="D15" s="13" t="s">
        <v>1005</v>
      </c>
      <c r="E15" s="13" t="s">
        <v>1015</v>
      </c>
      <c r="F15" s="13" t="s">
        <v>987</v>
      </c>
      <c r="G15" s="13" t="s">
        <v>1140</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38" activePane="bottomRight" state="frozen"/>
      <selection pane="topRight" activeCell="C1" sqref="C1"/>
      <selection pane="bottomLeft" activeCell="A2" sqref="A2"/>
      <selection pane="bottomRight" activeCell="F47" sqref="F47"/>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1246</v>
      </c>
      <c r="N1" s="1" t="s">
        <v>1247</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1288</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1251</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1252</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1049</v>
      </c>
      <c r="E12" t="s">
        <v>1050</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1248</v>
      </c>
      <c r="N14" t="s">
        <v>691</v>
      </c>
    </row>
    <row r="15" spans="1:14" x14ac:dyDescent="0.25">
      <c r="A15" t="s">
        <v>692</v>
      </c>
      <c r="B15" t="s">
        <v>708</v>
      </c>
      <c r="C15" t="s">
        <v>45</v>
      </c>
      <c r="E15" t="s">
        <v>675</v>
      </c>
      <c r="F15" t="s">
        <v>718</v>
      </c>
      <c r="G15">
        <v>5</v>
      </c>
      <c r="I15" t="s">
        <v>731</v>
      </c>
      <c r="K15">
        <v>0</v>
      </c>
    </row>
    <row r="16" spans="1:14" x14ac:dyDescent="0.25">
      <c r="A16" t="s">
        <v>1218</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1219</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1220</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1221</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1289</v>
      </c>
      <c r="G24">
        <v>5</v>
      </c>
      <c r="K24">
        <v>1</v>
      </c>
      <c r="L24" t="s">
        <v>733</v>
      </c>
      <c r="N24" t="s">
        <v>694</v>
      </c>
    </row>
    <row r="25" spans="1:14" x14ac:dyDescent="0.25">
      <c r="A25" t="s">
        <v>695</v>
      </c>
      <c r="B25" t="s">
        <v>710</v>
      </c>
      <c r="C25" t="s">
        <v>1049</v>
      </c>
      <c r="E25" t="s">
        <v>1052</v>
      </c>
      <c r="F25" t="s">
        <v>718</v>
      </c>
      <c r="G25">
        <v>6</v>
      </c>
      <c r="H25">
        <v>1</v>
      </c>
      <c r="K25">
        <v>1</v>
      </c>
    </row>
    <row r="26" spans="1:14" x14ac:dyDescent="0.25">
      <c r="A26" t="s">
        <v>662</v>
      </c>
      <c r="B26" t="s">
        <v>710</v>
      </c>
      <c r="C26" t="s">
        <v>45</v>
      </c>
      <c r="E26" t="s">
        <v>677</v>
      </c>
      <c r="F26" t="s">
        <v>1290</v>
      </c>
      <c r="G26">
        <v>6</v>
      </c>
      <c r="H26">
        <v>1</v>
      </c>
      <c r="K26">
        <v>1</v>
      </c>
      <c r="M26" t="s">
        <v>694</v>
      </c>
      <c r="N26" t="s">
        <v>695</v>
      </c>
    </row>
    <row r="27" spans="1:14" x14ac:dyDescent="0.25">
      <c r="A27" t="s">
        <v>663</v>
      </c>
      <c r="B27" t="s">
        <v>710</v>
      </c>
      <c r="C27" t="s">
        <v>45</v>
      </c>
      <c r="E27" t="s">
        <v>678</v>
      </c>
      <c r="F27" t="s">
        <v>1291</v>
      </c>
      <c r="G27">
        <v>6</v>
      </c>
      <c r="H27">
        <v>1</v>
      </c>
      <c r="K27">
        <v>1</v>
      </c>
      <c r="M27" t="s">
        <v>1249</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1291</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1051</v>
      </c>
      <c r="E32" t="s">
        <v>1050</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1250</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1222</v>
      </c>
      <c r="B38" t="s">
        <v>713</v>
      </c>
      <c r="C38" t="s">
        <v>82</v>
      </c>
      <c r="E38" t="s">
        <v>680</v>
      </c>
      <c r="F38" t="s">
        <v>718</v>
      </c>
      <c r="G38">
        <v>4</v>
      </c>
      <c r="K38">
        <v>0</v>
      </c>
      <c r="M38" t="s">
        <v>1253</v>
      </c>
      <c r="N38" t="s">
        <v>700</v>
      </c>
    </row>
    <row r="39" spans="1:14" x14ac:dyDescent="0.25">
      <c r="A39" t="s">
        <v>749</v>
      </c>
      <c r="B39" t="s">
        <v>713</v>
      </c>
      <c r="C39" t="s">
        <v>82</v>
      </c>
      <c r="E39" t="s">
        <v>680</v>
      </c>
      <c r="G39">
        <v>5</v>
      </c>
      <c r="K39">
        <v>0</v>
      </c>
    </row>
    <row r="40" spans="1:14" x14ac:dyDescent="0.25">
      <c r="A40" t="s">
        <v>1223</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1225</v>
      </c>
      <c r="B46" t="s">
        <v>715</v>
      </c>
      <c r="C46" t="s">
        <v>82</v>
      </c>
      <c r="F46" t="s">
        <v>718</v>
      </c>
      <c r="G46">
        <v>4</v>
      </c>
      <c r="K46">
        <v>0</v>
      </c>
      <c r="M46" t="s">
        <v>1254</v>
      </c>
      <c r="N46" t="s">
        <v>703</v>
      </c>
    </row>
    <row r="47" spans="1:14" x14ac:dyDescent="0.25">
      <c r="A47" t="s">
        <v>752</v>
      </c>
      <c r="B47" t="s">
        <v>715</v>
      </c>
      <c r="C47" t="s">
        <v>82</v>
      </c>
      <c r="G47">
        <v>5</v>
      </c>
      <c r="K47">
        <v>0</v>
      </c>
    </row>
    <row r="48" spans="1:14" x14ac:dyDescent="0.25">
      <c r="A48" t="s">
        <v>1226</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F2" sqref="F2"/>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1031</v>
      </c>
      <c r="B2" s="2" t="s">
        <v>1032</v>
      </c>
      <c r="D2" s="5">
        <v>2</v>
      </c>
      <c r="E2">
        <v>2</v>
      </c>
      <c r="G2">
        <v>0</v>
      </c>
      <c r="H2" t="s">
        <v>1033</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workbookViewId="0">
      <selection activeCell="D53" sqref="D53"/>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1143</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1034</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1043</v>
      </c>
      <c r="B61" t="s">
        <v>982</v>
      </c>
      <c r="D61">
        <f>SUMIF(tables!C:C,A61,tables!H:H)</f>
        <v>4</v>
      </c>
    </row>
    <row r="62" spans="1:4" x14ac:dyDescent="0.25">
      <c r="A62" t="s">
        <v>1039</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1036</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opLeftCell="A76" workbookViewId="0">
      <selection activeCell="E88" sqref="E88"/>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1101</v>
      </c>
      <c r="C1" s="1" t="s">
        <v>1146</v>
      </c>
      <c r="D1" s="1" t="s">
        <v>1167</v>
      </c>
      <c r="E1" s="1" t="s">
        <v>1147</v>
      </c>
    </row>
    <row r="2" spans="1:5" x14ac:dyDescent="0.25">
      <c r="A2" t="s">
        <v>777</v>
      </c>
      <c r="B2" t="s">
        <v>774</v>
      </c>
      <c r="C2" t="s">
        <v>1159</v>
      </c>
      <c r="D2" t="s">
        <v>1169</v>
      </c>
      <c r="E2" t="s">
        <v>1166</v>
      </c>
    </row>
    <row r="3" spans="1:5" x14ac:dyDescent="0.25">
      <c r="A3" t="s">
        <v>777</v>
      </c>
      <c r="B3" t="s">
        <v>775</v>
      </c>
      <c r="C3" t="s">
        <v>1160</v>
      </c>
      <c r="D3" t="s">
        <v>1168</v>
      </c>
      <c r="E3" t="s">
        <v>1166</v>
      </c>
    </row>
    <row r="4" spans="1:5" x14ac:dyDescent="0.25">
      <c r="A4" t="s">
        <v>1079</v>
      </c>
      <c r="B4" t="s">
        <v>9</v>
      </c>
      <c r="C4" t="s">
        <v>1158</v>
      </c>
      <c r="E4" t="s">
        <v>1161</v>
      </c>
    </row>
    <row r="5" spans="1:5" x14ac:dyDescent="0.25">
      <c r="A5" t="s">
        <v>1079</v>
      </c>
      <c r="B5" t="s">
        <v>10</v>
      </c>
      <c r="C5" t="s">
        <v>1158</v>
      </c>
      <c r="E5" t="s">
        <v>1161</v>
      </c>
    </row>
    <row r="6" spans="1:5" x14ac:dyDescent="0.25">
      <c r="A6" t="s">
        <v>1079</v>
      </c>
      <c r="B6" t="s">
        <v>11</v>
      </c>
      <c r="C6" t="s">
        <v>1158</v>
      </c>
      <c r="E6" t="s">
        <v>1161</v>
      </c>
    </row>
    <row r="7" spans="1:5" x14ac:dyDescent="0.25">
      <c r="A7" t="s">
        <v>1079</v>
      </c>
      <c r="B7" t="s">
        <v>12</v>
      </c>
      <c r="C7" t="s">
        <v>1158</v>
      </c>
      <c r="E7" t="s">
        <v>1161</v>
      </c>
    </row>
    <row r="8" spans="1:5" x14ac:dyDescent="0.25">
      <c r="A8" t="s">
        <v>1079</v>
      </c>
      <c r="B8" t="s">
        <v>13</v>
      </c>
      <c r="C8" t="s">
        <v>1158</v>
      </c>
      <c r="E8" t="s">
        <v>1161</v>
      </c>
    </row>
    <row r="9" spans="1:5" x14ac:dyDescent="0.25">
      <c r="A9" t="s">
        <v>1079</v>
      </c>
      <c r="B9" t="s">
        <v>14</v>
      </c>
      <c r="C9" t="s">
        <v>1158</v>
      </c>
      <c r="E9" t="s">
        <v>1161</v>
      </c>
    </row>
    <row r="10" spans="1:5" x14ac:dyDescent="0.25">
      <c r="A10" t="s">
        <v>1079</v>
      </c>
      <c r="B10" t="s">
        <v>15</v>
      </c>
      <c r="C10" t="s">
        <v>1158</v>
      </c>
      <c r="E10" t="s">
        <v>1161</v>
      </c>
    </row>
    <row r="11" spans="1:5" x14ac:dyDescent="0.25">
      <c r="A11" t="s">
        <v>1079</v>
      </c>
      <c r="B11" t="s">
        <v>16</v>
      </c>
      <c r="C11" t="s">
        <v>1158</v>
      </c>
      <c r="E11" t="s">
        <v>1161</v>
      </c>
    </row>
    <row r="12" spans="1:5" x14ac:dyDescent="0.25">
      <c r="A12" t="s">
        <v>1079</v>
      </c>
      <c r="B12" t="s">
        <v>17</v>
      </c>
      <c r="C12" t="s">
        <v>1158</v>
      </c>
      <c r="E12" t="s">
        <v>1161</v>
      </c>
    </row>
    <row r="13" spans="1:5" x14ac:dyDescent="0.25">
      <c r="A13" t="s">
        <v>754</v>
      </c>
      <c r="B13" t="s">
        <v>755</v>
      </c>
      <c r="C13" t="s">
        <v>1160</v>
      </c>
      <c r="D13" t="s">
        <v>1168</v>
      </c>
      <c r="E13" t="s">
        <v>1166</v>
      </c>
    </row>
    <row r="14" spans="1:5" x14ac:dyDescent="0.25">
      <c r="A14" t="s">
        <v>754</v>
      </c>
      <c r="B14" t="s">
        <v>769</v>
      </c>
      <c r="C14" t="s">
        <v>1160</v>
      </c>
      <c r="D14" t="s">
        <v>1168</v>
      </c>
      <c r="E14" t="s">
        <v>1166</v>
      </c>
    </row>
    <row r="15" spans="1:5" x14ac:dyDescent="0.25">
      <c r="A15" t="s">
        <v>754</v>
      </c>
      <c r="B15" t="s">
        <v>767</v>
      </c>
      <c r="C15" t="s">
        <v>1160</v>
      </c>
      <c r="D15" t="s">
        <v>1168</v>
      </c>
      <c r="E15" t="s">
        <v>1166</v>
      </c>
    </row>
    <row r="16" spans="1:5" x14ac:dyDescent="0.25">
      <c r="A16" t="s">
        <v>754</v>
      </c>
      <c r="B16" t="s">
        <v>765</v>
      </c>
      <c r="C16" t="s">
        <v>1160</v>
      </c>
      <c r="D16" t="s">
        <v>1168</v>
      </c>
      <c r="E16" t="s">
        <v>1166</v>
      </c>
    </row>
    <row r="17" spans="1:5" x14ac:dyDescent="0.25">
      <c r="A17" t="s">
        <v>754</v>
      </c>
      <c r="B17" t="s">
        <v>762</v>
      </c>
      <c r="C17" t="s">
        <v>1160</v>
      </c>
      <c r="D17" t="s">
        <v>1168</v>
      </c>
      <c r="E17" t="s">
        <v>1166</v>
      </c>
    </row>
    <row r="18" spans="1:5" x14ac:dyDescent="0.25">
      <c r="A18" t="s">
        <v>754</v>
      </c>
      <c r="B18" t="s">
        <v>763</v>
      </c>
      <c r="C18" t="s">
        <v>1160</v>
      </c>
      <c r="D18" t="s">
        <v>1168</v>
      </c>
      <c r="E18" t="s">
        <v>1166</v>
      </c>
    </row>
    <row r="19" spans="1:5" x14ac:dyDescent="0.25">
      <c r="A19" t="s">
        <v>754</v>
      </c>
      <c r="B19" t="s">
        <v>764</v>
      </c>
      <c r="C19" t="s">
        <v>1160</v>
      </c>
      <c r="D19" t="s">
        <v>1168</v>
      </c>
      <c r="E19" t="s">
        <v>1166</v>
      </c>
    </row>
    <row r="20" spans="1:5" x14ac:dyDescent="0.25">
      <c r="A20" t="s">
        <v>754</v>
      </c>
      <c r="B20" t="s">
        <v>770</v>
      </c>
      <c r="C20" t="s">
        <v>1160</v>
      </c>
      <c r="D20" t="s">
        <v>1168</v>
      </c>
      <c r="E20" t="s">
        <v>1166</v>
      </c>
    </row>
    <row r="21" spans="1:5" x14ac:dyDescent="0.25">
      <c r="A21" t="s">
        <v>754</v>
      </c>
      <c r="B21" t="s">
        <v>766</v>
      </c>
      <c r="C21" t="s">
        <v>1160</v>
      </c>
      <c r="D21" t="s">
        <v>1168</v>
      </c>
      <c r="E21" t="s">
        <v>1166</v>
      </c>
    </row>
    <row r="22" spans="1:5" x14ac:dyDescent="0.25">
      <c r="A22" t="s">
        <v>754</v>
      </c>
      <c r="B22" t="s">
        <v>768</v>
      </c>
      <c r="C22" t="s">
        <v>1160</v>
      </c>
      <c r="D22" t="s">
        <v>1168</v>
      </c>
      <c r="E22" t="s">
        <v>1166</v>
      </c>
    </row>
    <row r="23" spans="1:5" x14ac:dyDescent="0.25">
      <c r="A23" t="s">
        <v>771</v>
      </c>
      <c r="B23" t="s">
        <v>773</v>
      </c>
      <c r="C23" t="s">
        <v>1159</v>
      </c>
      <c r="D23" t="s">
        <v>1169</v>
      </c>
      <c r="E23" t="s">
        <v>1166</v>
      </c>
    </row>
    <row r="24" spans="1:5" x14ac:dyDescent="0.25">
      <c r="A24" t="s">
        <v>107</v>
      </c>
      <c r="B24" t="s">
        <v>9</v>
      </c>
      <c r="C24" t="s">
        <v>1151</v>
      </c>
      <c r="E24" t="s">
        <v>1148</v>
      </c>
    </row>
    <row r="25" spans="1:5" x14ac:dyDescent="0.25">
      <c r="A25" t="s">
        <v>107</v>
      </c>
      <c r="B25" t="s">
        <v>10</v>
      </c>
      <c r="C25" t="s">
        <v>1151</v>
      </c>
      <c r="E25" t="s">
        <v>1148</v>
      </c>
    </row>
    <row r="26" spans="1:5" x14ac:dyDescent="0.25">
      <c r="A26" t="s">
        <v>107</v>
      </c>
      <c r="B26" t="s">
        <v>11</v>
      </c>
      <c r="C26" t="s">
        <v>1151</v>
      </c>
      <c r="E26" t="s">
        <v>1148</v>
      </c>
    </row>
    <row r="27" spans="1:5" x14ac:dyDescent="0.25">
      <c r="A27" t="s">
        <v>107</v>
      </c>
      <c r="B27" t="s">
        <v>12</v>
      </c>
      <c r="C27" t="s">
        <v>1151</v>
      </c>
      <c r="E27" t="s">
        <v>1148</v>
      </c>
    </row>
    <row r="28" spans="1:5" x14ac:dyDescent="0.25">
      <c r="A28" t="s">
        <v>107</v>
      </c>
      <c r="B28" t="s">
        <v>13</v>
      </c>
      <c r="C28" t="s">
        <v>1151</v>
      </c>
      <c r="E28" t="s">
        <v>1148</v>
      </c>
    </row>
    <row r="29" spans="1:5" x14ac:dyDescent="0.25">
      <c r="A29" t="s">
        <v>107</v>
      </c>
      <c r="B29" t="s">
        <v>14</v>
      </c>
      <c r="C29" t="s">
        <v>1151</v>
      </c>
      <c r="E29" t="s">
        <v>1148</v>
      </c>
    </row>
    <row r="30" spans="1:5" x14ac:dyDescent="0.25">
      <c r="A30" t="s">
        <v>107</v>
      </c>
      <c r="B30" t="s">
        <v>15</v>
      </c>
      <c r="C30" t="s">
        <v>1151</v>
      </c>
      <c r="E30" t="s">
        <v>1148</v>
      </c>
    </row>
    <row r="31" spans="1:5" x14ac:dyDescent="0.25">
      <c r="A31" t="s">
        <v>107</v>
      </c>
      <c r="B31" t="s">
        <v>16</v>
      </c>
      <c r="C31" t="s">
        <v>1151</v>
      </c>
      <c r="E31" t="s">
        <v>1148</v>
      </c>
    </row>
    <row r="32" spans="1:5" x14ac:dyDescent="0.25">
      <c r="A32" t="s">
        <v>163</v>
      </c>
      <c r="B32" t="s">
        <v>1077</v>
      </c>
      <c r="C32" t="s">
        <v>1149</v>
      </c>
      <c r="E32" t="s">
        <v>1148</v>
      </c>
    </row>
    <row r="33" spans="1:5" x14ac:dyDescent="0.25">
      <c r="A33" t="s">
        <v>163</v>
      </c>
      <c r="B33" t="s">
        <v>10</v>
      </c>
      <c r="C33" t="s">
        <v>1149</v>
      </c>
      <c r="E33" t="s">
        <v>1148</v>
      </c>
    </row>
    <row r="34" spans="1:5" x14ac:dyDescent="0.25">
      <c r="A34" t="s">
        <v>163</v>
      </c>
      <c r="B34" t="s">
        <v>11</v>
      </c>
      <c r="C34" t="s">
        <v>1149</v>
      </c>
      <c r="E34" t="s">
        <v>1148</v>
      </c>
    </row>
    <row r="35" spans="1:5" x14ac:dyDescent="0.25">
      <c r="A35" t="s">
        <v>163</v>
      </c>
      <c r="B35" t="s">
        <v>12</v>
      </c>
      <c r="C35" t="s">
        <v>1149</v>
      </c>
      <c r="E35" t="s">
        <v>1148</v>
      </c>
    </row>
    <row r="36" spans="1:5" x14ac:dyDescent="0.25">
      <c r="A36" t="s">
        <v>163</v>
      </c>
      <c r="B36" t="s">
        <v>13</v>
      </c>
      <c r="C36" t="s">
        <v>1149</v>
      </c>
      <c r="E36" t="s">
        <v>1148</v>
      </c>
    </row>
    <row r="37" spans="1:5" x14ac:dyDescent="0.25">
      <c r="A37" t="s">
        <v>163</v>
      </c>
      <c r="B37" t="s">
        <v>15</v>
      </c>
      <c r="C37" t="s">
        <v>1149</v>
      </c>
      <c r="E37" t="s">
        <v>1148</v>
      </c>
    </row>
    <row r="38" spans="1:5" x14ac:dyDescent="0.25">
      <c r="A38" t="s">
        <v>163</v>
      </c>
      <c r="B38" t="s">
        <v>17</v>
      </c>
      <c r="C38" t="s">
        <v>1149</v>
      </c>
      <c r="E38" t="s">
        <v>1148</v>
      </c>
    </row>
    <row r="39" spans="1:5" x14ac:dyDescent="0.25">
      <c r="A39" t="s">
        <v>1039</v>
      </c>
      <c r="B39" t="s">
        <v>1040</v>
      </c>
      <c r="C39" t="s">
        <v>1152</v>
      </c>
      <c r="E39" t="s">
        <v>1150</v>
      </c>
    </row>
    <row r="40" spans="1:5" x14ac:dyDescent="0.25">
      <c r="A40" t="s">
        <v>612</v>
      </c>
      <c r="B40" t="s">
        <v>613</v>
      </c>
      <c r="C40" t="s">
        <v>1153</v>
      </c>
      <c r="E40" t="s">
        <v>1150</v>
      </c>
    </row>
    <row r="41" spans="1:5" x14ac:dyDescent="0.25">
      <c r="A41" t="s">
        <v>884</v>
      </c>
      <c r="B41" t="s">
        <v>885</v>
      </c>
      <c r="C41" t="s">
        <v>1154</v>
      </c>
      <c r="E41" t="s">
        <v>1150</v>
      </c>
    </row>
    <row r="42" spans="1:5" x14ac:dyDescent="0.25">
      <c r="A42" t="s">
        <v>980</v>
      </c>
      <c r="B42" t="s">
        <v>981</v>
      </c>
      <c r="C42" t="s">
        <v>1155</v>
      </c>
      <c r="E42" t="s">
        <v>1150</v>
      </c>
    </row>
    <row r="43" spans="1:5" x14ac:dyDescent="0.25">
      <c r="A43" t="s">
        <v>617</v>
      </c>
      <c r="B43" t="s">
        <v>618</v>
      </c>
      <c r="C43" t="s">
        <v>1156</v>
      </c>
      <c r="E43" t="s">
        <v>1150</v>
      </c>
    </row>
    <row r="44" spans="1:5" x14ac:dyDescent="0.25">
      <c r="A44" t="s">
        <v>611</v>
      </c>
      <c r="B44" t="s">
        <v>614</v>
      </c>
      <c r="C44" t="s">
        <v>1157</v>
      </c>
      <c r="E44" t="s">
        <v>1150</v>
      </c>
    </row>
    <row r="45" spans="1:5" x14ac:dyDescent="0.25">
      <c r="A45" t="s">
        <v>839</v>
      </c>
      <c r="B45" t="s">
        <v>1162</v>
      </c>
      <c r="C45" t="s">
        <v>1164</v>
      </c>
      <c r="E45" t="s">
        <v>1150</v>
      </c>
    </row>
    <row r="46" spans="1:5" x14ac:dyDescent="0.25">
      <c r="A46" t="s">
        <v>1034</v>
      </c>
      <c r="B46" t="s">
        <v>1163</v>
      </c>
      <c r="C46" t="s">
        <v>1165</v>
      </c>
      <c r="E46" t="s">
        <v>1150</v>
      </c>
    </row>
    <row r="47" spans="1:5" x14ac:dyDescent="0.25">
      <c r="A47" t="s">
        <v>809</v>
      </c>
      <c r="B47" t="s">
        <v>1170</v>
      </c>
      <c r="C47" t="s">
        <v>1171</v>
      </c>
      <c r="E47" t="s">
        <v>1150</v>
      </c>
    </row>
    <row r="48" spans="1:5" x14ac:dyDescent="0.25">
      <c r="A48" t="s">
        <v>621</v>
      </c>
      <c r="B48" s="5" t="s">
        <v>634</v>
      </c>
      <c r="C48" s="5" t="s">
        <v>634</v>
      </c>
      <c r="D48" s="2" t="s">
        <v>632</v>
      </c>
      <c r="E48" t="s">
        <v>1211</v>
      </c>
    </row>
    <row r="49" spans="1:5" x14ac:dyDescent="0.25">
      <c r="A49" t="s">
        <v>621</v>
      </c>
      <c r="B49" t="s">
        <v>635</v>
      </c>
      <c r="C49" t="s">
        <v>635</v>
      </c>
      <c r="D49" s="2" t="s">
        <v>633</v>
      </c>
      <c r="E49" t="s">
        <v>1212</v>
      </c>
    </row>
    <row r="50" spans="1:5" x14ac:dyDescent="0.25">
      <c r="A50" t="s">
        <v>621</v>
      </c>
      <c r="B50" s="5" t="s">
        <v>622</v>
      </c>
      <c r="C50" s="5" t="s">
        <v>622</v>
      </c>
      <c r="D50" s="2" t="s">
        <v>631</v>
      </c>
      <c r="E50" t="s">
        <v>1213</v>
      </c>
    </row>
    <row r="51" spans="1:5" x14ac:dyDescent="0.25">
      <c r="A51" t="s">
        <v>621</v>
      </c>
      <c r="B51" s="5" t="s">
        <v>623</v>
      </c>
      <c r="C51" s="5" t="s">
        <v>623</v>
      </c>
      <c r="D51" s="2" t="s">
        <v>1210</v>
      </c>
      <c r="E51" t="s">
        <v>1214</v>
      </c>
    </row>
    <row r="52" spans="1:5" x14ac:dyDescent="0.25">
      <c r="A52" t="s">
        <v>1240</v>
      </c>
      <c r="B52" t="s">
        <v>1222</v>
      </c>
      <c r="C52" t="s">
        <v>1239</v>
      </c>
      <c r="E52" t="s">
        <v>1238</v>
      </c>
    </row>
    <row r="53" spans="1:5" x14ac:dyDescent="0.25">
      <c r="A53" t="s">
        <v>1240</v>
      </c>
      <c r="B53" t="s">
        <v>1223</v>
      </c>
      <c r="C53" t="s">
        <v>1239</v>
      </c>
      <c r="E53" t="s">
        <v>1238</v>
      </c>
    </row>
    <row r="54" spans="1:5" x14ac:dyDescent="0.25">
      <c r="A54" t="s">
        <v>1241</v>
      </c>
      <c r="B54" t="s">
        <v>1224</v>
      </c>
      <c r="C54" t="s">
        <v>1239</v>
      </c>
      <c r="E54" t="s">
        <v>1238</v>
      </c>
    </row>
    <row r="55" spans="1:5" x14ac:dyDescent="0.25">
      <c r="A55" t="s">
        <v>1241</v>
      </c>
      <c r="B55" t="s">
        <v>656</v>
      </c>
      <c r="C55" t="s">
        <v>1239</v>
      </c>
      <c r="E55" t="s">
        <v>1238</v>
      </c>
    </row>
    <row r="56" spans="1:5" x14ac:dyDescent="0.25">
      <c r="A56" t="s">
        <v>1241</v>
      </c>
      <c r="B56" t="s">
        <v>1218</v>
      </c>
      <c r="C56" t="s">
        <v>1239</v>
      </c>
      <c r="E56" t="s">
        <v>1238</v>
      </c>
    </row>
    <row r="57" spans="1:5" x14ac:dyDescent="0.25">
      <c r="A57" t="s">
        <v>1241</v>
      </c>
      <c r="B57" t="s">
        <v>1219</v>
      </c>
      <c r="C57" t="s">
        <v>1239</v>
      </c>
      <c r="E57" t="s">
        <v>1238</v>
      </c>
    </row>
    <row r="58" spans="1:5" x14ac:dyDescent="0.25">
      <c r="A58" t="s">
        <v>1241</v>
      </c>
      <c r="B58" t="s">
        <v>1220</v>
      </c>
      <c r="C58" t="s">
        <v>1239</v>
      </c>
      <c r="E58" t="s">
        <v>1238</v>
      </c>
    </row>
    <row r="59" spans="1:5" x14ac:dyDescent="0.25">
      <c r="A59" t="s">
        <v>1241</v>
      </c>
      <c r="B59" t="s">
        <v>1221</v>
      </c>
      <c r="C59" t="s">
        <v>1239</v>
      </c>
      <c r="E59" t="s">
        <v>1238</v>
      </c>
    </row>
    <row r="60" spans="1:5" x14ac:dyDescent="0.25">
      <c r="A60" t="s">
        <v>1241</v>
      </c>
      <c r="B60" t="s">
        <v>658</v>
      </c>
      <c r="C60" t="s">
        <v>1239</v>
      </c>
      <c r="E60" t="s">
        <v>1238</v>
      </c>
    </row>
    <row r="61" spans="1:5" x14ac:dyDescent="0.25">
      <c r="A61" t="s">
        <v>1241</v>
      </c>
      <c r="B61" t="s">
        <v>659</v>
      </c>
      <c r="C61" t="s">
        <v>1239</v>
      </c>
      <c r="E61" t="s">
        <v>1238</v>
      </c>
    </row>
    <row r="62" spans="1:5" x14ac:dyDescent="0.25">
      <c r="A62" t="s">
        <v>1241</v>
      </c>
      <c r="B62" t="s">
        <v>1225</v>
      </c>
      <c r="C62" t="s">
        <v>1239</v>
      </c>
      <c r="E62" t="s">
        <v>1238</v>
      </c>
    </row>
    <row r="63" spans="1:5" x14ac:dyDescent="0.25">
      <c r="A63" t="s">
        <v>1241</v>
      </c>
      <c r="B63" t="s">
        <v>1226</v>
      </c>
      <c r="C63" t="s">
        <v>1239</v>
      </c>
      <c r="E63" t="s">
        <v>1238</v>
      </c>
    </row>
    <row r="64" spans="1:5" x14ac:dyDescent="0.25">
      <c r="A64" t="s">
        <v>1241</v>
      </c>
      <c r="B64" t="s">
        <v>668</v>
      </c>
      <c r="C64" t="s">
        <v>1239</v>
      </c>
      <c r="E64" t="s">
        <v>1238</v>
      </c>
    </row>
    <row r="65" spans="1:5" x14ac:dyDescent="0.25">
      <c r="A65" t="s">
        <v>1241</v>
      </c>
      <c r="B65" t="s">
        <v>657</v>
      </c>
      <c r="C65" t="s">
        <v>1239</v>
      </c>
      <c r="E65" t="s">
        <v>1238</v>
      </c>
    </row>
    <row r="66" spans="1:5" x14ac:dyDescent="0.25">
      <c r="A66" t="s">
        <v>1241</v>
      </c>
      <c r="B66" t="s">
        <v>753</v>
      </c>
      <c r="C66" t="s">
        <v>1239</v>
      </c>
      <c r="E66" t="s">
        <v>1238</v>
      </c>
    </row>
    <row r="67" spans="1:5" x14ac:dyDescent="0.25">
      <c r="A67" t="s">
        <v>1242</v>
      </c>
      <c r="B67" t="s">
        <v>1222</v>
      </c>
      <c r="C67" t="s">
        <v>1244</v>
      </c>
      <c r="E67" t="s">
        <v>1245</v>
      </c>
    </row>
    <row r="68" spans="1:5" x14ac:dyDescent="0.25">
      <c r="A68" t="s">
        <v>1242</v>
      </c>
      <c r="B68" t="s">
        <v>1223</v>
      </c>
      <c r="C68" t="s">
        <v>1244</v>
      </c>
      <c r="E68" t="s">
        <v>1245</v>
      </c>
    </row>
    <row r="69" spans="1:5" x14ac:dyDescent="0.25">
      <c r="A69" t="s">
        <v>1243</v>
      </c>
      <c r="B69" t="s">
        <v>1224</v>
      </c>
      <c r="C69" t="s">
        <v>1244</v>
      </c>
      <c r="E69" t="s">
        <v>1245</v>
      </c>
    </row>
    <row r="70" spans="1:5" x14ac:dyDescent="0.25">
      <c r="A70" t="s">
        <v>1243</v>
      </c>
      <c r="B70" t="s">
        <v>656</v>
      </c>
      <c r="C70" t="s">
        <v>1244</v>
      </c>
      <c r="E70" t="s">
        <v>1245</v>
      </c>
    </row>
    <row r="71" spans="1:5" x14ac:dyDescent="0.25">
      <c r="A71" t="s">
        <v>1243</v>
      </c>
      <c r="B71" t="s">
        <v>1218</v>
      </c>
      <c r="C71" t="s">
        <v>1244</v>
      </c>
      <c r="E71" t="s">
        <v>1245</v>
      </c>
    </row>
    <row r="72" spans="1:5" x14ac:dyDescent="0.25">
      <c r="A72" t="s">
        <v>1243</v>
      </c>
      <c r="B72" t="s">
        <v>1219</v>
      </c>
      <c r="C72" t="s">
        <v>1244</v>
      </c>
      <c r="E72" t="s">
        <v>1245</v>
      </c>
    </row>
    <row r="73" spans="1:5" x14ac:dyDescent="0.25">
      <c r="A73" t="s">
        <v>1243</v>
      </c>
      <c r="B73" t="s">
        <v>1220</v>
      </c>
      <c r="C73" t="s">
        <v>1244</v>
      </c>
      <c r="E73" t="s">
        <v>1245</v>
      </c>
    </row>
    <row r="74" spans="1:5" x14ac:dyDescent="0.25">
      <c r="A74" t="s">
        <v>1243</v>
      </c>
      <c r="B74" t="s">
        <v>1221</v>
      </c>
      <c r="C74" t="s">
        <v>1244</v>
      </c>
      <c r="E74" t="s">
        <v>1245</v>
      </c>
    </row>
    <row r="75" spans="1:5" x14ac:dyDescent="0.25">
      <c r="A75" t="s">
        <v>1243</v>
      </c>
      <c r="B75" t="s">
        <v>658</v>
      </c>
      <c r="C75" t="s">
        <v>1244</v>
      </c>
      <c r="E75" t="s">
        <v>1245</v>
      </c>
    </row>
    <row r="76" spans="1:5" x14ac:dyDescent="0.25">
      <c r="A76" t="s">
        <v>1243</v>
      </c>
      <c r="B76" t="s">
        <v>659</v>
      </c>
      <c r="C76" t="s">
        <v>1244</v>
      </c>
      <c r="E76" t="s">
        <v>1245</v>
      </c>
    </row>
    <row r="77" spans="1:5" x14ac:dyDescent="0.25">
      <c r="A77" t="s">
        <v>1243</v>
      </c>
      <c r="B77" t="s">
        <v>1225</v>
      </c>
      <c r="C77" t="s">
        <v>1244</v>
      </c>
      <c r="E77" t="s">
        <v>1245</v>
      </c>
    </row>
    <row r="78" spans="1:5" x14ac:dyDescent="0.25">
      <c r="A78" t="s">
        <v>1243</v>
      </c>
      <c r="B78" t="s">
        <v>1226</v>
      </c>
      <c r="C78" t="s">
        <v>1244</v>
      </c>
      <c r="E78" t="s">
        <v>1245</v>
      </c>
    </row>
    <row r="79" spans="1:5" x14ac:dyDescent="0.25">
      <c r="A79" t="s">
        <v>1243</v>
      </c>
      <c r="B79" t="s">
        <v>668</v>
      </c>
      <c r="C79" t="s">
        <v>1244</v>
      </c>
      <c r="E79" t="s">
        <v>1245</v>
      </c>
    </row>
    <row r="80" spans="1:5" x14ac:dyDescent="0.25">
      <c r="A80" t="s">
        <v>1243</v>
      </c>
      <c r="B80" t="s">
        <v>657</v>
      </c>
      <c r="C80" t="s">
        <v>1244</v>
      </c>
      <c r="E80" t="s">
        <v>1245</v>
      </c>
    </row>
    <row r="81" spans="1:5" x14ac:dyDescent="0.25">
      <c r="A81" t="s">
        <v>1243</v>
      </c>
      <c r="B81" t="s">
        <v>753</v>
      </c>
      <c r="C81" t="s">
        <v>1244</v>
      </c>
      <c r="E81" t="s">
        <v>1245</v>
      </c>
    </row>
    <row r="82" spans="1:5" x14ac:dyDescent="0.25">
      <c r="A82" t="s">
        <v>131</v>
      </c>
      <c r="B82" t="s">
        <v>39</v>
      </c>
      <c r="C82" t="s">
        <v>39</v>
      </c>
      <c r="E82" t="s">
        <v>1255</v>
      </c>
    </row>
    <row r="83" spans="1:5" x14ac:dyDescent="0.25">
      <c r="A83" t="s">
        <v>126</v>
      </c>
      <c r="B83" t="s">
        <v>39</v>
      </c>
      <c r="C83" t="s">
        <v>39</v>
      </c>
      <c r="E83" t="s">
        <v>1255</v>
      </c>
    </row>
    <row r="84" spans="1:5" x14ac:dyDescent="0.25">
      <c r="A84" t="s">
        <v>121</v>
      </c>
      <c r="B84" t="s">
        <v>122</v>
      </c>
      <c r="C84" t="s">
        <v>122</v>
      </c>
      <c r="E84" t="s">
        <v>1255</v>
      </c>
    </row>
    <row r="85" spans="1:5" x14ac:dyDescent="0.25">
      <c r="A85" t="s">
        <v>127</v>
      </c>
      <c r="B85" t="s">
        <v>1083</v>
      </c>
      <c r="C85" t="s">
        <v>1083</v>
      </c>
      <c r="E85" t="s">
        <v>1255</v>
      </c>
    </row>
    <row r="86" spans="1:5" x14ac:dyDescent="0.25">
      <c r="A86" t="s">
        <v>152</v>
      </c>
      <c r="B86" t="s">
        <v>153</v>
      </c>
      <c r="C86" t="s">
        <v>153</v>
      </c>
      <c r="E86" t="s">
        <v>1255</v>
      </c>
    </row>
    <row r="87" spans="1:5" x14ac:dyDescent="0.25">
      <c r="A87" t="s">
        <v>6</v>
      </c>
      <c r="B87" t="s">
        <v>8</v>
      </c>
      <c r="C87" t="s">
        <v>8</v>
      </c>
      <c r="E87" t="s">
        <v>1255</v>
      </c>
    </row>
    <row r="88" spans="1:5" x14ac:dyDescent="0.25">
      <c r="A88" t="s">
        <v>141</v>
      </c>
      <c r="B88" t="s">
        <v>142</v>
      </c>
      <c r="C88" t="s">
        <v>142</v>
      </c>
      <c r="E88" t="s">
        <v>1255</v>
      </c>
    </row>
    <row r="89" spans="1:5" x14ac:dyDescent="0.25">
      <c r="A89" t="s">
        <v>150</v>
      </c>
      <c r="B89" t="s">
        <v>151</v>
      </c>
      <c r="C89" t="s">
        <v>151</v>
      </c>
      <c r="E89" t="s">
        <v>1255</v>
      </c>
    </row>
    <row r="90" spans="1:5" x14ac:dyDescent="0.25">
      <c r="A90" t="s">
        <v>570</v>
      </c>
      <c r="B90" t="s">
        <v>571</v>
      </c>
      <c r="C90" t="s">
        <v>571</v>
      </c>
      <c r="E90" t="s">
        <v>1255</v>
      </c>
    </row>
    <row r="91" spans="1:5" x14ac:dyDescent="0.25">
      <c r="A91" t="s">
        <v>105</v>
      </c>
      <c r="B91" t="s">
        <v>104</v>
      </c>
      <c r="C91" t="s">
        <v>104</v>
      </c>
      <c r="E91" t="s">
        <v>1255</v>
      </c>
    </row>
    <row r="92" spans="1:5" x14ac:dyDescent="0.25">
      <c r="A92" t="s">
        <v>7</v>
      </c>
      <c r="B92" t="s">
        <v>103</v>
      </c>
      <c r="C92" t="s">
        <v>103</v>
      </c>
      <c r="E92" t="s">
        <v>1255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7" activePane="bottomLeft" state="frozen"/>
      <selection pane="bottomLeft" activeCell="C1" sqref="C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1256</v>
      </c>
      <c r="I1" s="1" t="s">
        <v>1056</v>
      </c>
      <c r="J1" s="1" t="s">
        <v>1057</v>
      </c>
      <c r="K1" s="1" t="s">
        <v>1257</v>
      </c>
      <c r="L1" s="1" t="s">
        <v>717</v>
      </c>
      <c r="M1" s="1" t="s">
        <v>1012</v>
      </c>
      <c r="N1" s="1" t="s">
        <v>719</v>
      </c>
      <c r="O1" s="1" t="s">
        <v>816</v>
      </c>
      <c r="P1" s="1" t="s">
        <v>1058</v>
      </c>
      <c r="Q1" s="1" t="s">
        <v>1059</v>
      </c>
      <c r="R1" s="1" t="s">
        <v>1062</v>
      </c>
      <c r="S1" s="1" t="s">
        <v>1063</v>
      </c>
      <c r="T1" s="1" t="s">
        <v>1061</v>
      </c>
      <c r="U1" s="1" t="s">
        <v>730</v>
      </c>
      <c r="V1" s="1" t="s">
        <v>720</v>
      </c>
      <c r="W1" s="1" t="s">
        <v>1060</v>
      </c>
      <c r="X1" s="1" t="s">
        <v>1138</v>
      </c>
      <c r="Y1" s="1" t="s">
        <v>1147</v>
      </c>
    </row>
    <row r="2" spans="1:25" x14ac:dyDescent="0.25">
      <c r="A2" t="s">
        <v>413</v>
      </c>
      <c r="B2" t="s">
        <v>1274</v>
      </c>
      <c r="C2">
        <v>0</v>
      </c>
      <c r="E2" t="s">
        <v>409</v>
      </c>
      <c r="F2" t="s">
        <v>414</v>
      </c>
      <c r="G2" s="2" t="s">
        <v>405</v>
      </c>
      <c r="I2">
        <v>1</v>
      </c>
      <c r="J2">
        <v>1</v>
      </c>
      <c r="L2" t="s">
        <v>1069</v>
      </c>
      <c r="M2">
        <v>6</v>
      </c>
      <c r="N2">
        <v>1</v>
      </c>
      <c r="O2">
        <v>0</v>
      </c>
      <c r="P2">
        <v>0</v>
      </c>
      <c r="Q2">
        <v>4</v>
      </c>
      <c r="R2" t="s">
        <v>1065</v>
      </c>
      <c r="S2" t="s">
        <v>1071</v>
      </c>
      <c r="T2" t="s">
        <v>1067</v>
      </c>
      <c r="V2" t="b">
        <v>0</v>
      </c>
      <c r="W2">
        <v>6</v>
      </c>
      <c r="Y2" t="s">
        <v>1273</v>
      </c>
    </row>
    <row r="3" spans="1:25" x14ac:dyDescent="0.25">
      <c r="A3" t="s">
        <v>415</v>
      </c>
      <c r="B3" t="s">
        <v>416</v>
      </c>
      <c r="C3">
        <v>0</v>
      </c>
      <c r="E3" t="s">
        <v>409</v>
      </c>
      <c r="F3" t="s">
        <v>418</v>
      </c>
      <c r="I3">
        <v>1</v>
      </c>
      <c r="J3">
        <v>1</v>
      </c>
      <c r="L3" t="s">
        <v>1069</v>
      </c>
      <c r="P3">
        <v>0</v>
      </c>
      <c r="Q3">
        <v>6</v>
      </c>
      <c r="R3" t="s">
        <v>1065</v>
      </c>
      <c r="S3" t="s">
        <v>1071</v>
      </c>
      <c r="T3" t="s">
        <v>1067</v>
      </c>
      <c r="V3" t="b">
        <v>1</v>
      </c>
      <c r="W3">
        <v>9</v>
      </c>
      <c r="Y3" t="s">
        <v>1265</v>
      </c>
    </row>
    <row r="4" spans="1:25" x14ac:dyDescent="0.25">
      <c r="A4" t="s">
        <v>419</v>
      </c>
      <c r="B4" t="s">
        <v>420</v>
      </c>
      <c r="C4">
        <v>0</v>
      </c>
      <c r="E4" t="s">
        <v>409</v>
      </c>
      <c r="F4" t="s">
        <v>424</v>
      </c>
      <c r="I4">
        <v>1</v>
      </c>
      <c r="J4">
        <v>1</v>
      </c>
      <c r="M4">
        <v>7</v>
      </c>
      <c r="N4">
        <v>2</v>
      </c>
      <c r="O4">
        <v>0</v>
      </c>
      <c r="P4">
        <v>0</v>
      </c>
      <c r="Q4">
        <v>6</v>
      </c>
      <c r="R4" t="s">
        <v>1065</v>
      </c>
      <c r="S4" t="s">
        <v>1071</v>
      </c>
      <c r="T4" t="s">
        <v>1067</v>
      </c>
      <c r="V4" t="b">
        <v>1</v>
      </c>
      <c r="W4">
        <v>12</v>
      </c>
      <c r="Y4" t="s">
        <v>1264</v>
      </c>
    </row>
    <row r="5" spans="1:25" x14ac:dyDescent="0.25">
      <c r="A5" t="s">
        <v>419</v>
      </c>
      <c r="B5" t="s">
        <v>422</v>
      </c>
      <c r="C5">
        <v>0</v>
      </c>
      <c r="E5" t="s">
        <v>409</v>
      </c>
      <c r="F5" t="s">
        <v>424</v>
      </c>
      <c r="I5">
        <v>1</v>
      </c>
      <c r="J5">
        <v>1</v>
      </c>
      <c r="M5">
        <v>7</v>
      </c>
      <c r="N5">
        <v>2</v>
      </c>
      <c r="O5">
        <v>0</v>
      </c>
      <c r="P5">
        <v>0</v>
      </c>
      <c r="Q5">
        <v>6</v>
      </c>
      <c r="R5" t="s">
        <v>1065</v>
      </c>
      <c r="S5" t="s">
        <v>1071</v>
      </c>
      <c r="T5" t="s">
        <v>1067</v>
      </c>
      <c r="V5" t="b">
        <v>1</v>
      </c>
      <c r="W5">
        <v>12</v>
      </c>
      <c r="Y5" t="s">
        <v>1264</v>
      </c>
    </row>
    <row r="6" spans="1:25" x14ac:dyDescent="0.25">
      <c r="A6" t="s">
        <v>419</v>
      </c>
      <c r="B6" t="s">
        <v>421</v>
      </c>
      <c r="C6">
        <v>0</v>
      </c>
      <c r="E6" t="s">
        <v>409</v>
      </c>
      <c r="F6" t="s">
        <v>424</v>
      </c>
      <c r="I6">
        <v>1</v>
      </c>
      <c r="J6">
        <v>1</v>
      </c>
      <c r="M6">
        <v>7</v>
      </c>
      <c r="N6">
        <v>2</v>
      </c>
      <c r="O6">
        <v>0</v>
      </c>
      <c r="P6">
        <v>0</v>
      </c>
      <c r="Q6">
        <v>6</v>
      </c>
      <c r="R6" t="s">
        <v>1065</v>
      </c>
      <c r="S6" t="s">
        <v>1071</v>
      </c>
      <c r="T6" t="s">
        <v>1067</v>
      </c>
      <c r="V6" t="b">
        <v>1</v>
      </c>
      <c r="W6">
        <v>12</v>
      </c>
      <c r="Y6" t="s">
        <v>1264</v>
      </c>
    </row>
    <row r="7" spans="1:25" x14ac:dyDescent="0.25">
      <c r="A7" t="s">
        <v>427</v>
      </c>
      <c r="B7" t="s">
        <v>428</v>
      </c>
      <c r="C7">
        <v>0</v>
      </c>
      <c r="E7" t="s">
        <v>409</v>
      </c>
      <c r="G7" s="2"/>
      <c r="I7">
        <v>1</v>
      </c>
      <c r="J7">
        <v>1</v>
      </c>
      <c r="P7">
        <v>0</v>
      </c>
      <c r="Q7">
        <v>5</v>
      </c>
      <c r="R7">
        <v>2</v>
      </c>
      <c r="S7" t="s">
        <v>1065</v>
      </c>
      <c r="T7" t="s">
        <v>1066</v>
      </c>
      <c r="V7" t="b">
        <v>1</v>
      </c>
      <c r="W7">
        <v>7</v>
      </c>
      <c r="Y7" t="s">
        <v>1263</v>
      </c>
    </row>
    <row r="8" spans="1:25" x14ac:dyDescent="0.25">
      <c r="A8" t="s">
        <v>412</v>
      </c>
      <c r="B8" s="10" t="s">
        <v>1268</v>
      </c>
      <c r="C8">
        <v>0</v>
      </c>
      <c r="E8" t="s">
        <v>409</v>
      </c>
      <c r="F8" t="s">
        <v>410</v>
      </c>
      <c r="H8" s="10" t="s">
        <v>1268</v>
      </c>
      <c r="P8">
        <v>0</v>
      </c>
      <c r="Q8">
        <v>4</v>
      </c>
      <c r="R8" t="s">
        <v>1065</v>
      </c>
      <c r="S8" t="s">
        <v>1071</v>
      </c>
      <c r="T8" t="s">
        <v>1067</v>
      </c>
      <c r="V8" t="b">
        <v>1</v>
      </c>
      <c r="W8">
        <v>6</v>
      </c>
      <c r="Y8" t="s">
        <v>1267</v>
      </c>
    </row>
    <row r="9" spans="1:25" x14ac:dyDescent="0.25">
      <c r="A9" t="s">
        <v>411</v>
      </c>
      <c r="B9" t="s">
        <v>402</v>
      </c>
      <c r="C9" t="s">
        <v>400</v>
      </c>
      <c r="E9" t="s">
        <v>409</v>
      </c>
      <c r="F9" t="s">
        <v>408</v>
      </c>
      <c r="G9" s="2" t="s">
        <v>405</v>
      </c>
      <c r="I9">
        <v>1</v>
      </c>
      <c r="J9">
        <v>1</v>
      </c>
      <c r="L9" t="s">
        <v>1069</v>
      </c>
      <c r="M9">
        <v>2</v>
      </c>
      <c r="N9">
        <v>1</v>
      </c>
      <c r="O9">
        <v>0</v>
      </c>
      <c r="P9">
        <v>0</v>
      </c>
      <c r="Q9">
        <v>4</v>
      </c>
      <c r="R9" t="s">
        <v>1065</v>
      </c>
      <c r="S9" t="s">
        <v>1071</v>
      </c>
      <c r="T9" t="s">
        <v>1067</v>
      </c>
      <c r="V9" t="b">
        <v>0</v>
      </c>
      <c r="W9">
        <v>6</v>
      </c>
      <c r="Y9" t="s">
        <v>1276</v>
      </c>
    </row>
    <row r="10" spans="1:25" x14ac:dyDescent="0.25">
      <c r="A10" t="s">
        <v>411</v>
      </c>
      <c r="B10" t="s">
        <v>402</v>
      </c>
      <c r="C10" t="s">
        <v>399</v>
      </c>
      <c r="E10" t="s">
        <v>409</v>
      </c>
      <c r="F10" t="s">
        <v>408</v>
      </c>
      <c r="G10" s="2" t="s">
        <v>404</v>
      </c>
      <c r="I10">
        <v>1</v>
      </c>
      <c r="J10">
        <v>1</v>
      </c>
      <c r="L10" t="s">
        <v>1069</v>
      </c>
      <c r="M10">
        <v>2</v>
      </c>
      <c r="N10">
        <v>1</v>
      </c>
      <c r="O10">
        <v>0</v>
      </c>
      <c r="P10">
        <v>0</v>
      </c>
      <c r="Q10">
        <v>4</v>
      </c>
      <c r="R10" t="s">
        <v>1065</v>
      </c>
      <c r="S10" t="s">
        <v>1071</v>
      </c>
      <c r="T10" t="s">
        <v>1067</v>
      </c>
      <c r="V10" t="b">
        <v>0</v>
      </c>
      <c r="W10">
        <v>6</v>
      </c>
      <c r="Y10" t="s">
        <v>1276</v>
      </c>
    </row>
    <row r="11" spans="1:25" x14ac:dyDescent="0.25">
      <c r="A11" t="s">
        <v>411</v>
      </c>
      <c r="B11" t="s">
        <v>402</v>
      </c>
      <c r="C11" t="s">
        <v>398</v>
      </c>
      <c r="E11" t="s">
        <v>409</v>
      </c>
      <c r="F11" t="s">
        <v>408</v>
      </c>
      <c r="G11" s="2" t="s">
        <v>403</v>
      </c>
      <c r="I11">
        <v>1</v>
      </c>
      <c r="J11">
        <v>1</v>
      </c>
      <c r="L11" t="s">
        <v>1069</v>
      </c>
      <c r="M11">
        <v>2</v>
      </c>
      <c r="N11">
        <v>1</v>
      </c>
      <c r="O11">
        <v>0</v>
      </c>
      <c r="P11">
        <v>0</v>
      </c>
      <c r="Q11">
        <v>4</v>
      </c>
      <c r="R11" t="s">
        <v>1065</v>
      </c>
      <c r="S11" t="s">
        <v>1071</v>
      </c>
      <c r="T11" t="s">
        <v>1067</v>
      </c>
      <c r="V11" t="b">
        <v>0</v>
      </c>
      <c r="W11">
        <v>6</v>
      </c>
      <c r="Y11" t="s">
        <v>1276</v>
      </c>
    </row>
    <row r="12" spans="1:25" x14ac:dyDescent="0.25">
      <c r="A12" t="s">
        <v>411</v>
      </c>
      <c r="B12" t="s">
        <v>397</v>
      </c>
      <c r="C12" t="s">
        <v>400</v>
      </c>
      <c r="E12" t="s">
        <v>409</v>
      </c>
      <c r="F12" t="s">
        <v>406</v>
      </c>
      <c r="G12" s="2" t="s">
        <v>405</v>
      </c>
      <c r="I12">
        <v>1</v>
      </c>
      <c r="J12">
        <v>1</v>
      </c>
      <c r="L12" t="s">
        <v>1069</v>
      </c>
      <c r="M12">
        <v>2</v>
      </c>
      <c r="N12">
        <v>1</v>
      </c>
      <c r="O12">
        <v>0</v>
      </c>
      <c r="P12">
        <v>0</v>
      </c>
      <c r="Q12">
        <v>4</v>
      </c>
      <c r="R12" t="s">
        <v>1065</v>
      </c>
      <c r="S12" t="s">
        <v>1071</v>
      </c>
      <c r="T12" t="s">
        <v>1067</v>
      </c>
      <c r="V12" t="b">
        <v>0</v>
      </c>
      <c r="W12">
        <v>6</v>
      </c>
      <c r="Y12" t="s">
        <v>1276</v>
      </c>
    </row>
    <row r="13" spans="1:25" x14ac:dyDescent="0.25">
      <c r="A13" t="s">
        <v>411</v>
      </c>
      <c r="B13" t="s">
        <v>397</v>
      </c>
      <c r="C13" t="s">
        <v>399</v>
      </c>
      <c r="E13" t="s">
        <v>409</v>
      </c>
      <c r="F13" t="s">
        <v>406</v>
      </c>
      <c r="G13" s="2" t="s">
        <v>404</v>
      </c>
      <c r="I13">
        <v>1</v>
      </c>
      <c r="J13">
        <v>1</v>
      </c>
      <c r="L13" t="s">
        <v>1069</v>
      </c>
      <c r="M13">
        <v>2</v>
      </c>
      <c r="N13">
        <v>1</v>
      </c>
      <c r="O13">
        <v>0</v>
      </c>
      <c r="P13">
        <v>0</v>
      </c>
      <c r="Q13">
        <v>4</v>
      </c>
      <c r="R13" t="s">
        <v>1065</v>
      </c>
      <c r="S13" t="s">
        <v>1071</v>
      </c>
      <c r="T13" t="s">
        <v>1067</v>
      </c>
      <c r="V13" t="b">
        <v>0</v>
      </c>
      <c r="W13">
        <v>6</v>
      </c>
      <c r="Y13" t="s">
        <v>1276</v>
      </c>
    </row>
    <row r="14" spans="1:25" x14ac:dyDescent="0.25">
      <c r="A14" t="s">
        <v>411</v>
      </c>
      <c r="B14" t="s">
        <v>397</v>
      </c>
      <c r="C14" t="s">
        <v>398</v>
      </c>
      <c r="E14" t="s">
        <v>409</v>
      </c>
      <c r="F14" t="s">
        <v>406</v>
      </c>
      <c r="G14" s="2" t="s">
        <v>403</v>
      </c>
      <c r="I14">
        <v>1</v>
      </c>
      <c r="J14">
        <v>1</v>
      </c>
      <c r="L14" t="s">
        <v>1069</v>
      </c>
      <c r="M14">
        <v>2</v>
      </c>
      <c r="N14">
        <v>1</v>
      </c>
      <c r="O14">
        <v>0</v>
      </c>
      <c r="P14">
        <v>0</v>
      </c>
      <c r="Q14">
        <v>4</v>
      </c>
      <c r="R14" t="s">
        <v>1065</v>
      </c>
      <c r="S14" t="s">
        <v>1071</v>
      </c>
      <c r="T14" t="s">
        <v>1067</v>
      </c>
      <c r="V14" t="b">
        <v>0</v>
      </c>
      <c r="W14">
        <v>6</v>
      </c>
      <c r="Y14" t="s">
        <v>1276</v>
      </c>
    </row>
    <row r="15" spans="1:25" x14ac:dyDescent="0.25">
      <c r="A15" t="s">
        <v>411</v>
      </c>
      <c r="B15" t="s">
        <v>401</v>
      </c>
      <c r="C15" t="s">
        <v>400</v>
      </c>
      <c r="E15" t="s">
        <v>409</v>
      </c>
      <c r="F15" t="s">
        <v>407</v>
      </c>
      <c r="G15" s="2" t="s">
        <v>405</v>
      </c>
      <c r="I15">
        <v>1</v>
      </c>
      <c r="J15">
        <v>1</v>
      </c>
      <c r="L15" t="s">
        <v>1069</v>
      </c>
      <c r="M15">
        <v>2</v>
      </c>
      <c r="N15">
        <v>1</v>
      </c>
      <c r="O15">
        <v>0</v>
      </c>
      <c r="P15">
        <v>0</v>
      </c>
      <c r="Q15">
        <v>4</v>
      </c>
      <c r="R15" t="s">
        <v>1065</v>
      </c>
      <c r="S15" t="s">
        <v>1071</v>
      </c>
      <c r="T15" t="s">
        <v>1067</v>
      </c>
      <c r="V15" t="b">
        <v>0</v>
      </c>
      <c r="W15">
        <v>6</v>
      </c>
      <c r="Y15" t="s">
        <v>1276</v>
      </c>
    </row>
    <row r="16" spans="1:25" x14ac:dyDescent="0.25">
      <c r="A16" t="s">
        <v>411</v>
      </c>
      <c r="B16" t="s">
        <v>401</v>
      </c>
      <c r="C16" t="s">
        <v>399</v>
      </c>
      <c r="E16" t="s">
        <v>409</v>
      </c>
      <c r="F16" t="s">
        <v>407</v>
      </c>
      <c r="G16" s="2" t="s">
        <v>404</v>
      </c>
      <c r="I16">
        <v>1</v>
      </c>
      <c r="J16">
        <v>1</v>
      </c>
      <c r="L16" t="s">
        <v>1069</v>
      </c>
      <c r="M16">
        <v>2</v>
      </c>
      <c r="N16">
        <v>1</v>
      </c>
      <c r="O16">
        <v>0</v>
      </c>
      <c r="P16">
        <v>0</v>
      </c>
      <c r="Q16">
        <v>4</v>
      </c>
      <c r="R16" t="s">
        <v>1065</v>
      </c>
      <c r="S16" t="s">
        <v>1071</v>
      </c>
      <c r="T16" t="s">
        <v>1067</v>
      </c>
      <c r="V16" t="b">
        <v>0</v>
      </c>
      <c r="W16">
        <v>6</v>
      </c>
      <c r="Y16" t="s">
        <v>1276</v>
      </c>
    </row>
    <row r="17" spans="1:25" x14ac:dyDescent="0.25">
      <c r="A17" t="s">
        <v>411</v>
      </c>
      <c r="B17" t="s">
        <v>401</v>
      </c>
      <c r="C17" t="s">
        <v>398</v>
      </c>
      <c r="E17" t="s">
        <v>409</v>
      </c>
      <c r="F17" t="s">
        <v>407</v>
      </c>
      <c r="G17" s="2" t="s">
        <v>403</v>
      </c>
      <c r="I17">
        <v>1</v>
      </c>
      <c r="J17">
        <v>1</v>
      </c>
      <c r="L17" t="s">
        <v>1069</v>
      </c>
      <c r="M17">
        <v>2</v>
      </c>
      <c r="N17">
        <v>1</v>
      </c>
      <c r="O17">
        <v>0</v>
      </c>
      <c r="P17">
        <v>0</v>
      </c>
      <c r="Q17">
        <v>4</v>
      </c>
      <c r="R17" t="s">
        <v>1065</v>
      </c>
      <c r="S17" t="s">
        <v>1071</v>
      </c>
      <c r="T17" t="s">
        <v>1067</v>
      </c>
      <c r="V17" t="b">
        <v>0</v>
      </c>
      <c r="W17">
        <v>6</v>
      </c>
      <c r="Y17" t="s">
        <v>1276</v>
      </c>
    </row>
    <row r="18" spans="1:25" x14ac:dyDescent="0.25">
      <c r="A18" t="s">
        <v>429</v>
      </c>
      <c r="B18" t="s">
        <v>430</v>
      </c>
      <c r="C18">
        <v>0</v>
      </c>
      <c r="E18" t="s">
        <v>409</v>
      </c>
      <c r="G18" s="2"/>
      <c r="I18">
        <v>1</v>
      </c>
      <c r="J18">
        <v>1</v>
      </c>
      <c r="L18" t="s">
        <v>1069</v>
      </c>
      <c r="P18">
        <v>0</v>
      </c>
      <c r="Q18">
        <v>6</v>
      </c>
      <c r="R18" t="s">
        <v>1065</v>
      </c>
      <c r="S18" t="s">
        <v>1071</v>
      </c>
      <c r="T18" t="s">
        <v>1067</v>
      </c>
      <c r="V18" t="b">
        <v>1</v>
      </c>
      <c r="W18">
        <v>12</v>
      </c>
      <c r="Y18" t="s">
        <v>1262</v>
      </c>
    </row>
    <row r="19" spans="1:25" x14ac:dyDescent="0.25">
      <c r="A19" t="s">
        <v>429</v>
      </c>
      <c r="B19" t="s">
        <v>431</v>
      </c>
      <c r="C19">
        <v>0</v>
      </c>
      <c r="E19" t="s">
        <v>409</v>
      </c>
      <c r="G19" s="2"/>
      <c r="I19">
        <v>1</v>
      </c>
      <c r="J19">
        <v>1</v>
      </c>
      <c r="L19" t="s">
        <v>1069</v>
      </c>
      <c r="P19">
        <v>0</v>
      </c>
      <c r="Q19">
        <v>6</v>
      </c>
      <c r="R19" t="s">
        <v>1065</v>
      </c>
      <c r="S19" t="s">
        <v>1071</v>
      </c>
      <c r="T19" t="s">
        <v>1067</v>
      </c>
      <c r="V19" t="b">
        <v>1</v>
      </c>
      <c r="W19">
        <v>12</v>
      </c>
      <c r="Y19" t="s">
        <v>1262</v>
      </c>
    </row>
    <row r="20" spans="1:25" x14ac:dyDescent="0.25">
      <c r="A20" t="s">
        <v>425</v>
      </c>
      <c r="B20" t="s">
        <v>1271</v>
      </c>
      <c r="C20">
        <v>0</v>
      </c>
      <c r="E20" t="s">
        <v>409</v>
      </c>
      <c r="F20" t="s">
        <v>426</v>
      </c>
      <c r="G20" s="2"/>
      <c r="I20">
        <v>1</v>
      </c>
      <c r="J20">
        <v>1</v>
      </c>
      <c r="L20" t="s">
        <v>1069</v>
      </c>
      <c r="M20">
        <v>6</v>
      </c>
      <c r="O20">
        <v>0</v>
      </c>
      <c r="P20">
        <v>0</v>
      </c>
      <c r="Q20">
        <v>7</v>
      </c>
      <c r="R20" t="s">
        <v>1065</v>
      </c>
      <c r="S20" t="s">
        <v>1071</v>
      </c>
      <c r="T20" t="s">
        <v>1067</v>
      </c>
      <c r="V20" t="b">
        <v>0</v>
      </c>
      <c r="W20">
        <v>9</v>
      </c>
      <c r="Y20" t="s">
        <v>1272</v>
      </c>
    </row>
    <row r="21" spans="1:25" x14ac:dyDescent="0.25">
      <c r="A21" t="s">
        <v>7</v>
      </c>
      <c r="B21" t="s">
        <v>24</v>
      </c>
      <c r="C21">
        <v>0</v>
      </c>
      <c r="D21" t="s">
        <v>86</v>
      </c>
      <c r="E21" t="s">
        <v>45</v>
      </c>
      <c r="G21" t="s">
        <v>80</v>
      </c>
      <c r="H21" t="s">
        <v>103</v>
      </c>
      <c r="I21">
        <v>1</v>
      </c>
      <c r="J21">
        <v>1</v>
      </c>
      <c r="M21">
        <v>3</v>
      </c>
      <c r="O21">
        <v>0</v>
      </c>
      <c r="P21">
        <v>0</v>
      </c>
      <c r="Q21">
        <v>5</v>
      </c>
      <c r="R21">
        <v>1</v>
      </c>
      <c r="S21" t="s">
        <v>1065</v>
      </c>
      <c r="T21" t="s">
        <v>1066</v>
      </c>
      <c r="V21" t="b">
        <v>1</v>
      </c>
      <c r="Y21" t="s">
        <v>1261</v>
      </c>
    </row>
    <row r="22" spans="1:25" x14ac:dyDescent="0.25">
      <c r="A22" t="s">
        <v>7</v>
      </c>
      <c r="B22" t="s">
        <v>25</v>
      </c>
      <c r="C22">
        <v>0</v>
      </c>
      <c r="D22" t="s">
        <v>86</v>
      </c>
      <c r="E22" t="s">
        <v>82</v>
      </c>
      <c r="G22" t="s">
        <v>80</v>
      </c>
      <c r="H22" t="s">
        <v>103</v>
      </c>
      <c r="I22">
        <v>1</v>
      </c>
      <c r="J22">
        <v>1</v>
      </c>
      <c r="M22">
        <v>3</v>
      </c>
      <c r="O22">
        <v>0</v>
      </c>
      <c r="P22">
        <v>0</v>
      </c>
      <c r="Q22">
        <v>5</v>
      </c>
      <c r="R22">
        <v>1</v>
      </c>
      <c r="S22" t="s">
        <v>1065</v>
      </c>
      <c r="T22" t="s">
        <v>1066</v>
      </c>
      <c r="V22" t="b">
        <v>1</v>
      </c>
      <c r="Y22" t="s">
        <v>1261</v>
      </c>
    </row>
    <row r="23" spans="1:25" x14ac:dyDescent="0.25">
      <c r="A23" t="s">
        <v>7</v>
      </c>
      <c r="B23" t="s">
        <v>20</v>
      </c>
      <c r="C23">
        <v>0</v>
      </c>
      <c r="D23" t="s">
        <v>84</v>
      </c>
      <c r="E23" t="s">
        <v>45</v>
      </c>
      <c r="G23" t="s">
        <v>77</v>
      </c>
      <c r="H23" t="s">
        <v>103</v>
      </c>
      <c r="I23">
        <v>1</v>
      </c>
      <c r="J23">
        <v>1</v>
      </c>
      <c r="M23">
        <v>3</v>
      </c>
      <c r="O23">
        <v>0</v>
      </c>
      <c r="P23">
        <v>0</v>
      </c>
      <c r="Q23">
        <v>5</v>
      </c>
      <c r="R23">
        <v>1</v>
      </c>
      <c r="S23" t="s">
        <v>1065</v>
      </c>
      <c r="T23" t="s">
        <v>1066</v>
      </c>
      <c r="V23" t="b">
        <v>1</v>
      </c>
      <c r="Y23" t="s">
        <v>1261</v>
      </c>
    </row>
    <row r="24" spans="1:25" x14ac:dyDescent="0.25">
      <c r="A24" t="s">
        <v>7</v>
      </c>
      <c r="B24" t="s">
        <v>21</v>
      </c>
      <c r="C24">
        <v>0</v>
      </c>
      <c r="D24" t="s">
        <v>84</v>
      </c>
      <c r="E24" t="s">
        <v>82</v>
      </c>
      <c r="G24" t="s">
        <v>77</v>
      </c>
      <c r="H24" t="s">
        <v>103</v>
      </c>
      <c r="I24">
        <v>1</v>
      </c>
      <c r="J24">
        <v>1</v>
      </c>
      <c r="M24">
        <v>3</v>
      </c>
      <c r="O24">
        <v>0</v>
      </c>
      <c r="P24">
        <v>0</v>
      </c>
      <c r="Q24">
        <v>5</v>
      </c>
      <c r="R24">
        <v>1</v>
      </c>
      <c r="S24" t="s">
        <v>1065</v>
      </c>
      <c r="T24" t="s">
        <v>1066</v>
      </c>
      <c r="V24" t="b">
        <v>1</v>
      </c>
      <c r="Y24" t="s">
        <v>1261</v>
      </c>
    </row>
    <row r="25" spans="1:25" x14ac:dyDescent="0.25">
      <c r="A25" t="s">
        <v>7</v>
      </c>
      <c r="B25" t="s">
        <v>22</v>
      </c>
      <c r="C25">
        <v>0</v>
      </c>
      <c r="D25" t="s">
        <v>85</v>
      </c>
      <c r="E25" t="s">
        <v>45</v>
      </c>
      <c r="G25" t="s">
        <v>78</v>
      </c>
      <c r="H25" t="s">
        <v>103</v>
      </c>
      <c r="I25">
        <v>1</v>
      </c>
      <c r="J25">
        <v>1</v>
      </c>
      <c r="M25">
        <v>3</v>
      </c>
      <c r="O25">
        <v>0</v>
      </c>
      <c r="P25">
        <v>0</v>
      </c>
      <c r="Q25">
        <v>5</v>
      </c>
      <c r="R25">
        <v>1</v>
      </c>
      <c r="S25" t="s">
        <v>1065</v>
      </c>
      <c r="T25" t="s">
        <v>1066</v>
      </c>
      <c r="V25" t="b">
        <v>1</v>
      </c>
      <c r="Y25" t="s">
        <v>1261</v>
      </c>
    </row>
    <row r="26" spans="1:25" x14ac:dyDescent="0.25">
      <c r="A26" t="s">
        <v>7</v>
      </c>
      <c r="B26" t="s">
        <v>23</v>
      </c>
      <c r="C26">
        <v>0</v>
      </c>
      <c r="D26" t="s">
        <v>85</v>
      </c>
      <c r="E26" t="s">
        <v>82</v>
      </c>
      <c r="G26" t="s">
        <v>78</v>
      </c>
      <c r="H26" t="s">
        <v>103</v>
      </c>
      <c r="I26">
        <v>1</v>
      </c>
      <c r="J26">
        <v>1</v>
      </c>
      <c r="M26">
        <v>3</v>
      </c>
      <c r="O26">
        <v>0</v>
      </c>
      <c r="P26">
        <v>0</v>
      </c>
      <c r="Q26">
        <v>5</v>
      </c>
      <c r="R26">
        <v>1</v>
      </c>
      <c r="S26" t="s">
        <v>1065</v>
      </c>
      <c r="T26" t="s">
        <v>1066</v>
      </c>
      <c r="V26" t="b">
        <v>1</v>
      </c>
      <c r="Y26" t="s">
        <v>1261</v>
      </c>
    </row>
    <row r="27" spans="1:25" x14ac:dyDescent="0.25">
      <c r="A27" t="s">
        <v>7</v>
      </c>
      <c r="B27" t="s">
        <v>26</v>
      </c>
      <c r="C27">
        <v>0</v>
      </c>
      <c r="D27" t="s">
        <v>87</v>
      </c>
      <c r="E27" t="s">
        <v>45</v>
      </c>
      <c r="G27" t="s">
        <v>79</v>
      </c>
      <c r="H27" t="s">
        <v>103</v>
      </c>
      <c r="I27">
        <v>1</v>
      </c>
      <c r="J27">
        <v>1</v>
      </c>
      <c r="M27">
        <v>3</v>
      </c>
      <c r="O27">
        <v>0</v>
      </c>
      <c r="P27">
        <v>0</v>
      </c>
      <c r="Q27">
        <v>5</v>
      </c>
      <c r="R27">
        <v>1</v>
      </c>
      <c r="S27" t="s">
        <v>1065</v>
      </c>
      <c r="T27" t="s">
        <v>1066</v>
      </c>
      <c r="V27" t="b">
        <v>1</v>
      </c>
      <c r="Y27" t="s">
        <v>1261</v>
      </c>
    </row>
    <row r="28" spans="1:25" x14ac:dyDescent="0.25">
      <c r="A28" t="s">
        <v>7</v>
      </c>
      <c r="B28" t="s">
        <v>27</v>
      </c>
      <c r="C28">
        <v>0</v>
      </c>
      <c r="D28" t="s">
        <v>87</v>
      </c>
      <c r="E28" t="s">
        <v>82</v>
      </c>
      <c r="G28" t="s">
        <v>79</v>
      </c>
      <c r="H28" t="s">
        <v>103</v>
      </c>
      <c r="I28">
        <v>1</v>
      </c>
      <c r="J28">
        <v>1</v>
      </c>
      <c r="M28">
        <v>3</v>
      </c>
      <c r="O28">
        <v>0</v>
      </c>
      <c r="P28">
        <v>0</v>
      </c>
      <c r="Q28">
        <v>5</v>
      </c>
      <c r="R28">
        <v>1</v>
      </c>
      <c r="S28" t="s">
        <v>1065</v>
      </c>
      <c r="T28" t="s">
        <v>1066</v>
      </c>
      <c r="V28" t="b">
        <v>1</v>
      </c>
      <c r="Y28" t="s">
        <v>1261</v>
      </c>
    </row>
    <row r="29" spans="1:25" x14ac:dyDescent="0.25">
      <c r="A29" t="s">
        <v>7</v>
      </c>
      <c r="B29" t="s">
        <v>18</v>
      </c>
      <c r="C29">
        <v>0</v>
      </c>
      <c r="D29" t="s">
        <v>83</v>
      </c>
      <c r="E29" t="s">
        <v>45</v>
      </c>
      <c r="G29" t="s">
        <v>76</v>
      </c>
      <c r="H29" t="s">
        <v>103</v>
      </c>
      <c r="I29">
        <v>1</v>
      </c>
      <c r="J29">
        <v>1</v>
      </c>
      <c r="M29">
        <v>3</v>
      </c>
      <c r="O29">
        <v>0</v>
      </c>
      <c r="P29">
        <v>0</v>
      </c>
      <c r="Q29">
        <v>5</v>
      </c>
      <c r="R29">
        <v>1</v>
      </c>
      <c r="S29" t="s">
        <v>1065</v>
      </c>
      <c r="T29" t="s">
        <v>1066</v>
      </c>
      <c r="V29" t="b">
        <v>1</v>
      </c>
      <c r="Y29" t="s">
        <v>1261</v>
      </c>
    </row>
    <row r="30" spans="1:25" x14ac:dyDescent="0.25">
      <c r="A30" t="s">
        <v>7</v>
      </c>
      <c r="B30" t="s">
        <v>19</v>
      </c>
      <c r="C30">
        <v>0</v>
      </c>
      <c r="D30" t="s">
        <v>83</v>
      </c>
      <c r="E30" t="s">
        <v>82</v>
      </c>
      <c r="G30" t="s">
        <v>76</v>
      </c>
      <c r="H30" t="s">
        <v>103</v>
      </c>
      <c r="I30">
        <v>1</v>
      </c>
      <c r="J30">
        <v>1</v>
      </c>
      <c r="M30">
        <v>3</v>
      </c>
      <c r="O30">
        <v>0</v>
      </c>
      <c r="P30">
        <v>0</v>
      </c>
      <c r="Q30">
        <v>5</v>
      </c>
      <c r="R30">
        <v>1</v>
      </c>
      <c r="S30" t="s">
        <v>1065</v>
      </c>
      <c r="T30" t="s">
        <v>1066</v>
      </c>
      <c r="V30" t="b">
        <v>1</v>
      </c>
      <c r="Y30" t="s">
        <v>1261</v>
      </c>
    </row>
    <row r="31" spans="1:25" x14ac:dyDescent="0.25">
      <c r="A31" t="s">
        <v>131</v>
      </c>
      <c r="B31" t="s">
        <v>140</v>
      </c>
      <c r="C31">
        <v>0</v>
      </c>
      <c r="E31" t="s">
        <v>82</v>
      </c>
      <c r="F31" t="s">
        <v>134</v>
      </c>
      <c r="H31" t="s">
        <v>39</v>
      </c>
      <c r="I31">
        <v>1</v>
      </c>
      <c r="J31">
        <v>1</v>
      </c>
      <c r="O31">
        <v>0</v>
      </c>
      <c r="P31">
        <v>0</v>
      </c>
      <c r="Q31">
        <v>7</v>
      </c>
      <c r="R31" t="s">
        <v>1065</v>
      </c>
      <c r="S31">
        <v>10</v>
      </c>
      <c r="T31" t="s">
        <v>1067</v>
      </c>
      <c r="V31" t="b">
        <v>1</v>
      </c>
    </row>
    <row r="32" spans="1:25" x14ac:dyDescent="0.25">
      <c r="A32" t="s">
        <v>131</v>
      </c>
      <c r="B32" t="s">
        <v>133</v>
      </c>
      <c r="C32">
        <v>0</v>
      </c>
      <c r="E32" t="s">
        <v>82</v>
      </c>
      <c r="F32" s="2" t="s">
        <v>134</v>
      </c>
      <c r="H32" t="s">
        <v>132</v>
      </c>
      <c r="I32">
        <v>1</v>
      </c>
      <c r="J32">
        <v>1</v>
      </c>
      <c r="O32">
        <v>0</v>
      </c>
      <c r="P32">
        <v>0</v>
      </c>
      <c r="Q32">
        <v>7</v>
      </c>
      <c r="R32" t="s">
        <v>1065</v>
      </c>
      <c r="S32">
        <v>10</v>
      </c>
      <c r="T32" t="s">
        <v>1067</v>
      </c>
      <c r="V32" t="b">
        <v>1</v>
      </c>
    </row>
    <row r="33" spans="1:25" x14ac:dyDescent="0.25">
      <c r="A33" t="s">
        <v>126</v>
      </c>
      <c r="B33" t="s">
        <v>39</v>
      </c>
      <c r="C33">
        <v>0</v>
      </c>
      <c r="H33" t="s">
        <v>39</v>
      </c>
      <c r="P33">
        <v>0</v>
      </c>
      <c r="Q33">
        <v>7</v>
      </c>
      <c r="R33" t="s">
        <v>1065</v>
      </c>
      <c r="S33">
        <v>10</v>
      </c>
      <c r="T33" t="s">
        <v>1067</v>
      </c>
      <c r="V33" t="b">
        <v>1</v>
      </c>
    </row>
    <row r="34" spans="1:25" x14ac:dyDescent="0.25">
      <c r="A34" t="s">
        <v>135</v>
      </c>
      <c r="B34" t="s">
        <v>1269</v>
      </c>
      <c r="C34">
        <v>0</v>
      </c>
      <c r="E34" t="s">
        <v>45</v>
      </c>
      <c r="F34" s="2" t="s">
        <v>137</v>
      </c>
      <c r="G34" t="s">
        <v>136</v>
      </c>
      <c r="I34">
        <v>1</v>
      </c>
      <c r="J34">
        <v>1</v>
      </c>
      <c r="M34">
        <v>2</v>
      </c>
      <c r="N34">
        <v>1</v>
      </c>
      <c r="O34">
        <v>0</v>
      </c>
      <c r="P34">
        <v>0</v>
      </c>
      <c r="Q34">
        <v>7</v>
      </c>
      <c r="R34" t="s">
        <v>1065</v>
      </c>
      <c r="S34">
        <v>10</v>
      </c>
      <c r="T34" t="s">
        <v>1067</v>
      </c>
      <c r="V34" t="b">
        <v>0</v>
      </c>
      <c r="X34" t="s">
        <v>1135</v>
      </c>
      <c r="Y34" t="s">
        <v>1137</v>
      </c>
    </row>
    <row r="35" spans="1:25" x14ac:dyDescent="0.25">
      <c r="A35" t="s">
        <v>135</v>
      </c>
      <c r="B35" t="s">
        <v>1270</v>
      </c>
      <c r="C35">
        <v>0</v>
      </c>
      <c r="E35" t="s">
        <v>45</v>
      </c>
      <c r="F35" s="2" t="s">
        <v>137</v>
      </c>
      <c r="G35" t="s">
        <v>138</v>
      </c>
      <c r="I35">
        <v>1</v>
      </c>
      <c r="J35">
        <v>1</v>
      </c>
      <c r="M35">
        <v>33</v>
      </c>
      <c r="N35">
        <v>1</v>
      </c>
      <c r="O35">
        <v>0</v>
      </c>
      <c r="P35">
        <v>0</v>
      </c>
      <c r="Q35">
        <v>7</v>
      </c>
      <c r="R35" t="s">
        <v>1065</v>
      </c>
      <c r="S35">
        <v>10</v>
      </c>
      <c r="T35" t="s">
        <v>1067</v>
      </c>
      <c r="V35" t="b">
        <v>1</v>
      </c>
      <c r="X35" t="s">
        <v>1136</v>
      </c>
      <c r="Y35" t="s">
        <v>1137</v>
      </c>
    </row>
    <row r="36" spans="1:25" x14ac:dyDescent="0.25">
      <c r="A36" t="s">
        <v>123</v>
      </c>
      <c r="B36" t="s">
        <v>36</v>
      </c>
      <c r="C36" t="s">
        <v>124</v>
      </c>
      <c r="E36" t="s">
        <v>82</v>
      </c>
      <c r="F36" s="2" t="s">
        <v>125</v>
      </c>
      <c r="I36">
        <v>1</v>
      </c>
      <c r="J36">
        <v>1</v>
      </c>
      <c r="M36">
        <v>5</v>
      </c>
      <c r="N36">
        <v>2</v>
      </c>
      <c r="O36">
        <v>0</v>
      </c>
      <c r="P36">
        <v>0</v>
      </c>
      <c r="Q36">
        <v>7</v>
      </c>
      <c r="R36" t="s">
        <v>1065</v>
      </c>
      <c r="S36">
        <v>10</v>
      </c>
      <c r="T36" t="s">
        <v>1067</v>
      </c>
      <c r="V36" t="b">
        <v>1</v>
      </c>
      <c r="Y36" t="s">
        <v>1266</v>
      </c>
    </row>
    <row r="37" spans="1:25" x14ac:dyDescent="0.25">
      <c r="A37" t="s">
        <v>105</v>
      </c>
      <c r="B37" t="s">
        <v>28</v>
      </c>
      <c r="C37" t="s">
        <v>29</v>
      </c>
      <c r="E37" t="s">
        <v>82</v>
      </c>
      <c r="F37" s="2" t="s">
        <v>110</v>
      </c>
      <c r="H37" t="s">
        <v>104</v>
      </c>
      <c r="I37">
        <v>1</v>
      </c>
      <c r="J37">
        <v>1</v>
      </c>
      <c r="M37">
        <v>7</v>
      </c>
      <c r="N37">
        <v>2</v>
      </c>
      <c r="O37">
        <v>0</v>
      </c>
      <c r="P37">
        <v>0</v>
      </c>
      <c r="Q37">
        <v>7</v>
      </c>
      <c r="R37" t="s">
        <v>1065</v>
      </c>
      <c r="S37">
        <v>10</v>
      </c>
      <c r="T37" t="s">
        <v>1067</v>
      </c>
      <c r="V37" t="b">
        <v>1</v>
      </c>
      <c r="Y37" t="s">
        <v>1260</v>
      </c>
    </row>
    <row r="38" spans="1:25" x14ac:dyDescent="0.25">
      <c r="A38" t="s">
        <v>105</v>
      </c>
      <c r="B38" t="s">
        <v>28</v>
      </c>
      <c r="C38" t="s">
        <v>91</v>
      </c>
      <c r="E38" t="s">
        <v>45</v>
      </c>
      <c r="F38" s="2" t="s">
        <v>110</v>
      </c>
      <c r="H38" t="s">
        <v>104</v>
      </c>
      <c r="I38">
        <v>1</v>
      </c>
      <c r="J38">
        <v>1</v>
      </c>
      <c r="M38">
        <v>7</v>
      </c>
      <c r="N38">
        <v>2</v>
      </c>
      <c r="O38">
        <v>0</v>
      </c>
      <c r="P38">
        <v>0</v>
      </c>
      <c r="Q38">
        <v>7</v>
      </c>
      <c r="R38" t="s">
        <v>1065</v>
      </c>
      <c r="S38">
        <v>10</v>
      </c>
      <c r="T38" t="s">
        <v>1067</v>
      </c>
      <c r="V38" t="b">
        <v>1</v>
      </c>
      <c r="Y38" t="s">
        <v>1260</v>
      </c>
    </row>
    <row r="39" spans="1:25" x14ac:dyDescent="0.25">
      <c r="A39" t="s">
        <v>105</v>
      </c>
      <c r="B39" t="s">
        <v>35</v>
      </c>
      <c r="C39" t="s">
        <v>96</v>
      </c>
      <c r="E39" t="s">
        <v>45</v>
      </c>
      <c r="F39" s="2" t="s">
        <v>113</v>
      </c>
      <c r="H39" t="s">
        <v>104</v>
      </c>
      <c r="I39">
        <v>1</v>
      </c>
      <c r="J39">
        <v>1</v>
      </c>
      <c r="M39">
        <v>7</v>
      </c>
      <c r="N39">
        <v>2</v>
      </c>
      <c r="O39">
        <v>0</v>
      </c>
      <c r="P39">
        <v>0</v>
      </c>
      <c r="Q39">
        <v>7</v>
      </c>
      <c r="R39" t="s">
        <v>1065</v>
      </c>
      <c r="S39">
        <v>10</v>
      </c>
      <c r="T39" t="s">
        <v>1067</v>
      </c>
      <c r="V39" t="b">
        <v>1</v>
      </c>
      <c r="Y39" t="s">
        <v>1260</v>
      </c>
    </row>
    <row r="40" spans="1:25" x14ac:dyDescent="0.25">
      <c r="A40" t="s">
        <v>105</v>
      </c>
      <c r="B40" t="s">
        <v>35</v>
      </c>
      <c r="C40" t="s">
        <v>95</v>
      </c>
      <c r="E40" t="s">
        <v>82</v>
      </c>
      <c r="F40" s="2" t="s">
        <v>113</v>
      </c>
      <c r="H40" t="s">
        <v>104</v>
      </c>
      <c r="I40">
        <v>1</v>
      </c>
      <c r="J40">
        <v>1</v>
      </c>
      <c r="M40">
        <v>7</v>
      </c>
      <c r="N40">
        <v>2</v>
      </c>
      <c r="O40">
        <v>0</v>
      </c>
      <c r="P40">
        <v>0</v>
      </c>
      <c r="Q40">
        <v>7</v>
      </c>
      <c r="R40" t="s">
        <v>1065</v>
      </c>
      <c r="S40">
        <v>10</v>
      </c>
      <c r="T40" t="s">
        <v>1067</v>
      </c>
      <c r="V40" t="b">
        <v>1</v>
      </c>
      <c r="Y40" t="s">
        <v>1260</v>
      </c>
    </row>
    <row r="41" spans="1:25" x14ac:dyDescent="0.25">
      <c r="A41" t="s">
        <v>105</v>
      </c>
      <c r="B41" t="s">
        <v>33</v>
      </c>
      <c r="C41" t="s">
        <v>93</v>
      </c>
      <c r="E41" t="s">
        <v>45</v>
      </c>
      <c r="F41" s="2" t="s">
        <v>111</v>
      </c>
      <c r="H41" t="s">
        <v>104</v>
      </c>
      <c r="I41">
        <v>1</v>
      </c>
      <c r="J41">
        <v>1</v>
      </c>
      <c r="M41">
        <v>7</v>
      </c>
      <c r="N41">
        <v>2</v>
      </c>
      <c r="O41">
        <v>2</v>
      </c>
      <c r="P41">
        <v>0</v>
      </c>
      <c r="Q41">
        <v>7</v>
      </c>
      <c r="R41" t="s">
        <v>1065</v>
      </c>
      <c r="S41">
        <v>10</v>
      </c>
      <c r="T41" t="s">
        <v>1067</v>
      </c>
      <c r="V41" t="b">
        <v>1</v>
      </c>
      <c r="Y41" t="s">
        <v>1260</v>
      </c>
    </row>
    <row r="42" spans="1:25" x14ac:dyDescent="0.25">
      <c r="A42" t="s">
        <v>105</v>
      </c>
      <c r="B42" t="s">
        <v>33</v>
      </c>
      <c r="C42" t="s">
        <v>92</v>
      </c>
      <c r="E42" t="s">
        <v>82</v>
      </c>
      <c r="F42" s="2" t="s">
        <v>111</v>
      </c>
      <c r="H42" t="s">
        <v>104</v>
      </c>
      <c r="I42">
        <v>1</v>
      </c>
      <c r="J42">
        <v>1</v>
      </c>
      <c r="M42">
        <v>7</v>
      </c>
      <c r="N42">
        <v>2</v>
      </c>
      <c r="O42">
        <v>2</v>
      </c>
      <c r="P42">
        <v>0</v>
      </c>
      <c r="Q42">
        <v>7</v>
      </c>
      <c r="R42" t="s">
        <v>1065</v>
      </c>
      <c r="S42">
        <v>10</v>
      </c>
      <c r="T42" t="s">
        <v>1067</v>
      </c>
      <c r="V42" t="b">
        <v>1</v>
      </c>
      <c r="Y42" t="s">
        <v>1260</v>
      </c>
    </row>
    <row r="43" spans="1:25" x14ac:dyDescent="0.25">
      <c r="A43" t="s">
        <v>106</v>
      </c>
      <c r="B43" t="s">
        <v>30</v>
      </c>
      <c r="C43" t="s">
        <v>88</v>
      </c>
      <c r="E43" t="s">
        <v>101</v>
      </c>
      <c r="F43" s="2" t="s">
        <v>108</v>
      </c>
      <c r="H43" t="s">
        <v>104</v>
      </c>
      <c r="I43">
        <v>1</v>
      </c>
      <c r="J43">
        <v>1</v>
      </c>
      <c r="M43">
        <v>7</v>
      </c>
      <c r="N43">
        <v>2</v>
      </c>
      <c r="O43">
        <v>0</v>
      </c>
      <c r="P43">
        <v>0</v>
      </c>
      <c r="Q43">
        <v>7</v>
      </c>
      <c r="R43" t="s">
        <v>1065</v>
      </c>
      <c r="S43">
        <v>10</v>
      </c>
      <c r="T43" t="s">
        <v>1067</v>
      </c>
      <c r="V43" t="b">
        <v>1</v>
      </c>
      <c r="Y43" t="s">
        <v>1260</v>
      </c>
    </row>
    <row r="44" spans="1:25" x14ac:dyDescent="0.25">
      <c r="A44" t="s">
        <v>105</v>
      </c>
      <c r="B44" t="s">
        <v>30</v>
      </c>
      <c r="C44" t="s">
        <v>117</v>
      </c>
      <c r="E44" t="s">
        <v>45</v>
      </c>
      <c r="F44" s="2" t="s">
        <v>108</v>
      </c>
      <c r="H44" t="s">
        <v>104</v>
      </c>
      <c r="I44">
        <v>1</v>
      </c>
      <c r="J44">
        <v>1</v>
      </c>
      <c r="M44">
        <v>7</v>
      </c>
      <c r="N44">
        <v>2</v>
      </c>
      <c r="O44">
        <v>0</v>
      </c>
      <c r="P44">
        <v>0</v>
      </c>
      <c r="Q44">
        <v>7</v>
      </c>
      <c r="R44" t="s">
        <v>1065</v>
      </c>
      <c r="S44">
        <v>10</v>
      </c>
      <c r="T44" t="s">
        <v>1067</v>
      </c>
      <c r="V44" t="b">
        <v>1</v>
      </c>
      <c r="Y44" t="s">
        <v>1260</v>
      </c>
    </row>
    <row r="45" spans="1:25" x14ac:dyDescent="0.25">
      <c r="A45" t="s">
        <v>105</v>
      </c>
      <c r="B45" t="s">
        <v>30</v>
      </c>
      <c r="C45" t="s">
        <v>116</v>
      </c>
      <c r="E45" t="s">
        <v>82</v>
      </c>
      <c r="F45" s="2" t="s">
        <v>108</v>
      </c>
      <c r="H45" t="s">
        <v>104</v>
      </c>
      <c r="I45">
        <v>1</v>
      </c>
      <c r="J45">
        <v>1</v>
      </c>
      <c r="M45">
        <v>7</v>
      </c>
      <c r="N45">
        <v>2</v>
      </c>
      <c r="O45">
        <v>0</v>
      </c>
      <c r="P45">
        <v>0</v>
      </c>
      <c r="Q45">
        <v>7</v>
      </c>
      <c r="R45" t="s">
        <v>1065</v>
      </c>
      <c r="S45">
        <v>10</v>
      </c>
      <c r="T45" t="s">
        <v>1067</v>
      </c>
      <c r="V45" t="b">
        <v>1</v>
      </c>
      <c r="Y45" t="s">
        <v>1260</v>
      </c>
    </row>
    <row r="46" spans="1:25" x14ac:dyDescent="0.25">
      <c r="A46" t="s">
        <v>105</v>
      </c>
      <c r="B46" t="s">
        <v>38</v>
      </c>
      <c r="C46" t="s">
        <v>100</v>
      </c>
      <c r="E46" t="s">
        <v>45</v>
      </c>
      <c r="F46" s="2" t="s">
        <v>115</v>
      </c>
      <c r="H46" t="s">
        <v>104</v>
      </c>
      <c r="I46">
        <v>1</v>
      </c>
      <c r="J46">
        <v>1</v>
      </c>
      <c r="M46">
        <v>7</v>
      </c>
      <c r="N46">
        <v>2</v>
      </c>
      <c r="O46">
        <v>2</v>
      </c>
      <c r="P46">
        <v>0</v>
      </c>
      <c r="Q46">
        <v>7</v>
      </c>
      <c r="R46" t="s">
        <v>1065</v>
      </c>
      <c r="S46">
        <v>10</v>
      </c>
      <c r="T46" t="s">
        <v>1067</v>
      </c>
      <c r="V46" t="b">
        <v>1</v>
      </c>
      <c r="Y46" t="s">
        <v>1260</v>
      </c>
    </row>
    <row r="47" spans="1:25" x14ac:dyDescent="0.25">
      <c r="A47" t="s">
        <v>105</v>
      </c>
      <c r="B47" t="s">
        <v>38</v>
      </c>
      <c r="C47" t="s">
        <v>99</v>
      </c>
      <c r="E47" t="s">
        <v>82</v>
      </c>
      <c r="F47" s="2" t="s">
        <v>115</v>
      </c>
      <c r="H47" t="s">
        <v>104</v>
      </c>
      <c r="I47">
        <v>1</v>
      </c>
      <c r="J47">
        <v>1</v>
      </c>
      <c r="M47">
        <v>7</v>
      </c>
      <c r="N47">
        <v>2</v>
      </c>
      <c r="O47">
        <v>2</v>
      </c>
      <c r="P47">
        <v>0</v>
      </c>
      <c r="Q47">
        <v>7</v>
      </c>
      <c r="R47" t="s">
        <v>1065</v>
      </c>
      <c r="S47">
        <v>10</v>
      </c>
      <c r="T47" t="s">
        <v>1067</v>
      </c>
      <c r="V47" t="b">
        <v>1</v>
      </c>
      <c r="Y47" t="s">
        <v>1260</v>
      </c>
    </row>
    <row r="48" spans="1:25" x14ac:dyDescent="0.25">
      <c r="A48" t="s">
        <v>105</v>
      </c>
      <c r="B48" t="s">
        <v>31</v>
      </c>
      <c r="C48" t="s">
        <v>90</v>
      </c>
      <c r="E48" t="s">
        <v>45</v>
      </c>
      <c r="F48" s="2" t="s">
        <v>109</v>
      </c>
      <c r="H48" t="s">
        <v>104</v>
      </c>
      <c r="I48">
        <v>1</v>
      </c>
      <c r="J48">
        <v>1</v>
      </c>
      <c r="M48">
        <v>7</v>
      </c>
      <c r="N48">
        <v>2</v>
      </c>
      <c r="O48">
        <v>2</v>
      </c>
      <c r="P48">
        <v>0</v>
      </c>
      <c r="Q48">
        <v>7</v>
      </c>
      <c r="R48" t="s">
        <v>1065</v>
      </c>
      <c r="S48">
        <v>10</v>
      </c>
      <c r="T48" t="s">
        <v>1067</v>
      </c>
      <c r="V48" t="b">
        <v>1</v>
      </c>
      <c r="Y48" t="s">
        <v>1260</v>
      </c>
    </row>
    <row r="49" spans="1:25" x14ac:dyDescent="0.25">
      <c r="A49" t="s">
        <v>105</v>
      </c>
      <c r="B49" t="s">
        <v>31</v>
      </c>
      <c r="C49" t="s">
        <v>89</v>
      </c>
      <c r="E49" t="s">
        <v>82</v>
      </c>
      <c r="F49" s="2" t="s">
        <v>109</v>
      </c>
      <c r="H49" t="s">
        <v>104</v>
      </c>
      <c r="I49">
        <v>1</v>
      </c>
      <c r="J49">
        <v>1</v>
      </c>
      <c r="M49">
        <v>7</v>
      </c>
      <c r="N49">
        <v>2</v>
      </c>
      <c r="O49">
        <v>2</v>
      </c>
      <c r="P49">
        <v>0</v>
      </c>
      <c r="Q49">
        <v>7</v>
      </c>
      <c r="R49" t="s">
        <v>1065</v>
      </c>
      <c r="S49">
        <v>10</v>
      </c>
      <c r="T49" t="s">
        <v>1067</v>
      </c>
      <c r="V49" t="b">
        <v>1</v>
      </c>
      <c r="Y49" t="s">
        <v>1260</v>
      </c>
    </row>
    <row r="50" spans="1:25" x14ac:dyDescent="0.25">
      <c r="A50" t="s">
        <v>105</v>
      </c>
      <c r="B50" t="s">
        <v>37</v>
      </c>
      <c r="C50" t="s">
        <v>97</v>
      </c>
      <c r="E50" t="s">
        <v>82</v>
      </c>
      <c r="F50" s="2" t="s">
        <v>114</v>
      </c>
      <c r="H50" t="s">
        <v>104</v>
      </c>
      <c r="I50">
        <v>1</v>
      </c>
      <c r="J50">
        <v>1</v>
      </c>
      <c r="M50">
        <v>7</v>
      </c>
      <c r="N50">
        <v>2</v>
      </c>
      <c r="O50">
        <v>2</v>
      </c>
      <c r="P50">
        <v>0</v>
      </c>
      <c r="Q50">
        <v>7</v>
      </c>
      <c r="R50" t="s">
        <v>1065</v>
      </c>
      <c r="S50">
        <v>10</v>
      </c>
      <c r="T50" t="s">
        <v>1067</v>
      </c>
      <c r="V50" t="b">
        <v>1</v>
      </c>
      <c r="Y50" t="s">
        <v>1260</v>
      </c>
    </row>
    <row r="51" spans="1:25" x14ac:dyDescent="0.25">
      <c r="A51" t="s">
        <v>105</v>
      </c>
      <c r="B51" t="s">
        <v>37</v>
      </c>
      <c r="C51" t="s">
        <v>98</v>
      </c>
      <c r="E51" t="s">
        <v>45</v>
      </c>
      <c r="F51" s="2" t="s">
        <v>114</v>
      </c>
      <c r="H51" t="s">
        <v>104</v>
      </c>
      <c r="I51">
        <v>1</v>
      </c>
      <c r="J51">
        <v>1</v>
      </c>
      <c r="M51">
        <v>7</v>
      </c>
      <c r="N51">
        <v>2</v>
      </c>
      <c r="O51">
        <v>2</v>
      </c>
      <c r="P51">
        <v>0</v>
      </c>
      <c r="Q51">
        <v>7</v>
      </c>
      <c r="R51" t="s">
        <v>1065</v>
      </c>
      <c r="S51">
        <v>10</v>
      </c>
      <c r="T51" t="s">
        <v>1067</v>
      </c>
      <c r="V51" t="b">
        <v>1</v>
      </c>
      <c r="Y51" t="s">
        <v>1260</v>
      </c>
    </row>
    <row r="52" spans="1:25" x14ac:dyDescent="0.25">
      <c r="A52" t="s">
        <v>105</v>
      </c>
      <c r="B52" t="s">
        <v>34</v>
      </c>
      <c r="C52" t="s">
        <v>94</v>
      </c>
      <c r="E52" t="s">
        <v>45</v>
      </c>
      <c r="F52" s="2" t="s">
        <v>112</v>
      </c>
      <c r="H52" t="s">
        <v>104</v>
      </c>
      <c r="I52">
        <v>1</v>
      </c>
      <c r="J52">
        <v>1</v>
      </c>
      <c r="M52">
        <v>7</v>
      </c>
      <c r="N52">
        <v>2</v>
      </c>
      <c r="O52">
        <v>0</v>
      </c>
      <c r="P52">
        <v>0</v>
      </c>
      <c r="Q52">
        <v>7</v>
      </c>
      <c r="R52" t="s">
        <v>1065</v>
      </c>
      <c r="S52">
        <v>10</v>
      </c>
      <c r="T52" t="s">
        <v>1067</v>
      </c>
      <c r="V52" t="b">
        <v>1</v>
      </c>
      <c r="Y52" t="s">
        <v>1260</v>
      </c>
    </row>
    <row r="53" spans="1:25" x14ac:dyDescent="0.25">
      <c r="A53" t="s">
        <v>105</v>
      </c>
      <c r="B53" t="s">
        <v>34</v>
      </c>
      <c r="C53" t="s">
        <v>120</v>
      </c>
      <c r="E53" t="s">
        <v>82</v>
      </c>
      <c r="F53" s="2" t="s">
        <v>112</v>
      </c>
      <c r="H53" t="s">
        <v>104</v>
      </c>
      <c r="I53">
        <v>1</v>
      </c>
      <c r="J53">
        <v>1</v>
      </c>
      <c r="M53">
        <v>7</v>
      </c>
      <c r="N53">
        <v>2</v>
      </c>
      <c r="O53">
        <v>0</v>
      </c>
      <c r="P53">
        <v>0</v>
      </c>
      <c r="Q53">
        <v>7</v>
      </c>
      <c r="R53" t="s">
        <v>1065</v>
      </c>
      <c r="S53">
        <v>10</v>
      </c>
      <c r="T53" t="s">
        <v>1067</v>
      </c>
      <c r="V53" t="b">
        <v>1</v>
      </c>
      <c r="Y53" t="s">
        <v>1260</v>
      </c>
    </row>
    <row r="54" spans="1:25" x14ac:dyDescent="0.25">
      <c r="A54" t="s">
        <v>121</v>
      </c>
      <c r="B54" t="s">
        <v>122</v>
      </c>
      <c r="C54">
        <v>0</v>
      </c>
      <c r="H54" t="s">
        <v>122</v>
      </c>
      <c r="K54" t="s">
        <v>1068</v>
      </c>
      <c r="P54">
        <v>1</v>
      </c>
      <c r="Q54">
        <v>7</v>
      </c>
      <c r="R54" t="s">
        <v>1065</v>
      </c>
      <c r="S54">
        <v>10</v>
      </c>
      <c r="T54" t="s">
        <v>1067</v>
      </c>
      <c r="V54" t="b">
        <v>1</v>
      </c>
    </row>
    <row r="55" spans="1:25" x14ac:dyDescent="0.25">
      <c r="A55" t="s">
        <v>127</v>
      </c>
      <c r="B55" t="s">
        <v>1083</v>
      </c>
      <c r="C55">
        <v>0</v>
      </c>
      <c r="F55" s="2" t="s">
        <v>129</v>
      </c>
      <c r="G55" t="s">
        <v>130</v>
      </c>
      <c r="H55" t="s">
        <v>41</v>
      </c>
      <c r="K55" t="s">
        <v>1084</v>
      </c>
      <c r="P55">
        <v>0</v>
      </c>
      <c r="Q55">
        <v>7</v>
      </c>
      <c r="R55" t="s">
        <v>1059</v>
      </c>
      <c r="S55">
        <v>10</v>
      </c>
      <c r="T55" t="s">
        <v>1067</v>
      </c>
      <c r="V55" t="b">
        <v>1</v>
      </c>
    </row>
    <row r="56" spans="1:25" x14ac:dyDescent="0.25">
      <c r="A56" t="s">
        <v>127</v>
      </c>
      <c r="B56" t="s">
        <v>40</v>
      </c>
      <c r="C56" t="s">
        <v>32</v>
      </c>
      <c r="E56" t="s">
        <v>101</v>
      </c>
      <c r="F56" s="2" t="s">
        <v>129</v>
      </c>
      <c r="G56" t="s">
        <v>130</v>
      </c>
      <c r="H56" t="s">
        <v>41</v>
      </c>
      <c r="I56">
        <v>1</v>
      </c>
      <c r="J56">
        <v>1</v>
      </c>
      <c r="L56" t="s">
        <v>1069</v>
      </c>
      <c r="M56">
        <v>3</v>
      </c>
      <c r="N56">
        <v>1</v>
      </c>
      <c r="O56">
        <v>0</v>
      </c>
      <c r="P56">
        <v>0</v>
      </c>
      <c r="Q56">
        <v>7</v>
      </c>
      <c r="R56" t="s">
        <v>1065</v>
      </c>
      <c r="S56">
        <v>10</v>
      </c>
      <c r="T56" t="s">
        <v>1067</v>
      </c>
      <c r="U56" t="s">
        <v>1086</v>
      </c>
      <c r="V56" t="b">
        <v>1</v>
      </c>
      <c r="Y56" t="s">
        <v>1259</v>
      </c>
    </row>
    <row r="57" spans="1:25" x14ac:dyDescent="0.25">
      <c r="A57" t="s">
        <v>127</v>
      </c>
      <c r="B57" t="s">
        <v>1087</v>
      </c>
      <c r="C57" t="s">
        <v>32</v>
      </c>
      <c r="E57" t="s">
        <v>101</v>
      </c>
      <c r="F57" s="2" t="s">
        <v>129</v>
      </c>
      <c r="G57" t="s">
        <v>130</v>
      </c>
      <c r="H57" t="s">
        <v>41</v>
      </c>
      <c r="I57">
        <v>1</v>
      </c>
      <c r="J57">
        <v>1</v>
      </c>
      <c r="L57" t="s">
        <v>718</v>
      </c>
      <c r="M57">
        <v>2</v>
      </c>
      <c r="N57">
        <v>1</v>
      </c>
      <c r="P57">
        <v>0</v>
      </c>
      <c r="Q57">
        <v>7</v>
      </c>
      <c r="R57" t="s">
        <v>1059</v>
      </c>
      <c r="S57">
        <v>10</v>
      </c>
      <c r="T57" t="s">
        <v>1067</v>
      </c>
      <c r="U57" t="s">
        <v>1088</v>
      </c>
      <c r="V57" t="b">
        <v>0</v>
      </c>
      <c r="Y57" t="s">
        <v>1259</v>
      </c>
    </row>
    <row r="58" spans="1:25" x14ac:dyDescent="0.25">
      <c r="A58" t="s">
        <v>152</v>
      </c>
      <c r="B58" t="s">
        <v>153</v>
      </c>
      <c r="C58">
        <v>0</v>
      </c>
      <c r="F58" s="2"/>
      <c r="H58" t="s">
        <v>153</v>
      </c>
      <c r="K58" t="s">
        <v>1064</v>
      </c>
      <c r="P58">
        <v>1</v>
      </c>
      <c r="Q58">
        <v>8</v>
      </c>
      <c r="R58">
        <v>1</v>
      </c>
      <c r="S58" t="s">
        <v>1065</v>
      </c>
      <c r="T58" t="s">
        <v>1066</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1065</v>
      </c>
      <c r="T59" t="s">
        <v>1066</v>
      </c>
      <c r="U59" t="s">
        <v>1070</v>
      </c>
      <c r="V59" t="b">
        <v>1</v>
      </c>
      <c r="Y59" t="s">
        <v>1258</v>
      </c>
    </row>
    <row r="60" spans="1:25" x14ac:dyDescent="0.25">
      <c r="A60" t="s">
        <v>152</v>
      </c>
      <c r="B60" t="s">
        <v>155</v>
      </c>
      <c r="C60">
        <v>0</v>
      </c>
      <c r="E60" t="s">
        <v>82</v>
      </c>
      <c r="F60" s="2">
        <v>4550000</v>
      </c>
      <c r="G60" t="s">
        <v>156</v>
      </c>
      <c r="I60">
        <v>1</v>
      </c>
      <c r="J60">
        <v>1</v>
      </c>
      <c r="M60">
        <v>7</v>
      </c>
      <c r="N60">
        <v>1</v>
      </c>
      <c r="O60">
        <v>0</v>
      </c>
      <c r="P60">
        <v>1</v>
      </c>
      <c r="Q60">
        <v>8</v>
      </c>
      <c r="R60">
        <v>1</v>
      </c>
      <c r="S60" t="s">
        <v>1065</v>
      </c>
      <c r="T60" t="s">
        <v>1066</v>
      </c>
      <c r="U60" t="s">
        <v>1070</v>
      </c>
      <c r="V60" t="b">
        <v>1</v>
      </c>
      <c r="Y60" t="s">
        <v>1258</v>
      </c>
    </row>
    <row r="61" spans="1:25" x14ac:dyDescent="0.25">
      <c r="A61" t="s">
        <v>6</v>
      </c>
      <c r="B61" t="s">
        <v>8</v>
      </c>
      <c r="C61">
        <v>0</v>
      </c>
      <c r="H61" t="s">
        <v>8</v>
      </c>
      <c r="K61" t="s">
        <v>1064</v>
      </c>
      <c r="N61">
        <v>1</v>
      </c>
      <c r="P61">
        <v>0</v>
      </c>
      <c r="Q61">
        <v>4</v>
      </c>
      <c r="R61">
        <v>1</v>
      </c>
      <c r="S61" t="s">
        <v>1065</v>
      </c>
      <c r="T61" t="s">
        <v>1066</v>
      </c>
      <c r="V61" t="b">
        <v>1</v>
      </c>
    </row>
    <row r="62" spans="1:25" x14ac:dyDescent="0.25">
      <c r="A62" t="s">
        <v>141</v>
      </c>
      <c r="B62" t="s">
        <v>142</v>
      </c>
      <c r="C62">
        <v>0</v>
      </c>
      <c r="F62" s="2"/>
      <c r="H62" t="s">
        <v>142</v>
      </c>
      <c r="K62" t="s">
        <v>1064</v>
      </c>
      <c r="P62">
        <v>0</v>
      </c>
      <c r="Q62">
        <v>5</v>
      </c>
      <c r="R62">
        <v>1</v>
      </c>
      <c r="S62" t="s">
        <v>1065</v>
      </c>
      <c r="T62" t="s">
        <v>1066</v>
      </c>
      <c r="V62" t="b">
        <v>1</v>
      </c>
    </row>
    <row r="63" spans="1:25" x14ac:dyDescent="0.25">
      <c r="A63" t="s">
        <v>150</v>
      </c>
      <c r="B63" t="s">
        <v>151</v>
      </c>
      <c r="C63">
        <v>0</v>
      </c>
      <c r="F63" s="2"/>
      <c r="H63" t="s">
        <v>151</v>
      </c>
      <c r="K63" t="s">
        <v>1064</v>
      </c>
      <c r="P63">
        <v>1</v>
      </c>
      <c r="Q63">
        <v>6</v>
      </c>
      <c r="R63">
        <v>1</v>
      </c>
      <c r="S63" t="s">
        <v>1065</v>
      </c>
      <c r="T63" t="s">
        <v>1066</v>
      </c>
      <c r="V63" t="b">
        <v>1</v>
      </c>
    </row>
    <row r="64" spans="1:25" x14ac:dyDescent="0.25">
      <c r="A64" t="s">
        <v>570</v>
      </c>
      <c r="B64" t="s">
        <v>571</v>
      </c>
      <c r="C64">
        <v>0</v>
      </c>
      <c r="F64" s="2"/>
      <c r="H64" t="s">
        <v>571</v>
      </c>
      <c r="P64">
        <v>0</v>
      </c>
      <c r="Q64">
        <v>4</v>
      </c>
      <c r="R64">
        <v>1</v>
      </c>
      <c r="S64" t="s">
        <v>1065</v>
      </c>
      <c r="T64" t="s">
        <v>1066</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L10" sqref="L10"/>
    </sheetView>
  </sheetViews>
  <sheetFormatPr defaultRowHeight="15.75" x14ac:dyDescent="0.25"/>
  <cols>
    <col min="1" max="1" width="39.28515625" customWidth="1"/>
  </cols>
  <sheetData>
    <row r="1" spans="1:12" x14ac:dyDescent="0.25">
      <c r="A1" s="1" t="s">
        <v>0</v>
      </c>
      <c r="B1" s="1" t="s">
        <v>717</v>
      </c>
      <c r="C1" s="1" t="s">
        <v>1053</v>
      </c>
      <c r="D1" s="1" t="s">
        <v>719</v>
      </c>
      <c r="E1" s="1" t="s">
        <v>816</v>
      </c>
      <c r="F1" s="1" t="s">
        <v>730</v>
      </c>
      <c r="G1" s="1" t="s">
        <v>720</v>
      </c>
      <c r="H1" s="1" t="s">
        <v>75</v>
      </c>
      <c r="I1" s="1" t="s">
        <v>1176</v>
      </c>
      <c r="J1" s="1" t="s">
        <v>716</v>
      </c>
      <c r="K1" s="1" t="s">
        <v>1054</v>
      </c>
      <c r="L1" s="1" t="s">
        <v>1295</v>
      </c>
    </row>
    <row r="2" spans="1:12" x14ac:dyDescent="0.25">
      <c r="A2" s="8" t="s">
        <v>802</v>
      </c>
      <c r="B2" t="s">
        <v>1292</v>
      </c>
      <c r="C2">
        <v>1</v>
      </c>
      <c r="D2">
        <v>1</v>
      </c>
      <c r="E2">
        <v>2</v>
      </c>
      <c r="G2">
        <v>1</v>
      </c>
      <c r="H2" t="s">
        <v>824</v>
      </c>
      <c r="I2" t="b">
        <v>1</v>
      </c>
      <c r="K2" t="s">
        <v>825</v>
      </c>
    </row>
    <row r="3" spans="1:12" x14ac:dyDescent="0.25">
      <c r="A3" t="s">
        <v>1172</v>
      </c>
      <c r="B3" t="s">
        <v>1292</v>
      </c>
      <c r="D3">
        <v>1</v>
      </c>
      <c r="G3">
        <v>0</v>
      </c>
      <c r="H3" t="s">
        <v>827</v>
      </c>
      <c r="I3" t="b">
        <v>1</v>
      </c>
    </row>
    <row r="4" spans="1:12" x14ac:dyDescent="0.25">
      <c r="A4" s="9" t="s">
        <v>803</v>
      </c>
      <c r="B4" t="s">
        <v>1292</v>
      </c>
      <c r="C4">
        <v>1</v>
      </c>
      <c r="D4">
        <v>1</v>
      </c>
      <c r="E4">
        <v>2</v>
      </c>
      <c r="G4">
        <v>1</v>
      </c>
      <c r="H4" t="s">
        <v>824</v>
      </c>
      <c r="I4" t="b">
        <v>1</v>
      </c>
      <c r="K4" t="s">
        <v>825</v>
      </c>
    </row>
    <row r="5" spans="1:12" ht="15.75" customHeight="1" x14ac:dyDescent="0.25">
      <c r="A5" s="8" t="s">
        <v>807</v>
      </c>
      <c r="B5" t="s">
        <v>1292</v>
      </c>
      <c r="C5">
        <v>1</v>
      </c>
      <c r="D5">
        <v>1</v>
      </c>
      <c r="E5">
        <v>2</v>
      </c>
      <c r="G5">
        <v>1</v>
      </c>
      <c r="H5" t="s">
        <v>823</v>
      </c>
      <c r="I5" t="b">
        <v>1</v>
      </c>
      <c r="K5" t="s">
        <v>825</v>
      </c>
    </row>
    <row r="6" spans="1:12" x14ac:dyDescent="0.25">
      <c r="A6" s="9" t="s">
        <v>804</v>
      </c>
      <c r="B6" t="s">
        <v>1292</v>
      </c>
      <c r="C6">
        <v>1</v>
      </c>
      <c r="D6">
        <v>1</v>
      </c>
      <c r="E6">
        <v>2</v>
      </c>
      <c r="G6">
        <v>1</v>
      </c>
      <c r="H6" t="s">
        <v>824</v>
      </c>
      <c r="I6" t="b">
        <v>1</v>
      </c>
      <c r="K6" t="s">
        <v>825</v>
      </c>
    </row>
    <row r="7" spans="1:12" x14ac:dyDescent="0.25">
      <c r="A7" s="8" t="s">
        <v>805</v>
      </c>
      <c r="B7" t="s">
        <v>1292</v>
      </c>
      <c r="C7">
        <v>1</v>
      </c>
      <c r="D7">
        <v>1</v>
      </c>
      <c r="E7">
        <v>2</v>
      </c>
      <c r="G7">
        <v>1</v>
      </c>
      <c r="H7" t="s">
        <v>824</v>
      </c>
      <c r="I7" t="b">
        <v>1</v>
      </c>
      <c r="K7" t="s">
        <v>825</v>
      </c>
    </row>
    <row r="8" spans="1:12" x14ac:dyDescent="0.25">
      <c r="A8" s="8" t="s">
        <v>806</v>
      </c>
      <c r="B8" t="s">
        <v>1292</v>
      </c>
      <c r="C8">
        <v>1</v>
      </c>
      <c r="D8">
        <v>1</v>
      </c>
      <c r="E8">
        <v>2</v>
      </c>
      <c r="G8">
        <v>1</v>
      </c>
      <c r="H8" t="s">
        <v>824</v>
      </c>
      <c r="I8" t="b">
        <v>1</v>
      </c>
      <c r="K8" t="s">
        <v>825</v>
      </c>
    </row>
    <row r="9" spans="1:12" x14ac:dyDescent="0.25">
      <c r="A9" s="5" t="s">
        <v>1184</v>
      </c>
      <c r="B9" t="s">
        <v>718</v>
      </c>
      <c r="C9">
        <v>2</v>
      </c>
      <c r="D9">
        <v>2</v>
      </c>
      <c r="E9">
        <v>2</v>
      </c>
      <c r="G9">
        <v>1</v>
      </c>
      <c r="H9" s="2" t="s">
        <v>819</v>
      </c>
      <c r="I9" t="b">
        <v>1</v>
      </c>
    </row>
    <row r="10" spans="1:12" x14ac:dyDescent="0.25">
      <c r="A10" s="5" t="s">
        <v>800</v>
      </c>
      <c r="B10" t="s">
        <v>718</v>
      </c>
      <c r="C10">
        <v>1</v>
      </c>
      <c r="D10">
        <v>1</v>
      </c>
      <c r="G10">
        <v>0</v>
      </c>
      <c r="H10" t="s">
        <v>818</v>
      </c>
      <c r="I10" t="b">
        <v>0</v>
      </c>
      <c r="L10" t="s">
        <v>1294</v>
      </c>
    </row>
    <row r="11" spans="1:12" x14ac:dyDescent="0.25">
      <c r="A11" s="5" t="s">
        <v>799</v>
      </c>
      <c r="B11" t="s">
        <v>718</v>
      </c>
      <c r="C11">
        <v>1</v>
      </c>
      <c r="D11">
        <v>1</v>
      </c>
      <c r="G11">
        <v>0</v>
      </c>
      <c r="H11" t="s">
        <v>817</v>
      </c>
      <c r="I11" t="b">
        <v>0</v>
      </c>
      <c r="L11" t="s">
        <v>1293</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1181</v>
      </c>
      <c r="B15" t="s">
        <v>718</v>
      </c>
      <c r="D15">
        <v>1</v>
      </c>
      <c r="F15" t="s">
        <v>1179</v>
      </c>
      <c r="G15">
        <v>1</v>
      </c>
      <c r="H15" t="s">
        <v>828</v>
      </c>
      <c r="I15" t="b">
        <v>1</v>
      </c>
      <c r="J15" t="s">
        <v>1180</v>
      </c>
    </row>
    <row r="16" spans="1:12" x14ac:dyDescent="0.25">
      <c r="A16" s="5" t="s">
        <v>1182</v>
      </c>
      <c r="B16" t="s">
        <v>718</v>
      </c>
      <c r="D16">
        <v>1</v>
      </c>
      <c r="F16" t="s">
        <v>1179</v>
      </c>
      <c r="G16">
        <v>1</v>
      </c>
      <c r="H16" t="s">
        <v>828</v>
      </c>
      <c r="I16" t="b">
        <v>1</v>
      </c>
      <c r="J16" t="s">
        <v>1180</v>
      </c>
    </row>
  </sheetData>
  <sortState xmlns:xlrd2="http://schemas.microsoft.com/office/spreadsheetml/2017/richdata2" ref="A2:J14">
    <sortCondition ref="A1"/>
  </sortState>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1101</v>
      </c>
      <c r="B1" s="1" t="s">
        <v>849</v>
      </c>
      <c r="C1" s="1" t="s">
        <v>81</v>
      </c>
      <c r="D1" s="1" t="s">
        <v>102</v>
      </c>
      <c r="E1" s="1" t="s">
        <v>75</v>
      </c>
      <c r="F1" s="1" t="s">
        <v>969</v>
      </c>
      <c r="G1" s="1" t="s">
        <v>717</v>
      </c>
      <c r="H1" s="1" t="s">
        <v>719</v>
      </c>
      <c r="I1" s="1" t="s">
        <v>816</v>
      </c>
      <c r="J1" s="1" t="s">
        <v>730</v>
      </c>
      <c r="K1" s="1" t="s">
        <v>720</v>
      </c>
      <c r="L1" s="1" t="s">
        <v>1176</v>
      </c>
    </row>
    <row r="2" spans="1:12" x14ac:dyDescent="0.25">
      <c r="A2" t="s">
        <v>1278</v>
      </c>
      <c r="C2" t="s">
        <v>922</v>
      </c>
      <c r="D2" t="s">
        <v>924</v>
      </c>
      <c r="E2" t="s">
        <v>923</v>
      </c>
      <c r="F2" t="s">
        <v>970</v>
      </c>
      <c r="G2" t="s">
        <v>1280</v>
      </c>
      <c r="H2">
        <v>1</v>
      </c>
      <c r="K2" t="b">
        <v>1</v>
      </c>
      <c r="L2" t="b">
        <v>0</v>
      </c>
    </row>
    <row r="3" spans="1:12" x14ac:dyDescent="0.25">
      <c r="A3" t="s">
        <v>896</v>
      </c>
      <c r="C3" t="s">
        <v>922</v>
      </c>
      <c r="D3" t="s">
        <v>925</v>
      </c>
      <c r="E3" t="s">
        <v>923</v>
      </c>
      <c r="F3" t="s">
        <v>970</v>
      </c>
      <c r="G3" t="s">
        <v>1280</v>
      </c>
      <c r="H3">
        <v>1</v>
      </c>
      <c r="K3" t="b">
        <v>1</v>
      </c>
      <c r="L3" t="b">
        <v>0</v>
      </c>
    </row>
    <row r="4" spans="1:12" x14ac:dyDescent="0.25">
      <c r="A4" t="s">
        <v>897</v>
      </c>
      <c r="C4" t="s">
        <v>922</v>
      </c>
      <c r="D4" t="s">
        <v>926</v>
      </c>
      <c r="E4" t="s">
        <v>923</v>
      </c>
      <c r="F4" t="s">
        <v>970</v>
      </c>
      <c r="G4" t="s">
        <v>1280</v>
      </c>
      <c r="H4">
        <v>1</v>
      </c>
      <c r="K4" t="b">
        <v>1</v>
      </c>
      <c r="L4" t="b">
        <v>0</v>
      </c>
    </row>
    <row r="5" spans="1:12" x14ac:dyDescent="0.25">
      <c r="A5" t="s">
        <v>898</v>
      </c>
      <c r="C5" t="s">
        <v>922</v>
      </c>
      <c r="D5" t="s">
        <v>927</v>
      </c>
      <c r="E5" t="s">
        <v>923</v>
      </c>
      <c r="F5" t="s">
        <v>970</v>
      </c>
      <c r="G5" t="s">
        <v>1280</v>
      </c>
      <c r="H5">
        <v>1</v>
      </c>
      <c r="K5" t="b">
        <v>1</v>
      </c>
      <c r="L5" t="b">
        <v>0</v>
      </c>
    </row>
    <row r="6" spans="1:12" x14ac:dyDescent="0.25">
      <c r="A6" t="s">
        <v>899</v>
      </c>
      <c r="C6" t="s">
        <v>922</v>
      </c>
      <c r="D6" t="s">
        <v>928</v>
      </c>
      <c r="E6" t="s">
        <v>923</v>
      </c>
      <c r="F6" t="s">
        <v>970</v>
      </c>
      <c r="G6" t="s">
        <v>1280</v>
      </c>
      <c r="H6">
        <v>1</v>
      </c>
      <c r="K6" t="b">
        <v>1</v>
      </c>
      <c r="L6" t="b">
        <v>0</v>
      </c>
    </row>
    <row r="7" spans="1:12" x14ac:dyDescent="0.25">
      <c r="A7" t="s">
        <v>900</v>
      </c>
      <c r="C7" t="s">
        <v>922</v>
      </c>
      <c r="D7" t="s">
        <v>929</v>
      </c>
      <c r="E7" t="s">
        <v>923</v>
      </c>
      <c r="F7" t="s">
        <v>970</v>
      </c>
      <c r="G7" t="s">
        <v>1280</v>
      </c>
      <c r="H7">
        <v>1</v>
      </c>
      <c r="K7" t="b">
        <v>1</v>
      </c>
      <c r="L7" t="b">
        <v>0</v>
      </c>
    </row>
    <row r="8" spans="1:12" x14ac:dyDescent="0.25">
      <c r="A8" t="s">
        <v>901</v>
      </c>
      <c r="B8" s="2" t="s">
        <v>951</v>
      </c>
      <c r="C8" t="s">
        <v>922</v>
      </c>
      <c r="D8" t="s">
        <v>950</v>
      </c>
      <c r="E8" t="s">
        <v>960</v>
      </c>
      <c r="F8" t="s">
        <v>970</v>
      </c>
      <c r="G8" t="s">
        <v>1280</v>
      </c>
      <c r="H8">
        <v>1</v>
      </c>
      <c r="I8" t="s">
        <v>1281</v>
      </c>
      <c r="J8" t="s">
        <v>1279</v>
      </c>
      <c r="K8" t="b">
        <v>0</v>
      </c>
      <c r="L8" t="b">
        <v>0</v>
      </c>
    </row>
    <row r="9" spans="1:12" x14ac:dyDescent="0.25">
      <c r="A9" t="s">
        <v>901</v>
      </c>
      <c r="B9" s="2" t="s">
        <v>952</v>
      </c>
      <c r="C9" t="s">
        <v>922</v>
      </c>
      <c r="D9" t="s">
        <v>950</v>
      </c>
      <c r="E9" t="s">
        <v>968</v>
      </c>
      <c r="F9" t="s">
        <v>970</v>
      </c>
      <c r="G9" t="s">
        <v>1280</v>
      </c>
      <c r="H9">
        <v>1</v>
      </c>
      <c r="I9" t="s">
        <v>1281</v>
      </c>
      <c r="J9" t="s">
        <v>1279</v>
      </c>
      <c r="K9" t="b">
        <v>0</v>
      </c>
      <c r="L9" t="b">
        <v>0</v>
      </c>
    </row>
    <row r="10" spans="1:12" x14ac:dyDescent="0.25">
      <c r="A10" t="s">
        <v>901</v>
      </c>
      <c r="B10" s="2" t="s">
        <v>953</v>
      </c>
      <c r="C10" t="s">
        <v>922</v>
      </c>
      <c r="D10" t="s">
        <v>950</v>
      </c>
      <c r="E10" t="s">
        <v>967</v>
      </c>
      <c r="F10" t="s">
        <v>970</v>
      </c>
      <c r="G10" t="s">
        <v>1280</v>
      </c>
      <c r="H10">
        <v>1</v>
      </c>
      <c r="I10" t="s">
        <v>1281</v>
      </c>
      <c r="J10" t="s">
        <v>1279</v>
      </c>
      <c r="K10" t="b">
        <v>0</v>
      </c>
      <c r="L10" t="b">
        <v>0</v>
      </c>
    </row>
    <row r="11" spans="1:12" x14ac:dyDescent="0.25">
      <c r="A11" t="s">
        <v>901</v>
      </c>
      <c r="B11" s="2" t="s">
        <v>954</v>
      </c>
      <c r="C11" t="s">
        <v>922</v>
      </c>
      <c r="D11" t="s">
        <v>950</v>
      </c>
      <c r="E11" t="s">
        <v>965</v>
      </c>
      <c r="F11" t="s">
        <v>970</v>
      </c>
      <c r="G11" t="s">
        <v>1280</v>
      </c>
      <c r="H11">
        <v>1</v>
      </c>
      <c r="I11" t="s">
        <v>1281</v>
      </c>
      <c r="J11" t="s">
        <v>1279</v>
      </c>
      <c r="K11" t="b">
        <v>0</v>
      </c>
      <c r="L11" t="b">
        <v>0</v>
      </c>
    </row>
    <row r="12" spans="1:12" x14ac:dyDescent="0.25">
      <c r="A12" t="s">
        <v>901</v>
      </c>
      <c r="B12" s="2" t="s">
        <v>955</v>
      </c>
      <c r="C12" t="s">
        <v>922</v>
      </c>
      <c r="D12" t="s">
        <v>950</v>
      </c>
      <c r="E12" t="s">
        <v>964</v>
      </c>
      <c r="F12" t="s">
        <v>970</v>
      </c>
      <c r="G12" t="s">
        <v>1280</v>
      </c>
      <c r="H12">
        <v>1</v>
      </c>
      <c r="I12" t="s">
        <v>1281</v>
      </c>
      <c r="J12" t="s">
        <v>1279</v>
      </c>
      <c r="K12" t="b">
        <v>0</v>
      </c>
      <c r="L12" t="b">
        <v>0</v>
      </c>
    </row>
    <row r="13" spans="1:12" x14ac:dyDescent="0.25">
      <c r="A13" t="s">
        <v>901</v>
      </c>
      <c r="B13" s="2" t="s">
        <v>956</v>
      </c>
      <c r="C13" t="s">
        <v>922</v>
      </c>
      <c r="D13" t="s">
        <v>950</v>
      </c>
      <c r="E13" t="s">
        <v>963</v>
      </c>
      <c r="F13" t="s">
        <v>970</v>
      </c>
      <c r="G13" t="s">
        <v>1280</v>
      </c>
      <c r="H13">
        <v>1</v>
      </c>
      <c r="I13" t="s">
        <v>1281</v>
      </c>
      <c r="J13" t="s">
        <v>1279</v>
      </c>
      <c r="K13" t="b">
        <v>0</v>
      </c>
      <c r="L13" t="b">
        <v>0</v>
      </c>
    </row>
    <row r="14" spans="1:12" x14ac:dyDescent="0.25">
      <c r="A14" t="s">
        <v>901</v>
      </c>
      <c r="B14" s="2" t="s">
        <v>957</v>
      </c>
      <c r="C14" t="s">
        <v>922</v>
      </c>
      <c r="D14" t="s">
        <v>950</v>
      </c>
      <c r="E14" t="s">
        <v>966</v>
      </c>
      <c r="F14" t="s">
        <v>970</v>
      </c>
      <c r="G14" t="s">
        <v>1280</v>
      </c>
      <c r="H14">
        <v>1</v>
      </c>
      <c r="I14" t="s">
        <v>1281</v>
      </c>
      <c r="J14" t="s">
        <v>1279</v>
      </c>
      <c r="K14" t="b">
        <v>0</v>
      </c>
      <c r="L14" t="b">
        <v>0</v>
      </c>
    </row>
    <row r="15" spans="1:12" x14ac:dyDescent="0.25">
      <c r="A15" t="s">
        <v>901</v>
      </c>
      <c r="B15" s="2" t="s">
        <v>958</v>
      </c>
      <c r="C15" t="s">
        <v>922</v>
      </c>
      <c r="D15" t="s">
        <v>950</v>
      </c>
      <c r="E15" t="s">
        <v>962</v>
      </c>
      <c r="F15" t="s">
        <v>970</v>
      </c>
      <c r="G15" t="s">
        <v>1280</v>
      </c>
      <c r="H15">
        <v>1</v>
      </c>
      <c r="I15" t="s">
        <v>1281</v>
      </c>
      <c r="J15" t="s">
        <v>1279</v>
      </c>
      <c r="K15" t="b">
        <v>0</v>
      </c>
      <c r="L15" t="b">
        <v>0</v>
      </c>
    </row>
    <row r="16" spans="1:12" x14ac:dyDescent="0.25">
      <c r="A16" t="s">
        <v>901</v>
      </c>
      <c r="B16" s="2" t="s">
        <v>959</v>
      </c>
      <c r="C16" t="s">
        <v>922</v>
      </c>
      <c r="D16" t="s">
        <v>950</v>
      </c>
      <c r="E16" t="s">
        <v>961</v>
      </c>
      <c r="F16" t="s">
        <v>970</v>
      </c>
      <c r="G16" t="s">
        <v>1280</v>
      </c>
      <c r="H16">
        <v>1</v>
      </c>
      <c r="I16" t="s">
        <v>1281</v>
      </c>
      <c r="J16" t="s">
        <v>1279</v>
      </c>
      <c r="K16" t="b">
        <v>0</v>
      </c>
      <c r="L16" t="b">
        <v>0</v>
      </c>
    </row>
    <row r="17" spans="1:12" x14ac:dyDescent="0.25">
      <c r="A17" t="s">
        <v>902</v>
      </c>
      <c r="C17" t="s">
        <v>922</v>
      </c>
      <c r="D17" t="s">
        <v>930</v>
      </c>
      <c r="E17" t="s">
        <v>923</v>
      </c>
      <c r="F17" t="s">
        <v>970</v>
      </c>
      <c r="G17" t="s">
        <v>1280</v>
      </c>
      <c r="H17">
        <v>1</v>
      </c>
      <c r="K17" t="b">
        <v>1</v>
      </c>
      <c r="L17" t="b">
        <v>0</v>
      </c>
    </row>
    <row r="18" spans="1:12" x14ac:dyDescent="0.25">
      <c r="A18" t="s">
        <v>903</v>
      </c>
      <c r="C18" t="s">
        <v>922</v>
      </c>
      <c r="D18" t="s">
        <v>931</v>
      </c>
      <c r="E18" t="s">
        <v>923</v>
      </c>
      <c r="F18" t="s">
        <v>970</v>
      </c>
      <c r="G18" t="s">
        <v>1280</v>
      </c>
      <c r="H18">
        <v>1</v>
      </c>
      <c r="K18" t="b">
        <v>1</v>
      </c>
      <c r="L18" t="b">
        <v>0</v>
      </c>
    </row>
    <row r="19" spans="1:12" x14ac:dyDescent="0.25">
      <c r="A19" t="s">
        <v>904</v>
      </c>
      <c r="C19" t="s">
        <v>922</v>
      </c>
      <c r="D19" t="s">
        <v>932</v>
      </c>
      <c r="E19" t="s">
        <v>923</v>
      </c>
      <c r="F19" t="s">
        <v>970</v>
      </c>
      <c r="G19" t="s">
        <v>1280</v>
      </c>
      <c r="H19">
        <v>1</v>
      </c>
      <c r="K19" t="b">
        <v>1</v>
      </c>
      <c r="L19" t="b">
        <v>0</v>
      </c>
    </row>
    <row r="20" spans="1:12" x14ac:dyDescent="0.25">
      <c r="A20" t="s">
        <v>905</v>
      </c>
      <c r="C20" t="s">
        <v>922</v>
      </c>
      <c r="D20" t="s">
        <v>933</v>
      </c>
      <c r="E20" t="s">
        <v>923</v>
      </c>
      <c r="F20" t="s">
        <v>970</v>
      </c>
      <c r="G20" t="s">
        <v>1280</v>
      </c>
      <c r="H20">
        <v>1</v>
      </c>
      <c r="K20" t="b">
        <v>1</v>
      </c>
      <c r="L20" t="b">
        <v>0</v>
      </c>
    </row>
    <row r="21" spans="1:12" x14ac:dyDescent="0.25">
      <c r="A21" t="s">
        <v>906</v>
      </c>
      <c r="C21" t="s">
        <v>922</v>
      </c>
      <c r="D21" t="s">
        <v>934</v>
      </c>
      <c r="E21" t="s">
        <v>923</v>
      </c>
      <c r="F21" t="s">
        <v>970</v>
      </c>
      <c r="G21" t="s">
        <v>1280</v>
      </c>
      <c r="H21">
        <v>1</v>
      </c>
      <c r="K21" t="b">
        <v>1</v>
      </c>
      <c r="L21" t="b">
        <v>0</v>
      </c>
    </row>
    <row r="22" spans="1:12" x14ac:dyDescent="0.25">
      <c r="A22" t="s">
        <v>907</v>
      </c>
      <c r="C22" t="s">
        <v>922</v>
      </c>
      <c r="D22" t="s">
        <v>935</v>
      </c>
      <c r="E22" t="s">
        <v>923</v>
      </c>
      <c r="F22" t="s">
        <v>970</v>
      </c>
      <c r="G22" t="s">
        <v>1280</v>
      </c>
      <c r="H22">
        <v>1</v>
      </c>
      <c r="K22" t="b">
        <v>1</v>
      </c>
      <c r="L22" t="b">
        <v>0</v>
      </c>
    </row>
    <row r="23" spans="1:12" x14ac:dyDescent="0.25">
      <c r="A23" t="s">
        <v>908</v>
      </c>
      <c r="C23" t="s">
        <v>922</v>
      </c>
      <c r="D23" t="s">
        <v>936</v>
      </c>
      <c r="E23" t="s">
        <v>923</v>
      </c>
      <c r="F23" t="s">
        <v>970</v>
      </c>
      <c r="G23" t="s">
        <v>1280</v>
      </c>
      <c r="H23">
        <v>1</v>
      </c>
      <c r="K23" t="b">
        <v>1</v>
      </c>
      <c r="L23" t="b">
        <v>0</v>
      </c>
    </row>
    <row r="24" spans="1:12" x14ac:dyDescent="0.25">
      <c r="A24" t="s">
        <v>909</v>
      </c>
      <c r="C24" t="s">
        <v>922</v>
      </c>
      <c r="D24" t="s">
        <v>937</v>
      </c>
      <c r="E24" t="s">
        <v>923</v>
      </c>
      <c r="F24" t="s">
        <v>970</v>
      </c>
      <c r="G24" t="s">
        <v>1280</v>
      </c>
      <c r="H24">
        <v>1</v>
      </c>
      <c r="K24" t="b">
        <v>1</v>
      </c>
      <c r="L24" t="b">
        <v>0</v>
      </c>
    </row>
    <row r="25" spans="1:12" x14ac:dyDescent="0.25">
      <c r="A25" t="s">
        <v>910</v>
      </c>
      <c r="C25" t="s">
        <v>922</v>
      </c>
      <c r="D25" t="s">
        <v>938</v>
      </c>
      <c r="E25" t="s">
        <v>923</v>
      </c>
      <c r="F25" t="s">
        <v>970</v>
      </c>
      <c r="G25" t="s">
        <v>1280</v>
      </c>
      <c r="H25">
        <v>1</v>
      </c>
      <c r="K25" t="b">
        <v>1</v>
      </c>
      <c r="L25" t="b">
        <v>0</v>
      </c>
    </row>
    <row r="26" spans="1:12" x14ac:dyDescent="0.25">
      <c r="A26" t="s">
        <v>911</v>
      </c>
      <c r="C26" t="s">
        <v>922</v>
      </c>
      <c r="D26" t="s">
        <v>939</v>
      </c>
      <c r="E26" t="s">
        <v>923</v>
      </c>
      <c r="F26" t="s">
        <v>970</v>
      </c>
      <c r="G26" t="s">
        <v>1280</v>
      </c>
      <c r="H26">
        <v>1</v>
      </c>
      <c r="K26" t="b">
        <v>1</v>
      </c>
      <c r="L26" t="b">
        <v>0</v>
      </c>
    </row>
    <row r="27" spans="1:12" x14ac:dyDescent="0.25">
      <c r="A27" t="s">
        <v>912</v>
      </c>
      <c r="C27" t="s">
        <v>922</v>
      </c>
      <c r="D27" t="s">
        <v>940</v>
      </c>
      <c r="E27" t="s">
        <v>923</v>
      </c>
      <c r="F27" t="s">
        <v>970</v>
      </c>
      <c r="G27" t="s">
        <v>1280</v>
      </c>
      <c r="H27">
        <v>1</v>
      </c>
      <c r="K27" t="b">
        <v>1</v>
      </c>
      <c r="L27" t="b">
        <v>0</v>
      </c>
    </row>
    <row r="28" spans="1:12" x14ac:dyDescent="0.25">
      <c r="A28" t="s">
        <v>913</v>
      </c>
      <c r="C28" t="s">
        <v>922</v>
      </c>
      <c r="D28" t="s">
        <v>941</v>
      </c>
      <c r="E28" t="s">
        <v>923</v>
      </c>
      <c r="F28" t="s">
        <v>970</v>
      </c>
      <c r="G28" t="s">
        <v>1280</v>
      </c>
      <c r="H28">
        <v>1</v>
      </c>
      <c r="K28" t="b">
        <v>1</v>
      </c>
      <c r="L28" t="b">
        <v>0</v>
      </c>
    </row>
    <row r="29" spans="1:12" x14ac:dyDescent="0.25">
      <c r="A29" t="s">
        <v>914</v>
      </c>
      <c r="C29" t="s">
        <v>922</v>
      </c>
      <c r="D29" t="s">
        <v>942</v>
      </c>
      <c r="E29" t="s">
        <v>923</v>
      </c>
      <c r="F29" t="s">
        <v>970</v>
      </c>
      <c r="G29" t="s">
        <v>1280</v>
      </c>
      <c r="H29">
        <v>1</v>
      </c>
      <c r="K29" t="b">
        <v>1</v>
      </c>
      <c r="L29" t="b">
        <v>0</v>
      </c>
    </row>
    <row r="30" spans="1:12" x14ac:dyDescent="0.25">
      <c r="A30" t="s">
        <v>915</v>
      </c>
      <c r="C30" t="s">
        <v>922</v>
      </c>
      <c r="D30" t="s">
        <v>943</v>
      </c>
      <c r="E30" t="s">
        <v>923</v>
      </c>
      <c r="F30" t="s">
        <v>970</v>
      </c>
      <c r="G30" t="s">
        <v>1280</v>
      </c>
      <c r="H30">
        <v>1</v>
      </c>
      <c r="K30" t="b">
        <v>1</v>
      </c>
      <c r="L30" t="b">
        <v>0</v>
      </c>
    </row>
    <row r="31" spans="1:12" x14ac:dyDescent="0.25">
      <c r="A31" t="s">
        <v>916</v>
      </c>
      <c r="C31" t="s">
        <v>922</v>
      </c>
      <c r="D31" t="s">
        <v>944</v>
      </c>
      <c r="E31" t="s">
        <v>923</v>
      </c>
      <c r="F31" t="s">
        <v>970</v>
      </c>
      <c r="G31" t="s">
        <v>1280</v>
      </c>
      <c r="H31">
        <v>1</v>
      </c>
      <c r="K31" t="b">
        <v>1</v>
      </c>
      <c r="L31" t="b">
        <v>0</v>
      </c>
    </row>
    <row r="32" spans="1:12" x14ac:dyDescent="0.25">
      <c r="A32" t="s">
        <v>917</v>
      </c>
      <c r="C32" t="s">
        <v>922</v>
      </c>
      <c r="D32" t="s">
        <v>945</v>
      </c>
      <c r="E32" t="s">
        <v>923</v>
      </c>
      <c r="F32" t="s">
        <v>970</v>
      </c>
      <c r="G32" t="s">
        <v>1280</v>
      </c>
      <c r="H32">
        <v>1</v>
      </c>
      <c r="K32" t="b">
        <v>1</v>
      </c>
      <c r="L32" t="b">
        <v>0</v>
      </c>
    </row>
    <row r="33" spans="1:12" x14ac:dyDescent="0.25">
      <c r="A33" t="s">
        <v>918</v>
      </c>
      <c r="C33" t="s">
        <v>922</v>
      </c>
      <c r="D33" t="s">
        <v>946</v>
      </c>
      <c r="E33" t="s">
        <v>923</v>
      </c>
      <c r="F33" t="s">
        <v>970</v>
      </c>
      <c r="G33" t="s">
        <v>1280</v>
      </c>
      <c r="H33">
        <v>1</v>
      </c>
      <c r="K33" t="b">
        <v>1</v>
      </c>
      <c r="L33" t="b">
        <v>0</v>
      </c>
    </row>
    <row r="34" spans="1:12" x14ac:dyDescent="0.25">
      <c r="A34" t="s">
        <v>919</v>
      </c>
      <c r="C34" t="s">
        <v>922</v>
      </c>
      <c r="D34" t="s">
        <v>947</v>
      </c>
      <c r="E34" t="s">
        <v>923</v>
      </c>
      <c r="F34" t="s">
        <v>970</v>
      </c>
      <c r="G34" t="s">
        <v>1280</v>
      </c>
      <c r="H34">
        <v>1</v>
      </c>
      <c r="K34" t="b">
        <v>1</v>
      </c>
      <c r="L34" t="b">
        <v>0</v>
      </c>
    </row>
    <row r="35" spans="1:12" x14ac:dyDescent="0.25">
      <c r="A35" t="s">
        <v>920</v>
      </c>
      <c r="C35" t="s">
        <v>922</v>
      </c>
      <c r="D35" t="s">
        <v>948</v>
      </c>
      <c r="E35" t="s">
        <v>923</v>
      </c>
      <c r="F35" s="2" t="s">
        <v>971</v>
      </c>
      <c r="G35" t="s">
        <v>1280</v>
      </c>
      <c r="H35">
        <v>1</v>
      </c>
      <c r="K35" t="b">
        <v>1</v>
      </c>
      <c r="L35" t="b">
        <v>0</v>
      </c>
    </row>
    <row r="36" spans="1:12" x14ac:dyDescent="0.25">
      <c r="A36" t="s">
        <v>921</v>
      </c>
      <c r="C36" t="s">
        <v>922</v>
      </c>
      <c r="D36" t="s">
        <v>949</v>
      </c>
      <c r="E36" t="s">
        <v>923</v>
      </c>
      <c r="F36" t="s">
        <v>970</v>
      </c>
      <c r="G36" t="s">
        <v>1280</v>
      </c>
      <c r="H36">
        <v>1</v>
      </c>
      <c r="K36" t="b">
        <v>1</v>
      </c>
      <c r="L36" t="b">
        <v>0</v>
      </c>
    </row>
    <row r="37" spans="1:12" x14ac:dyDescent="0.25">
      <c r="A37" t="s">
        <v>979</v>
      </c>
      <c r="C37" t="s">
        <v>974</v>
      </c>
      <c r="D37" t="s">
        <v>973</v>
      </c>
      <c r="E37" t="s">
        <v>972</v>
      </c>
      <c r="F37" t="s">
        <v>975</v>
      </c>
      <c r="J37" t="s">
        <v>1277</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1108</v>
      </c>
      <c r="C1" s="1" t="s">
        <v>1109</v>
      </c>
      <c r="D1" s="1" t="s">
        <v>1110</v>
      </c>
      <c r="E1" s="1" t="s">
        <v>1111</v>
      </c>
      <c r="F1" s="1" t="s">
        <v>1112</v>
      </c>
      <c r="G1" s="1" t="s">
        <v>1113</v>
      </c>
      <c r="H1" s="1" t="s">
        <v>1114</v>
      </c>
    </row>
    <row r="2" spans="1:8" s="1" customFormat="1" x14ac:dyDescent="0.25">
      <c r="A2" s="5" t="s">
        <v>1282</v>
      </c>
      <c r="B2" s="5" t="s">
        <v>1115</v>
      </c>
      <c r="C2" s="5" t="s">
        <v>1116</v>
      </c>
      <c r="D2" s="5" t="s">
        <v>1117</v>
      </c>
      <c r="E2" s="5" t="s">
        <v>1118</v>
      </c>
      <c r="F2" s="5" t="s">
        <v>1119</v>
      </c>
      <c r="G2" s="5" t="s">
        <v>1120</v>
      </c>
      <c r="H2" s="5" t="s">
        <v>1121</v>
      </c>
    </row>
    <row r="3" spans="1:8" s="1" customFormat="1" x14ac:dyDescent="0.25">
      <c r="A3" s="2" t="s">
        <v>984</v>
      </c>
      <c r="B3" s="5" t="s">
        <v>1122</v>
      </c>
      <c r="C3" s="5" t="s">
        <v>1116</v>
      </c>
      <c r="D3" s="5" t="s">
        <v>1123</v>
      </c>
      <c r="E3" s="5" t="s">
        <v>1124</v>
      </c>
      <c r="F3" s="5" t="s">
        <v>1124</v>
      </c>
      <c r="G3" s="5" t="s">
        <v>1120</v>
      </c>
      <c r="H3" s="5" t="s">
        <v>1121</v>
      </c>
    </row>
    <row r="4" spans="1:8" s="1" customFormat="1" x14ac:dyDescent="0.25">
      <c r="A4" s="5" t="s">
        <v>985</v>
      </c>
      <c r="B4" s="5" t="s">
        <v>1125</v>
      </c>
      <c r="C4" s="5" t="s">
        <v>1116</v>
      </c>
      <c r="D4" s="5" t="s">
        <v>1126</v>
      </c>
      <c r="E4" s="5" t="s">
        <v>1127</v>
      </c>
      <c r="F4" s="5" t="s">
        <v>1128</v>
      </c>
      <c r="G4" s="5" t="s">
        <v>1120</v>
      </c>
      <c r="H4" s="5" t="s">
        <v>1121</v>
      </c>
    </row>
    <row r="5" spans="1:8" x14ac:dyDescent="0.25">
      <c r="A5" s="2" t="s">
        <v>1131</v>
      </c>
      <c r="B5" s="9" t="s">
        <v>1129</v>
      </c>
      <c r="C5" s="5" t="s">
        <v>1116</v>
      </c>
      <c r="D5" s="5" t="s">
        <v>1117</v>
      </c>
      <c r="E5" s="5" t="s">
        <v>1130</v>
      </c>
      <c r="F5" s="5" t="s">
        <v>1131</v>
      </c>
      <c r="G5" s="5" t="s">
        <v>1132</v>
      </c>
      <c r="H5" s="5" t="s">
        <v>1121</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2022-03-28T10:09:55Z</dcterms:modified>
</cp:coreProperties>
</file>