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質問" sheetId="2" r:id="rId1"/>
    <sheet name="コメント" sheetId="3" r:id="rId2"/>
  </sheets>
  <calcPr calcId="152511"/>
</workbook>
</file>

<file path=xl/calcChain.xml><?xml version="1.0" encoding="utf-8"?>
<calcChain xmlns="http://schemas.openxmlformats.org/spreadsheetml/2006/main">
  <c r="J7" i="2" l="1"/>
  <c r="I7" i="2"/>
  <c r="K7" i="2" s="1"/>
  <c r="J6" i="2"/>
  <c r="I6" i="2"/>
  <c r="K6" i="2" s="1"/>
  <c r="J5" i="2"/>
  <c r="I5" i="2"/>
  <c r="J4" i="2"/>
  <c r="I4" i="2"/>
  <c r="K4" i="2" s="1"/>
  <c r="J3" i="2"/>
  <c r="I3" i="2"/>
  <c r="K3" i="2" s="1"/>
  <c r="K5" i="2" l="1"/>
</calcChain>
</file>

<file path=xl/sharedStrings.xml><?xml version="1.0" encoding="utf-8"?>
<sst xmlns="http://schemas.openxmlformats.org/spreadsheetml/2006/main" count="35" uniqueCount="35">
  <si>
    <t>1. 顧客からの要求を十分理解している</t>
    <rPh sb="3" eb="5">
      <t>コキャク</t>
    </rPh>
    <rPh sb="8" eb="10">
      <t>ヨウキュウ</t>
    </rPh>
    <rPh sb="11" eb="15">
      <t>ジュウブンリカイ</t>
    </rPh>
    <phoneticPr fontId="1"/>
  </si>
  <si>
    <t>2. 顧客からの要求を実現できている</t>
    <rPh sb="3" eb="5">
      <t>コキャク</t>
    </rPh>
    <rPh sb="8" eb="10">
      <t>ヨウキュウ</t>
    </rPh>
    <rPh sb="11" eb="13">
      <t>ジツゲン</t>
    </rPh>
    <phoneticPr fontId="1"/>
  </si>
  <si>
    <t>3. 先端技術を積極的に導入している</t>
    <rPh sb="3" eb="7">
      <t>センタンギジュツ</t>
    </rPh>
    <rPh sb="8" eb="11">
      <t>セッキョクテキ</t>
    </rPh>
    <rPh sb="12" eb="14">
      <t>ドウニュウ</t>
    </rPh>
    <phoneticPr fontId="1"/>
  </si>
  <si>
    <t>4. システムの有効性評価を改善に活かしている</t>
    <rPh sb="8" eb="11">
      <t>ユウコウセイ</t>
    </rPh>
    <rPh sb="11" eb="13">
      <t>ヒョウカ</t>
    </rPh>
    <rPh sb="14" eb="16">
      <t>カイゼン</t>
    </rPh>
    <rPh sb="17" eb="18">
      <t>イ</t>
    </rPh>
    <phoneticPr fontId="1"/>
  </si>
  <si>
    <t>5. システムの発展性・将来性を考慮している</t>
    <rPh sb="8" eb="11">
      <t>ハッテンセイ</t>
    </rPh>
    <rPh sb="12" eb="15">
      <t>ショウライセイ</t>
    </rPh>
    <rPh sb="16" eb="18">
      <t>コウリョ</t>
    </rPh>
    <phoneticPr fontId="1"/>
  </si>
  <si>
    <t>評価</t>
    <rPh sb="0" eb="2">
      <t>ヒョウカ</t>
    </rPh>
    <phoneticPr fontId="1"/>
  </si>
  <si>
    <t>設問</t>
    <rPh sb="0" eb="2">
      <t>セツモン</t>
    </rPh>
    <phoneticPr fontId="1"/>
  </si>
  <si>
    <t>3/2は日付ではなく、分数に見えました。</t>
    <phoneticPr fontId="10"/>
  </si>
  <si>
    <t>ポスター画面で、タップして拡大した時に今自分がどの位置にいるのか分かるように小さいマップがあると良いかも</t>
    <rPh sb="4" eb="6">
      <t>ガメン</t>
    </rPh>
    <rPh sb="13" eb="15">
      <t>カクダイ</t>
    </rPh>
    <rPh sb="17" eb="18">
      <t>トキ</t>
    </rPh>
    <rPh sb="19" eb="20">
      <t>イマ</t>
    </rPh>
    <rPh sb="20" eb="22">
      <t>ジブン</t>
    </rPh>
    <rPh sb="25" eb="27">
      <t>イチ</t>
    </rPh>
    <rPh sb="32" eb="33">
      <t>ワ</t>
    </rPh>
    <rPh sb="38" eb="39">
      <t>チイ</t>
    </rPh>
    <rPh sb="48" eb="49">
      <t>ヨ</t>
    </rPh>
    <phoneticPr fontId="10"/>
  </si>
  <si>
    <t>日付分数かと思った、ズーム機能した後も色つけた方が見やすいと思った</t>
    <rPh sb="0" eb="2">
      <t>ヒヅケ</t>
    </rPh>
    <rPh sb="2" eb="3">
      <t>フン</t>
    </rPh>
    <rPh sb="3" eb="4">
      <t>スウ</t>
    </rPh>
    <rPh sb="6" eb="7">
      <t>オモ</t>
    </rPh>
    <rPh sb="13" eb="15">
      <t>キノウ</t>
    </rPh>
    <rPh sb="17" eb="18">
      <t>アト</t>
    </rPh>
    <rPh sb="19" eb="20">
      <t>イロ</t>
    </rPh>
    <rPh sb="23" eb="24">
      <t>ホウ</t>
    </rPh>
    <rPh sb="25" eb="26">
      <t>ミ</t>
    </rPh>
    <rPh sb="30" eb="31">
      <t>オモ</t>
    </rPh>
    <phoneticPr fontId="10"/>
  </si>
  <si>
    <t>ブックマークはより強調表示するようにして欲しい</t>
    <rPh sb="9" eb="13">
      <t>キョウチョウヒョウジ</t>
    </rPh>
    <rPh sb="20" eb="21">
      <t>ホ</t>
    </rPh>
    <phoneticPr fontId="10"/>
  </si>
  <si>
    <t>トップの「日本語|English」はいらない、ポスターの場所の強調方法を変えた方がいい</t>
    <rPh sb="5" eb="8">
      <t>ニホンゴ</t>
    </rPh>
    <rPh sb="28" eb="30">
      <t>バショ</t>
    </rPh>
    <rPh sb="31" eb="33">
      <t>キョウチョウ</t>
    </rPh>
    <rPh sb="33" eb="35">
      <t>ホウホウ</t>
    </rPh>
    <rPh sb="36" eb="37">
      <t>カ</t>
    </rPh>
    <rPh sb="39" eb="40">
      <t>ホウ</t>
    </rPh>
    <phoneticPr fontId="10"/>
  </si>
  <si>
    <t>UIの洗練さが足りない。どこまでも横スクロールしていく</t>
    <rPh sb="3" eb="5">
      <t>センレン</t>
    </rPh>
    <rPh sb="7" eb="8">
      <t>タ</t>
    </rPh>
    <rPh sb="17" eb="18">
      <t>ヨコ</t>
    </rPh>
    <phoneticPr fontId="10"/>
  </si>
  <si>
    <t>ズームされる場所によって、ポスターの位置が分からない場所やボタンによって被って見えない場所があった</t>
    <rPh sb="6" eb="8">
      <t>バショ</t>
    </rPh>
    <rPh sb="18" eb="20">
      <t>イチ</t>
    </rPh>
    <rPh sb="21" eb="22">
      <t>ワ</t>
    </rPh>
    <rPh sb="26" eb="28">
      <t>バショ</t>
    </rPh>
    <rPh sb="36" eb="37">
      <t>カブ</t>
    </rPh>
    <rPh sb="39" eb="40">
      <t>ミ</t>
    </rPh>
    <rPh sb="43" eb="45">
      <t>バショ</t>
    </rPh>
    <phoneticPr fontId="10"/>
  </si>
  <si>
    <t>プログラム欄から配置に移動したとき、色が分かりにくいので、工夫が必要</t>
    <rPh sb="5" eb="6">
      <t>ラン</t>
    </rPh>
    <rPh sb="8" eb="10">
      <t>ハイチ</t>
    </rPh>
    <rPh sb="11" eb="13">
      <t>イドウ</t>
    </rPh>
    <rPh sb="18" eb="19">
      <t>イロ</t>
    </rPh>
    <rPh sb="20" eb="21">
      <t>ワ</t>
    </rPh>
    <rPh sb="29" eb="31">
      <t>クフウ</t>
    </rPh>
    <rPh sb="32" eb="34">
      <t>ヒツヨウ</t>
    </rPh>
    <phoneticPr fontId="10"/>
  </si>
  <si>
    <t>ブラウザの戻る機能を使うとハイライトされたラベルが更新されない</t>
    <phoneticPr fontId="10"/>
  </si>
  <si>
    <t>地図表示からクリックしてポスターマップに行けない</t>
    <phoneticPr fontId="10"/>
  </si>
  <si>
    <t>Safariでの表示問題がある</t>
    <rPh sb="8" eb="10">
      <t>ヒョウジ</t>
    </rPh>
    <rPh sb="10" eb="12">
      <t>モンダイ</t>
    </rPh>
    <phoneticPr fontId="10"/>
  </si>
  <si>
    <t>ブラウザで使っていることによる難しさがあると思うのですが、頑張ってください</t>
    <rPh sb="5" eb="6">
      <t>ツカ</t>
    </rPh>
    <rPh sb="15" eb="16">
      <t>ムズカ</t>
    </rPh>
    <rPh sb="22" eb="23">
      <t>オモ</t>
    </rPh>
    <rPh sb="29" eb="31">
      <t>ガンバ</t>
    </rPh>
    <phoneticPr fontId="10"/>
  </si>
  <si>
    <t>UIがとても改善したように思う、特に会場図を切り替えられるのは良い。</t>
    <rPh sb="6" eb="8">
      <t>カイゼン</t>
    </rPh>
    <rPh sb="13" eb="14">
      <t>オモ</t>
    </rPh>
    <rPh sb="16" eb="17">
      <t>トク</t>
    </rPh>
    <rPh sb="18" eb="20">
      <t>カイジョウ</t>
    </rPh>
    <rPh sb="20" eb="21">
      <t>ズ</t>
    </rPh>
    <rPh sb="22" eb="23">
      <t>キ</t>
    </rPh>
    <rPh sb="24" eb="25">
      <t>カ</t>
    </rPh>
    <rPh sb="31" eb="32">
      <t>イ</t>
    </rPh>
    <phoneticPr fontId="10"/>
  </si>
  <si>
    <t>ユーザビリティテストで有効性が示せることを期待している</t>
    <rPh sb="11" eb="14">
      <t>ユウコウセイ</t>
    </rPh>
    <rPh sb="15" eb="16">
      <t>シメ</t>
    </rPh>
    <rPh sb="21" eb="23">
      <t>キタイ</t>
    </rPh>
    <phoneticPr fontId="10"/>
  </si>
  <si>
    <t>全体的に前回と比較して、良くなっていると思います</t>
    <rPh sb="0" eb="2">
      <t>ゼンタイ</t>
    </rPh>
    <rPh sb="2" eb="3">
      <t>テキ</t>
    </rPh>
    <rPh sb="4" eb="6">
      <t>ゼンカイ</t>
    </rPh>
    <rPh sb="7" eb="9">
      <t>ヒカク</t>
    </rPh>
    <rPh sb="12" eb="13">
      <t>ヨ</t>
    </rPh>
    <rPh sb="20" eb="21">
      <t>オモ</t>
    </rPh>
    <phoneticPr fontId="10"/>
  </si>
  <si>
    <t>DEIMや最終報告までには、ユーザテストを行い、定量的にシステムが有効であることを論じれるようになるといいと思います</t>
    <rPh sb="5" eb="7">
      <t>サイシュウ</t>
    </rPh>
    <rPh sb="7" eb="9">
      <t>ホウコク</t>
    </rPh>
    <rPh sb="21" eb="22">
      <t>オコナ</t>
    </rPh>
    <rPh sb="24" eb="26">
      <t>テイリョウ</t>
    </rPh>
    <rPh sb="26" eb="27">
      <t>テキ</t>
    </rPh>
    <rPh sb="33" eb="35">
      <t>ユウコウ</t>
    </rPh>
    <rPh sb="41" eb="42">
      <t>ロン</t>
    </rPh>
    <rPh sb="54" eb="55">
      <t>オモ</t>
    </rPh>
    <phoneticPr fontId="10"/>
  </si>
  <si>
    <t>UIがいいと思います。各情報の切り替えは理解し易いと思います</t>
    <rPh sb="6" eb="7">
      <t>オモ</t>
    </rPh>
    <rPh sb="11" eb="14">
      <t>カクジョウホウ</t>
    </rPh>
    <rPh sb="15" eb="16">
      <t>キ</t>
    </rPh>
    <rPh sb="17" eb="18">
      <t>カ</t>
    </rPh>
    <rPh sb="20" eb="22">
      <t>リカイ</t>
    </rPh>
    <rPh sb="23" eb="24">
      <t>ヤス</t>
    </rPh>
    <rPh sb="26" eb="27">
      <t>オモ</t>
    </rPh>
    <phoneticPr fontId="10"/>
  </si>
  <si>
    <t>顧客の要求を実現していこうとする気持ちがアプリに現れていていいなと思います</t>
    <rPh sb="0" eb="2">
      <t>コキャク</t>
    </rPh>
    <rPh sb="3" eb="5">
      <t>ヨウキュウ</t>
    </rPh>
    <rPh sb="6" eb="8">
      <t>ジツゲン</t>
    </rPh>
    <rPh sb="16" eb="18">
      <t>キモ</t>
    </rPh>
    <rPh sb="24" eb="25">
      <t>アラワ</t>
    </rPh>
    <rPh sb="33" eb="34">
      <t>オモ</t>
    </rPh>
    <phoneticPr fontId="10"/>
  </si>
  <si>
    <t>分かり易い、使いやすい</t>
    <rPh sb="0" eb="1">
      <t>ワ</t>
    </rPh>
    <rPh sb="3" eb="4">
      <t>ヤス</t>
    </rPh>
    <rPh sb="6" eb="7">
      <t>ツカ</t>
    </rPh>
    <phoneticPr fontId="10"/>
  </si>
  <si>
    <t>完成度高くなった</t>
    <rPh sb="0" eb="3">
      <t>カンセイド</t>
    </rPh>
    <rPh sb="3" eb="4">
      <t>タカ</t>
    </rPh>
    <phoneticPr fontId="10"/>
  </si>
  <si>
    <t>一般的なwebアプリがどんな動きをするのか、それと整合を取ったほうがもしかしたらユーザフレンドリーかも</t>
    <rPh sb="0" eb="3">
      <t>イッパンテキ</t>
    </rPh>
    <rPh sb="14" eb="15">
      <t>ウゴ</t>
    </rPh>
    <rPh sb="25" eb="27">
      <t>セイゴウ</t>
    </rPh>
    <rPh sb="28" eb="29">
      <t>ト</t>
    </rPh>
    <phoneticPr fontId="10"/>
  </si>
  <si>
    <t>画面遷移の部分はちょっと怪しい、反応がちょっと遅いいくつのバグが残っているが、全体の機能はそろっている</t>
    <rPh sb="0" eb="4">
      <t>ガメンセンイ</t>
    </rPh>
    <rPh sb="5" eb="7">
      <t>ブブン</t>
    </rPh>
    <rPh sb="12" eb="13">
      <t>アヤ</t>
    </rPh>
    <rPh sb="16" eb="18">
      <t>ハンノウ</t>
    </rPh>
    <rPh sb="23" eb="24">
      <t>オソ</t>
    </rPh>
    <rPh sb="32" eb="33">
      <t>ノコ</t>
    </rPh>
    <rPh sb="39" eb="41">
      <t>ゼンタイ</t>
    </rPh>
    <rPh sb="42" eb="44">
      <t>キノウ</t>
    </rPh>
    <phoneticPr fontId="10"/>
  </si>
  <si>
    <t>ストレスなく実用できる操作感に期待します</t>
    <rPh sb="6" eb="8">
      <t>ジツヨウ</t>
    </rPh>
    <rPh sb="11" eb="14">
      <t>ソウサカン</t>
    </rPh>
    <rPh sb="15" eb="17">
      <t>キタイ</t>
    </rPh>
    <phoneticPr fontId="10"/>
  </si>
  <si>
    <t>UIが更に綺麗になっているが、反応が前より少し遅くなったような気がする</t>
    <rPh sb="3" eb="4">
      <t>サラ</t>
    </rPh>
    <rPh sb="5" eb="7">
      <t>キレイ</t>
    </rPh>
    <rPh sb="15" eb="17">
      <t>ハンノウ</t>
    </rPh>
    <rPh sb="18" eb="19">
      <t>マエ</t>
    </rPh>
    <rPh sb="21" eb="22">
      <t>スコ</t>
    </rPh>
    <rPh sb="23" eb="24">
      <t>オソ</t>
    </rPh>
    <rPh sb="31" eb="32">
      <t>キ</t>
    </rPh>
    <phoneticPr fontId="10"/>
  </si>
  <si>
    <t>ＵＩ周り</t>
    <rPh sb="2" eb="3">
      <t>マワ</t>
    </rPh>
    <phoneticPr fontId="10"/>
  </si>
  <si>
    <t>今後のユーザストーリで実装予定</t>
    <rPh sb="0" eb="2">
      <t>コンゴ</t>
    </rPh>
    <rPh sb="11" eb="13">
      <t>ジッソウ</t>
    </rPh>
    <rPh sb="13" eb="15">
      <t>ヨテイ</t>
    </rPh>
    <phoneticPr fontId="10"/>
  </si>
  <si>
    <t>バグ</t>
    <phoneticPr fontId="10"/>
  </si>
  <si>
    <t>評価</t>
    <rPh sb="0" eb="2">
      <t>ヒョウカ</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</si>
</sst>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ＭＳ Ｐゴシック"/>
      <family val="2"/>
      <scheme val="minor"/>
    </font>
    <font>
      <sz val="6"/>
      <name val="ＭＳ Ｐゴシック"/>
      <family val="3"/>
      <charset val="128"/>
      <scheme val="minor"/>
    </font>
    <font>
      <sz val="11"/>
      <color theme="5"/>
      <name val="ＭＳ Ｐゴシック"/>
      <family val="2"/>
      <scheme val="minor"/>
    </font>
    <font>
      <sz val="11"/>
      <color theme="3"/>
      <name val="ＭＳ Ｐゴシック"/>
      <family val="2"/>
      <scheme val="minor"/>
    </font>
    <font>
      <sz val="11"/>
      <color theme="6"/>
      <name val="ＭＳ Ｐゴシック"/>
      <family val="2"/>
      <scheme val="minor"/>
    </font>
    <font>
      <sz val="11"/>
      <color theme="7"/>
      <name val="ＭＳ Ｐゴシック"/>
      <family val="2"/>
      <scheme val="minor"/>
    </font>
    <font>
      <sz val="11"/>
      <color theme="8"/>
      <name val="ＭＳ Ｐゴシック"/>
      <family val="2"/>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6"/>
      <name val="ＭＳ Ｐゴシック"/>
      <family val="2"/>
      <charset val="128"/>
      <scheme val="minor"/>
    </font>
    <font>
      <sz val="11"/>
      <name val="ＭＳ Ｐゴシック"/>
      <family val="3"/>
      <charset val="128"/>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cellStyleXfs>
  <cellXfs count="2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Alignme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0" fontId="8" fillId="3" borderId="1" xfId="2" applyBorder="1">
      <alignment vertical="center"/>
    </xf>
    <xf numFmtId="0" fontId="9" fillId="4" borderId="1" xfId="3" applyBorder="1">
      <alignment vertical="center"/>
    </xf>
    <xf numFmtId="0" fontId="11" fillId="5" borderId="1" xfId="2" applyFont="1" applyFill="1" applyBorder="1">
      <alignment vertical="center"/>
    </xf>
    <xf numFmtId="0" fontId="11" fillId="5" borderId="1" xfId="1" applyFont="1" applyFill="1" applyBorder="1">
      <alignment vertical="center"/>
    </xf>
    <xf numFmtId="0" fontId="0" fillId="0" borderId="0" xfId="0" applyAlignment="1">
      <alignment vertical="center"/>
    </xf>
    <xf numFmtId="0" fontId="8" fillId="3" borderId="0" xfId="2">
      <alignment vertical="center"/>
    </xf>
    <xf numFmtId="0" fontId="7" fillId="2" borderId="0" xfId="1">
      <alignment vertical="center"/>
    </xf>
    <xf numFmtId="0" fontId="9" fillId="4" borderId="0" xfId="3">
      <alignment vertical="center"/>
    </xf>
  </cellXfs>
  <cellStyles count="4">
    <cellStyle name="どちらでもない" xfId="3" builtinId="28"/>
    <cellStyle name="悪い" xfId="2" builtinId="27"/>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デモ４の評価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質問!$A$3:$B$3</c:f>
              <c:strCache>
                <c:ptCount val="2"/>
                <c:pt idx="0">
                  <c:v>設問</c:v>
                </c:pt>
                <c:pt idx="1">
                  <c:v>1</c:v>
                </c:pt>
              </c:strCache>
            </c:strRef>
          </c:tx>
          <c:spPr>
            <a:ln w="28575" cap="rnd">
              <a:solidFill>
                <a:schemeClr val="accent1"/>
              </a:solidFill>
              <a:round/>
            </a:ln>
            <a:effectLst/>
          </c:spPr>
          <c:marker>
            <c:symbol val="none"/>
          </c:marker>
          <c:cat>
            <c:numRef>
              <c:f>質問!$C$2:$G$2</c:f>
              <c:numCache>
                <c:formatCode>General</c:formatCode>
                <c:ptCount val="5"/>
                <c:pt idx="0">
                  <c:v>1</c:v>
                </c:pt>
                <c:pt idx="1">
                  <c:v>2</c:v>
                </c:pt>
                <c:pt idx="2">
                  <c:v>3</c:v>
                </c:pt>
                <c:pt idx="3">
                  <c:v>4</c:v>
                </c:pt>
                <c:pt idx="4">
                  <c:v>5</c:v>
                </c:pt>
              </c:numCache>
            </c:numRef>
          </c:cat>
          <c:val>
            <c:numRef>
              <c:f>質問!$C$3:$G$3</c:f>
              <c:numCache>
                <c:formatCode>General</c:formatCode>
                <c:ptCount val="5"/>
                <c:pt idx="0">
                  <c:v>0</c:v>
                </c:pt>
                <c:pt idx="1">
                  <c:v>0</c:v>
                </c:pt>
                <c:pt idx="2">
                  <c:v>0</c:v>
                </c:pt>
                <c:pt idx="3">
                  <c:v>5</c:v>
                </c:pt>
                <c:pt idx="4">
                  <c:v>14</c:v>
                </c:pt>
              </c:numCache>
            </c:numRef>
          </c:val>
          <c:smooth val="0"/>
        </c:ser>
        <c:ser>
          <c:idx val="1"/>
          <c:order val="1"/>
          <c:tx>
            <c:strRef>
              <c:f>質問!$A$4:$B$4</c:f>
              <c:strCache>
                <c:ptCount val="2"/>
                <c:pt idx="0">
                  <c:v>設問</c:v>
                </c:pt>
                <c:pt idx="1">
                  <c:v>2</c:v>
                </c:pt>
              </c:strCache>
            </c:strRef>
          </c:tx>
          <c:spPr>
            <a:ln w="28575" cap="rnd">
              <a:solidFill>
                <a:schemeClr val="accent2"/>
              </a:solidFill>
              <a:round/>
            </a:ln>
            <a:effectLst/>
          </c:spPr>
          <c:marker>
            <c:symbol val="none"/>
          </c:marker>
          <c:cat>
            <c:numRef>
              <c:f>質問!$C$2:$G$2</c:f>
              <c:numCache>
                <c:formatCode>General</c:formatCode>
                <c:ptCount val="5"/>
                <c:pt idx="0">
                  <c:v>1</c:v>
                </c:pt>
                <c:pt idx="1">
                  <c:v>2</c:v>
                </c:pt>
                <c:pt idx="2">
                  <c:v>3</c:v>
                </c:pt>
                <c:pt idx="3">
                  <c:v>4</c:v>
                </c:pt>
                <c:pt idx="4">
                  <c:v>5</c:v>
                </c:pt>
              </c:numCache>
            </c:numRef>
          </c:cat>
          <c:val>
            <c:numRef>
              <c:f>質問!$C$4:$G$4</c:f>
              <c:numCache>
                <c:formatCode>General</c:formatCode>
                <c:ptCount val="5"/>
                <c:pt idx="0">
                  <c:v>0</c:v>
                </c:pt>
                <c:pt idx="1">
                  <c:v>0</c:v>
                </c:pt>
                <c:pt idx="2">
                  <c:v>3</c:v>
                </c:pt>
                <c:pt idx="3">
                  <c:v>4</c:v>
                </c:pt>
                <c:pt idx="4">
                  <c:v>12</c:v>
                </c:pt>
              </c:numCache>
            </c:numRef>
          </c:val>
          <c:smooth val="0"/>
        </c:ser>
        <c:ser>
          <c:idx val="2"/>
          <c:order val="2"/>
          <c:tx>
            <c:strRef>
              <c:f>質問!$A$5:$B$5</c:f>
              <c:strCache>
                <c:ptCount val="2"/>
                <c:pt idx="0">
                  <c:v>設問</c:v>
                </c:pt>
                <c:pt idx="1">
                  <c:v>3</c:v>
                </c:pt>
              </c:strCache>
            </c:strRef>
          </c:tx>
          <c:spPr>
            <a:ln w="28575" cap="rnd">
              <a:solidFill>
                <a:schemeClr val="accent3"/>
              </a:solidFill>
              <a:round/>
            </a:ln>
            <a:effectLst/>
          </c:spPr>
          <c:marker>
            <c:symbol val="none"/>
          </c:marker>
          <c:cat>
            <c:numRef>
              <c:f>質問!$C$2:$G$2</c:f>
              <c:numCache>
                <c:formatCode>General</c:formatCode>
                <c:ptCount val="5"/>
                <c:pt idx="0">
                  <c:v>1</c:v>
                </c:pt>
                <c:pt idx="1">
                  <c:v>2</c:v>
                </c:pt>
                <c:pt idx="2">
                  <c:v>3</c:v>
                </c:pt>
                <c:pt idx="3">
                  <c:v>4</c:v>
                </c:pt>
                <c:pt idx="4">
                  <c:v>5</c:v>
                </c:pt>
              </c:numCache>
            </c:numRef>
          </c:cat>
          <c:val>
            <c:numRef>
              <c:f>質問!$C$5:$G$5</c:f>
              <c:numCache>
                <c:formatCode>General</c:formatCode>
                <c:ptCount val="5"/>
                <c:pt idx="0">
                  <c:v>0</c:v>
                </c:pt>
                <c:pt idx="1">
                  <c:v>1</c:v>
                </c:pt>
                <c:pt idx="2">
                  <c:v>5</c:v>
                </c:pt>
                <c:pt idx="3">
                  <c:v>10</c:v>
                </c:pt>
                <c:pt idx="4">
                  <c:v>3</c:v>
                </c:pt>
              </c:numCache>
            </c:numRef>
          </c:val>
          <c:smooth val="0"/>
        </c:ser>
        <c:ser>
          <c:idx val="3"/>
          <c:order val="3"/>
          <c:tx>
            <c:strRef>
              <c:f>質問!$A$6:$B$6</c:f>
              <c:strCache>
                <c:ptCount val="2"/>
                <c:pt idx="0">
                  <c:v>設問</c:v>
                </c:pt>
                <c:pt idx="1">
                  <c:v>4</c:v>
                </c:pt>
              </c:strCache>
            </c:strRef>
          </c:tx>
          <c:spPr>
            <a:ln w="28575" cap="rnd">
              <a:solidFill>
                <a:schemeClr val="accent4"/>
              </a:solidFill>
              <a:round/>
            </a:ln>
            <a:effectLst/>
          </c:spPr>
          <c:marker>
            <c:symbol val="none"/>
          </c:marker>
          <c:cat>
            <c:numRef>
              <c:f>質問!$C$2:$G$2</c:f>
              <c:numCache>
                <c:formatCode>General</c:formatCode>
                <c:ptCount val="5"/>
                <c:pt idx="0">
                  <c:v>1</c:v>
                </c:pt>
                <c:pt idx="1">
                  <c:v>2</c:v>
                </c:pt>
                <c:pt idx="2">
                  <c:v>3</c:v>
                </c:pt>
                <c:pt idx="3">
                  <c:v>4</c:v>
                </c:pt>
                <c:pt idx="4">
                  <c:v>5</c:v>
                </c:pt>
              </c:numCache>
            </c:numRef>
          </c:cat>
          <c:val>
            <c:numRef>
              <c:f>質問!$C$6:$G$6</c:f>
              <c:numCache>
                <c:formatCode>General</c:formatCode>
                <c:ptCount val="5"/>
                <c:pt idx="0">
                  <c:v>0</c:v>
                </c:pt>
                <c:pt idx="1">
                  <c:v>0</c:v>
                </c:pt>
                <c:pt idx="2">
                  <c:v>3</c:v>
                </c:pt>
                <c:pt idx="3">
                  <c:v>11</c:v>
                </c:pt>
                <c:pt idx="4">
                  <c:v>5</c:v>
                </c:pt>
              </c:numCache>
            </c:numRef>
          </c:val>
          <c:smooth val="0"/>
        </c:ser>
        <c:ser>
          <c:idx val="4"/>
          <c:order val="4"/>
          <c:tx>
            <c:strRef>
              <c:f>質問!$A$7:$B$7</c:f>
              <c:strCache>
                <c:ptCount val="2"/>
                <c:pt idx="0">
                  <c:v>設問</c:v>
                </c:pt>
                <c:pt idx="1">
                  <c:v>5</c:v>
                </c:pt>
              </c:strCache>
            </c:strRef>
          </c:tx>
          <c:spPr>
            <a:ln w="28575" cap="rnd">
              <a:solidFill>
                <a:schemeClr val="accent5"/>
              </a:solidFill>
              <a:round/>
            </a:ln>
            <a:effectLst/>
          </c:spPr>
          <c:marker>
            <c:symbol val="none"/>
          </c:marker>
          <c:cat>
            <c:numRef>
              <c:f>質問!$C$2:$G$2</c:f>
              <c:numCache>
                <c:formatCode>General</c:formatCode>
                <c:ptCount val="5"/>
                <c:pt idx="0">
                  <c:v>1</c:v>
                </c:pt>
                <c:pt idx="1">
                  <c:v>2</c:v>
                </c:pt>
                <c:pt idx="2">
                  <c:v>3</c:v>
                </c:pt>
                <c:pt idx="3">
                  <c:v>4</c:v>
                </c:pt>
                <c:pt idx="4">
                  <c:v>5</c:v>
                </c:pt>
              </c:numCache>
            </c:numRef>
          </c:cat>
          <c:val>
            <c:numRef>
              <c:f>質問!$C$7:$G$7</c:f>
              <c:numCache>
                <c:formatCode>General</c:formatCode>
                <c:ptCount val="5"/>
                <c:pt idx="0">
                  <c:v>0</c:v>
                </c:pt>
                <c:pt idx="1">
                  <c:v>0</c:v>
                </c:pt>
                <c:pt idx="2">
                  <c:v>5</c:v>
                </c:pt>
                <c:pt idx="3">
                  <c:v>10</c:v>
                </c:pt>
                <c:pt idx="4">
                  <c:v>4</c:v>
                </c:pt>
              </c:numCache>
            </c:numRef>
          </c:val>
          <c:smooth val="0"/>
        </c:ser>
        <c:dLbls>
          <c:showLegendKey val="0"/>
          <c:showVal val="0"/>
          <c:showCatName val="0"/>
          <c:showSerName val="0"/>
          <c:showPercent val="0"/>
          <c:showBubbleSize val="0"/>
        </c:dLbls>
        <c:smooth val="0"/>
        <c:axId val="333427800"/>
        <c:axId val="333428192"/>
      </c:lineChart>
      <c:catAx>
        <c:axId val="33342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3428192"/>
        <c:crosses val="autoZero"/>
        <c:auto val="1"/>
        <c:lblAlgn val="ctr"/>
        <c:lblOffset val="100"/>
        <c:noMultiLvlLbl val="0"/>
      </c:catAx>
      <c:valAx>
        <c:axId val="3334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3427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295274</xdr:colOff>
      <xdr:row>8</xdr:row>
      <xdr:rowOff>76200</xdr:rowOff>
    </xdr:from>
    <xdr:to>
      <xdr:col>7</xdr:col>
      <xdr:colOff>1257299</xdr:colOff>
      <xdr:row>24</xdr:row>
      <xdr:rowOff>76200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workbookViewId="0">
      <selection activeCell="I17" sqref="I17"/>
    </sheetView>
  </sheetViews>
  <sheetFormatPr defaultRowHeight="13.5"/>
  <cols>
    <col min="8" max="8" width="39.125" customWidth="1"/>
  </cols>
  <sheetData>
    <row r="1" spans="1:11">
      <c r="B1" s="6"/>
      <c r="C1" s="18" t="s">
        <v>5</v>
      </c>
      <c r="D1" s="18"/>
      <c r="E1" s="18"/>
      <c r="F1" s="18"/>
      <c r="G1" s="18"/>
    </row>
    <row r="2" spans="1:11" ht="14.25" thickBot="1">
      <c r="C2" s="7">
        <v>1</v>
      </c>
      <c r="D2" s="7">
        <v>2</v>
      </c>
      <c r="E2" s="7">
        <v>3</v>
      </c>
      <c r="F2" s="7">
        <v>4</v>
      </c>
      <c r="G2" s="7">
        <v>5</v>
      </c>
    </row>
    <row r="3" spans="1:11">
      <c r="A3" s="19" t="s">
        <v>6</v>
      </c>
      <c r="B3" s="8">
        <v>1</v>
      </c>
      <c r="C3" s="9">
        <v>0</v>
      </c>
      <c r="D3" s="10">
        <v>0</v>
      </c>
      <c r="E3" s="10">
        <v>0</v>
      </c>
      <c r="F3" s="10">
        <v>5</v>
      </c>
      <c r="G3" s="11">
        <v>14</v>
      </c>
      <c r="H3" s="2" t="s">
        <v>0</v>
      </c>
      <c r="I3">
        <f>C3*C$2+D3*D$2+E3*E$2+F3*F$2+G3*G$2</f>
        <v>90</v>
      </c>
      <c r="J3">
        <f>SUM(C3:G3)</f>
        <v>19</v>
      </c>
      <c r="K3">
        <f>I3/J3</f>
        <v>4.7368421052631575</v>
      </c>
    </row>
    <row r="4" spans="1:11">
      <c r="A4" s="19"/>
      <c r="B4" s="8">
        <v>2</v>
      </c>
      <c r="C4" s="12">
        <v>0</v>
      </c>
      <c r="D4" s="13">
        <v>0</v>
      </c>
      <c r="E4" s="13">
        <v>3</v>
      </c>
      <c r="F4" s="13">
        <v>4</v>
      </c>
      <c r="G4" s="14">
        <v>12</v>
      </c>
      <c r="H4" s="1" t="s">
        <v>1</v>
      </c>
      <c r="I4">
        <f t="shared" ref="I4:I7" si="0">C4*C$2+D4*D$2+E4*E$2+F4*F$2+G4*G$2</f>
        <v>85</v>
      </c>
      <c r="J4">
        <f t="shared" ref="J4:J7" si="1">SUM(C4:G4)</f>
        <v>19</v>
      </c>
      <c r="K4">
        <f t="shared" ref="K4:K7" si="2">I4/J4</f>
        <v>4.4736842105263159</v>
      </c>
    </row>
    <row r="5" spans="1:11">
      <c r="A5" s="19"/>
      <c r="B5" s="8">
        <v>3</v>
      </c>
      <c r="C5" s="12">
        <v>0</v>
      </c>
      <c r="D5" s="13">
        <v>1</v>
      </c>
      <c r="E5" s="13">
        <v>5</v>
      </c>
      <c r="F5" s="13">
        <v>10</v>
      </c>
      <c r="G5" s="14">
        <v>3</v>
      </c>
      <c r="H5" s="3" t="s">
        <v>2</v>
      </c>
      <c r="I5">
        <f t="shared" si="0"/>
        <v>72</v>
      </c>
      <c r="J5">
        <f t="shared" si="1"/>
        <v>19</v>
      </c>
      <c r="K5">
        <f t="shared" si="2"/>
        <v>3.7894736842105261</v>
      </c>
    </row>
    <row r="6" spans="1:11">
      <c r="A6" s="19"/>
      <c r="B6" s="8">
        <v>4</v>
      </c>
      <c r="C6" s="12">
        <v>0</v>
      </c>
      <c r="D6" s="13">
        <v>0</v>
      </c>
      <c r="E6" s="13">
        <v>3</v>
      </c>
      <c r="F6" s="13">
        <v>11</v>
      </c>
      <c r="G6" s="14">
        <v>5</v>
      </c>
      <c r="H6" s="4" t="s">
        <v>3</v>
      </c>
      <c r="I6">
        <f t="shared" si="0"/>
        <v>78</v>
      </c>
      <c r="J6">
        <f t="shared" si="1"/>
        <v>19</v>
      </c>
      <c r="K6">
        <f t="shared" si="2"/>
        <v>4.1052631578947372</v>
      </c>
    </row>
    <row r="7" spans="1:11" ht="14.25" thickBot="1">
      <c r="A7" s="19"/>
      <c r="B7" s="8">
        <v>5</v>
      </c>
      <c r="C7" s="15">
        <v>0</v>
      </c>
      <c r="D7" s="16">
        <v>0</v>
      </c>
      <c r="E7" s="16">
        <v>5</v>
      </c>
      <c r="F7" s="16">
        <v>10</v>
      </c>
      <c r="G7" s="17">
        <v>4</v>
      </c>
      <c r="H7" s="5" t="s">
        <v>4</v>
      </c>
      <c r="I7">
        <f t="shared" si="0"/>
        <v>75</v>
      </c>
      <c r="J7">
        <f t="shared" si="1"/>
        <v>19</v>
      </c>
      <c r="K7">
        <f t="shared" si="2"/>
        <v>3.9473684210526314</v>
      </c>
    </row>
  </sheetData>
  <mergeCells count="2">
    <mergeCell ref="C1:G1"/>
    <mergeCell ref="A3:A7"/>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J10" sqref="J10"/>
    </sheetView>
  </sheetViews>
  <sheetFormatPr defaultRowHeight="13.5"/>
  <sheetData>
    <row r="1" spans="1:15">
      <c r="A1" s="20">
        <v>1</v>
      </c>
      <c r="B1" s="21" t="s">
        <v>7</v>
      </c>
    </row>
    <row r="2" spans="1:15">
      <c r="A2" s="20">
        <v>1</v>
      </c>
      <c r="B2" s="21" t="s">
        <v>8</v>
      </c>
    </row>
    <row r="3" spans="1:15">
      <c r="A3" s="20">
        <v>1</v>
      </c>
      <c r="B3" s="21" t="s">
        <v>9</v>
      </c>
    </row>
    <row r="4" spans="1:15">
      <c r="A4" s="20">
        <v>1</v>
      </c>
      <c r="B4" s="21" t="s">
        <v>10</v>
      </c>
    </row>
    <row r="5" spans="1:15">
      <c r="A5" s="20">
        <v>1</v>
      </c>
      <c r="B5" s="21" t="s">
        <v>11</v>
      </c>
    </row>
    <row r="6" spans="1:15">
      <c r="A6" s="20">
        <v>1</v>
      </c>
      <c r="B6" s="21" t="s">
        <v>12</v>
      </c>
    </row>
    <row r="7" spans="1:15">
      <c r="A7" s="20">
        <v>1</v>
      </c>
      <c r="B7" s="21" t="s">
        <v>13</v>
      </c>
    </row>
    <row r="8" spans="1:15">
      <c r="A8" s="20">
        <v>1</v>
      </c>
      <c r="B8" s="21" t="s">
        <v>14</v>
      </c>
    </row>
    <row r="9" spans="1:15">
      <c r="A9" s="20">
        <v>3</v>
      </c>
      <c r="B9" s="22" t="s">
        <v>15</v>
      </c>
    </row>
    <row r="10" spans="1:15">
      <c r="A10" s="20">
        <v>3</v>
      </c>
      <c r="B10" s="22" t="s">
        <v>16</v>
      </c>
    </row>
    <row r="11" spans="1:15">
      <c r="A11" s="20">
        <v>3</v>
      </c>
      <c r="B11" s="22" t="s">
        <v>17</v>
      </c>
      <c r="N11" s="25">
        <v>1</v>
      </c>
      <c r="O11" s="26" t="s">
        <v>31</v>
      </c>
    </row>
    <row r="12" spans="1:15">
      <c r="A12" s="20">
        <v>4</v>
      </c>
      <c r="B12" s="23" t="s">
        <v>18</v>
      </c>
      <c r="N12" s="25">
        <v>2</v>
      </c>
      <c r="O12" s="27" t="s">
        <v>32</v>
      </c>
    </row>
    <row r="13" spans="1:15">
      <c r="A13" s="20">
        <v>4</v>
      </c>
      <c r="B13" s="23" t="s">
        <v>19</v>
      </c>
      <c r="N13" s="25">
        <v>3</v>
      </c>
      <c r="O13" s="28" t="s">
        <v>33</v>
      </c>
    </row>
    <row r="14" spans="1:15">
      <c r="A14" s="20">
        <v>4</v>
      </c>
      <c r="B14" s="23" t="s">
        <v>20</v>
      </c>
      <c r="N14" s="25">
        <v>4</v>
      </c>
      <c r="O14" s="25" t="s">
        <v>34</v>
      </c>
    </row>
    <row r="15" spans="1:15">
      <c r="A15" s="20">
        <v>4</v>
      </c>
      <c r="B15" s="23" t="s">
        <v>21</v>
      </c>
    </row>
    <row r="16" spans="1:15">
      <c r="A16" s="20">
        <v>4</v>
      </c>
      <c r="B16" s="23" t="s">
        <v>22</v>
      </c>
    </row>
    <row r="17" spans="1:2">
      <c r="A17" s="20">
        <v>4</v>
      </c>
      <c r="B17" s="24" t="s">
        <v>23</v>
      </c>
    </row>
    <row r="18" spans="1:2">
      <c r="A18" s="20">
        <v>4</v>
      </c>
      <c r="B18" s="24" t="s">
        <v>24</v>
      </c>
    </row>
    <row r="19" spans="1:2">
      <c r="A19" s="20">
        <v>4</v>
      </c>
      <c r="B19" s="24" t="s">
        <v>25</v>
      </c>
    </row>
    <row r="20" spans="1:2">
      <c r="A20" s="20">
        <v>4</v>
      </c>
      <c r="B20" s="24" t="s">
        <v>26</v>
      </c>
    </row>
    <row r="21" spans="1:2">
      <c r="A21" s="20">
        <v>4</v>
      </c>
      <c r="B21" s="24" t="s">
        <v>27</v>
      </c>
    </row>
    <row r="22" spans="1:2">
      <c r="A22" s="20">
        <v>4</v>
      </c>
      <c r="B22" s="24" t="s">
        <v>28</v>
      </c>
    </row>
    <row r="23" spans="1:2">
      <c r="A23" s="20">
        <v>4</v>
      </c>
      <c r="B23" s="24" t="s">
        <v>29</v>
      </c>
    </row>
    <row r="24" spans="1:2">
      <c r="A24" s="20">
        <v>4</v>
      </c>
      <c r="B24" s="23" t="s">
        <v>30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質問</vt:lpstr>
      <vt:lpstr>コメント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2015-01-28T01:48:09Z</dcterms:modified>
</cp:coreProperties>
</file>