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urves" sheetId="2" r:id="rId5"/>
  </sheets>
  <definedNames/>
  <calcPr/>
</workbook>
</file>

<file path=xl/sharedStrings.xml><?xml version="1.0" encoding="utf-8"?>
<sst xmlns="http://schemas.openxmlformats.org/spreadsheetml/2006/main" count="81" uniqueCount="56">
  <si>
    <r>
      <rPr>
        <color rgb="FF1155CC"/>
        <sz val="24.0"/>
        <u/>
      </rPr>
      <t>checkpoint link</t>
    </r>
    <r>
      <rPr>
        <color rgb="FFFFFFFF"/>
        <sz val="24.0"/>
      </rPr>
      <t xml:space="preserve"> (click here)</t>
    </r>
  </si>
  <si>
    <t>RUNNING</t>
  </si>
  <si>
    <t>FINISHED</t>
  </si>
  <si>
    <t>FAILED</t>
  </si>
  <si>
    <t>PLANNED</t>
  </si>
  <si>
    <t>model_id</t>
  </si>
  <si>
    <t>lr</t>
  </si>
  <si>
    <t>epochs</t>
  </si>
  <si>
    <t>batch_size</t>
  </si>
  <si>
    <t>optimizer</t>
  </si>
  <si>
    <t>scheduler</t>
  </si>
  <si>
    <t>teacher_forcing_rate</t>
  </si>
  <si>
    <t>gumbel noise</t>
  </si>
  <si>
    <t>dropout</t>
  </si>
  <si>
    <t>Arch:encoder_hidden_dim</t>
  </si>
  <si>
    <t>Arch:decoder_hidden_dim</t>
  </si>
  <si>
    <t>Arch:embed_dim</t>
  </si>
  <si>
    <t>Arch:key_value_size</t>
  </si>
  <si>
    <t>best_epoch</t>
  </si>
  <si>
    <t>train_loss</t>
  </si>
  <si>
    <t>perplexity</t>
  </si>
  <si>
    <t>val_lev_dist</t>
  </si>
  <si>
    <t>kaggle score</t>
  </si>
  <si>
    <t>Notes</t>
  </si>
  <si>
    <t>info:</t>
  </si>
  <si>
    <t>locked dropout between pBLTSM</t>
  </si>
  <si>
    <t>0 based</t>
  </si>
  <si>
    <t>model_1</t>
  </si>
  <si>
    <t>Adam</t>
  </si>
  <si>
    <t>ReduceLROnPlateau</t>
  </si>
  <si>
    <t>no</t>
  </si>
  <si>
    <t>model_2</t>
  </si>
  <si>
    <t>reduce learning rate after 
lev_dist&lt;40</t>
  </si>
  <si>
    <t>1
reduce after lev_dist&lt;40
every 5 epochs by 0.005</t>
  </si>
  <si>
    <t>model_2_1</t>
  </si>
  <si>
    <t>added gumbel noise
reduce learning rate after
lev_dist&lt;40</t>
  </si>
  <si>
    <t>yes</t>
  </si>
  <si>
    <t>model_2_2</t>
  </si>
  <si>
    <t>added gumbel noise &amp; dropout
reduce learning rate after
lev_dist&lt;40</t>
  </si>
  <si>
    <t>1
reduce after lev_dist&lt;40
every 5 epochs by 0.05</t>
  </si>
  <si>
    <t>model_2_3</t>
  </si>
  <si>
    <t>added decoder dropout among 
model_2_2</t>
  </si>
  <si>
    <t>model_3</t>
  </si>
  <si>
    <t>model_3_1</t>
  </si>
  <si>
    <t>normally reduce lr</t>
  </si>
  <si>
    <t>model_3_2</t>
  </si>
  <si>
    <t>1
reduce after lev_dist&lt;30
every 5 epochs by 0.05</t>
  </si>
  <si>
    <t>model_5</t>
  </si>
  <si>
    <t>0.9
reduce after lev_dist&lt;20
every 5 epochs by 0.1</t>
  </si>
  <si>
    <t>model_5_r1</t>
  </si>
  <si>
    <t>resume from model_5</t>
  </si>
  <si>
    <t>Model_ID:</t>
  </si>
  <si>
    <t>model_4</t>
  </si>
  <si>
    <t>model_6</t>
  </si>
  <si>
    <t>loss curve</t>
  </si>
  <si>
    <t>lev_dist curve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</si>
</sst>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9">
    <font>
      <sz val="10.0"/>
      <color rgb="FF000000"/>
      <name val="Arial"/>
      <scheme val="minor"/>
    </font>
    <font>
      <sz val="24.0"/>
      <color theme="0"/>
    </font>
    <font>
      <color rgb="FFFFFFFF"/>
      <name val="Arial"/>
      <scheme val="minor"/>
    </font>
    <font>
      <color theme="0"/>
      <name val="Arial"/>
      <scheme val="minor"/>
    </font>
    <font>
      <sz val="24.0"/>
      <color theme="0"/>
      <name val="Arial"/>
      <scheme val="minor"/>
    </font>
    <font>
      <color theme="1"/>
      <name val="Arial"/>
      <scheme val="minor"/>
    </font>
    <font>
      <color rgb="FF1155CC"/>
      <name val="Arial"/>
      <scheme val="minor"/>
    </font>
    <font>
      <color rgb="FF1155CC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164" xfId="0" applyAlignment="1" applyFont="1" applyNumberFormat="1">
      <alignment horizontal="center" readingOrder="0" vertical="center"/>
    </xf>
    <xf borderId="0" fillId="2" fontId="3" numFmtId="165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2" numFmtId="164" xfId="0" applyAlignment="1" applyFont="1" applyNumberForma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0" fillId="7" fontId="3" numFmtId="0" xfId="0" applyAlignment="1" applyFont="1">
      <alignment horizontal="center" vertical="center"/>
    </xf>
    <xf borderId="0" fillId="7" fontId="2" numFmtId="0" xfId="0" applyAlignment="1" applyFont="1">
      <alignment horizontal="center" readingOrder="0" vertical="center"/>
    </xf>
    <xf borderId="0" fillId="7" fontId="3" numFmtId="164" xfId="0" applyAlignment="1" applyFont="1" applyNumberFormat="1">
      <alignment horizontal="center" vertical="center"/>
    </xf>
    <xf borderId="0" fillId="7" fontId="3" numFmtId="165" xfId="0" applyAlignment="1" applyFont="1" applyNumberFormat="1">
      <alignment horizontal="center" vertical="center"/>
    </xf>
    <xf borderId="0" fillId="8" fontId="3" numFmtId="0" xfId="0" applyAlignment="1" applyFill="1" applyFont="1">
      <alignment horizontal="center" vertical="center"/>
    </xf>
    <xf borderId="0" fillId="4" fontId="5" numFmtId="0" xfId="0" applyAlignment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0" fillId="9" fontId="5" numFmtId="0" xfId="0" applyAlignment="1" applyFont="1">
      <alignment horizontal="center" readingOrder="0" vertical="center"/>
    </xf>
    <xf borderId="0" fillId="9" fontId="5" numFmtId="164" xfId="0" applyAlignment="1" applyFont="1" applyNumberFormat="1">
      <alignment horizontal="center" readingOrder="0" vertical="center"/>
    </xf>
    <xf borderId="0" fillId="10" fontId="5" numFmtId="165" xfId="0" applyAlignment="1" applyFill="1" applyFont="1" applyNumberFormat="1">
      <alignment horizontal="center" readingOrder="0" vertical="center"/>
    </xf>
    <xf borderId="0" fillId="9" fontId="5" numFmtId="0" xfId="0" applyAlignment="1" applyFont="1">
      <alignment horizontal="center" vertical="center"/>
    </xf>
    <xf borderId="0" fillId="8" fontId="5" numFmtId="0" xfId="0" applyAlignment="1" applyFont="1">
      <alignment horizontal="center" vertical="center"/>
    </xf>
    <xf borderId="0" fillId="9" fontId="7" numFmtId="0" xfId="0" applyAlignment="1" applyFont="1">
      <alignment horizontal="center" readingOrder="0"/>
    </xf>
    <xf borderId="0" fillId="5" fontId="5" numFmtId="0" xfId="0" applyAlignment="1" applyFont="1">
      <alignment horizontal="center" readingOrder="0" vertical="center"/>
    </xf>
    <xf borderId="0" fillId="9" fontId="5" numFmtId="0" xfId="0" applyAlignment="1" applyFont="1">
      <alignment horizontal="center" readingOrder="0" vertical="center"/>
    </xf>
    <xf borderId="0" fillId="9" fontId="5" numFmtId="164" xfId="0" applyAlignment="1" applyFont="1" applyNumberFormat="1">
      <alignment horizontal="center" vertical="center"/>
    </xf>
    <xf borderId="0" fillId="10" fontId="5" numFmtId="165" xfId="0" applyAlignment="1" applyFont="1" applyNumberFormat="1">
      <alignment horizontal="center" vertical="center"/>
    </xf>
    <xf borderId="0" fillId="11" fontId="5" numFmtId="0" xfId="0" applyAlignment="1" applyFill="1" applyFont="1">
      <alignment horizontal="center" readingOrder="0" vertical="center"/>
    </xf>
    <xf borderId="0" fillId="11" fontId="5" numFmtId="0" xfId="0" applyAlignment="1" applyFont="1">
      <alignment horizontal="center" readingOrder="0" vertical="center"/>
    </xf>
    <xf borderId="0" fillId="11" fontId="5" numFmtId="164" xfId="0" applyAlignment="1" applyFont="1" applyNumberFormat="1">
      <alignment horizontal="center" readingOrder="0" vertical="center"/>
    </xf>
    <xf borderId="0" fillId="11" fontId="5" numFmtId="165" xfId="0" applyAlignment="1" applyFont="1" applyNumberFormat="1">
      <alignment horizontal="center" readingOrder="0" vertical="center"/>
    </xf>
    <xf borderId="0" fillId="11" fontId="5" numFmtId="0" xfId="0" applyAlignment="1" applyFont="1">
      <alignment horizontal="center" vertical="center"/>
    </xf>
    <xf borderId="0" fillId="11" fontId="5" numFmtId="164" xfId="0" applyAlignment="1" applyFont="1" applyNumberFormat="1">
      <alignment horizontal="center" vertical="center"/>
    </xf>
    <xf borderId="0" fillId="11" fontId="5" numFmtId="165" xfId="0" applyAlignment="1" applyFont="1" applyNumberFormat="1">
      <alignment horizontal="center" vertical="center"/>
    </xf>
    <xf borderId="0" fillId="11" fontId="5" numFmtId="0" xfId="0" applyAlignment="1" applyFont="1">
      <alignment horizontal="center" readingOrder="0" vertical="center"/>
    </xf>
    <xf borderId="0" fillId="11" fontId="8" numFmtId="0" xfId="0" applyAlignment="1" applyFont="1">
      <alignment horizontal="center" readingOrder="0"/>
    </xf>
    <xf borderId="0" fillId="11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34.png"/><Relationship Id="rId20" Type="http://schemas.openxmlformats.org/officeDocument/2006/relationships/image" Target="../media/image17.png"/><Relationship Id="rId22" Type="http://schemas.openxmlformats.org/officeDocument/2006/relationships/image" Target="../media/image16.png"/><Relationship Id="rId21" Type="http://schemas.openxmlformats.org/officeDocument/2006/relationships/image" Target="../media/image15.png"/><Relationship Id="rId24" Type="http://schemas.openxmlformats.org/officeDocument/2006/relationships/image" Target="../media/image4.png"/><Relationship Id="rId23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5.png"/><Relationship Id="rId3" Type="http://schemas.openxmlformats.org/officeDocument/2006/relationships/image" Target="../media/image14.png"/><Relationship Id="rId4" Type="http://schemas.openxmlformats.org/officeDocument/2006/relationships/image" Target="../media/image9.png"/><Relationship Id="rId9" Type="http://schemas.openxmlformats.org/officeDocument/2006/relationships/image" Target="../media/image11.png"/><Relationship Id="rId26" Type="http://schemas.openxmlformats.org/officeDocument/2006/relationships/image" Target="../media/image40.png"/><Relationship Id="rId25" Type="http://schemas.openxmlformats.org/officeDocument/2006/relationships/image" Target="../media/image19.png"/><Relationship Id="rId28" Type="http://schemas.openxmlformats.org/officeDocument/2006/relationships/image" Target="../media/image23.png"/><Relationship Id="rId27" Type="http://schemas.openxmlformats.org/officeDocument/2006/relationships/image" Target="../media/image35.png"/><Relationship Id="rId5" Type="http://schemas.openxmlformats.org/officeDocument/2006/relationships/image" Target="../media/image2.png"/><Relationship Id="rId6" Type="http://schemas.openxmlformats.org/officeDocument/2006/relationships/image" Target="../media/image5.png"/><Relationship Id="rId29" Type="http://schemas.openxmlformats.org/officeDocument/2006/relationships/image" Target="../media/image24.png"/><Relationship Id="rId7" Type="http://schemas.openxmlformats.org/officeDocument/2006/relationships/image" Target="../media/image26.png"/><Relationship Id="rId8" Type="http://schemas.openxmlformats.org/officeDocument/2006/relationships/image" Target="../media/image32.png"/><Relationship Id="rId31" Type="http://schemas.openxmlformats.org/officeDocument/2006/relationships/image" Target="../media/image28.png"/><Relationship Id="rId30" Type="http://schemas.openxmlformats.org/officeDocument/2006/relationships/image" Target="../media/image13.png"/><Relationship Id="rId11" Type="http://schemas.openxmlformats.org/officeDocument/2006/relationships/image" Target="../media/image30.png"/><Relationship Id="rId33" Type="http://schemas.openxmlformats.org/officeDocument/2006/relationships/image" Target="../media/image22.png"/><Relationship Id="rId10" Type="http://schemas.openxmlformats.org/officeDocument/2006/relationships/image" Target="../media/image21.png"/><Relationship Id="rId32" Type="http://schemas.openxmlformats.org/officeDocument/2006/relationships/image" Target="../media/image38.png"/><Relationship Id="rId13" Type="http://schemas.openxmlformats.org/officeDocument/2006/relationships/image" Target="../media/image20.png"/><Relationship Id="rId35" Type="http://schemas.openxmlformats.org/officeDocument/2006/relationships/image" Target="../media/image29.png"/><Relationship Id="rId12" Type="http://schemas.openxmlformats.org/officeDocument/2006/relationships/image" Target="../media/image12.png"/><Relationship Id="rId34" Type="http://schemas.openxmlformats.org/officeDocument/2006/relationships/image" Target="../media/image37.png"/><Relationship Id="rId15" Type="http://schemas.openxmlformats.org/officeDocument/2006/relationships/image" Target="../media/image3.png"/><Relationship Id="rId37" Type="http://schemas.openxmlformats.org/officeDocument/2006/relationships/image" Target="../media/image33.png"/><Relationship Id="rId14" Type="http://schemas.openxmlformats.org/officeDocument/2006/relationships/image" Target="../media/image7.png"/><Relationship Id="rId36" Type="http://schemas.openxmlformats.org/officeDocument/2006/relationships/image" Target="../media/image31.png"/><Relationship Id="rId17" Type="http://schemas.openxmlformats.org/officeDocument/2006/relationships/image" Target="../media/image18.png"/><Relationship Id="rId39" Type="http://schemas.openxmlformats.org/officeDocument/2006/relationships/image" Target="../media/image36.png"/><Relationship Id="rId16" Type="http://schemas.openxmlformats.org/officeDocument/2006/relationships/image" Target="../media/image8.png"/><Relationship Id="rId38" Type="http://schemas.openxmlformats.org/officeDocument/2006/relationships/image" Target="../media/image39.png"/><Relationship Id="rId19" Type="http://schemas.openxmlformats.org/officeDocument/2006/relationships/image" Target="../media/image27.png"/><Relationship Id="rId1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886325" cy="3257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4886325" cy="3257550"/>
    <xdr:pic>
      <xdr:nvPicPr>
        <xdr:cNvPr id="0" name="image2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4886325" cy="3257550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4886325" cy="325755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4886325" cy="32575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4886325" cy="32575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4886325" cy="3257550"/>
    <xdr:pic>
      <xdr:nvPicPr>
        <xdr:cNvPr id="0" name="image2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4886325" cy="3257550"/>
    <xdr:pic>
      <xdr:nvPicPr>
        <xdr:cNvPr id="0" name="image3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4886325" cy="3257550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4886325" cy="3257550"/>
    <xdr:pic>
      <xdr:nvPicPr>
        <xdr:cNvPr id="0" name="image2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4886325" cy="3257550"/>
    <xdr:pic>
      <xdr:nvPicPr>
        <xdr:cNvPr id="0" name="image3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4886325" cy="325755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4886325" cy="3257550"/>
    <xdr:pic>
      <xdr:nvPicPr>
        <xdr:cNvPr id="0" name="image2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</xdr:row>
      <xdr:rowOff>0</xdr:rowOff>
    </xdr:from>
    <xdr:ext cx="4886325" cy="3257550"/>
    <xdr:pic>
      <xdr:nvPicPr>
        <xdr:cNvPr id="0" name="image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</xdr:row>
      <xdr:rowOff>0</xdr:rowOff>
    </xdr:from>
    <xdr:ext cx="4886325" cy="3257550"/>
    <xdr:pic>
      <xdr:nvPicPr>
        <xdr:cNvPr id="0" name="image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4886325" cy="3257550"/>
    <xdr:pic>
      <xdr:nvPicPr>
        <xdr:cNvPr id="0" name="image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</xdr:row>
      <xdr:rowOff>0</xdr:rowOff>
    </xdr:from>
    <xdr:ext cx="4886325" cy="3257550"/>
    <xdr:pic>
      <xdr:nvPicPr>
        <xdr:cNvPr id="0" name="image1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</xdr:row>
      <xdr:rowOff>0</xdr:rowOff>
    </xdr:from>
    <xdr:ext cx="4886325" cy="3257550"/>
    <xdr:pic>
      <xdr:nvPicPr>
        <xdr:cNvPr id="0" name="image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</xdr:row>
      <xdr:rowOff>0</xdr:rowOff>
    </xdr:from>
    <xdr:ext cx="4886325" cy="3257550"/>
    <xdr:pic>
      <xdr:nvPicPr>
        <xdr:cNvPr id="0" name="image2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</xdr:row>
      <xdr:rowOff>0</xdr:rowOff>
    </xdr:from>
    <xdr:ext cx="4886325" cy="3257550"/>
    <xdr:pic>
      <xdr:nvPicPr>
        <xdr:cNvPr id="0" name="image17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4886325" cy="3257550"/>
    <xdr:pic>
      <xdr:nvPicPr>
        <xdr:cNvPr id="0" name="image1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4886325" cy="3257550"/>
    <xdr:pic>
      <xdr:nvPicPr>
        <xdr:cNvPr id="0" name="image16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4886325" cy="3257550"/>
    <xdr:pic>
      <xdr:nvPicPr>
        <xdr:cNvPr id="0" name="image10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4886325" cy="3257550"/>
    <xdr:pic>
      <xdr:nvPicPr>
        <xdr:cNvPr id="0" name="image4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4886325" cy="3257550"/>
    <xdr:pic>
      <xdr:nvPicPr>
        <xdr:cNvPr id="0" name="image19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4886325" cy="3257550"/>
    <xdr:pic>
      <xdr:nvPicPr>
        <xdr:cNvPr id="0" name="image40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4886325" cy="3257550"/>
    <xdr:pic>
      <xdr:nvPicPr>
        <xdr:cNvPr id="0" name="image35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4886325" cy="3257550"/>
    <xdr:pic>
      <xdr:nvPicPr>
        <xdr:cNvPr id="0" name="image23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4886325" cy="3257550"/>
    <xdr:pic>
      <xdr:nvPicPr>
        <xdr:cNvPr id="0" name="image24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4886325" cy="3257550"/>
    <xdr:pic>
      <xdr:nvPicPr>
        <xdr:cNvPr id="0" name="image13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4886325" cy="3257550"/>
    <xdr:pic>
      <xdr:nvPicPr>
        <xdr:cNvPr id="0" name="image2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4886325" cy="3257550"/>
    <xdr:pic>
      <xdr:nvPicPr>
        <xdr:cNvPr id="0" name="image38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4886325" cy="3257550"/>
    <xdr:pic>
      <xdr:nvPicPr>
        <xdr:cNvPr id="0" name="image2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</xdr:row>
      <xdr:rowOff>0</xdr:rowOff>
    </xdr:from>
    <xdr:ext cx="4886325" cy="3257550"/>
    <xdr:pic>
      <xdr:nvPicPr>
        <xdr:cNvPr id="0" name="image37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4886325" cy="3257550"/>
    <xdr:pic>
      <xdr:nvPicPr>
        <xdr:cNvPr id="0" name="image29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4886325" cy="3257550"/>
    <xdr:pic>
      <xdr:nvPicPr>
        <xdr:cNvPr id="0" name="image31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4886325" cy="3257550"/>
    <xdr:pic>
      <xdr:nvPicPr>
        <xdr:cNvPr id="0" name="image33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4886325" cy="3257550"/>
    <xdr:pic>
      <xdr:nvPicPr>
        <xdr:cNvPr id="0" name="image39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</xdr:row>
      <xdr:rowOff>0</xdr:rowOff>
    </xdr:from>
    <xdr:ext cx="4886325" cy="3257550"/>
    <xdr:pic>
      <xdr:nvPicPr>
        <xdr:cNvPr id="0" name="image36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4886325" cy="3257550"/>
    <xdr:pic>
      <xdr:nvPicPr>
        <xdr:cNvPr id="0" name="image34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aYyGbqh4BtKs7RJB4QThyJvUYDsv6gTX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7.75"/>
    <col customWidth="1" min="2" max="2" width="27.0"/>
    <col customWidth="1" min="3" max="3" width="8.63"/>
    <col customWidth="1" min="4" max="4" width="7.5"/>
    <col customWidth="1" min="5" max="6" width="11.0"/>
    <col customWidth="1" min="7" max="7" width="17.13"/>
    <col customWidth="1" min="8" max="8" width="20.13"/>
    <col customWidth="1" min="9" max="9" width="16.0"/>
    <col customWidth="1" min="10" max="10" width="11.88"/>
    <col customWidth="1" min="11" max="11" width="22.25"/>
    <col customWidth="1" min="12" max="12" width="20.75"/>
    <col customWidth="1" min="13" max="13" width="15.0"/>
    <col customWidth="1" min="14" max="14" width="18.63"/>
    <col customWidth="1" min="20" max="20" width="17.75"/>
  </cols>
  <sheetData>
    <row r="1" ht="39.0" customHeight="1">
      <c r="A1" s="1" t="s">
        <v>0</v>
      </c>
      <c r="C1" s="2" t="s">
        <v>1</v>
      </c>
      <c r="E1" s="3" t="s">
        <v>2</v>
      </c>
      <c r="G1" s="4" t="s">
        <v>3</v>
      </c>
      <c r="H1" s="5" t="s">
        <v>4</v>
      </c>
      <c r="I1" s="6"/>
      <c r="J1" s="6"/>
      <c r="K1" s="6"/>
      <c r="L1" s="7"/>
      <c r="M1" s="6"/>
      <c r="N1" s="7"/>
      <c r="O1" s="6"/>
      <c r="P1" s="8"/>
      <c r="Q1" s="8"/>
      <c r="R1" s="9"/>
      <c r="S1" s="6"/>
      <c r="T1" s="10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6" t="s">
        <v>5</v>
      </c>
      <c r="B2" s="12"/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6" t="s">
        <v>18</v>
      </c>
      <c r="P2" s="8" t="s">
        <v>19</v>
      </c>
      <c r="Q2" s="13" t="s">
        <v>20</v>
      </c>
      <c r="R2" s="9" t="s">
        <v>21</v>
      </c>
      <c r="S2" s="6" t="s">
        <v>22</v>
      </c>
      <c r="T2" s="7" t="s">
        <v>23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14" t="s">
        <v>24</v>
      </c>
      <c r="B3" s="15"/>
      <c r="C3" s="16"/>
      <c r="D3" s="16"/>
      <c r="E3" s="16"/>
      <c r="F3" s="16"/>
      <c r="G3" s="16"/>
      <c r="H3" s="16"/>
      <c r="I3" s="17"/>
      <c r="J3" s="17" t="s">
        <v>25</v>
      </c>
      <c r="K3" s="16"/>
      <c r="L3" s="17"/>
      <c r="M3" s="17"/>
      <c r="N3" s="17"/>
      <c r="O3" s="17" t="s">
        <v>26</v>
      </c>
      <c r="P3" s="18"/>
      <c r="Q3" s="18"/>
      <c r="R3" s="19"/>
      <c r="S3" s="16"/>
      <c r="T3" s="14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1" t="s">
        <v>27</v>
      </c>
      <c r="B4" s="22"/>
      <c r="C4" s="23">
        <v>0.001</v>
      </c>
      <c r="D4" s="23">
        <v>25.0</v>
      </c>
      <c r="E4" s="23">
        <v>128.0</v>
      </c>
      <c r="F4" s="23" t="s">
        <v>28</v>
      </c>
      <c r="G4" s="23" t="s">
        <v>29</v>
      </c>
      <c r="H4" s="23">
        <v>1.0</v>
      </c>
      <c r="I4" s="23" t="s">
        <v>30</v>
      </c>
      <c r="J4" s="23">
        <v>0.0</v>
      </c>
      <c r="K4" s="23">
        <v>256.0</v>
      </c>
      <c r="L4" s="23">
        <v>512.0</v>
      </c>
      <c r="M4" s="23">
        <v>256.0</v>
      </c>
      <c r="N4" s="23">
        <v>128.0</v>
      </c>
      <c r="O4" s="23">
        <v>19.0</v>
      </c>
      <c r="P4" s="24">
        <v>0.0627579</v>
      </c>
      <c r="Q4" s="24">
        <v>1.064888</v>
      </c>
      <c r="R4" s="25">
        <v>32.273</v>
      </c>
      <c r="S4" s="26"/>
      <c r="T4" s="21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1" t="s">
        <v>31</v>
      </c>
      <c r="B5" s="28" t="s">
        <v>32</v>
      </c>
      <c r="C5" s="23">
        <v>0.001</v>
      </c>
      <c r="D5" s="23">
        <v>40.0</v>
      </c>
      <c r="E5" s="23">
        <v>128.0</v>
      </c>
      <c r="F5" s="23" t="s">
        <v>28</v>
      </c>
      <c r="G5" s="23"/>
      <c r="H5" s="23" t="s">
        <v>33</v>
      </c>
      <c r="I5" s="23" t="s">
        <v>30</v>
      </c>
      <c r="J5" s="23">
        <v>0.0</v>
      </c>
      <c r="K5" s="23">
        <v>256.0</v>
      </c>
      <c r="L5" s="23">
        <v>512.0</v>
      </c>
      <c r="M5" s="23">
        <v>256.0</v>
      </c>
      <c r="N5" s="23">
        <v>128.0</v>
      </c>
      <c r="O5" s="23">
        <v>39.0</v>
      </c>
      <c r="P5" s="24">
        <v>0.001457</v>
      </c>
      <c r="Q5" s="24">
        <v>1.001459</v>
      </c>
      <c r="R5" s="25">
        <v>27.116</v>
      </c>
      <c r="S5" s="26"/>
      <c r="T5" s="21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21" t="s">
        <v>34</v>
      </c>
      <c r="B6" s="22" t="s">
        <v>35</v>
      </c>
      <c r="C6" s="23">
        <v>0.001</v>
      </c>
      <c r="D6" s="23">
        <v>40.0</v>
      </c>
      <c r="E6" s="23">
        <v>128.0</v>
      </c>
      <c r="F6" s="23" t="s">
        <v>28</v>
      </c>
      <c r="G6" s="23"/>
      <c r="H6" s="23" t="s">
        <v>33</v>
      </c>
      <c r="I6" s="23" t="s">
        <v>36</v>
      </c>
      <c r="J6" s="23">
        <v>0.0</v>
      </c>
      <c r="K6" s="23">
        <v>256.0</v>
      </c>
      <c r="L6" s="23">
        <v>512.0</v>
      </c>
      <c r="M6" s="23">
        <v>256.0</v>
      </c>
      <c r="N6" s="23">
        <v>128.0</v>
      </c>
      <c r="O6" s="23">
        <v>35.0</v>
      </c>
      <c r="P6" s="24">
        <v>0.0479</v>
      </c>
      <c r="Q6" s="24">
        <v>1.04909</v>
      </c>
      <c r="R6" s="25">
        <v>23.5126</v>
      </c>
      <c r="S6" s="26"/>
      <c r="T6" s="29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21" t="s">
        <v>37</v>
      </c>
      <c r="B7" s="22" t="s">
        <v>38</v>
      </c>
      <c r="C7" s="23">
        <v>0.001</v>
      </c>
      <c r="D7" s="23">
        <v>40.0</v>
      </c>
      <c r="E7" s="23">
        <v>128.0</v>
      </c>
      <c r="F7" s="23" t="s">
        <v>28</v>
      </c>
      <c r="G7" s="23"/>
      <c r="H7" s="23" t="s">
        <v>39</v>
      </c>
      <c r="I7" s="23" t="s">
        <v>36</v>
      </c>
      <c r="J7" s="23">
        <v>0.3</v>
      </c>
      <c r="K7" s="23">
        <v>256.0</v>
      </c>
      <c r="L7" s="23">
        <v>512.0</v>
      </c>
      <c r="M7" s="23">
        <v>256.0</v>
      </c>
      <c r="N7" s="23">
        <v>128.0</v>
      </c>
      <c r="O7" s="23">
        <v>20.0</v>
      </c>
      <c r="P7" s="24">
        <v>0.283921241693131</v>
      </c>
      <c r="Q7" s="24">
        <v>1.32872270947104</v>
      </c>
      <c r="R7" s="25">
        <v>30.2678571428571</v>
      </c>
      <c r="S7" s="26"/>
      <c r="T7" s="29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29" t="s">
        <v>40</v>
      </c>
      <c r="B8" s="22" t="s">
        <v>41</v>
      </c>
      <c r="C8" s="23">
        <v>0.001</v>
      </c>
      <c r="D8" s="23">
        <v>40.0</v>
      </c>
      <c r="E8" s="23">
        <v>128.0</v>
      </c>
      <c r="F8" s="23" t="s">
        <v>28</v>
      </c>
      <c r="G8" s="23"/>
      <c r="H8" s="23" t="s">
        <v>39</v>
      </c>
      <c r="I8" s="23" t="s">
        <v>36</v>
      </c>
      <c r="J8" s="23">
        <v>0.3</v>
      </c>
      <c r="K8" s="23">
        <v>256.0</v>
      </c>
      <c r="L8" s="23">
        <v>512.0</v>
      </c>
      <c r="M8" s="23">
        <v>256.0</v>
      </c>
      <c r="N8" s="23">
        <v>128.0</v>
      </c>
      <c r="O8" s="23"/>
      <c r="P8" s="24"/>
      <c r="Q8" s="24"/>
      <c r="R8" s="25"/>
      <c r="S8" s="26"/>
      <c r="T8" s="29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21" t="s">
        <v>42</v>
      </c>
      <c r="B9" s="28" t="s">
        <v>32</v>
      </c>
      <c r="C9" s="23">
        <v>0.001</v>
      </c>
      <c r="D9" s="23">
        <v>40.0</v>
      </c>
      <c r="E9" s="23">
        <v>64.0</v>
      </c>
      <c r="F9" s="23" t="s">
        <v>28</v>
      </c>
      <c r="G9" s="23"/>
      <c r="H9" s="23" t="s">
        <v>33</v>
      </c>
      <c r="I9" s="23" t="s">
        <v>30</v>
      </c>
      <c r="J9" s="23">
        <v>0.0</v>
      </c>
      <c r="K9" s="23">
        <v>512.0</v>
      </c>
      <c r="L9" s="23">
        <v>1024.0</v>
      </c>
      <c r="M9" s="23">
        <v>512.0</v>
      </c>
      <c r="N9" s="23">
        <v>256.0</v>
      </c>
      <c r="O9" s="23">
        <v>37.0</v>
      </c>
      <c r="P9" s="24">
        <v>3.19230033681869E-4</v>
      </c>
      <c r="Q9" s="24">
        <v>1.00031955590408</v>
      </c>
      <c r="R9" s="25">
        <v>16.9996279761904</v>
      </c>
      <c r="S9" s="26"/>
      <c r="T9" s="29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21" t="s">
        <v>43</v>
      </c>
      <c r="B10" s="22" t="s">
        <v>44</v>
      </c>
      <c r="C10" s="23">
        <v>0.001</v>
      </c>
      <c r="D10" s="23">
        <v>50.0</v>
      </c>
      <c r="E10" s="23">
        <v>64.0</v>
      </c>
      <c r="F10" s="23" t="s">
        <v>28</v>
      </c>
      <c r="G10" s="23"/>
      <c r="H10" s="23" t="s">
        <v>39</v>
      </c>
      <c r="I10" s="23" t="s">
        <v>36</v>
      </c>
      <c r="J10" s="23">
        <v>0.0</v>
      </c>
      <c r="K10" s="23">
        <v>256.0</v>
      </c>
      <c r="L10" s="23">
        <v>512.0</v>
      </c>
      <c r="M10" s="23">
        <v>512.0</v>
      </c>
      <c r="N10" s="23">
        <v>256.0</v>
      </c>
      <c r="O10" s="23">
        <v>24.0</v>
      </c>
      <c r="P10" s="24">
        <v>0.00545473837952935</v>
      </c>
      <c r="Q10" s="24">
        <v>1.00547141466247</v>
      </c>
      <c r="R10" s="25">
        <v>25.6815476190476</v>
      </c>
      <c r="S10" s="26"/>
      <c r="T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21" t="s">
        <v>45</v>
      </c>
      <c r="B11" s="30"/>
      <c r="C11" s="23">
        <v>0.002</v>
      </c>
      <c r="D11" s="23">
        <v>50.0</v>
      </c>
      <c r="E11" s="23">
        <v>64.0</v>
      </c>
      <c r="F11" s="23" t="s">
        <v>28</v>
      </c>
      <c r="G11" s="23"/>
      <c r="H11" s="23" t="s">
        <v>46</v>
      </c>
      <c r="I11" s="23" t="s">
        <v>36</v>
      </c>
      <c r="J11" s="23">
        <v>0.2</v>
      </c>
      <c r="K11" s="23">
        <v>256.0</v>
      </c>
      <c r="L11" s="23">
        <v>512.0</v>
      </c>
      <c r="M11" s="23">
        <v>512.0</v>
      </c>
      <c r="N11" s="23">
        <v>256.0</v>
      </c>
      <c r="O11" s="23">
        <v>21.0</v>
      </c>
      <c r="P11" s="24">
        <v>0.167983533760135</v>
      </c>
      <c r="Q11" s="24">
        <v>1.18316476639736</v>
      </c>
      <c r="R11" s="25">
        <v>24.8969494047619</v>
      </c>
      <c r="S11" s="23"/>
      <c r="T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>
      <c r="A12" s="21" t="s">
        <v>47</v>
      </c>
      <c r="B12" s="30"/>
      <c r="C12" s="23">
        <v>0.001</v>
      </c>
      <c r="D12" s="23">
        <v>25.0</v>
      </c>
      <c r="E12" s="23">
        <v>64.0</v>
      </c>
      <c r="F12" s="23" t="s">
        <v>28</v>
      </c>
      <c r="G12" s="23"/>
      <c r="H12" s="23" t="s">
        <v>48</v>
      </c>
      <c r="I12" s="23" t="s">
        <v>30</v>
      </c>
      <c r="J12" s="23">
        <v>0.3</v>
      </c>
      <c r="K12" s="23">
        <v>512.0</v>
      </c>
      <c r="L12" s="23">
        <v>512.0</v>
      </c>
      <c r="M12" s="23">
        <v>256.0</v>
      </c>
      <c r="N12" s="23">
        <v>128.0</v>
      </c>
      <c r="O12" s="23">
        <v>24.0</v>
      </c>
      <c r="P12" s="24">
        <v>0.0452807108672817</v>
      </c>
      <c r="Q12" s="24">
        <v>1.04640465854259</v>
      </c>
      <c r="R12" s="25">
        <v>14.1517857142857</v>
      </c>
      <c r="S12" s="23"/>
      <c r="T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>
      <c r="A13" s="21" t="s">
        <v>49</v>
      </c>
      <c r="B13" s="30" t="s">
        <v>50</v>
      </c>
      <c r="C13" s="23">
        <v>0.001</v>
      </c>
      <c r="D13" s="23">
        <v>25.0</v>
      </c>
      <c r="E13" s="23">
        <v>64.0</v>
      </c>
      <c r="F13" s="23" t="s">
        <v>28</v>
      </c>
      <c r="G13" s="23"/>
      <c r="H13" s="23" t="s">
        <v>48</v>
      </c>
      <c r="I13" s="23" t="s">
        <v>30</v>
      </c>
      <c r="J13" s="23">
        <v>0.3</v>
      </c>
      <c r="K13" s="23">
        <v>512.0</v>
      </c>
      <c r="L13" s="23">
        <v>512.0</v>
      </c>
      <c r="M13" s="23">
        <v>256.0</v>
      </c>
      <c r="N13" s="23">
        <v>128.0</v>
      </c>
      <c r="O13" s="23">
        <v>45.0</v>
      </c>
      <c r="P13" s="24">
        <v>0.00377129056632225</v>
      </c>
      <c r="Q13" s="24">
        <v>1.00378407306885</v>
      </c>
      <c r="R13" s="25">
        <v>11.3270089285714</v>
      </c>
      <c r="S13" s="23"/>
      <c r="T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>
      <c r="A14" s="21"/>
      <c r="B14" s="30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6"/>
      <c r="P14" s="31"/>
      <c r="Q14" s="31"/>
      <c r="R14" s="32"/>
      <c r="S14" s="23"/>
      <c r="T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5"/>
      <c r="Q15" s="35"/>
      <c r="R15" s="36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33"/>
      <c r="B16" s="3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5"/>
      <c r="Q16" s="35"/>
      <c r="R16" s="36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>
      <c r="A17" s="33"/>
      <c r="B17" s="3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8"/>
      <c r="Q17" s="38"/>
      <c r="R17" s="39"/>
      <c r="S17" s="37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>
      <c r="A18" s="33"/>
      <c r="B18" s="40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5"/>
      <c r="Q18" s="35"/>
      <c r="R18" s="36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>
      <c r="A19" s="33"/>
      <c r="B19" s="40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8"/>
      <c r="Q19" s="38"/>
      <c r="R19" s="39"/>
      <c r="S19" s="37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>
      <c r="A20" s="33"/>
      <c r="B20" s="40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8"/>
      <c r="Q20" s="38"/>
      <c r="R20" s="39"/>
      <c r="S20" s="37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>
      <c r="A21" s="33"/>
      <c r="B21" s="40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8"/>
      <c r="Q21" s="38"/>
      <c r="R21" s="39"/>
      <c r="S21" s="37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>
      <c r="A22" s="33"/>
      <c r="B22" s="40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5"/>
      <c r="Q22" s="35"/>
      <c r="R22" s="36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>
      <c r="A23" s="33"/>
      <c r="B23" s="40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5"/>
      <c r="Q23" s="35"/>
      <c r="R23" s="36"/>
      <c r="S23" s="37"/>
      <c r="T23" s="33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>
      <c r="A24" s="33"/>
      <c r="B24" s="40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5"/>
      <c r="Q24" s="35"/>
      <c r="R24" s="36"/>
      <c r="S24" s="37"/>
      <c r="T24" s="33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>
      <c r="A25" s="33"/>
      <c r="B25" s="40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5"/>
      <c r="Q25" s="35"/>
      <c r="R25" s="36"/>
      <c r="S25" s="37"/>
      <c r="T25" s="33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>
      <c r="A26" s="33"/>
      <c r="B26" s="40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5"/>
      <c r="Q26" s="35"/>
      <c r="R26" s="36"/>
      <c r="S26" s="37"/>
      <c r="T26" s="33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>
      <c r="A27" s="33"/>
      <c r="B27" s="40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5"/>
      <c r="Q27" s="35"/>
      <c r="R27" s="36"/>
      <c r="S27" s="33"/>
      <c r="T27" s="33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>
      <c r="A28" s="33"/>
      <c r="B28" s="40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5"/>
      <c r="Q28" s="35"/>
      <c r="R28" s="36"/>
      <c r="S28" s="33"/>
      <c r="T28" s="33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>
      <c r="A29" s="33"/>
      <c r="B29" s="40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5"/>
      <c r="Q29" s="35"/>
      <c r="R29" s="36"/>
      <c r="S29" s="33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>
      <c r="A30" s="33"/>
      <c r="B30" s="40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5"/>
      <c r="Q30" s="35"/>
      <c r="R30" s="36"/>
      <c r="S30" s="33"/>
      <c r="T30" s="33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>
      <c r="A31" s="33"/>
      <c r="B31" s="40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5"/>
      <c r="Q31" s="35"/>
      <c r="R31" s="36"/>
      <c r="S31" s="33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5"/>
      <c r="Q32" s="35"/>
      <c r="R32" s="36"/>
      <c r="S32" s="33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5"/>
      <c r="Q33" s="35"/>
      <c r="R33" s="36"/>
      <c r="S33" s="33"/>
      <c r="T33" s="33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>
      <c r="A34" s="33"/>
      <c r="B34" s="40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5"/>
      <c r="Q34" s="35"/>
      <c r="R34" s="36"/>
      <c r="S34" s="33"/>
      <c r="T34" s="33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A35" s="33"/>
      <c r="B35" s="40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5"/>
      <c r="Q35" s="35"/>
      <c r="R35" s="36"/>
      <c r="S35" s="33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>
      <c r="A36" s="33"/>
      <c r="B36" s="41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7"/>
      <c r="P36" s="38"/>
      <c r="Q36" s="38"/>
      <c r="R36" s="39"/>
      <c r="S36" s="37"/>
      <c r="T36" s="33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>
      <c r="A37" s="33"/>
      <c r="B37" s="40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5"/>
      <c r="Q37" s="35"/>
      <c r="R37" s="36"/>
      <c r="S37" s="33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>
      <c r="A38" s="33"/>
      <c r="B38" s="40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7"/>
      <c r="P38" s="38"/>
      <c r="Q38" s="38"/>
      <c r="R38" s="39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>
      <c r="A39" s="33"/>
      <c r="B39" s="4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7"/>
      <c r="P39" s="38"/>
      <c r="Q39" s="38"/>
      <c r="R39" s="39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>
      <c r="A40" s="33"/>
      <c r="B40" s="40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7"/>
      <c r="P40" s="38"/>
      <c r="Q40" s="38"/>
      <c r="R40" s="39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>
      <c r="A41" s="33"/>
      <c r="B41" s="4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/>
      <c r="Q41" s="35"/>
      <c r="R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>
      <c r="A42" s="33"/>
      <c r="B42" s="40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/>
      <c r="Q42" s="35"/>
      <c r="R42" s="36"/>
      <c r="S42" s="33"/>
      <c r="T42" s="33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>
      <c r="A43" s="33"/>
      <c r="B43" s="4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5"/>
      <c r="Q43" s="35"/>
      <c r="R43" s="36"/>
      <c r="S43" s="33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>
      <c r="A44" s="33"/>
      <c r="B44" s="4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7"/>
      <c r="P44" s="35"/>
      <c r="Q44" s="35"/>
      <c r="R44" s="36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>
      <c r="A45" s="37"/>
      <c r="B45" s="42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38"/>
      <c r="R45" s="39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>
      <c r="A46" s="37"/>
      <c r="B46" s="42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38"/>
      <c r="R46" s="39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>
      <c r="A47" s="37"/>
      <c r="B47" s="42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38"/>
      <c r="R47" s="39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>
      <c r="A48" s="37"/>
      <c r="B48" s="42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38"/>
      <c r="R48" s="39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>
      <c r="A49" s="37"/>
      <c r="B49" s="4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38"/>
      <c r="R49" s="39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>
      <c r="A50" s="37"/>
      <c r="B50" s="42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38"/>
      <c r="R50" s="39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>
      <c r="A51" s="43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5"/>
      <c r="Q51" s="45"/>
      <c r="R51" s="46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</row>
    <row r="52">
      <c r="A52" s="43"/>
      <c r="B52" s="44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5"/>
      <c r="Q52" s="45"/>
      <c r="R52" s="46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</row>
    <row r="53">
      <c r="A53" s="43"/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5"/>
      <c r="Q53" s="45"/>
      <c r="R53" s="46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</row>
    <row r="54">
      <c r="A54" s="43"/>
      <c r="B54" s="44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5"/>
      <c r="Q54" s="45"/>
      <c r="R54" s="46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>
      <c r="A55" s="43"/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5"/>
      <c r="Q55" s="45"/>
      <c r="R55" s="46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>
      <c r="A56" s="43"/>
      <c r="B56" s="44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5"/>
      <c r="Q56" s="45"/>
      <c r="R56" s="46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>
      <c r="A57" s="43"/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5"/>
      <c r="Q57" s="45"/>
      <c r="R57" s="46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</row>
    <row r="58">
      <c r="A58" s="43"/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5"/>
      <c r="Q58" s="45"/>
      <c r="R58" s="46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>
      <c r="A59" s="43"/>
      <c r="B59" s="44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5"/>
      <c r="Q59" s="45"/>
      <c r="R59" s="46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</row>
    <row r="60">
      <c r="A60" s="43"/>
      <c r="B60" s="44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5"/>
      <c r="Q60" s="45"/>
      <c r="R60" s="46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</row>
    <row r="61">
      <c r="A61" s="43"/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5"/>
      <c r="Q61" s="45"/>
      <c r="R61" s="46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</row>
    <row r="62">
      <c r="A62" s="43"/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5"/>
      <c r="Q62" s="45"/>
      <c r="R62" s="46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63">
      <c r="A63" s="43"/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5"/>
      <c r="Q63" s="45"/>
      <c r="R63" s="46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</row>
    <row r="64">
      <c r="A64" s="43"/>
      <c r="B64" s="44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5"/>
      <c r="Q64" s="45"/>
      <c r="R64" s="46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</row>
    <row r="65">
      <c r="A65" s="43"/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5"/>
      <c r="Q65" s="45"/>
      <c r="R65" s="46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</row>
    <row r="66">
      <c r="A66" s="43"/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5"/>
      <c r="Q66" s="45"/>
      <c r="R66" s="46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</row>
    <row r="67">
      <c r="A67" s="43"/>
      <c r="B67" s="44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5"/>
      <c r="Q67" s="45"/>
      <c r="R67" s="46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</row>
    <row r="68">
      <c r="A68" s="43"/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5"/>
      <c r="Q68" s="45"/>
      <c r="R68" s="46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</row>
    <row r="69">
      <c r="A69" s="43"/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5"/>
      <c r="Q69" s="45"/>
      <c r="R69" s="46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</row>
    <row r="70">
      <c r="A70" s="43"/>
      <c r="B70" s="44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5"/>
      <c r="Q70" s="45"/>
      <c r="R70" s="46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</row>
    <row r="71">
      <c r="A71" s="43"/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5"/>
      <c r="Q71" s="45"/>
      <c r="R71" s="46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</row>
    <row r="72">
      <c r="A72" s="43"/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5"/>
      <c r="Q72" s="45"/>
      <c r="R72" s="46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</row>
    <row r="73">
      <c r="A73" s="43"/>
      <c r="B73" s="44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5"/>
      <c r="Q73" s="45"/>
      <c r="R73" s="46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</row>
    <row r="74">
      <c r="A74" s="43"/>
      <c r="B74" s="44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5"/>
      <c r="Q74" s="45"/>
      <c r="R74" s="46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</row>
    <row r="75">
      <c r="A75" s="43"/>
      <c r="B75" s="44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5"/>
      <c r="Q75" s="45"/>
      <c r="R75" s="46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76">
      <c r="A76" s="43"/>
      <c r="B76" s="44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5"/>
      <c r="Q76" s="45"/>
      <c r="R76" s="46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</row>
    <row r="77">
      <c r="A77" s="43"/>
      <c r="B77" s="44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5"/>
      <c r="Q77" s="45"/>
      <c r="R77" s="4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</row>
    <row r="78">
      <c r="A78" s="43"/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5"/>
      <c r="Q78" s="45"/>
      <c r="R78" s="4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</row>
    <row r="79">
      <c r="A79" s="43"/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5"/>
      <c r="Q79" s="45"/>
      <c r="R79" s="46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</row>
    <row r="80">
      <c r="A80" s="43"/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5"/>
      <c r="Q80" s="45"/>
      <c r="R80" s="46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</row>
    <row r="81">
      <c r="A81" s="43"/>
      <c r="B81" s="44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5"/>
      <c r="Q81" s="45"/>
      <c r="R81" s="46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</row>
    <row r="82">
      <c r="A82" s="43"/>
      <c r="B82" s="44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5"/>
      <c r="Q82" s="45"/>
      <c r="R82" s="46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>
      <c r="A83" s="43"/>
      <c r="B83" s="44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5"/>
      <c r="Q83" s="45"/>
      <c r="R83" s="46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4">
      <c r="A84" s="43"/>
      <c r="B84" s="44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5"/>
      <c r="Q84" s="45"/>
      <c r="R84" s="46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</row>
    <row r="85">
      <c r="A85" s="43"/>
      <c r="B85" s="44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5"/>
      <c r="Q85" s="45"/>
      <c r="R85" s="46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</row>
    <row r="86">
      <c r="A86" s="43"/>
      <c r="B86" s="44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5"/>
      <c r="Q86" s="45"/>
      <c r="R86" s="46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</row>
    <row r="87">
      <c r="A87" s="43"/>
      <c r="B87" s="44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5"/>
      <c r="Q87" s="45"/>
      <c r="R87" s="46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</row>
    <row r="88">
      <c r="A88" s="43"/>
      <c r="B88" s="44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5"/>
      <c r="Q88" s="45"/>
      <c r="R88" s="46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89">
      <c r="A89" s="43"/>
      <c r="B89" s="44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5"/>
      <c r="Q89" s="45"/>
      <c r="R89" s="46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>
      <c r="A90" s="43"/>
      <c r="B90" s="44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5"/>
      <c r="Q90" s="45"/>
      <c r="R90" s="46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>
      <c r="A91" s="43"/>
      <c r="B91" s="4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5"/>
      <c r="Q91" s="45"/>
      <c r="R91" s="46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>
      <c r="A92" s="43"/>
      <c r="B92" s="44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5"/>
      <c r="Q92" s="45"/>
      <c r="R92" s="46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>
      <c r="A93" s="43"/>
      <c r="B93" s="44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5"/>
      <c r="Q93" s="45"/>
      <c r="R93" s="46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>
      <c r="A94" s="43"/>
      <c r="B94" s="44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5"/>
      <c r="Q94" s="45"/>
      <c r="R94" s="46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>
      <c r="A95" s="43"/>
      <c r="B95" s="44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5"/>
      <c r="Q95" s="45"/>
      <c r="R95" s="46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  <row r="96">
      <c r="A96" s="43"/>
      <c r="B96" s="44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5"/>
      <c r="Q96" s="45"/>
      <c r="R96" s="46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</row>
    <row r="97">
      <c r="A97" s="43"/>
      <c r="B97" s="44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5"/>
      <c r="Q97" s="45"/>
      <c r="R97" s="46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</row>
    <row r="98">
      <c r="A98" s="43"/>
      <c r="B98" s="4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5"/>
      <c r="Q98" s="45"/>
      <c r="R98" s="46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</row>
    <row r="99">
      <c r="A99" s="43"/>
      <c r="B99" s="4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5"/>
      <c r="Q99" s="45"/>
      <c r="R99" s="46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</row>
    <row r="100">
      <c r="A100" s="43"/>
      <c r="B100" s="4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5"/>
      <c r="Q100" s="45"/>
      <c r="R100" s="46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</row>
    <row r="101">
      <c r="A101" s="43"/>
      <c r="B101" s="4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5"/>
      <c r="Q101" s="45"/>
      <c r="R101" s="46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02">
      <c r="A102" s="43"/>
      <c r="B102" s="4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5"/>
      <c r="Q102" s="45"/>
      <c r="R102" s="46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</row>
    <row r="103">
      <c r="A103" s="43"/>
      <c r="B103" s="4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5"/>
      <c r="Q103" s="45"/>
      <c r="R103" s="46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</row>
    <row r="104">
      <c r="A104" s="43"/>
      <c r="B104" s="44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5"/>
      <c r="Q104" s="45"/>
      <c r="R104" s="46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</row>
    <row r="105">
      <c r="A105" s="43"/>
      <c r="B105" s="44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5"/>
      <c r="Q105" s="45"/>
      <c r="R105" s="46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</row>
    <row r="106">
      <c r="A106" s="43"/>
      <c r="B106" s="44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5"/>
      <c r="Q106" s="45"/>
      <c r="R106" s="46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>
      <c r="A107" s="43"/>
      <c r="B107" s="44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5"/>
      <c r="Q107" s="45"/>
      <c r="R107" s="46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>
      <c r="A108" s="43"/>
      <c r="B108" s="44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5"/>
      <c r="Q108" s="45"/>
      <c r="R108" s="46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>
      <c r="A109" s="43"/>
      <c r="B109" s="44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5"/>
      <c r="Q109" s="45"/>
      <c r="R109" s="46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>
      <c r="A110" s="43"/>
      <c r="B110" s="44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5"/>
      <c r="Q110" s="45"/>
      <c r="R110" s="46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>
      <c r="A111" s="43"/>
      <c r="B111" s="44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5"/>
      <c r="Q111" s="45"/>
      <c r="R111" s="46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>
      <c r="A112" s="43"/>
      <c r="B112" s="44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5"/>
      <c r="Q112" s="45"/>
      <c r="R112" s="46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>
      <c r="A113" s="43"/>
      <c r="B113" s="44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5"/>
      <c r="Q113" s="45"/>
      <c r="R113" s="46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>
      <c r="A114" s="43"/>
      <c r="B114" s="44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5"/>
      <c r="Q114" s="45"/>
      <c r="R114" s="46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>
      <c r="A115" s="43"/>
      <c r="B115" s="44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5"/>
      <c r="Q115" s="45"/>
      <c r="R115" s="46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>
      <c r="A116" s="43"/>
      <c r="B116" s="44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5"/>
      <c r="Q116" s="45"/>
      <c r="R116" s="46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>
      <c r="A117" s="43"/>
      <c r="B117" s="44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5"/>
      <c r="Q117" s="45"/>
      <c r="R117" s="46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>
      <c r="A118" s="43"/>
      <c r="B118" s="44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5"/>
      <c r="Q118" s="45"/>
      <c r="R118" s="46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>
      <c r="A119" s="43"/>
      <c r="B119" s="44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5"/>
      <c r="Q119" s="45"/>
      <c r="R119" s="46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>
      <c r="A120" s="43"/>
      <c r="B120" s="44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5"/>
      <c r="Q120" s="45"/>
      <c r="R120" s="46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>
      <c r="A121" s="43"/>
      <c r="B121" s="44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5"/>
      <c r="Q121" s="45"/>
      <c r="R121" s="46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>
      <c r="A122" s="43"/>
      <c r="B122" s="44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5"/>
      <c r="Q122" s="45"/>
      <c r="R122" s="46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>
      <c r="A123" s="43"/>
      <c r="B123" s="44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5"/>
      <c r="Q123" s="45"/>
      <c r="R123" s="46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>
      <c r="A124" s="43"/>
      <c r="B124" s="44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5"/>
      <c r="Q124" s="45"/>
      <c r="R124" s="46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>
      <c r="A125" s="43"/>
      <c r="B125" s="44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5"/>
      <c r="Q125" s="45"/>
      <c r="R125" s="46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>
      <c r="A126" s="43"/>
      <c r="B126" s="44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5"/>
      <c r="Q126" s="45"/>
      <c r="R126" s="46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>
      <c r="A127" s="43"/>
      <c r="B127" s="44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5"/>
      <c r="Q127" s="45"/>
      <c r="R127" s="46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>
      <c r="A128" s="43"/>
      <c r="B128" s="44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5"/>
      <c r="Q128" s="45"/>
      <c r="R128" s="46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>
      <c r="A129" s="43"/>
      <c r="B129" s="44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5"/>
      <c r="Q129" s="45"/>
      <c r="R129" s="46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>
      <c r="A130" s="43"/>
      <c r="B130" s="44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5"/>
      <c r="Q130" s="45"/>
      <c r="R130" s="46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>
      <c r="A131" s="43"/>
      <c r="B131" s="44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5"/>
      <c r="Q131" s="45"/>
      <c r="R131" s="46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>
      <c r="A132" s="43"/>
      <c r="B132" s="44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5"/>
      <c r="Q132" s="45"/>
      <c r="R132" s="46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>
      <c r="A133" s="43"/>
      <c r="B133" s="44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5"/>
      <c r="Q133" s="45"/>
      <c r="R133" s="46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>
      <c r="A134" s="43"/>
      <c r="B134" s="44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5"/>
      <c r="Q134" s="45"/>
      <c r="R134" s="46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>
      <c r="A135" s="43"/>
      <c r="B135" s="44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5"/>
      <c r="Q135" s="45"/>
      <c r="R135" s="46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>
      <c r="A136" s="43"/>
      <c r="B136" s="44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5"/>
      <c r="Q136" s="45"/>
      <c r="R136" s="46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>
      <c r="A137" s="43"/>
      <c r="B137" s="44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5"/>
      <c r="Q137" s="45"/>
      <c r="R137" s="46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>
      <c r="A138" s="43"/>
      <c r="B138" s="44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5"/>
      <c r="Q138" s="45"/>
      <c r="R138" s="46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>
      <c r="A139" s="43"/>
      <c r="B139" s="44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5"/>
      <c r="Q139" s="45"/>
      <c r="R139" s="46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>
      <c r="A140" s="43"/>
      <c r="B140" s="44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5"/>
      <c r="Q140" s="45"/>
      <c r="R140" s="46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>
      <c r="A141" s="43"/>
      <c r="B141" s="44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5"/>
      <c r="Q141" s="45"/>
      <c r="R141" s="46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>
      <c r="A142" s="43"/>
      <c r="B142" s="44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5"/>
      <c r="Q142" s="45"/>
      <c r="R142" s="46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>
      <c r="A143" s="43"/>
      <c r="B143" s="44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5"/>
      <c r="Q143" s="45"/>
      <c r="R143" s="46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>
      <c r="A144" s="43"/>
      <c r="B144" s="44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5"/>
      <c r="Q144" s="45"/>
      <c r="R144" s="46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>
      <c r="A145" s="43"/>
      <c r="B145" s="44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5"/>
      <c r="Q145" s="45"/>
      <c r="R145" s="46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>
      <c r="A146" s="43"/>
      <c r="B146" s="44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5"/>
      <c r="Q146" s="45"/>
      <c r="R146" s="46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>
      <c r="A147" s="43"/>
      <c r="B147" s="44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5"/>
      <c r="Q147" s="45"/>
      <c r="R147" s="46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>
      <c r="A148" s="43"/>
      <c r="B148" s="44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5"/>
      <c r="Q148" s="45"/>
      <c r="R148" s="46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>
      <c r="A149" s="43"/>
      <c r="B149" s="44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5"/>
      <c r="Q149" s="45"/>
      <c r="R149" s="46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>
      <c r="A150" s="43"/>
      <c r="B150" s="44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5"/>
      <c r="Q150" s="45"/>
      <c r="R150" s="46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>
      <c r="A151" s="43"/>
      <c r="B151" s="44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5"/>
      <c r="Q151" s="45"/>
      <c r="R151" s="46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>
      <c r="A152" s="43"/>
      <c r="B152" s="44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5"/>
      <c r="Q152" s="45"/>
      <c r="R152" s="46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</row>
    <row r="153">
      <c r="A153" s="43"/>
      <c r="B153" s="44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5"/>
      <c r="Q153" s="45"/>
      <c r="R153" s="46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>
      <c r="A154" s="43"/>
      <c r="B154" s="44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5"/>
      <c r="Q154" s="45"/>
      <c r="R154" s="46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>
      <c r="A155" s="43"/>
      <c r="B155" s="44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5"/>
      <c r="Q155" s="45"/>
      <c r="R155" s="46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>
      <c r="A156" s="43"/>
      <c r="B156" s="44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5"/>
      <c r="Q156" s="45"/>
      <c r="R156" s="46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>
      <c r="A157" s="43"/>
      <c r="B157" s="44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5"/>
      <c r="Q157" s="45"/>
      <c r="R157" s="46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>
      <c r="A158" s="43"/>
      <c r="B158" s="44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5"/>
      <c r="Q158" s="45"/>
      <c r="R158" s="46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</row>
    <row r="159">
      <c r="A159" s="43"/>
      <c r="B159" s="44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5"/>
      <c r="Q159" s="45"/>
      <c r="R159" s="46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</row>
    <row r="160">
      <c r="A160" s="43"/>
      <c r="B160" s="44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5"/>
      <c r="Q160" s="45"/>
      <c r="R160" s="46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</row>
    <row r="161">
      <c r="A161" s="43"/>
      <c r="B161" s="44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5"/>
      <c r="Q161" s="45"/>
      <c r="R161" s="46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</row>
    <row r="162">
      <c r="A162" s="43"/>
      <c r="B162" s="44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5"/>
      <c r="Q162" s="45"/>
      <c r="R162" s="46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</row>
    <row r="163">
      <c r="A163" s="43"/>
      <c r="B163" s="44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5"/>
      <c r="Q163" s="45"/>
      <c r="R163" s="46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</row>
    <row r="164">
      <c r="A164" s="43"/>
      <c r="B164" s="44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5"/>
      <c r="Q164" s="45"/>
      <c r="R164" s="46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</row>
    <row r="165">
      <c r="A165" s="43"/>
      <c r="B165" s="44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5"/>
      <c r="Q165" s="45"/>
      <c r="R165" s="46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>
      <c r="A166" s="43"/>
      <c r="B166" s="44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5"/>
      <c r="Q166" s="45"/>
      <c r="R166" s="46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</row>
    <row r="167">
      <c r="A167" s="43"/>
      <c r="B167" s="44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5"/>
      <c r="Q167" s="45"/>
      <c r="R167" s="46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</row>
    <row r="168">
      <c r="A168" s="43"/>
      <c r="B168" s="44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5"/>
      <c r="Q168" s="45"/>
      <c r="R168" s="46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</row>
    <row r="169">
      <c r="A169" s="43"/>
      <c r="B169" s="44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5"/>
      <c r="Q169" s="45"/>
      <c r="R169" s="46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</row>
    <row r="170">
      <c r="A170" s="43"/>
      <c r="B170" s="44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5"/>
      <c r="Q170" s="45"/>
      <c r="R170" s="46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</row>
    <row r="171">
      <c r="A171" s="43"/>
      <c r="B171" s="44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5"/>
      <c r="Q171" s="45"/>
      <c r="R171" s="46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</row>
    <row r="172">
      <c r="A172" s="43"/>
      <c r="B172" s="44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5"/>
      <c r="Q172" s="45"/>
      <c r="R172" s="46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</row>
    <row r="173">
      <c r="A173" s="43"/>
      <c r="B173" s="44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5"/>
      <c r="Q173" s="45"/>
      <c r="R173" s="46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</row>
    <row r="174">
      <c r="A174" s="43"/>
      <c r="B174" s="44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5"/>
      <c r="Q174" s="45"/>
      <c r="R174" s="46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</row>
    <row r="175">
      <c r="A175" s="43"/>
      <c r="B175" s="44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5"/>
      <c r="Q175" s="45"/>
      <c r="R175" s="46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</row>
    <row r="176">
      <c r="A176" s="43"/>
      <c r="B176" s="44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5"/>
      <c r="Q176" s="45"/>
      <c r="R176" s="46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</row>
    <row r="177">
      <c r="A177" s="43"/>
      <c r="B177" s="44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5"/>
      <c r="Q177" s="45"/>
      <c r="R177" s="46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</row>
    <row r="178">
      <c r="A178" s="43"/>
      <c r="B178" s="44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5"/>
      <c r="Q178" s="45"/>
      <c r="R178" s="46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</row>
    <row r="179">
      <c r="A179" s="43"/>
      <c r="B179" s="44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5"/>
      <c r="Q179" s="45"/>
      <c r="R179" s="46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</row>
    <row r="180">
      <c r="A180" s="43"/>
      <c r="B180" s="44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5"/>
      <c r="Q180" s="45"/>
      <c r="R180" s="46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</row>
    <row r="181">
      <c r="A181" s="43"/>
      <c r="B181" s="44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5"/>
      <c r="Q181" s="45"/>
      <c r="R181" s="46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>
      <c r="A182" s="43"/>
      <c r="B182" s="44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5"/>
      <c r="Q182" s="45"/>
      <c r="R182" s="46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>
      <c r="A183" s="43"/>
      <c r="B183" s="44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5"/>
      <c r="Q183" s="45"/>
      <c r="R183" s="46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</row>
    <row r="184">
      <c r="A184" s="43"/>
      <c r="B184" s="44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5"/>
      <c r="Q184" s="45"/>
      <c r="R184" s="46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</row>
    <row r="185">
      <c r="A185" s="43"/>
      <c r="B185" s="44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5"/>
      <c r="Q185" s="45"/>
      <c r="R185" s="46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</row>
    <row r="186">
      <c r="A186" s="43"/>
      <c r="B186" s="44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5"/>
      <c r="Q186" s="45"/>
      <c r="R186" s="46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</row>
    <row r="187">
      <c r="A187" s="43"/>
      <c r="B187" s="44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5"/>
      <c r="Q187" s="45"/>
      <c r="R187" s="46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</row>
    <row r="188">
      <c r="A188" s="43"/>
      <c r="B188" s="44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5"/>
      <c r="Q188" s="45"/>
      <c r="R188" s="46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</row>
    <row r="189">
      <c r="A189" s="43"/>
      <c r="B189" s="44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5"/>
      <c r="Q189" s="45"/>
      <c r="R189" s="46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>
      <c r="A190" s="43"/>
      <c r="B190" s="44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5"/>
      <c r="Q190" s="45"/>
      <c r="R190" s="46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>
      <c r="A191" s="43"/>
      <c r="B191" s="44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5"/>
      <c r="Q191" s="45"/>
      <c r="R191" s="46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>
      <c r="A192" s="43"/>
      <c r="B192" s="44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5"/>
      <c r="Q192" s="45"/>
      <c r="R192" s="46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>
      <c r="A193" s="43"/>
      <c r="B193" s="44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5"/>
      <c r="Q193" s="45"/>
      <c r="R193" s="46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>
      <c r="A194" s="43"/>
      <c r="B194" s="44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5"/>
      <c r="Q194" s="45"/>
      <c r="R194" s="46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>
      <c r="A195" s="43"/>
      <c r="B195" s="44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5"/>
      <c r="Q195" s="45"/>
      <c r="R195" s="46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>
      <c r="A196" s="43"/>
      <c r="B196" s="44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5"/>
      <c r="Q196" s="45"/>
      <c r="R196" s="46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>
      <c r="A197" s="43"/>
      <c r="B197" s="44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5"/>
      <c r="Q197" s="45"/>
      <c r="R197" s="46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>
      <c r="A198" s="43"/>
      <c r="B198" s="44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5"/>
      <c r="Q198" s="45"/>
      <c r="R198" s="46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>
      <c r="A199" s="43"/>
      <c r="B199" s="44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5"/>
      <c r="Q199" s="45"/>
      <c r="R199" s="46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>
      <c r="A200" s="43"/>
      <c r="B200" s="44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5"/>
      <c r="Q200" s="45"/>
      <c r="R200" s="46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>
      <c r="A201" s="43"/>
      <c r="B201" s="44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5"/>
      <c r="Q201" s="45"/>
      <c r="R201" s="46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>
      <c r="A202" s="43"/>
      <c r="B202" s="44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5"/>
      <c r="Q202" s="45"/>
      <c r="R202" s="46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>
      <c r="A203" s="43"/>
      <c r="B203" s="44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5"/>
      <c r="Q203" s="45"/>
      <c r="R203" s="46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>
      <c r="A204" s="43"/>
      <c r="B204" s="44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5"/>
      <c r="Q204" s="45"/>
      <c r="R204" s="46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>
      <c r="A205" s="43"/>
      <c r="B205" s="44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5"/>
      <c r="Q205" s="45"/>
      <c r="R205" s="46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>
      <c r="A206" s="43"/>
      <c r="B206" s="44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5"/>
      <c r="Q206" s="45"/>
      <c r="R206" s="46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>
      <c r="A207" s="43"/>
      <c r="B207" s="44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5"/>
      <c r="Q207" s="45"/>
      <c r="R207" s="46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>
      <c r="A208" s="43"/>
      <c r="B208" s="44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5"/>
      <c r="Q208" s="45"/>
      <c r="R208" s="46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>
      <c r="A209" s="43"/>
      <c r="B209" s="44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5"/>
      <c r="Q209" s="45"/>
      <c r="R209" s="46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>
      <c r="A210" s="43"/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5"/>
      <c r="Q210" s="45"/>
      <c r="R210" s="46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>
      <c r="A211" s="43"/>
      <c r="B211" s="44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5"/>
      <c r="Q211" s="45"/>
      <c r="R211" s="46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>
      <c r="A212" s="43"/>
      <c r="B212" s="44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5"/>
      <c r="Q212" s="45"/>
      <c r="R212" s="46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>
      <c r="A213" s="43"/>
      <c r="B213" s="44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5"/>
      <c r="Q213" s="45"/>
      <c r="R213" s="46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>
      <c r="A214" s="43"/>
      <c r="B214" s="44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5"/>
      <c r="Q214" s="45"/>
      <c r="R214" s="46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>
      <c r="A215" s="43"/>
      <c r="B215" s="44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5"/>
      <c r="Q215" s="45"/>
      <c r="R215" s="46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>
      <c r="A216" s="43"/>
      <c r="B216" s="44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5"/>
      <c r="Q216" s="45"/>
      <c r="R216" s="46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>
      <c r="A217" s="43"/>
      <c r="B217" s="44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5"/>
      <c r="Q217" s="45"/>
      <c r="R217" s="46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>
      <c r="A218" s="43"/>
      <c r="B218" s="44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5"/>
      <c r="Q218" s="45"/>
      <c r="R218" s="46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>
      <c r="A219" s="43"/>
      <c r="B219" s="44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5"/>
      <c r="Q219" s="45"/>
      <c r="R219" s="46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>
      <c r="A220" s="43"/>
      <c r="B220" s="44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5"/>
      <c r="Q220" s="45"/>
      <c r="R220" s="46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>
      <c r="A221" s="43"/>
      <c r="B221" s="44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5"/>
      <c r="Q221" s="45"/>
      <c r="R221" s="46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>
      <c r="A222" s="43"/>
      <c r="B222" s="44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5"/>
      <c r="Q222" s="45"/>
      <c r="R222" s="46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>
      <c r="A223" s="43"/>
      <c r="B223" s="44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5"/>
      <c r="Q223" s="45"/>
      <c r="R223" s="46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>
      <c r="A224" s="43"/>
      <c r="B224" s="44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5"/>
      <c r="Q224" s="45"/>
      <c r="R224" s="46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>
      <c r="A225" s="43"/>
      <c r="B225" s="44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5"/>
      <c r="Q225" s="45"/>
      <c r="R225" s="46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>
      <c r="A226" s="43"/>
      <c r="B226" s="44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5"/>
      <c r="Q226" s="45"/>
      <c r="R226" s="46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>
      <c r="A227" s="43"/>
      <c r="B227" s="44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5"/>
      <c r="Q227" s="45"/>
      <c r="R227" s="46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>
      <c r="A228" s="43"/>
      <c r="B228" s="44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5"/>
      <c r="Q228" s="45"/>
      <c r="R228" s="46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>
      <c r="A229" s="43"/>
      <c r="B229" s="44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5"/>
      <c r="Q229" s="45"/>
      <c r="R229" s="46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>
      <c r="A230" s="43"/>
      <c r="B230" s="44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5"/>
      <c r="Q230" s="45"/>
      <c r="R230" s="46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>
      <c r="A231" s="43"/>
      <c r="B231" s="44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5"/>
      <c r="Q231" s="45"/>
      <c r="R231" s="46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>
      <c r="A232" s="43"/>
      <c r="B232" s="44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5"/>
      <c r="Q232" s="45"/>
      <c r="R232" s="46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>
      <c r="A233" s="43"/>
      <c r="B233" s="44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5"/>
      <c r="Q233" s="45"/>
      <c r="R233" s="46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>
      <c r="A234" s="43"/>
      <c r="B234" s="44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5"/>
      <c r="Q234" s="45"/>
      <c r="R234" s="46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>
      <c r="A235" s="43"/>
      <c r="B235" s="44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5"/>
      <c r="Q235" s="45"/>
      <c r="R235" s="46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>
      <c r="A236" s="43"/>
      <c r="B236" s="44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5"/>
      <c r="Q236" s="45"/>
      <c r="R236" s="46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>
      <c r="A237" s="43"/>
      <c r="B237" s="44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5"/>
      <c r="Q237" s="45"/>
      <c r="R237" s="46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>
      <c r="A238" s="43"/>
      <c r="B238" s="44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5"/>
      <c r="Q238" s="45"/>
      <c r="R238" s="46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>
      <c r="A239" s="43"/>
      <c r="B239" s="44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5"/>
      <c r="Q239" s="45"/>
      <c r="R239" s="46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>
      <c r="A240" s="43"/>
      <c r="B240" s="44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5"/>
      <c r="Q240" s="45"/>
      <c r="R240" s="46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>
      <c r="A241" s="43"/>
      <c r="B241" s="44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5"/>
      <c r="Q241" s="45"/>
      <c r="R241" s="46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>
      <c r="A242" s="43"/>
      <c r="B242" s="44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5"/>
      <c r="Q242" s="45"/>
      <c r="R242" s="46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>
      <c r="A243" s="43"/>
      <c r="B243" s="44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5"/>
      <c r="Q243" s="45"/>
      <c r="R243" s="46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>
      <c r="A244" s="43"/>
      <c r="B244" s="44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5"/>
      <c r="Q244" s="45"/>
      <c r="R244" s="46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>
      <c r="A245" s="43"/>
      <c r="B245" s="44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5"/>
      <c r="Q245" s="45"/>
      <c r="R245" s="46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>
      <c r="A246" s="43"/>
      <c r="B246" s="44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5"/>
      <c r="Q246" s="45"/>
      <c r="R246" s="46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>
      <c r="A247" s="43"/>
      <c r="B247" s="44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5"/>
      <c r="Q247" s="45"/>
      <c r="R247" s="46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>
      <c r="A248" s="43"/>
      <c r="B248" s="44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5"/>
      <c r="Q248" s="45"/>
      <c r="R248" s="46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>
      <c r="A249" s="43"/>
      <c r="B249" s="44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5"/>
      <c r="Q249" s="45"/>
      <c r="R249" s="46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>
      <c r="A250" s="43"/>
      <c r="B250" s="44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5"/>
      <c r="Q250" s="45"/>
      <c r="R250" s="46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>
      <c r="A251" s="43"/>
      <c r="B251" s="44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5"/>
      <c r="Q251" s="45"/>
      <c r="R251" s="46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>
      <c r="A252" s="43"/>
      <c r="B252" s="44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5"/>
      <c r="Q252" s="45"/>
      <c r="R252" s="46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>
      <c r="A253" s="43"/>
      <c r="B253" s="44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5"/>
      <c r="Q253" s="45"/>
      <c r="R253" s="46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>
      <c r="A254" s="43"/>
      <c r="B254" s="44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5"/>
      <c r="Q254" s="45"/>
      <c r="R254" s="46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>
      <c r="A255" s="43"/>
      <c r="B255" s="44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5"/>
      <c r="Q255" s="45"/>
      <c r="R255" s="46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>
      <c r="A256" s="43"/>
      <c r="B256" s="44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5"/>
      <c r="Q256" s="45"/>
      <c r="R256" s="46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>
      <c r="A257" s="43"/>
      <c r="B257" s="44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5"/>
      <c r="Q257" s="45"/>
      <c r="R257" s="46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>
      <c r="A258" s="43"/>
      <c r="B258" s="44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5"/>
      <c r="Q258" s="45"/>
      <c r="R258" s="46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>
      <c r="A259" s="43"/>
      <c r="B259" s="44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5"/>
      <c r="Q259" s="45"/>
      <c r="R259" s="46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>
      <c r="A260" s="43"/>
      <c r="B260" s="44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5"/>
      <c r="Q260" s="45"/>
      <c r="R260" s="46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>
      <c r="A261" s="43"/>
      <c r="B261" s="44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5"/>
      <c r="Q261" s="45"/>
      <c r="R261" s="46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>
      <c r="A262" s="43"/>
      <c r="B262" s="44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5"/>
      <c r="Q262" s="45"/>
      <c r="R262" s="46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>
      <c r="A263" s="43"/>
      <c r="B263" s="44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5"/>
      <c r="Q263" s="45"/>
      <c r="R263" s="46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>
      <c r="A264" s="43"/>
      <c r="B264" s="44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5"/>
      <c r="Q264" s="45"/>
      <c r="R264" s="46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>
      <c r="A265" s="43"/>
      <c r="B265" s="44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5"/>
      <c r="Q265" s="45"/>
      <c r="R265" s="46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>
      <c r="A266" s="43"/>
      <c r="B266" s="44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5"/>
      <c r="Q266" s="45"/>
      <c r="R266" s="46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>
      <c r="A267" s="43"/>
      <c r="B267" s="44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5"/>
      <c r="Q267" s="45"/>
      <c r="R267" s="46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>
      <c r="A268" s="43"/>
      <c r="B268" s="44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5"/>
      <c r="Q268" s="45"/>
      <c r="R268" s="46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>
      <c r="A269" s="43"/>
      <c r="B269" s="44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5"/>
      <c r="Q269" s="45"/>
      <c r="R269" s="46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>
      <c r="A270" s="43"/>
      <c r="B270" s="44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5"/>
      <c r="Q270" s="45"/>
      <c r="R270" s="46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>
      <c r="A271" s="43"/>
      <c r="B271" s="44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5"/>
      <c r="Q271" s="45"/>
      <c r="R271" s="46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>
      <c r="A272" s="43"/>
      <c r="B272" s="44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5"/>
      <c r="Q272" s="45"/>
      <c r="R272" s="46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>
      <c r="A273" s="43"/>
      <c r="B273" s="44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5"/>
      <c r="Q273" s="45"/>
      <c r="R273" s="46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>
      <c r="A274" s="43"/>
      <c r="B274" s="44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5"/>
      <c r="Q274" s="45"/>
      <c r="R274" s="46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>
      <c r="A275" s="43"/>
      <c r="B275" s="44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5"/>
      <c r="Q275" s="45"/>
      <c r="R275" s="46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>
      <c r="A276" s="43"/>
      <c r="B276" s="44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5"/>
      <c r="Q276" s="45"/>
      <c r="R276" s="46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>
      <c r="A277" s="43"/>
      <c r="B277" s="44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5"/>
      <c r="Q277" s="45"/>
      <c r="R277" s="46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>
      <c r="A278" s="43"/>
      <c r="B278" s="44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5"/>
      <c r="Q278" s="45"/>
      <c r="R278" s="46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>
      <c r="A279" s="43"/>
      <c r="B279" s="44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5"/>
      <c r="Q279" s="45"/>
      <c r="R279" s="46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>
      <c r="A280" s="43"/>
      <c r="B280" s="44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5"/>
      <c r="Q280" s="45"/>
      <c r="R280" s="46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>
      <c r="A281" s="43"/>
      <c r="B281" s="44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5"/>
      <c r="Q281" s="45"/>
      <c r="R281" s="46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>
      <c r="A282" s="43"/>
      <c r="B282" s="44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5"/>
      <c r="Q282" s="45"/>
      <c r="R282" s="46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>
      <c r="A283" s="43"/>
      <c r="B283" s="44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5"/>
      <c r="Q283" s="45"/>
      <c r="R283" s="46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>
      <c r="A284" s="43"/>
      <c r="B284" s="44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5"/>
      <c r="Q284" s="45"/>
      <c r="R284" s="46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>
      <c r="A285" s="43"/>
      <c r="B285" s="44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5"/>
      <c r="Q285" s="45"/>
      <c r="R285" s="46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>
      <c r="A286" s="43"/>
      <c r="B286" s="44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5"/>
      <c r="Q286" s="45"/>
      <c r="R286" s="46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>
      <c r="A287" s="43"/>
      <c r="B287" s="44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5"/>
      <c r="Q287" s="45"/>
      <c r="R287" s="46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>
      <c r="A288" s="43"/>
      <c r="B288" s="44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5"/>
      <c r="Q288" s="45"/>
      <c r="R288" s="46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>
      <c r="A289" s="43"/>
      <c r="B289" s="44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5"/>
      <c r="Q289" s="45"/>
      <c r="R289" s="46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>
      <c r="A290" s="43"/>
      <c r="B290" s="44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5"/>
      <c r="Q290" s="45"/>
      <c r="R290" s="46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>
      <c r="A291" s="43"/>
      <c r="B291" s="44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5"/>
      <c r="Q291" s="45"/>
      <c r="R291" s="46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>
      <c r="A292" s="43"/>
      <c r="B292" s="44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5"/>
      <c r="Q292" s="45"/>
      <c r="R292" s="46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>
      <c r="A293" s="43"/>
      <c r="B293" s="44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5"/>
      <c r="Q293" s="45"/>
      <c r="R293" s="46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>
      <c r="A294" s="43"/>
      <c r="B294" s="44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5"/>
      <c r="Q294" s="45"/>
      <c r="R294" s="46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>
      <c r="A295" s="43"/>
      <c r="B295" s="44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5"/>
      <c r="Q295" s="45"/>
      <c r="R295" s="46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>
      <c r="A296" s="43"/>
      <c r="B296" s="44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5"/>
      <c r="Q296" s="45"/>
      <c r="R296" s="46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>
      <c r="A297" s="43"/>
      <c r="B297" s="44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5"/>
      <c r="Q297" s="45"/>
      <c r="R297" s="46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>
      <c r="A298" s="43"/>
      <c r="B298" s="44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5"/>
      <c r="Q298" s="45"/>
      <c r="R298" s="46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>
      <c r="A299" s="43"/>
      <c r="B299" s="44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5"/>
      <c r="Q299" s="45"/>
      <c r="R299" s="46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>
      <c r="A300" s="43"/>
      <c r="B300" s="44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5"/>
      <c r="Q300" s="45"/>
      <c r="R300" s="46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>
      <c r="A301" s="43"/>
      <c r="B301" s="44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5"/>
      <c r="Q301" s="45"/>
      <c r="R301" s="46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>
      <c r="A302" s="43"/>
      <c r="B302" s="44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5"/>
      <c r="Q302" s="45"/>
      <c r="R302" s="46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>
      <c r="A303" s="43"/>
      <c r="B303" s="44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5"/>
      <c r="Q303" s="45"/>
      <c r="R303" s="46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>
      <c r="A304" s="43"/>
      <c r="B304" s="44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5"/>
      <c r="Q304" s="45"/>
      <c r="R304" s="46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>
      <c r="A305" s="43"/>
      <c r="B305" s="44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5"/>
      <c r="Q305" s="45"/>
      <c r="R305" s="46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>
      <c r="A306" s="43"/>
      <c r="B306" s="44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5"/>
      <c r="Q306" s="45"/>
      <c r="R306" s="46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>
      <c r="A307" s="43"/>
      <c r="B307" s="44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5"/>
      <c r="Q307" s="45"/>
      <c r="R307" s="46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>
      <c r="A308" s="43"/>
      <c r="B308" s="44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5"/>
      <c r="Q308" s="45"/>
      <c r="R308" s="46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>
      <c r="A309" s="43"/>
      <c r="B309" s="44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5"/>
      <c r="Q309" s="45"/>
      <c r="R309" s="46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>
      <c r="A310" s="43"/>
      <c r="B310" s="44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5"/>
      <c r="Q310" s="45"/>
      <c r="R310" s="46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>
      <c r="A311" s="43"/>
      <c r="B311" s="44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5"/>
      <c r="Q311" s="45"/>
      <c r="R311" s="46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>
      <c r="A312" s="43"/>
      <c r="B312" s="44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5"/>
      <c r="Q312" s="45"/>
      <c r="R312" s="46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>
      <c r="A313" s="43"/>
      <c r="B313" s="44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5"/>
      <c r="Q313" s="45"/>
      <c r="R313" s="46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>
      <c r="A314" s="43"/>
      <c r="B314" s="44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5"/>
      <c r="Q314" s="45"/>
      <c r="R314" s="46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>
      <c r="A315" s="43"/>
      <c r="B315" s="44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5"/>
      <c r="Q315" s="45"/>
      <c r="R315" s="46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>
      <c r="A316" s="43"/>
      <c r="B316" s="44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5"/>
      <c r="Q316" s="45"/>
      <c r="R316" s="46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>
      <c r="A317" s="43"/>
      <c r="B317" s="44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5"/>
      <c r="Q317" s="45"/>
      <c r="R317" s="46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>
      <c r="A318" s="43"/>
      <c r="B318" s="44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5"/>
      <c r="Q318" s="45"/>
      <c r="R318" s="46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>
      <c r="A319" s="43"/>
      <c r="B319" s="44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5"/>
      <c r="Q319" s="45"/>
      <c r="R319" s="46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>
      <c r="A320" s="43"/>
      <c r="B320" s="44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5"/>
      <c r="Q320" s="45"/>
      <c r="R320" s="46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>
      <c r="A321" s="43"/>
      <c r="B321" s="44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5"/>
      <c r="Q321" s="45"/>
      <c r="R321" s="46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>
      <c r="A322" s="43"/>
      <c r="B322" s="44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5"/>
      <c r="Q322" s="45"/>
      <c r="R322" s="46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>
      <c r="A323" s="43"/>
      <c r="B323" s="44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5"/>
      <c r="Q323" s="45"/>
      <c r="R323" s="46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>
      <c r="A324" s="43"/>
      <c r="B324" s="44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5"/>
      <c r="Q324" s="45"/>
      <c r="R324" s="46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>
      <c r="A325" s="43"/>
      <c r="B325" s="44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5"/>
      <c r="Q325" s="45"/>
      <c r="R325" s="46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>
      <c r="A326" s="43"/>
      <c r="B326" s="44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5"/>
      <c r="Q326" s="45"/>
      <c r="R326" s="46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>
      <c r="A327" s="43"/>
      <c r="B327" s="44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5"/>
      <c r="Q327" s="45"/>
      <c r="R327" s="46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>
      <c r="A328" s="43"/>
      <c r="B328" s="44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5"/>
      <c r="Q328" s="45"/>
      <c r="R328" s="46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>
      <c r="A329" s="43"/>
      <c r="B329" s="44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5"/>
      <c r="Q329" s="45"/>
      <c r="R329" s="46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>
      <c r="A330" s="43"/>
      <c r="B330" s="44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5"/>
      <c r="Q330" s="45"/>
      <c r="R330" s="46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>
      <c r="A331" s="43"/>
      <c r="B331" s="44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5"/>
      <c r="Q331" s="45"/>
      <c r="R331" s="46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>
      <c r="A332" s="43"/>
      <c r="B332" s="44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5"/>
      <c r="Q332" s="45"/>
      <c r="R332" s="46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>
      <c r="A333" s="43"/>
      <c r="B333" s="44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5"/>
      <c r="Q333" s="45"/>
      <c r="R333" s="46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>
      <c r="A334" s="43"/>
      <c r="B334" s="44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5"/>
      <c r="Q334" s="45"/>
      <c r="R334" s="46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>
      <c r="A335" s="43"/>
      <c r="B335" s="44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5"/>
      <c r="Q335" s="45"/>
      <c r="R335" s="46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>
      <c r="A336" s="43"/>
      <c r="B336" s="44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5"/>
      <c r="Q336" s="45"/>
      <c r="R336" s="46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>
      <c r="A337" s="43"/>
      <c r="B337" s="44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5"/>
      <c r="Q337" s="45"/>
      <c r="R337" s="46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>
      <c r="A338" s="43"/>
      <c r="B338" s="44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5"/>
      <c r="Q338" s="45"/>
      <c r="R338" s="46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>
      <c r="A339" s="43"/>
      <c r="B339" s="44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5"/>
      <c r="Q339" s="45"/>
      <c r="R339" s="46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>
      <c r="A340" s="43"/>
      <c r="B340" s="44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5"/>
      <c r="Q340" s="45"/>
      <c r="R340" s="46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>
      <c r="A341" s="43"/>
      <c r="B341" s="44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5"/>
      <c r="Q341" s="45"/>
      <c r="R341" s="46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>
      <c r="A342" s="43"/>
      <c r="B342" s="44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5"/>
      <c r="Q342" s="45"/>
      <c r="R342" s="46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>
      <c r="A343" s="43"/>
      <c r="B343" s="44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5"/>
      <c r="Q343" s="45"/>
      <c r="R343" s="46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>
      <c r="A344" s="43"/>
      <c r="B344" s="44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5"/>
      <c r="Q344" s="45"/>
      <c r="R344" s="46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>
      <c r="A345" s="43"/>
      <c r="B345" s="44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5"/>
      <c r="Q345" s="45"/>
      <c r="R345" s="46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>
      <c r="A346" s="43"/>
      <c r="B346" s="44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5"/>
      <c r="Q346" s="45"/>
      <c r="R346" s="46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>
      <c r="A347" s="43"/>
      <c r="B347" s="44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5"/>
      <c r="Q347" s="45"/>
      <c r="R347" s="46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>
      <c r="A348" s="43"/>
      <c r="B348" s="44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5"/>
      <c r="Q348" s="45"/>
      <c r="R348" s="46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>
      <c r="A349" s="43"/>
      <c r="B349" s="44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5"/>
      <c r="Q349" s="45"/>
      <c r="R349" s="46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>
      <c r="A350" s="43"/>
      <c r="B350" s="44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5"/>
      <c r="Q350" s="45"/>
      <c r="R350" s="46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>
      <c r="A351" s="43"/>
      <c r="B351" s="44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5"/>
      <c r="Q351" s="45"/>
      <c r="R351" s="46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>
      <c r="A352" s="43"/>
      <c r="B352" s="44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5"/>
      <c r="Q352" s="45"/>
      <c r="R352" s="46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>
      <c r="A353" s="43"/>
      <c r="B353" s="44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5"/>
      <c r="Q353" s="45"/>
      <c r="R353" s="46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>
      <c r="A354" s="43"/>
      <c r="B354" s="44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5"/>
      <c r="Q354" s="45"/>
      <c r="R354" s="46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>
      <c r="A355" s="43"/>
      <c r="B355" s="44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5"/>
      <c r="Q355" s="45"/>
      <c r="R355" s="46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>
      <c r="A356" s="43"/>
      <c r="B356" s="44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5"/>
      <c r="Q356" s="45"/>
      <c r="R356" s="46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>
      <c r="A357" s="43"/>
      <c r="B357" s="44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5"/>
      <c r="Q357" s="45"/>
      <c r="R357" s="46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>
      <c r="A358" s="43"/>
      <c r="B358" s="44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5"/>
      <c r="Q358" s="45"/>
      <c r="R358" s="46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>
      <c r="A359" s="43"/>
      <c r="B359" s="44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5"/>
      <c r="Q359" s="45"/>
      <c r="R359" s="46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>
      <c r="A360" s="43"/>
      <c r="B360" s="44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5"/>
      <c r="Q360" s="45"/>
      <c r="R360" s="46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>
      <c r="A361" s="43"/>
      <c r="B361" s="44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5"/>
      <c r="Q361" s="45"/>
      <c r="R361" s="46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>
      <c r="A362" s="43"/>
      <c r="B362" s="44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5"/>
      <c r="Q362" s="45"/>
      <c r="R362" s="46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>
      <c r="A363" s="43"/>
      <c r="B363" s="44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5"/>
      <c r="Q363" s="45"/>
      <c r="R363" s="46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>
      <c r="A364" s="43"/>
      <c r="B364" s="44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5"/>
      <c r="Q364" s="45"/>
      <c r="R364" s="46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>
      <c r="A365" s="43"/>
      <c r="B365" s="44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5"/>
      <c r="Q365" s="45"/>
      <c r="R365" s="46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>
      <c r="A366" s="43"/>
      <c r="B366" s="44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5"/>
      <c r="Q366" s="45"/>
      <c r="R366" s="46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>
      <c r="A367" s="43"/>
      <c r="B367" s="44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5"/>
      <c r="Q367" s="45"/>
      <c r="R367" s="46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>
      <c r="A368" s="43"/>
      <c r="B368" s="44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5"/>
      <c r="Q368" s="45"/>
      <c r="R368" s="46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>
      <c r="A369" s="43"/>
      <c r="B369" s="44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5"/>
      <c r="Q369" s="45"/>
      <c r="R369" s="46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>
      <c r="A370" s="43"/>
      <c r="B370" s="44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5"/>
      <c r="Q370" s="45"/>
      <c r="R370" s="46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>
      <c r="A371" s="43"/>
      <c r="B371" s="44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5"/>
      <c r="Q371" s="45"/>
      <c r="R371" s="46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>
      <c r="A372" s="43"/>
      <c r="B372" s="44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5"/>
      <c r="Q372" s="45"/>
      <c r="R372" s="46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>
      <c r="A373" s="43"/>
      <c r="B373" s="44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5"/>
      <c r="Q373" s="45"/>
      <c r="R373" s="46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>
      <c r="A374" s="43"/>
      <c r="B374" s="44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5"/>
      <c r="Q374" s="45"/>
      <c r="R374" s="46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>
      <c r="A375" s="43"/>
      <c r="B375" s="44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5"/>
      <c r="Q375" s="45"/>
      <c r="R375" s="46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>
      <c r="A376" s="43"/>
      <c r="B376" s="44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5"/>
      <c r="Q376" s="45"/>
      <c r="R376" s="46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>
      <c r="A377" s="43"/>
      <c r="B377" s="44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5"/>
      <c r="Q377" s="45"/>
      <c r="R377" s="46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>
      <c r="A378" s="43"/>
      <c r="B378" s="44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5"/>
      <c r="Q378" s="45"/>
      <c r="R378" s="46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>
      <c r="A379" s="43"/>
      <c r="B379" s="44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5"/>
      <c r="Q379" s="45"/>
      <c r="R379" s="46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>
      <c r="A380" s="43"/>
      <c r="B380" s="44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5"/>
      <c r="Q380" s="45"/>
      <c r="R380" s="46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>
      <c r="A381" s="43"/>
      <c r="B381" s="44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5"/>
      <c r="Q381" s="45"/>
      <c r="R381" s="46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>
      <c r="A382" s="43"/>
      <c r="B382" s="44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5"/>
      <c r="Q382" s="45"/>
      <c r="R382" s="46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>
      <c r="A383" s="43"/>
      <c r="B383" s="44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5"/>
      <c r="Q383" s="45"/>
      <c r="R383" s="46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>
      <c r="A384" s="43"/>
      <c r="B384" s="44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5"/>
      <c r="Q384" s="45"/>
      <c r="R384" s="46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>
      <c r="A385" s="43"/>
      <c r="B385" s="44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5"/>
      <c r="Q385" s="45"/>
      <c r="R385" s="46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>
      <c r="A386" s="43"/>
      <c r="B386" s="44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5"/>
      <c r="Q386" s="45"/>
      <c r="R386" s="46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>
      <c r="A387" s="43"/>
      <c r="B387" s="44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5"/>
      <c r="Q387" s="45"/>
      <c r="R387" s="46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>
      <c r="A388" s="43"/>
      <c r="B388" s="44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5"/>
      <c r="Q388" s="45"/>
      <c r="R388" s="46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>
      <c r="A389" s="43"/>
      <c r="B389" s="44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5"/>
      <c r="Q389" s="45"/>
      <c r="R389" s="46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>
      <c r="A390" s="43"/>
      <c r="B390" s="44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5"/>
      <c r="Q390" s="45"/>
      <c r="R390" s="46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>
      <c r="A391" s="43"/>
      <c r="B391" s="44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5"/>
      <c r="Q391" s="45"/>
      <c r="R391" s="46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>
      <c r="A392" s="43"/>
      <c r="B392" s="44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5"/>
      <c r="Q392" s="45"/>
      <c r="R392" s="46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>
      <c r="A393" s="43"/>
      <c r="B393" s="44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5"/>
      <c r="Q393" s="45"/>
      <c r="R393" s="46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>
      <c r="A394" s="43"/>
      <c r="B394" s="44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5"/>
      <c r="Q394" s="45"/>
      <c r="R394" s="46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>
      <c r="A395" s="43"/>
      <c r="B395" s="44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5"/>
      <c r="Q395" s="45"/>
      <c r="R395" s="46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>
      <c r="A396" s="43"/>
      <c r="B396" s="44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5"/>
      <c r="Q396" s="45"/>
      <c r="R396" s="46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>
      <c r="A397" s="43"/>
      <c r="B397" s="44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5"/>
      <c r="Q397" s="45"/>
      <c r="R397" s="46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>
      <c r="A398" s="43"/>
      <c r="B398" s="44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5"/>
      <c r="Q398" s="45"/>
      <c r="R398" s="46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>
      <c r="A399" s="43"/>
      <c r="B399" s="44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5"/>
      <c r="Q399" s="45"/>
      <c r="R399" s="46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>
      <c r="A400" s="43"/>
      <c r="B400" s="44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5"/>
      <c r="Q400" s="45"/>
      <c r="R400" s="46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>
      <c r="A401" s="43"/>
      <c r="B401" s="44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5"/>
      <c r="Q401" s="45"/>
      <c r="R401" s="46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>
      <c r="A402" s="43"/>
      <c r="B402" s="44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5"/>
      <c r="Q402" s="45"/>
      <c r="R402" s="46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>
      <c r="A403" s="43"/>
      <c r="B403" s="44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5"/>
      <c r="Q403" s="45"/>
      <c r="R403" s="46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>
      <c r="A404" s="43"/>
      <c r="B404" s="44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5"/>
      <c r="Q404" s="45"/>
      <c r="R404" s="46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>
      <c r="A405" s="43"/>
      <c r="B405" s="44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5"/>
      <c r="Q405" s="45"/>
      <c r="R405" s="46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>
      <c r="A406" s="43"/>
      <c r="B406" s="44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5"/>
      <c r="Q406" s="45"/>
      <c r="R406" s="46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>
      <c r="A407" s="43"/>
      <c r="B407" s="44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5"/>
      <c r="Q407" s="45"/>
      <c r="R407" s="46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>
      <c r="A408" s="43"/>
      <c r="B408" s="44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5"/>
      <c r="Q408" s="45"/>
      <c r="R408" s="46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>
      <c r="A409" s="43"/>
      <c r="B409" s="44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5"/>
      <c r="Q409" s="45"/>
      <c r="R409" s="46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>
      <c r="A410" s="43"/>
      <c r="B410" s="44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5"/>
      <c r="Q410" s="45"/>
      <c r="R410" s="46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>
      <c r="A411" s="43"/>
      <c r="B411" s="44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5"/>
      <c r="Q411" s="45"/>
      <c r="R411" s="46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>
      <c r="A412" s="43"/>
      <c r="B412" s="44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5"/>
      <c r="Q412" s="45"/>
      <c r="R412" s="46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>
      <c r="A413" s="43"/>
      <c r="B413" s="44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5"/>
      <c r="Q413" s="45"/>
      <c r="R413" s="46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>
      <c r="A414" s="43"/>
      <c r="B414" s="44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5"/>
      <c r="Q414" s="45"/>
      <c r="R414" s="46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>
      <c r="A415" s="43"/>
      <c r="B415" s="44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5"/>
      <c r="Q415" s="45"/>
      <c r="R415" s="46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>
      <c r="A416" s="43"/>
      <c r="B416" s="44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5"/>
      <c r="Q416" s="45"/>
      <c r="R416" s="46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>
      <c r="A417" s="43"/>
      <c r="B417" s="44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5"/>
      <c r="Q417" s="45"/>
      <c r="R417" s="46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>
      <c r="A418" s="43"/>
      <c r="B418" s="44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5"/>
      <c r="Q418" s="45"/>
      <c r="R418" s="46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>
      <c r="A419" s="43"/>
      <c r="B419" s="44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5"/>
      <c r="Q419" s="45"/>
      <c r="R419" s="46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>
      <c r="A420" s="43"/>
      <c r="B420" s="44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5"/>
      <c r="Q420" s="45"/>
      <c r="R420" s="46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>
      <c r="A421" s="43"/>
      <c r="B421" s="44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5"/>
      <c r="Q421" s="45"/>
      <c r="R421" s="46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>
      <c r="A422" s="43"/>
      <c r="B422" s="44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5"/>
      <c r="Q422" s="45"/>
      <c r="R422" s="46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>
      <c r="A423" s="43"/>
      <c r="B423" s="44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5"/>
      <c r="Q423" s="45"/>
      <c r="R423" s="46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>
      <c r="A424" s="43"/>
      <c r="B424" s="44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5"/>
      <c r="Q424" s="45"/>
      <c r="R424" s="46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>
      <c r="A425" s="43"/>
      <c r="B425" s="44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5"/>
      <c r="Q425" s="45"/>
      <c r="R425" s="46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>
      <c r="A426" s="43"/>
      <c r="B426" s="44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5"/>
      <c r="Q426" s="45"/>
      <c r="R426" s="46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>
      <c r="A427" s="43"/>
      <c r="B427" s="44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5"/>
      <c r="Q427" s="45"/>
      <c r="R427" s="46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>
      <c r="A428" s="43"/>
      <c r="B428" s="44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5"/>
      <c r="Q428" s="45"/>
      <c r="R428" s="46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>
      <c r="A429" s="43"/>
      <c r="B429" s="44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5"/>
      <c r="Q429" s="45"/>
      <c r="R429" s="46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>
      <c r="A430" s="43"/>
      <c r="B430" s="44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5"/>
      <c r="Q430" s="45"/>
      <c r="R430" s="46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>
      <c r="A431" s="43"/>
      <c r="B431" s="44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5"/>
      <c r="Q431" s="45"/>
      <c r="R431" s="46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>
      <c r="A432" s="43"/>
      <c r="B432" s="44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5"/>
      <c r="Q432" s="45"/>
      <c r="R432" s="46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>
      <c r="A433" s="43"/>
      <c r="B433" s="44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5"/>
      <c r="Q433" s="45"/>
      <c r="R433" s="46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>
      <c r="A434" s="43"/>
      <c r="B434" s="44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5"/>
      <c r="Q434" s="45"/>
      <c r="R434" s="46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>
      <c r="A435" s="43"/>
      <c r="B435" s="44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5"/>
      <c r="Q435" s="45"/>
      <c r="R435" s="46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>
      <c r="A436" s="43"/>
      <c r="B436" s="44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5"/>
      <c r="Q436" s="45"/>
      <c r="R436" s="46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>
      <c r="A437" s="43"/>
      <c r="B437" s="44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5"/>
      <c r="Q437" s="45"/>
      <c r="R437" s="46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>
      <c r="A438" s="43"/>
      <c r="B438" s="44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5"/>
      <c r="Q438" s="45"/>
      <c r="R438" s="46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>
      <c r="A439" s="43"/>
      <c r="B439" s="44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5"/>
      <c r="Q439" s="45"/>
      <c r="R439" s="46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>
      <c r="A440" s="43"/>
      <c r="B440" s="44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5"/>
      <c r="Q440" s="45"/>
      <c r="R440" s="46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>
      <c r="A441" s="43"/>
      <c r="B441" s="44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5"/>
      <c r="Q441" s="45"/>
      <c r="R441" s="46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>
      <c r="A442" s="43"/>
      <c r="B442" s="44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5"/>
      <c r="Q442" s="45"/>
      <c r="R442" s="46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>
      <c r="A443" s="43"/>
      <c r="B443" s="44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5"/>
      <c r="Q443" s="45"/>
      <c r="R443" s="46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>
      <c r="A444" s="43"/>
      <c r="B444" s="44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5"/>
      <c r="Q444" s="45"/>
      <c r="R444" s="46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>
      <c r="A445" s="43"/>
      <c r="B445" s="44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5"/>
      <c r="Q445" s="45"/>
      <c r="R445" s="46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>
      <c r="A446" s="43"/>
      <c r="B446" s="44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5"/>
      <c r="Q446" s="45"/>
      <c r="R446" s="46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>
      <c r="A447" s="43"/>
      <c r="B447" s="44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5"/>
      <c r="Q447" s="45"/>
      <c r="R447" s="46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>
      <c r="A448" s="43"/>
      <c r="B448" s="44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5"/>
      <c r="Q448" s="45"/>
      <c r="R448" s="46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>
      <c r="A449" s="43"/>
      <c r="B449" s="44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5"/>
      <c r="Q449" s="45"/>
      <c r="R449" s="46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>
      <c r="A450" s="43"/>
      <c r="B450" s="44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5"/>
      <c r="Q450" s="45"/>
      <c r="R450" s="46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>
      <c r="A451" s="43"/>
      <c r="B451" s="44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5"/>
      <c r="Q451" s="45"/>
      <c r="R451" s="46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>
      <c r="A452" s="43"/>
      <c r="B452" s="44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5"/>
      <c r="Q452" s="45"/>
      <c r="R452" s="46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>
      <c r="A453" s="43"/>
      <c r="B453" s="44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5"/>
      <c r="Q453" s="45"/>
      <c r="R453" s="46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>
      <c r="A454" s="43"/>
      <c r="B454" s="44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5"/>
      <c r="Q454" s="45"/>
      <c r="R454" s="46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>
      <c r="A455" s="43"/>
      <c r="B455" s="44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5"/>
      <c r="Q455" s="45"/>
      <c r="R455" s="46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>
      <c r="A456" s="43"/>
      <c r="B456" s="44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5"/>
      <c r="Q456" s="45"/>
      <c r="R456" s="46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>
      <c r="A457" s="43"/>
      <c r="B457" s="44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5"/>
      <c r="Q457" s="45"/>
      <c r="R457" s="46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>
      <c r="A458" s="43"/>
      <c r="B458" s="44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5"/>
      <c r="Q458" s="45"/>
      <c r="R458" s="46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>
      <c r="A459" s="43"/>
      <c r="B459" s="44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5"/>
      <c r="Q459" s="45"/>
      <c r="R459" s="46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>
      <c r="A460" s="43"/>
      <c r="B460" s="44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5"/>
      <c r="Q460" s="45"/>
      <c r="R460" s="46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>
      <c r="A461" s="43"/>
      <c r="B461" s="44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5"/>
      <c r="Q461" s="45"/>
      <c r="R461" s="46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>
      <c r="A462" s="43"/>
      <c r="B462" s="44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5"/>
      <c r="Q462" s="45"/>
      <c r="R462" s="46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>
      <c r="A463" s="43"/>
      <c r="B463" s="44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5"/>
      <c r="Q463" s="45"/>
      <c r="R463" s="46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>
      <c r="A464" s="43"/>
      <c r="B464" s="44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5"/>
      <c r="Q464" s="45"/>
      <c r="R464" s="46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>
      <c r="A465" s="43"/>
      <c r="B465" s="44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5"/>
      <c r="Q465" s="45"/>
      <c r="R465" s="46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>
      <c r="A466" s="43"/>
      <c r="B466" s="44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5"/>
      <c r="Q466" s="45"/>
      <c r="R466" s="46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>
      <c r="A467" s="43"/>
      <c r="B467" s="44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5"/>
      <c r="Q467" s="45"/>
      <c r="R467" s="46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>
      <c r="A468" s="43"/>
      <c r="B468" s="44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5"/>
      <c r="Q468" s="45"/>
      <c r="R468" s="46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>
      <c r="A469" s="43"/>
      <c r="B469" s="44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5"/>
      <c r="Q469" s="45"/>
      <c r="R469" s="46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>
      <c r="A470" s="43"/>
      <c r="B470" s="44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5"/>
      <c r="Q470" s="45"/>
      <c r="R470" s="46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>
      <c r="A471" s="43"/>
      <c r="B471" s="44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5"/>
      <c r="Q471" s="45"/>
      <c r="R471" s="46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>
      <c r="A472" s="43"/>
      <c r="B472" s="44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5"/>
      <c r="Q472" s="45"/>
      <c r="R472" s="46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>
      <c r="A473" s="43"/>
      <c r="B473" s="44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5"/>
      <c r="Q473" s="45"/>
      <c r="R473" s="46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>
      <c r="A474" s="43"/>
      <c r="B474" s="44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5"/>
      <c r="Q474" s="45"/>
      <c r="R474" s="46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>
      <c r="A475" s="43"/>
      <c r="B475" s="44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5"/>
      <c r="Q475" s="45"/>
      <c r="R475" s="46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>
      <c r="A476" s="43"/>
      <c r="B476" s="44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5"/>
      <c r="Q476" s="45"/>
      <c r="R476" s="46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>
      <c r="A477" s="43"/>
      <c r="B477" s="44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5"/>
      <c r="Q477" s="45"/>
      <c r="R477" s="46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>
      <c r="A478" s="43"/>
      <c r="B478" s="44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5"/>
      <c r="Q478" s="45"/>
      <c r="R478" s="46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>
      <c r="A479" s="43"/>
      <c r="B479" s="44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5"/>
      <c r="Q479" s="45"/>
      <c r="R479" s="46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>
      <c r="A480" s="43"/>
      <c r="B480" s="44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5"/>
      <c r="Q480" s="45"/>
      <c r="R480" s="46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>
      <c r="A481" s="43"/>
      <c r="B481" s="44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5"/>
      <c r="Q481" s="45"/>
      <c r="R481" s="46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>
      <c r="A482" s="43"/>
      <c r="B482" s="44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5"/>
      <c r="Q482" s="45"/>
      <c r="R482" s="46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>
      <c r="A483" s="43"/>
      <c r="B483" s="44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5"/>
      <c r="Q483" s="45"/>
      <c r="R483" s="46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>
      <c r="A484" s="43"/>
      <c r="B484" s="44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5"/>
      <c r="Q484" s="45"/>
      <c r="R484" s="46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>
      <c r="A485" s="43"/>
      <c r="B485" s="44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5"/>
      <c r="Q485" s="45"/>
      <c r="R485" s="46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>
      <c r="A486" s="43"/>
      <c r="B486" s="44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5"/>
      <c r="Q486" s="45"/>
      <c r="R486" s="46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>
      <c r="A487" s="43"/>
      <c r="B487" s="44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5"/>
      <c r="Q487" s="45"/>
      <c r="R487" s="46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>
      <c r="A488" s="43"/>
      <c r="B488" s="44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5"/>
      <c r="Q488" s="45"/>
      <c r="R488" s="46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>
      <c r="A489" s="43"/>
      <c r="B489" s="44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5"/>
      <c r="Q489" s="45"/>
      <c r="R489" s="46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>
      <c r="A490" s="43"/>
      <c r="B490" s="44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5"/>
      <c r="Q490" s="45"/>
      <c r="R490" s="46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>
      <c r="A491" s="43"/>
      <c r="B491" s="44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5"/>
      <c r="Q491" s="45"/>
      <c r="R491" s="46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>
      <c r="A492" s="43"/>
      <c r="B492" s="44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5"/>
      <c r="Q492" s="45"/>
      <c r="R492" s="46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>
      <c r="A493" s="43"/>
      <c r="B493" s="44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5"/>
      <c r="Q493" s="45"/>
      <c r="R493" s="46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>
      <c r="A494" s="43"/>
      <c r="B494" s="44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5"/>
      <c r="Q494" s="45"/>
      <c r="R494" s="46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>
      <c r="A495" s="43"/>
      <c r="B495" s="44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5"/>
      <c r="Q495" s="45"/>
      <c r="R495" s="46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>
      <c r="A496" s="43"/>
      <c r="B496" s="44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5"/>
      <c r="Q496" s="45"/>
      <c r="R496" s="46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>
      <c r="A497" s="43"/>
      <c r="B497" s="44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5"/>
      <c r="Q497" s="45"/>
      <c r="R497" s="46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>
      <c r="A498" s="43"/>
      <c r="B498" s="44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5"/>
      <c r="Q498" s="45"/>
      <c r="R498" s="46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>
      <c r="A499" s="43"/>
      <c r="B499" s="44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5"/>
      <c r="Q499" s="45"/>
      <c r="R499" s="46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>
      <c r="A500" s="43"/>
      <c r="B500" s="44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5"/>
      <c r="Q500" s="45"/>
      <c r="R500" s="46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>
      <c r="A501" s="43"/>
      <c r="B501" s="44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5"/>
      <c r="Q501" s="45"/>
      <c r="R501" s="46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>
      <c r="A502" s="43"/>
      <c r="B502" s="44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5"/>
      <c r="Q502" s="45"/>
      <c r="R502" s="46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>
      <c r="A503" s="43"/>
      <c r="B503" s="44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5"/>
      <c r="Q503" s="45"/>
      <c r="R503" s="46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>
      <c r="A504" s="43"/>
      <c r="B504" s="44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5"/>
      <c r="Q504" s="45"/>
      <c r="R504" s="46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>
      <c r="A505" s="43"/>
      <c r="B505" s="44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5"/>
      <c r="Q505" s="45"/>
      <c r="R505" s="46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>
      <c r="A506" s="43"/>
      <c r="B506" s="44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5"/>
      <c r="Q506" s="45"/>
      <c r="R506" s="46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>
      <c r="A507" s="43"/>
      <c r="B507" s="44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5"/>
      <c r="Q507" s="45"/>
      <c r="R507" s="46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>
      <c r="A508" s="43"/>
      <c r="B508" s="44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5"/>
      <c r="Q508" s="45"/>
      <c r="R508" s="46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>
      <c r="A509" s="43"/>
      <c r="B509" s="44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5"/>
      <c r="Q509" s="45"/>
      <c r="R509" s="46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>
      <c r="A510" s="43"/>
      <c r="B510" s="44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5"/>
      <c r="Q510" s="45"/>
      <c r="R510" s="46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>
      <c r="A511" s="43"/>
      <c r="B511" s="44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5"/>
      <c r="Q511" s="45"/>
      <c r="R511" s="46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>
      <c r="A512" s="43"/>
      <c r="B512" s="44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5"/>
      <c r="Q512" s="45"/>
      <c r="R512" s="46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>
      <c r="A513" s="43"/>
      <c r="B513" s="44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5"/>
      <c r="Q513" s="45"/>
      <c r="R513" s="46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>
      <c r="A514" s="43"/>
      <c r="B514" s="44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5"/>
      <c r="Q514" s="45"/>
      <c r="R514" s="46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>
      <c r="A515" s="43"/>
      <c r="B515" s="44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5"/>
      <c r="Q515" s="45"/>
      <c r="R515" s="46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>
      <c r="A516" s="43"/>
      <c r="B516" s="44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5"/>
      <c r="Q516" s="45"/>
      <c r="R516" s="46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>
      <c r="A517" s="43"/>
      <c r="B517" s="44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5"/>
      <c r="Q517" s="45"/>
      <c r="R517" s="46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>
      <c r="A518" s="43"/>
      <c r="B518" s="44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5"/>
      <c r="Q518" s="45"/>
      <c r="R518" s="46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>
      <c r="A519" s="43"/>
      <c r="B519" s="44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5"/>
      <c r="Q519" s="45"/>
      <c r="R519" s="46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>
      <c r="A520" s="43"/>
      <c r="B520" s="44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5"/>
      <c r="Q520" s="45"/>
      <c r="R520" s="46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>
      <c r="A521" s="43"/>
      <c r="B521" s="44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5"/>
      <c r="Q521" s="45"/>
      <c r="R521" s="46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>
      <c r="A522" s="43"/>
      <c r="B522" s="44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5"/>
      <c r="Q522" s="45"/>
      <c r="R522" s="46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>
      <c r="A523" s="43"/>
      <c r="B523" s="44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5"/>
      <c r="Q523" s="45"/>
      <c r="R523" s="46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>
      <c r="A524" s="43"/>
      <c r="B524" s="44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5"/>
      <c r="Q524" s="45"/>
      <c r="R524" s="46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>
      <c r="A525" s="43"/>
      <c r="B525" s="44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5"/>
      <c r="Q525" s="45"/>
      <c r="R525" s="46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>
      <c r="A526" s="43"/>
      <c r="B526" s="44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5"/>
      <c r="Q526" s="45"/>
      <c r="R526" s="46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>
      <c r="A527" s="43"/>
      <c r="B527" s="44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5"/>
      <c r="Q527" s="45"/>
      <c r="R527" s="46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>
      <c r="A528" s="43"/>
      <c r="B528" s="44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5"/>
      <c r="Q528" s="45"/>
      <c r="R528" s="46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>
      <c r="A529" s="43"/>
      <c r="B529" s="44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5"/>
      <c r="Q529" s="45"/>
      <c r="R529" s="46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>
      <c r="A530" s="43"/>
      <c r="B530" s="44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5"/>
      <c r="Q530" s="45"/>
      <c r="R530" s="46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>
      <c r="A531" s="43"/>
      <c r="B531" s="44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5"/>
      <c r="Q531" s="45"/>
      <c r="R531" s="46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>
      <c r="A532" s="43"/>
      <c r="B532" s="44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5"/>
      <c r="Q532" s="45"/>
      <c r="R532" s="46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>
      <c r="A533" s="43"/>
      <c r="B533" s="44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5"/>
      <c r="Q533" s="45"/>
      <c r="R533" s="46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>
      <c r="A534" s="43"/>
      <c r="B534" s="44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5"/>
      <c r="Q534" s="45"/>
      <c r="R534" s="46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>
      <c r="A535" s="43"/>
      <c r="B535" s="44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5"/>
      <c r="Q535" s="45"/>
      <c r="R535" s="46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>
      <c r="A536" s="43"/>
      <c r="B536" s="44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5"/>
      <c r="Q536" s="45"/>
      <c r="R536" s="46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>
      <c r="A537" s="43"/>
      <c r="B537" s="44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5"/>
      <c r="Q537" s="45"/>
      <c r="R537" s="46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>
      <c r="A538" s="43"/>
      <c r="B538" s="44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5"/>
      <c r="Q538" s="45"/>
      <c r="R538" s="46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>
      <c r="A539" s="43"/>
      <c r="B539" s="44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5"/>
      <c r="Q539" s="45"/>
      <c r="R539" s="46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>
      <c r="A540" s="43"/>
      <c r="B540" s="44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5"/>
      <c r="Q540" s="45"/>
      <c r="R540" s="46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>
      <c r="A541" s="43"/>
      <c r="B541" s="44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5"/>
      <c r="Q541" s="45"/>
      <c r="R541" s="46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>
      <c r="A542" s="43"/>
      <c r="B542" s="44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5"/>
      <c r="Q542" s="45"/>
      <c r="R542" s="46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>
      <c r="A543" s="43"/>
      <c r="B543" s="44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5"/>
      <c r="Q543" s="45"/>
      <c r="R543" s="46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>
      <c r="A544" s="43"/>
      <c r="B544" s="44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5"/>
      <c r="Q544" s="45"/>
      <c r="R544" s="46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>
      <c r="A545" s="43"/>
      <c r="B545" s="44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5"/>
      <c r="Q545" s="45"/>
      <c r="R545" s="46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>
      <c r="A546" s="43"/>
      <c r="B546" s="44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5"/>
      <c r="Q546" s="45"/>
      <c r="R546" s="46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>
      <c r="A547" s="43"/>
      <c r="B547" s="44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5"/>
      <c r="Q547" s="45"/>
      <c r="R547" s="46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>
      <c r="A548" s="43"/>
      <c r="B548" s="44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5"/>
      <c r="Q548" s="45"/>
      <c r="R548" s="46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>
      <c r="A549" s="43"/>
      <c r="B549" s="44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5"/>
      <c r="Q549" s="45"/>
      <c r="R549" s="46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>
      <c r="A550" s="43"/>
      <c r="B550" s="44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5"/>
      <c r="Q550" s="45"/>
      <c r="R550" s="46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>
      <c r="A551" s="43"/>
      <c r="B551" s="44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5"/>
      <c r="Q551" s="45"/>
      <c r="R551" s="46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>
      <c r="A552" s="43"/>
      <c r="B552" s="44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5"/>
      <c r="Q552" s="45"/>
      <c r="R552" s="46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>
      <c r="A553" s="43"/>
      <c r="B553" s="44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5"/>
      <c r="Q553" s="45"/>
      <c r="R553" s="46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>
      <c r="A554" s="43"/>
      <c r="B554" s="44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5"/>
      <c r="Q554" s="45"/>
      <c r="R554" s="46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>
      <c r="A555" s="43"/>
      <c r="B555" s="44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5"/>
      <c r="Q555" s="45"/>
      <c r="R555" s="46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>
      <c r="A556" s="43"/>
      <c r="B556" s="44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5"/>
      <c r="Q556" s="45"/>
      <c r="R556" s="46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>
      <c r="A557" s="43"/>
      <c r="B557" s="44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5"/>
      <c r="Q557" s="45"/>
      <c r="R557" s="46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>
      <c r="A558" s="43"/>
      <c r="B558" s="44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5"/>
      <c r="Q558" s="45"/>
      <c r="R558" s="46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>
      <c r="A559" s="43"/>
      <c r="B559" s="44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5"/>
      <c r="Q559" s="45"/>
      <c r="R559" s="46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>
      <c r="A560" s="43"/>
      <c r="B560" s="44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5"/>
      <c r="Q560" s="45"/>
      <c r="R560" s="46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>
      <c r="A561" s="43"/>
      <c r="B561" s="44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5"/>
      <c r="Q561" s="45"/>
      <c r="R561" s="46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>
      <c r="A562" s="43"/>
      <c r="B562" s="44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5"/>
      <c r="Q562" s="45"/>
      <c r="R562" s="46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>
      <c r="A563" s="43"/>
      <c r="B563" s="44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5"/>
      <c r="Q563" s="45"/>
      <c r="R563" s="46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>
      <c r="A564" s="43"/>
      <c r="B564" s="44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5"/>
      <c r="Q564" s="45"/>
      <c r="R564" s="46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>
      <c r="A565" s="43"/>
      <c r="B565" s="44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5"/>
      <c r="Q565" s="45"/>
      <c r="R565" s="46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>
      <c r="A566" s="43"/>
      <c r="B566" s="44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5"/>
      <c r="Q566" s="45"/>
      <c r="R566" s="46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>
      <c r="A567" s="43"/>
      <c r="B567" s="44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5"/>
      <c r="Q567" s="45"/>
      <c r="R567" s="46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>
      <c r="A568" s="43"/>
      <c r="B568" s="44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5"/>
      <c r="Q568" s="45"/>
      <c r="R568" s="46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>
      <c r="A569" s="43"/>
      <c r="B569" s="44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5"/>
      <c r="Q569" s="45"/>
      <c r="R569" s="46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>
      <c r="A570" s="43"/>
      <c r="B570" s="44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5"/>
      <c r="Q570" s="45"/>
      <c r="R570" s="46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>
      <c r="A571" s="43"/>
      <c r="B571" s="44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5"/>
      <c r="Q571" s="45"/>
      <c r="R571" s="46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>
      <c r="A572" s="43"/>
      <c r="B572" s="44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5"/>
      <c r="Q572" s="45"/>
      <c r="R572" s="46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>
      <c r="A573" s="43"/>
      <c r="B573" s="44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5"/>
      <c r="Q573" s="45"/>
      <c r="R573" s="46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>
      <c r="A574" s="43"/>
      <c r="B574" s="44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5"/>
      <c r="Q574" s="45"/>
      <c r="R574" s="46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>
      <c r="A575" s="43"/>
      <c r="B575" s="44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5"/>
      <c r="Q575" s="45"/>
      <c r="R575" s="46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>
      <c r="A576" s="43"/>
      <c r="B576" s="44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5"/>
      <c r="Q576" s="45"/>
      <c r="R576" s="46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>
      <c r="A577" s="43"/>
      <c r="B577" s="44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5"/>
      <c r="Q577" s="45"/>
      <c r="R577" s="46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>
      <c r="A578" s="43"/>
      <c r="B578" s="44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5"/>
      <c r="Q578" s="45"/>
      <c r="R578" s="46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>
      <c r="A579" s="43"/>
      <c r="B579" s="44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5"/>
      <c r="Q579" s="45"/>
      <c r="R579" s="46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>
      <c r="A580" s="43"/>
      <c r="B580" s="44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5"/>
      <c r="Q580" s="45"/>
      <c r="R580" s="46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>
      <c r="A581" s="43"/>
      <c r="B581" s="44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5"/>
      <c r="Q581" s="45"/>
      <c r="R581" s="46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>
      <c r="A582" s="43"/>
      <c r="B582" s="44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5"/>
      <c r="Q582" s="45"/>
      <c r="R582" s="46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>
      <c r="A583" s="43"/>
      <c r="B583" s="44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5"/>
      <c r="Q583" s="45"/>
      <c r="R583" s="46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>
      <c r="A584" s="43"/>
      <c r="B584" s="44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5"/>
      <c r="Q584" s="45"/>
      <c r="R584" s="46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>
      <c r="A585" s="43"/>
      <c r="B585" s="44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5"/>
      <c r="Q585" s="45"/>
      <c r="R585" s="46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>
      <c r="A586" s="43"/>
      <c r="B586" s="44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5"/>
      <c r="Q586" s="45"/>
      <c r="R586" s="46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>
      <c r="A587" s="43"/>
      <c r="B587" s="44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5"/>
      <c r="Q587" s="45"/>
      <c r="R587" s="46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>
      <c r="A588" s="43"/>
      <c r="B588" s="44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5"/>
      <c r="Q588" s="45"/>
      <c r="R588" s="46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>
      <c r="A589" s="43"/>
      <c r="B589" s="44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5"/>
      <c r="Q589" s="45"/>
      <c r="R589" s="46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>
      <c r="A590" s="43"/>
      <c r="B590" s="44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5"/>
      <c r="Q590" s="45"/>
      <c r="R590" s="46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>
      <c r="A591" s="43"/>
      <c r="B591" s="44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5"/>
      <c r="Q591" s="45"/>
      <c r="R591" s="46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>
      <c r="A592" s="43"/>
      <c r="B592" s="44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5"/>
      <c r="Q592" s="45"/>
      <c r="R592" s="46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>
      <c r="A593" s="43"/>
      <c r="B593" s="44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5"/>
      <c r="Q593" s="45"/>
      <c r="R593" s="46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>
      <c r="A594" s="43"/>
      <c r="B594" s="44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5"/>
      <c r="Q594" s="45"/>
      <c r="R594" s="46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>
      <c r="A595" s="43"/>
      <c r="B595" s="44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5"/>
      <c r="Q595" s="45"/>
      <c r="R595" s="46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>
      <c r="A596" s="43"/>
      <c r="B596" s="44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5"/>
      <c r="Q596" s="45"/>
      <c r="R596" s="46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>
      <c r="A597" s="43"/>
      <c r="B597" s="44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5"/>
      <c r="Q597" s="45"/>
      <c r="R597" s="46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>
      <c r="A598" s="43"/>
      <c r="B598" s="44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5"/>
      <c r="Q598" s="45"/>
      <c r="R598" s="46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>
      <c r="A599" s="43"/>
      <c r="B599" s="44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5"/>
      <c r="Q599" s="45"/>
      <c r="R599" s="46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>
      <c r="A600" s="43"/>
      <c r="B600" s="44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5"/>
      <c r="Q600" s="45"/>
      <c r="R600" s="46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>
      <c r="A601" s="43"/>
      <c r="B601" s="44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5"/>
      <c r="Q601" s="45"/>
      <c r="R601" s="46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>
      <c r="A602" s="43"/>
      <c r="B602" s="44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5"/>
      <c r="Q602" s="45"/>
      <c r="R602" s="46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>
      <c r="A603" s="43"/>
      <c r="B603" s="44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5"/>
      <c r="Q603" s="45"/>
      <c r="R603" s="46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>
      <c r="A604" s="43"/>
      <c r="B604" s="44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5"/>
      <c r="Q604" s="45"/>
      <c r="R604" s="46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>
      <c r="A605" s="43"/>
      <c r="B605" s="44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5"/>
      <c r="Q605" s="45"/>
      <c r="R605" s="46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>
      <c r="A606" s="43"/>
      <c r="B606" s="44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5"/>
      <c r="Q606" s="45"/>
      <c r="R606" s="46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>
      <c r="A607" s="43"/>
      <c r="B607" s="44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5"/>
      <c r="Q607" s="45"/>
      <c r="R607" s="46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>
      <c r="A608" s="43"/>
      <c r="B608" s="44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5"/>
      <c r="Q608" s="45"/>
      <c r="R608" s="46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>
      <c r="A609" s="43"/>
      <c r="B609" s="44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5"/>
      <c r="Q609" s="45"/>
      <c r="R609" s="46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>
      <c r="A610" s="43"/>
      <c r="B610" s="44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5"/>
      <c r="Q610" s="45"/>
      <c r="R610" s="46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>
      <c r="A611" s="43"/>
      <c r="B611" s="44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5"/>
      <c r="Q611" s="45"/>
      <c r="R611" s="46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>
      <c r="A612" s="43"/>
      <c r="B612" s="44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5"/>
      <c r="Q612" s="45"/>
      <c r="R612" s="46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>
      <c r="A613" s="43"/>
      <c r="B613" s="44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5"/>
      <c r="Q613" s="45"/>
      <c r="R613" s="46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>
      <c r="A614" s="43"/>
      <c r="B614" s="44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5"/>
      <c r="Q614" s="45"/>
      <c r="R614" s="46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>
      <c r="A615" s="43"/>
      <c r="B615" s="44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5"/>
      <c r="Q615" s="45"/>
      <c r="R615" s="46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>
      <c r="A616" s="43"/>
      <c r="B616" s="44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5"/>
      <c r="Q616" s="45"/>
      <c r="R616" s="46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>
      <c r="A617" s="43"/>
      <c r="B617" s="44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5"/>
      <c r="Q617" s="45"/>
      <c r="R617" s="46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>
      <c r="A618" s="43"/>
      <c r="B618" s="44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5"/>
      <c r="Q618" s="45"/>
      <c r="R618" s="46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>
      <c r="A619" s="43"/>
      <c r="B619" s="44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5"/>
      <c r="Q619" s="45"/>
      <c r="R619" s="46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>
      <c r="A620" s="43"/>
      <c r="B620" s="44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5"/>
      <c r="Q620" s="45"/>
      <c r="R620" s="46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>
      <c r="A621" s="43"/>
      <c r="B621" s="44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5"/>
      <c r="Q621" s="45"/>
      <c r="R621" s="46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>
      <c r="A622" s="43"/>
      <c r="B622" s="44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5"/>
      <c r="Q622" s="45"/>
      <c r="R622" s="46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>
      <c r="A623" s="43"/>
      <c r="B623" s="44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5"/>
      <c r="Q623" s="45"/>
      <c r="R623" s="46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>
      <c r="A624" s="43"/>
      <c r="B624" s="44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5"/>
      <c r="Q624" s="45"/>
      <c r="R624" s="46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>
      <c r="A625" s="43"/>
      <c r="B625" s="44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5"/>
      <c r="Q625" s="45"/>
      <c r="R625" s="46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>
      <c r="A626" s="43"/>
      <c r="B626" s="44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5"/>
      <c r="Q626" s="45"/>
      <c r="R626" s="46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>
      <c r="A627" s="43"/>
      <c r="B627" s="44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5"/>
      <c r="Q627" s="45"/>
      <c r="R627" s="46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>
      <c r="A628" s="43"/>
      <c r="B628" s="44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5"/>
      <c r="Q628" s="45"/>
      <c r="R628" s="46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>
      <c r="A629" s="43"/>
      <c r="B629" s="44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5"/>
      <c r="Q629" s="45"/>
      <c r="R629" s="46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>
      <c r="A630" s="43"/>
      <c r="B630" s="44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5"/>
      <c r="Q630" s="45"/>
      <c r="R630" s="46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>
      <c r="A631" s="43"/>
      <c r="B631" s="44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5"/>
      <c r="Q631" s="45"/>
      <c r="R631" s="46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>
      <c r="A632" s="43"/>
      <c r="B632" s="44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5"/>
      <c r="Q632" s="45"/>
      <c r="R632" s="46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>
      <c r="A633" s="43"/>
      <c r="B633" s="44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5"/>
      <c r="Q633" s="45"/>
      <c r="R633" s="46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>
      <c r="A634" s="43"/>
      <c r="B634" s="44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5"/>
      <c r="Q634" s="45"/>
      <c r="R634" s="46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>
      <c r="A635" s="43"/>
      <c r="B635" s="44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5"/>
      <c r="Q635" s="45"/>
      <c r="R635" s="46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>
      <c r="A636" s="43"/>
      <c r="B636" s="44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5"/>
      <c r="Q636" s="45"/>
      <c r="R636" s="46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>
      <c r="A637" s="43"/>
      <c r="B637" s="44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5"/>
      <c r="Q637" s="45"/>
      <c r="R637" s="46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>
      <c r="A638" s="43"/>
      <c r="B638" s="44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5"/>
      <c r="Q638" s="45"/>
      <c r="R638" s="46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>
      <c r="A639" s="43"/>
      <c r="B639" s="44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5"/>
      <c r="Q639" s="45"/>
      <c r="R639" s="46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>
      <c r="A640" s="43"/>
      <c r="B640" s="44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5"/>
      <c r="Q640" s="45"/>
      <c r="R640" s="46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>
      <c r="A641" s="43"/>
      <c r="B641" s="44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5"/>
      <c r="Q641" s="45"/>
      <c r="R641" s="46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>
      <c r="A642" s="43"/>
      <c r="B642" s="44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5"/>
      <c r="Q642" s="45"/>
      <c r="R642" s="46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>
      <c r="A643" s="43"/>
      <c r="B643" s="44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5"/>
      <c r="Q643" s="45"/>
      <c r="R643" s="46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>
      <c r="A644" s="43"/>
      <c r="B644" s="44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5"/>
      <c r="Q644" s="45"/>
      <c r="R644" s="46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>
      <c r="A645" s="43"/>
      <c r="B645" s="44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5"/>
      <c r="Q645" s="45"/>
      <c r="R645" s="46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>
      <c r="A646" s="43"/>
      <c r="B646" s="44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5"/>
      <c r="Q646" s="45"/>
      <c r="R646" s="46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>
      <c r="A647" s="43"/>
      <c r="B647" s="44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5"/>
      <c r="Q647" s="45"/>
      <c r="R647" s="46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>
      <c r="A648" s="43"/>
      <c r="B648" s="44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5"/>
      <c r="Q648" s="45"/>
      <c r="R648" s="46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>
      <c r="A649" s="43"/>
      <c r="B649" s="44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5"/>
      <c r="Q649" s="45"/>
      <c r="R649" s="46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>
      <c r="A650" s="43"/>
      <c r="B650" s="44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5"/>
      <c r="Q650" s="45"/>
      <c r="R650" s="46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>
      <c r="A651" s="43"/>
      <c r="B651" s="44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5"/>
      <c r="Q651" s="45"/>
      <c r="R651" s="46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>
      <c r="A652" s="43"/>
      <c r="B652" s="44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5"/>
      <c r="Q652" s="45"/>
      <c r="R652" s="46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>
      <c r="A653" s="43"/>
      <c r="B653" s="44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5"/>
      <c r="Q653" s="45"/>
      <c r="R653" s="46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>
      <c r="A654" s="43"/>
      <c r="B654" s="44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5"/>
      <c r="Q654" s="45"/>
      <c r="R654" s="46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>
      <c r="A655" s="43"/>
      <c r="B655" s="44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5"/>
      <c r="Q655" s="45"/>
      <c r="R655" s="46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>
      <c r="A656" s="43"/>
      <c r="B656" s="44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5"/>
      <c r="Q656" s="45"/>
      <c r="R656" s="46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>
      <c r="A657" s="43"/>
      <c r="B657" s="44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5"/>
      <c r="Q657" s="45"/>
      <c r="R657" s="46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>
      <c r="A658" s="43"/>
      <c r="B658" s="44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5"/>
      <c r="Q658" s="45"/>
      <c r="R658" s="46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>
      <c r="A659" s="43"/>
      <c r="B659" s="44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5"/>
      <c r="Q659" s="45"/>
      <c r="R659" s="46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>
      <c r="A660" s="43"/>
      <c r="B660" s="44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5"/>
      <c r="Q660" s="45"/>
      <c r="R660" s="46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>
      <c r="A661" s="43"/>
      <c r="B661" s="44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5"/>
      <c r="Q661" s="45"/>
      <c r="R661" s="46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>
      <c r="A662" s="43"/>
      <c r="B662" s="44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5"/>
      <c r="Q662" s="45"/>
      <c r="R662" s="46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>
      <c r="A663" s="43"/>
      <c r="B663" s="44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5"/>
      <c r="Q663" s="45"/>
      <c r="R663" s="46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>
      <c r="A664" s="43"/>
      <c r="B664" s="44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5"/>
      <c r="Q664" s="45"/>
      <c r="R664" s="46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>
      <c r="A665" s="43"/>
      <c r="B665" s="44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5"/>
      <c r="Q665" s="45"/>
      <c r="R665" s="46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>
      <c r="A666" s="43"/>
      <c r="B666" s="44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5"/>
      <c r="Q666" s="45"/>
      <c r="R666" s="46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>
      <c r="A667" s="43"/>
      <c r="B667" s="44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5"/>
      <c r="Q667" s="45"/>
      <c r="R667" s="46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>
      <c r="A668" s="43"/>
      <c r="B668" s="44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5"/>
      <c r="Q668" s="45"/>
      <c r="R668" s="46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>
      <c r="A669" s="43"/>
      <c r="B669" s="44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5"/>
      <c r="Q669" s="45"/>
      <c r="R669" s="46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>
      <c r="A670" s="43"/>
      <c r="B670" s="44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5"/>
      <c r="Q670" s="45"/>
      <c r="R670" s="46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>
      <c r="A671" s="43"/>
      <c r="B671" s="44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5"/>
      <c r="Q671" s="45"/>
      <c r="R671" s="46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>
      <c r="A672" s="43"/>
      <c r="B672" s="44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5"/>
      <c r="Q672" s="45"/>
      <c r="R672" s="46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>
      <c r="A673" s="43"/>
      <c r="B673" s="44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5"/>
      <c r="Q673" s="45"/>
      <c r="R673" s="46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>
      <c r="A674" s="43"/>
      <c r="B674" s="44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5"/>
      <c r="Q674" s="45"/>
      <c r="R674" s="46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>
      <c r="A675" s="43"/>
      <c r="B675" s="44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5"/>
      <c r="Q675" s="45"/>
      <c r="R675" s="46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>
      <c r="A676" s="43"/>
      <c r="B676" s="44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5"/>
      <c r="Q676" s="45"/>
      <c r="R676" s="46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>
      <c r="A677" s="43"/>
      <c r="B677" s="44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5"/>
      <c r="Q677" s="45"/>
      <c r="R677" s="46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>
      <c r="A678" s="43"/>
      <c r="B678" s="44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5"/>
      <c r="Q678" s="45"/>
      <c r="R678" s="46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>
      <c r="A679" s="43"/>
      <c r="B679" s="44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5"/>
      <c r="Q679" s="45"/>
      <c r="R679" s="46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>
      <c r="A680" s="43"/>
      <c r="B680" s="44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5"/>
      <c r="Q680" s="45"/>
      <c r="R680" s="46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>
      <c r="A681" s="43"/>
      <c r="B681" s="44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5"/>
      <c r="Q681" s="45"/>
      <c r="R681" s="46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>
      <c r="A682" s="43"/>
      <c r="B682" s="44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5"/>
      <c r="Q682" s="45"/>
      <c r="R682" s="46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>
      <c r="A683" s="43"/>
      <c r="B683" s="44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5"/>
      <c r="Q683" s="45"/>
      <c r="R683" s="46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>
      <c r="A684" s="43"/>
      <c r="B684" s="44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5"/>
      <c r="Q684" s="45"/>
      <c r="R684" s="46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>
      <c r="A685" s="43"/>
      <c r="B685" s="44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5"/>
      <c r="Q685" s="45"/>
      <c r="R685" s="46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>
      <c r="A686" s="43"/>
      <c r="B686" s="44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5"/>
      <c r="Q686" s="45"/>
      <c r="R686" s="46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>
      <c r="A687" s="43"/>
      <c r="B687" s="44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5"/>
      <c r="Q687" s="45"/>
      <c r="R687" s="46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>
      <c r="A688" s="43"/>
      <c r="B688" s="44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5"/>
      <c r="Q688" s="45"/>
      <c r="R688" s="46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>
      <c r="A689" s="43"/>
      <c r="B689" s="44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5"/>
      <c r="Q689" s="45"/>
      <c r="R689" s="46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>
      <c r="A690" s="43"/>
      <c r="B690" s="44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5"/>
      <c r="Q690" s="45"/>
      <c r="R690" s="46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>
      <c r="A691" s="43"/>
      <c r="B691" s="44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5"/>
      <c r="Q691" s="45"/>
      <c r="R691" s="46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>
      <c r="A692" s="43"/>
      <c r="B692" s="44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5"/>
      <c r="Q692" s="45"/>
      <c r="R692" s="46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>
      <c r="A693" s="43"/>
      <c r="B693" s="44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5"/>
      <c r="Q693" s="45"/>
      <c r="R693" s="46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>
      <c r="A694" s="43"/>
      <c r="B694" s="44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5"/>
      <c r="Q694" s="45"/>
      <c r="R694" s="46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>
      <c r="A695" s="43"/>
      <c r="B695" s="44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5"/>
      <c r="Q695" s="45"/>
      <c r="R695" s="46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>
      <c r="A696" s="43"/>
      <c r="B696" s="44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5"/>
      <c r="Q696" s="45"/>
      <c r="R696" s="46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>
      <c r="A697" s="43"/>
      <c r="B697" s="44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5"/>
      <c r="Q697" s="45"/>
      <c r="R697" s="46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>
      <c r="A698" s="43"/>
      <c r="B698" s="44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5"/>
      <c r="Q698" s="45"/>
      <c r="R698" s="46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>
      <c r="A699" s="43"/>
      <c r="B699" s="44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5"/>
      <c r="Q699" s="45"/>
      <c r="R699" s="46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>
      <c r="A700" s="43"/>
      <c r="B700" s="44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5"/>
      <c r="Q700" s="45"/>
      <c r="R700" s="46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>
      <c r="A701" s="43"/>
      <c r="B701" s="44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5"/>
      <c r="Q701" s="45"/>
      <c r="R701" s="46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>
      <c r="A702" s="43"/>
      <c r="B702" s="44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5"/>
      <c r="Q702" s="45"/>
      <c r="R702" s="46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>
      <c r="A703" s="43"/>
      <c r="B703" s="44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5"/>
      <c r="Q703" s="45"/>
      <c r="R703" s="46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>
      <c r="A704" s="43"/>
      <c r="B704" s="44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5"/>
      <c r="Q704" s="45"/>
      <c r="R704" s="46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>
      <c r="A705" s="43"/>
      <c r="B705" s="44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5"/>
      <c r="Q705" s="45"/>
      <c r="R705" s="46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>
      <c r="A706" s="43"/>
      <c r="B706" s="44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5"/>
      <c r="Q706" s="45"/>
      <c r="R706" s="46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>
      <c r="A707" s="43"/>
      <c r="B707" s="44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5"/>
      <c r="Q707" s="45"/>
      <c r="R707" s="46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>
      <c r="A708" s="43"/>
      <c r="B708" s="44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5"/>
      <c r="Q708" s="45"/>
      <c r="R708" s="46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>
      <c r="A709" s="43"/>
      <c r="B709" s="44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5"/>
      <c r="Q709" s="45"/>
      <c r="R709" s="46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>
      <c r="A710" s="43"/>
      <c r="B710" s="44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5"/>
      <c r="Q710" s="45"/>
      <c r="R710" s="46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>
      <c r="A711" s="43"/>
      <c r="B711" s="44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5"/>
      <c r="Q711" s="45"/>
      <c r="R711" s="46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>
      <c r="A712" s="43"/>
      <c r="B712" s="44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5"/>
      <c r="Q712" s="45"/>
      <c r="R712" s="46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>
      <c r="A713" s="43"/>
      <c r="B713" s="44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5"/>
      <c r="Q713" s="45"/>
      <c r="R713" s="46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>
      <c r="A714" s="43"/>
      <c r="B714" s="44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5"/>
      <c r="Q714" s="45"/>
      <c r="R714" s="46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>
      <c r="A715" s="43"/>
      <c r="B715" s="44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5"/>
      <c r="Q715" s="45"/>
      <c r="R715" s="46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>
      <c r="A716" s="43"/>
      <c r="B716" s="44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5"/>
      <c r="Q716" s="45"/>
      <c r="R716" s="46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>
      <c r="A717" s="43"/>
      <c r="B717" s="44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5"/>
      <c r="Q717" s="45"/>
      <c r="R717" s="46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>
      <c r="A718" s="43"/>
      <c r="B718" s="44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5"/>
      <c r="Q718" s="45"/>
      <c r="R718" s="46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>
      <c r="A719" s="43"/>
      <c r="B719" s="44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5"/>
      <c r="Q719" s="45"/>
      <c r="R719" s="46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>
      <c r="A720" s="43"/>
      <c r="B720" s="44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5"/>
      <c r="Q720" s="45"/>
      <c r="R720" s="46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>
      <c r="A721" s="43"/>
      <c r="B721" s="44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5"/>
      <c r="Q721" s="45"/>
      <c r="R721" s="46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>
      <c r="A722" s="43"/>
      <c r="B722" s="44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5"/>
      <c r="Q722" s="45"/>
      <c r="R722" s="46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>
      <c r="A723" s="43"/>
      <c r="B723" s="44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5"/>
      <c r="Q723" s="45"/>
      <c r="R723" s="46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>
      <c r="A724" s="43"/>
      <c r="B724" s="44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5"/>
      <c r="Q724" s="45"/>
      <c r="R724" s="46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>
      <c r="A725" s="43"/>
      <c r="B725" s="44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5"/>
      <c r="Q725" s="45"/>
      <c r="R725" s="46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>
      <c r="A726" s="43"/>
      <c r="B726" s="44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5"/>
      <c r="Q726" s="45"/>
      <c r="R726" s="46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>
      <c r="A727" s="43"/>
      <c r="B727" s="44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5"/>
      <c r="Q727" s="45"/>
      <c r="R727" s="46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>
      <c r="A728" s="43"/>
      <c r="B728" s="44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5"/>
      <c r="Q728" s="45"/>
      <c r="R728" s="46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>
      <c r="A729" s="43"/>
      <c r="B729" s="44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5"/>
      <c r="Q729" s="45"/>
      <c r="R729" s="46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>
      <c r="A730" s="43"/>
      <c r="B730" s="44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5"/>
      <c r="Q730" s="45"/>
      <c r="R730" s="46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>
      <c r="A731" s="43"/>
      <c r="B731" s="44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5"/>
      <c r="Q731" s="45"/>
      <c r="R731" s="46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>
      <c r="A732" s="43"/>
      <c r="B732" s="44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5"/>
      <c r="Q732" s="45"/>
      <c r="R732" s="46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>
      <c r="A733" s="43"/>
      <c r="B733" s="44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5"/>
      <c r="Q733" s="45"/>
      <c r="R733" s="46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>
      <c r="A734" s="43"/>
      <c r="B734" s="44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5"/>
      <c r="Q734" s="45"/>
      <c r="R734" s="46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>
      <c r="A735" s="43"/>
      <c r="B735" s="44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5"/>
      <c r="Q735" s="45"/>
      <c r="R735" s="46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>
      <c r="A736" s="43"/>
      <c r="B736" s="44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5"/>
      <c r="Q736" s="45"/>
      <c r="R736" s="46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>
      <c r="A737" s="43"/>
      <c r="B737" s="44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5"/>
      <c r="Q737" s="45"/>
      <c r="R737" s="46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>
      <c r="A738" s="43"/>
      <c r="B738" s="44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5"/>
      <c r="Q738" s="45"/>
      <c r="R738" s="46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>
      <c r="A739" s="43"/>
      <c r="B739" s="44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5"/>
      <c r="Q739" s="45"/>
      <c r="R739" s="46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>
      <c r="A740" s="43"/>
      <c r="B740" s="44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5"/>
      <c r="Q740" s="45"/>
      <c r="R740" s="46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>
      <c r="A741" s="43"/>
      <c r="B741" s="44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5"/>
      <c r="Q741" s="45"/>
      <c r="R741" s="46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>
      <c r="A742" s="43"/>
      <c r="B742" s="44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5"/>
      <c r="Q742" s="45"/>
      <c r="R742" s="46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>
      <c r="A743" s="43"/>
      <c r="B743" s="44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5"/>
      <c r="Q743" s="45"/>
      <c r="R743" s="46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>
      <c r="A744" s="43"/>
      <c r="B744" s="44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5"/>
      <c r="Q744" s="45"/>
      <c r="R744" s="46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>
      <c r="A745" s="43"/>
      <c r="B745" s="44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5"/>
      <c r="Q745" s="45"/>
      <c r="R745" s="46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>
      <c r="A746" s="43"/>
      <c r="B746" s="44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5"/>
      <c r="Q746" s="45"/>
      <c r="R746" s="46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>
      <c r="A747" s="43"/>
      <c r="B747" s="44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5"/>
      <c r="Q747" s="45"/>
      <c r="R747" s="46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>
      <c r="A748" s="43"/>
      <c r="B748" s="44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5"/>
      <c r="Q748" s="45"/>
      <c r="R748" s="46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>
      <c r="A749" s="43"/>
      <c r="B749" s="44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5"/>
      <c r="Q749" s="45"/>
      <c r="R749" s="46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>
      <c r="A750" s="43"/>
      <c r="B750" s="44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5"/>
      <c r="Q750" s="45"/>
      <c r="R750" s="46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>
      <c r="A751" s="43"/>
      <c r="B751" s="44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5"/>
      <c r="Q751" s="45"/>
      <c r="R751" s="46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>
      <c r="A752" s="43"/>
      <c r="B752" s="44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5"/>
      <c r="Q752" s="45"/>
      <c r="R752" s="46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>
      <c r="A753" s="43"/>
      <c r="B753" s="44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5"/>
      <c r="Q753" s="45"/>
      <c r="R753" s="46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>
      <c r="A754" s="43"/>
      <c r="B754" s="44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5"/>
      <c r="Q754" s="45"/>
      <c r="R754" s="46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>
      <c r="A755" s="43"/>
      <c r="B755" s="44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5"/>
      <c r="Q755" s="45"/>
      <c r="R755" s="46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>
      <c r="A756" s="43"/>
      <c r="B756" s="44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5"/>
      <c r="Q756" s="45"/>
      <c r="R756" s="46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>
      <c r="A757" s="43"/>
      <c r="B757" s="44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5"/>
      <c r="Q757" s="45"/>
      <c r="R757" s="46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>
      <c r="A758" s="43"/>
      <c r="B758" s="44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5"/>
      <c r="Q758" s="45"/>
      <c r="R758" s="46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>
      <c r="A759" s="43"/>
      <c r="B759" s="44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5"/>
      <c r="Q759" s="45"/>
      <c r="R759" s="46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>
      <c r="A760" s="43"/>
      <c r="B760" s="44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5"/>
      <c r="Q760" s="45"/>
      <c r="R760" s="46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>
      <c r="A761" s="43"/>
      <c r="B761" s="44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5"/>
      <c r="Q761" s="45"/>
      <c r="R761" s="46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>
      <c r="A762" s="43"/>
      <c r="B762" s="44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5"/>
      <c r="Q762" s="45"/>
      <c r="R762" s="46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>
      <c r="A763" s="43"/>
      <c r="B763" s="44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5"/>
      <c r="Q763" s="45"/>
      <c r="R763" s="46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>
      <c r="A764" s="43"/>
      <c r="B764" s="44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5"/>
      <c r="Q764" s="45"/>
      <c r="R764" s="46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>
      <c r="A765" s="43"/>
      <c r="B765" s="44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5"/>
      <c r="Q765" s="45"/>
      <c r="R765" s="46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>
      <c r="A766" s="43"/>
      <c r="B766" s="44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5"/>
      <c r="Q766" s="45"/>
      <c r="R766" s="46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>
      <c r="A767" s="43"/>
      <c r="B767" s="44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5"/>
      <c r="Q767" s="45"/>
      <c r="R767" s="46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>
      <c r="A768" s="43"/>
      <c r="B768" s="44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5"/>
      <c r="Q768" s="45"/>
      <c r="R768" s="46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>
      <c r="A769" s="43"/>
      <c r="B769" s="44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5"/>
      <c r="Q769" s="45"/>
      <c r="R769" s="46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>
      <c r="A770" s="43"/>
      <c r="B770" s="44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5"/>
      <c r="Q770" s="45"/>
      <c r="R770" s="46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>
      <c r="A771" s="43"/>
      <c r="B771" s="44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5"/>
      <c r="Q771" s="45"/>
      <c r="R771" s="46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>
      <c r="A772" s="43"/>
      <c r="B772" s="44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5"/>
      <c r="Q772" s="45"/>
      <c r="R772" s="46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>
      <c r="A773" s="43"/>
      <c r="B773" s="44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5"/>
      <c r="Q773" s="45"/>
      <c r="R773" s="46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>
      <c r="A774" s="43"/>
      <c r="B774" s="44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5"/>
      <c r="Q774" s="45"/>
      <c r="R774" s="46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>
      <c r="A775" s="43"/>
      <c r="B775" s="44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5"/>
      <c r="Q775" s="45"/>
      <c r="R775" s="46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>
      <c r="A776" s="43"/>
      <c r="B776" s="44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5"/>
      <c r="Q776" s="45"/>
      <c r="R776" s="46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>
      <c r="A777" s="43"/>
      <c r="B777" s="44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5"/>
      <c r="Q777" s="45"/>
      <c r="R777" s="46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>
      <c r="A778" s="43"/>
      <c r="B778" s="44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5"/>
      <c r="Q778" s="45"/>
      <c r="R778" s="46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>
      <c r="A779" s="43"/>
      <c r="B779" s="44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5"/>
      <c r="Q779" s="45"/>
      <c r="R779" s="46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>
      <c r="A780" s="43"/>
      <c r="B780" s="44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5"/>
      <c r="Q780" s="45"/>
      <c r="R780" s="46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>
      <c r="A781" s="43"/>
      <c r="B781" s="44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5"/>
      <c r="Q781" s="45"/>
      <c r="R781" s="46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>
      <c r="A782" s="43"/>
      <c r="B782" s="44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5"/>
      <c r="Q782" s="45"/>
      <c r="R782" s="46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>
      <c r="A783" s="43"/>
      <c r="B783" s="44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5"/>
      <c r="Q783" s="45"/>
      <c r="R783" s="46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>
      <c r="A784" s="43"/>
      <c r="B784" s="44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5"/>
      <c r="Q784" s="45"/>
      <c r="R784" s="46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>
      <c r="A785" s="43"/>
      <c r="B785" s="44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5"/>
      <c r="Q785" s="45"/>
      <c r="R785" s="46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>
      <c r="A786" s="43"/>
      <c r="B786" s="44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5"/>
      <c r="Q786" s="45"/>
      <c r="R786" s="46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>
      <c r="A787" s="43"/>
      <c r="B787" s="44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5"/>
      <c r="Q787" s="45"/>
      <c r="R787" s="46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>
      <c r="A788" s="43"/>
      <c r="B788" s="44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5"/>
      <c r="Q788" s="45"/>
      <c r="R788" s="46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>
      <c r="A789" s="43"/>
      <c r="B789" s="44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5"/>
      <c r="Q789" s="45"/>
      <c r="R789" s="46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>
      <c r="A790" s="43"/>
      <c r="B790" s="44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5"/>
      <c r="Q790" s="45"/>
      <c r="R790" s="46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>
      <c r="A791" s="43"/>
      <c r="B791" s="44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5"/>
      <c r="Q791" s="45"/>
      <c r="R791" s="46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>
      <c r="A792" s="43"/>
      <c r="B792" s="44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5"/>
      <c r="Q792" s="45"/>
      <c r="R792" s="46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>
      <c r="A793" s="43"/>
      <c r="B793" s="44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5"/>
      <c r="Q793" s="45"/>
      <c r="R793" s="46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>
      <c r="A794" s="43"/>
      <c r="B794" s="44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5"/>
      <c r="Q794" s="45"/>
      <c r="R794" s="46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>
      <c r="A795" s="43"/>
      <c r="B795" s="44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5"/>
      <c r="Q795" s="45"/>
      <c r="R795" s="46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>
      <c r="A796" s="43"/>
      <c r="B796" s="44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5"/>
      <c r="Q796" s="45"/>
      <c r="R796" s="46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>
      <c r="A797" s="43"/>
      <c r="B797" s="44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5"/>
      <c r="Q797" s="45"/>
      <c r="R797" s="46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>
      <c r="A798" s="43"/>
      <c r="B798" s="44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5"/>
      <c r="Q798" s="45"/>
      <c r="R798" s="46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>
      <c r="A799" s="43"/>
      <c r="B799" s="44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5"/>
      <c r="Q799" s="45"/>
      <c r="R799" s="46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>
      <c r="A800" s="43"/>
      <c r="B800" s="44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5"/>
      <c r="Q800" s="45"/>
      <c r="R800" s="46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>
      <c r="A801" s="43"/>
      <c r="B801" s="44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5"/>
      <c r="Q801" s="45"/>
      <c r="R801" s="46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>
      <c r="A802" s="43"/>
      <c r="B802" s="44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5"/>
      <c r="Q802" s="45"/>
      <c r="R802" s="46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>
      <c r="A803" s="43"/>
      <c r="B803" s="44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5"/>
      <c r="Q803" s="45"/>
      <c r="R803" s="46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>
      <c r="A804" s="43"/>
      <c r="B804" s="44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5"/>
      <c r="Q804" s="45"/>
      <c r="R804" s="46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>
      <c r="A805" s="43"/>
      <c r="B805" s="44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5"/>
      <c r="Q805" s="45"/>
      <c r="R805" s="46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>
      <c r="A806" s="43"/>
      <c r="B806" s="44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5"/>
      <c r="Q806" s="45"/>
      <c r="R806" s="46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>
      <c r="A807" s="43"/>
      <c r="B807" s="44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5"/>
      <c r="Q807" s="45"/>
      <c r="R807" s="46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>
      <c r="A808" s="43"/>
      <c r="B808" s="44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5"/>
      <c r="Q808" s="45"/>
      <c r="R808" s="46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>
      <c r="A809" s="43"/>
      <c r="B809" s="44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5"/>
      <c r="Q809" s="45"/>
      <c r="R809" s="46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>
      <c r="A810" s="43"/>
      <c r="B810" s="44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5"/>
      <c r="Q810" s="45"/>
      <c r="R810" s="46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>
      <c r="A811" s="43"/>
      <c r="B811" s="44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5"/>
      <c r="Q811" s="45"/>
      <c r="R811" s="46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>
      <c r="A812" s="43"/>
      <c r="B812" s="44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5"/>
      <c r="Q812" s="45"/>
      <c r="R812" s="46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>
      <c r="A813" s="43"/>
      <c r="B813" s="44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5"/>
      <c r="Q813" s="45"/>
      <c r="R813" s="46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>
      <c r="A814" s="43"/>
      <c r="B814" s="44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5"/>
      <c r="Q814" s="45"/>
      <c r="R814" s="46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>
      <c r="A815" s="43"/>
      <c r="B815" s="44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5"/>
      <c r="Q815" s="45"/>
      <c r="R815" s="46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>
      <c r="A816" s="43"/>
      <c r="B816" s="44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5"/>
      <c r="Q816" s="45"/>
      <c r="R816" s="46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>
      <c r="A817" s="43"/>
      <c r="B817" s="44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5"/>
      <c r="Q817" s="45"/>
      <c r="R817" s="46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>
      <c r="A818" s="43"/>
      <c r="B818" s="44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5"/>
      <c r="Q818" s="45"/>
      <c r="R818" s="46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>
      <c r="A819" s="43"/>
      <c r="B819" s="44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5"/>
      <c r="Q819" s="45"/>
      <c r="R819" s="46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>
      <c r="A820" s="43"/>
      <c r="B820" s="44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5"/>
      <c r="Q820" s="45"/>
      <c r="R820" s="46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>
      <c r="A821" s="43"/>
      <c r="B821" s="44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5"/>
      <c r="Q821" s="45"/>
      <c r="R821" s="46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>
      <c r="A822" s="43"/>
      <c r="B822" s="44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5"/>
      <c r="Q822" s="45"/>
      <c r="R822" s="46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>
      <c r="A823" s="43"/>
      <c r="B823" s="44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5"/>
      <c r="Q823" s="45"/>
      <c r="R823" s="46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>
      <c r="A824" s="43"/>
      <c r="B824" s="44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5"/>
      <c r="Q824" s="45"/>
      <c r="R824" s="46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>
      <c r="A825" s="43"/>
      <c r="B825" s="44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5"/>
      <c r="Q825" s="45"/>
      <c r="R825" s="46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>
      <c r="A826" s="43"/>
      <c r="B826" s="44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5"/>
      <c r="Q826" s="45"/>
      <c r="R826" s="46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>
      <c r="A827" s="43"/>
      <c r="B827" s="44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5"/>
      <c r="Q827" s="45"/>
      <c r="R827" s="46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>
      <c r="A828" s="43"/>
      <c r="B828" s="44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5"/>
      <c r="Q828" s="45"/>
      <c r="R828" s="46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>
      <c r="A829" s="43"/>
      <c r="B829" s="44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5"/>
      <c r="Q829" s="45"/>
      <c r="R829" s="46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>
      <c r="A830" s="43"/>
      <c r="B830" s="44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5"/>
      <c r="Q830" s="45"/>
      <c r="R830" s="46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>
      <c r="A831" s="43"/>
      <c r="B831" s="44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5"/>
      <c r="Q831" s="45"/>
      <c r="R831" s="46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>
      <c r="A832" s="43"/>
      <c r="B832" s="44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5"/>
      <c r="Q832" s="45"/>
      <c r="R832" s="46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>
      <c r="A833" s="43"/>
      <c r="B833" s="44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5"/>
      <c r="Q833" s="45"/>
      <c r="R833" s="46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>
      <c r="A834" s="43"/>
      <c r="B834" s="44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5"/>
      <c r="Q834" s="45"/>
      <c r="R834" s="46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>
      <c r="A835" s="43"/>
      <c r="B835" s="44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5"/>
      <c r="Q835" s="45"/>
      <c r="R835" s="46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>
      <c r="A836" s="43"/>
      <c r="B836" s="44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5"/>
      <c r="Q836" s="45"/>
      <c r="R836" s="46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>
      <c r="A837" s="43"/>
      <c r="B837" s="44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5"/>
      <c r="Q837" s="45"/>
      <c r="R837" s="46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>
      <c r="A838" s="43"/>
      <c r="B838" s="44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5"/>
      <c r="Q838" s="45"/>
      <c r="R838" s="46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>
      <c r="A839" s="43"/>
      <c r="B839" s="44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5"/>
      <c r="Q839" s="45"/>
      <c r="R839" s="46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>
      <c r="A840" s="43"/>
      <c r="B840" s="44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5"/>
      <c r="Q840" s="45"/>
      <c r="R840" s="46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>
      <c r="A841" s="43"/>
      <c r="B841" s="44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5"/>
      <c r="Q841" s="45"/>
      <c r="R841" s="46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>
      <c r="A842" s="43"/>
      <c r="B842" s="44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5"/>
      <c r="Q842" s="45"/>
      <c r="R842" s="46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>
      <c r="A843" s="43"/>
      <c r="B843" s="44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5"/>
      <c r="Q843" s="45"/>
      <c r="R843" s="46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>
      <c r="A844" s="43"/>
      <c r="B844" s="44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5"/>
      <c r="Q844" s="45"/>
      <c r="R844" s="46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>
      <c r="A845" s="43"/>
      <c r="B845" s="44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5"/>
      <c r="Q845" s="45"/>
      <c r="R845" s="46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>
      <c r="A846" s="43"/>
      <c r="B846" s="44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5"/>
      <c r="Q846" s="45"/>
      <c r="R846" s="46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>
      <c r="A847" s="43"/>
      <c r="B847" s="44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5"/>
      <c r="Q847" s="45"/>
      <c r="R847" s="46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>
      <c r="A848" s="43"/>
      <c r="B848" s="44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5"/>
      <c r="Q848" s="45"/>
      <c r="R848" s="46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>
      <c r="A849" s="43"/>
      <c r="B849" s="44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5"/>
      <c r="Q849" s="45"/>
      <c r="R849" s="46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>
      <c r="A850" s="43"/>
      <c r="B850" s="44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5"/>
      <c r="Q850" s="45"/>
      <c r="R850" s="46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>
      <c r="A851" s="43"/>
      <c r="B851" s="44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5"/>
      <c r="Q851" s="45"/>
      <c r="R851" s="46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>
      <c r="A852" s="43"/>
      <c r="B852" s="44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5"/>
      <c r="Q852" s="45"/>
      <c r="R852" s="46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>
      <c r="A853" s="43"/>
      <c r="B853" s="44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5"/>
      <c r="Q853" s="45"/>
      <c r="R853" s="46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>
      <c r="A854" s="43"/>
      <c r="B854" s="44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5"/>
      <c r="Q854" s="45"/>
      <c r="R854" s="46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>
      <c r="A855" s="43"/>
      <c r="B855" s="44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5"/>
      <c r="Q855" s="45"/>
      <c r="R855" s="46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>
      <c r="A856" s="43"/>
      <c r="B856" s="44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5"/>
      <c r="Q856" s="45"/>
      <c r="R856" s="46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>
      <c r="A857" s="43"/>
      <c r="B857" s="44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5"/>
      <c r="Q857" s="45"/>
      <c r="R857" s="46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>
      <c r="A858" s="43"/>
      <c r="B858" s="44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5"/>
      <c r="Q858" s="45"/>
      <c r="R858" s="46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>
      <c r="A859" s="43"/>
      <c r="B859" s="44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5"/>
      <c r="Q859" s="45"/>
      <c r="R859" s="46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>
      <c r="A860" s="43"/>
      <c r="B860" s="44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5"/>
      <c r="Q860" s="45"/>
      <c r="R860" s="46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>
      <c r="A861" s="43"/>
      <c r="B861" s="44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5"/>
      <c r="Q861" s="45"/>
      <c r="R861" s="46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>
      <c r="A862" s="43"/>
      <c r="B862" s="44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5"/>
      <c r="Q862" s="45"/>
      <c r="R862" s="46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>
      <c r="A863" s="43"/>
      <c r="B863" s="44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5"/>
      <c r="Q863" s="45"/>
      <c r="R863" s="46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>
      <c r="A864" s="43"/>
      <c r="B864" s="44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5"/>
      <c r="Q864" s="45"/>
      <c r="R864" s="46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>
      <c r="A865" s="43"/>
      <c r="B865" s="44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5"/>
      <c r="Q865" s="45"/>
      <c r="R865" s="46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>
      <c r="A866" s="43"/>
      <c r="B866" s="44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5"/>
      <c r="Q866" s="45"/>
      <c r="R866" s="46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>
      <c r="A867" s="43"/>
      <c r="B867" s="44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5"/>
      <c r="Q867" s="45"/>
      <c r="R867" s="46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>
      <c r="A868" s="43"/>
      <c r="B868" s="44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5"/>
      <c r="Q868" s="45"/>
      <c r="R868" s="46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>
      <c r="A869" s="43"/>
      <c r="B869" s="44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5"/>
      <c r="Q869" s="45"/>
      <c r="R869" s="46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>
      <c r="A870" s="43"/>
      <c r="B870" s="44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5"/>
      <c r="Q870" s="45"/>
      <c r="R870" s="46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>
      <c r="A871" s="43"/>
      <c r="B871" s="44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5"/>
      <c r="Q871" s="45"/>
      <c r="R871" s="46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>
      <c r="A872" s="43"/>
      <c r="B872" s="44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5"/>
      <c r="Q872" s="45"/>
      <c r="R872" s="46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>
      <c r="A873" s="43"/>
      <c r="B873" s="44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5"/>
      <c r="Q873" s="45"/>
      <c r="R873" s="46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>
      <c r="A874" s="43"/>
      <c r="B874" s="44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5"/>
      <c r="Q874" s="45"/>
      <c r="R874" s="46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>
      <c r="A875" s="43"/>
      <c r="B875" s="44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5"/>
      <c r="Q875" s="45"/>
      <c r="R875" s="46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>
      <c r="A876" s="43"/>
      <c r="B876" s="44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5"/>
      <c r="Q876" s="45"/>
      <c r="R876" s="46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>
      <c r="A877" s="43"/>
      <c r="B877" s="44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5"/>
      <c r="Q877" s="45"/>
      <c r="R877" s="46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>
      <c r="A878" s="43"/>
      <c r="B878" s="44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5"/>
      <c r="Q878" s="45"/>
      <c r="R878" s="46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>
      <c r="A879" s="43"/>
      <c r="B879" s="44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5"/>
      <c r="Q879" s="45"/>
      <c r="R879" s="46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>
      <c r="A880" s="43"/>
      <c r="B880" s="44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5"/>
      <c r="Q880" s="45"/>
      <c r="R880" s="46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>
      <c r="A881" s="43"/>
      <c r="B881" s="44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5"/>
      <c r="Q881" s="45"/>
      <c r="R881" s="46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>
      <c r="A882" s="43"/>
      <c r="B882" s="44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5"/>
      <c r="Q882" s="45"/>
      <c r="R882" s="46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>
      <c r="A883" s="43"/>
      <c r="B883" s="44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5"/>
      <c r="Q883" s="45"/>
      <c r="R883" s="46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>
      <c r="A884" s="43"/>
      <c r="B884" s="44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5"/>
      <c r="Q884" s="45"/>
      <c r="R884" s="46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>
      <c r="A885" s="43"/>
      <c r="B885" s="44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5"/>
      <c r="Q885" s="45"/>
      <c r="R885" s="46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>
      <c r="A886" s="43"/>
      <c r="B886" s="44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5"/>
      <c r="Q886" s="45"/>
      <c r="R886" s="46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>
      <c r="A887" s="43"/>
      <c r="B887" s="44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5"/>
      <c r="Q887" s="45"/>
      <c r="R887" s="46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>
      <c r="A888" s="43"/>
      <c r="B888" s="44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5"/>
      <c r="Q888" s="45"/>
      <c r="R888" s="46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>
      <c r="A889" s="43"/>
      <c r="B889" s="44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5"/>
      <c r="Q889" s="45"/>
      <c r="R889" s="46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>
      <c r="A890" s="43"/>
      <c r="B890" s="44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5"/>
      <c r="Q890" s="45"/>
      <c r="R890" s="46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>
      <c r="A891" s="43"/>
      <c r="B891" s="44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5"/>
      <c r="Q891" s="45"/>
      <c r="R891" s="46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>
      <c r="A892" s="43"/>
      <c r="B892" s="44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5"/>
      <c r="Q892" s="45"/>
      <c r="R892" s="46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>
      <c r="A893" s="43"/>
      <c r="B893" s="44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5"/>
      <c r="Q893" s="45"/>
      <c r="R893" s="46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>
      <c r="A894" s="43"/>
      <c r="B894" s="44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5"/>
      <c r="Q894" s="45"/>
      <c r="R894" s="46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>
      <c r="A895" s="43"/>
      <c r="B895" s="44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5"/>
      <c r="Q895" s="45"/>
      <c r="R895" s="46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>
      <c r="A896" s="43"/>
      <c r="B896" s="44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5"/>
      <c r="Q896" s="45"/>
      <c r="R896" s="46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>
      <c r="A897" s="43"/>
      <c r="B897" s="44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5"/>
      <c r="Q897" s="45"/>
      <c r="R897" s="46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>
      <c r="A898" s="43"/>
      <c r="B898" s="44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5"/>
      <c r="Q898" s="45"/>
      <c r="R898" s="46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>
      <c r="A899" s="43"/>
      <c r="B899" s="44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5"/>
      <c r="Q899" s="45"/>
      <c r="R899" s="46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>
      <c r="A900" s="43"/>
      <c r="B900" s="44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5"/>
      <c r="Q900" s="45"/>
      <c r="R900" s="46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>
      <c r="A901" s="43"/>
      <c r="B901" s="44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5"/>
      <c r="Q901" s="45"/>
      <c r="R901" s="46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>
      <c r="A902" s="43"/>
      <c r="B902" s="44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5"/>
      <c r="Q902" s="45"/>
      <c r="R902" s="46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>
      <c r="A903" s="43"/>
      <c r="B903" s="44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5"/>
      <c r="Q903" s="45"/>
      <c r="R903" s="46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>
      <c r="A904" s="43"/>
      <c r="B904" s="44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5"/>
      <c r="Q904" s="45"/>
      <c r="R904" s="46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>
      <c r="A905" s="43"/>
      <c r="B905" s="44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5"/>
      <c r="Q905" s="45"/>
      <c r="R905" s="46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>
      <c r="A906" s="43"/>
      <c r="B906" s="44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5"/>
      <c r="Q906" s="45"/>
      <c r="R906" s="46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>
      <c r="A907" s="43"/>
      <c r="B907" s="44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5"/>
      <c r="Q907" s="45"/>
      <c r="R907" s="46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>
      <c r="A908" s="43"/>
      <c r="B908" s="44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5"/>
      <c r="Q908" s="45"/>
      <c r="R908" s="46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>
      <c r="A909" s="43"/>
      <c r="B909" s="44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5"/>
      <c r="Q909" s="45"/>
      <c r="R909" s="46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>
      <c r="A910" s="43"/>
      <c r="B910" s="44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5"/>
      <c r="Q910" s="45"/>
      <c r="R910" s="46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>
      <c r="A911" s="43"/>
      <c r="B911" s="44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5"/>
      <c r="Q911" s="45"/>
      <c r="R911" s="46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>
      <c r="A912" s="43"/>
      <c r="B912" s="44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5"/>
      <c r="Q912" s="45"/>
      <c r="R912" s="46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>
      <c r="A913" s="43"/>
      <c r="B913" s="44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5"/>
      <c r="Q913" s="45"/>
      <c r="R913" s="46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>
      <c r="A914" s="43"/>
      <c r="B914" s="44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5"/>
      <c r="Q914" s="45"/>
      <c r="R914" s="46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>
      <c r="A915" s="43"/>
      <c r="B915" s="44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5"/>
      <c r="Q915" s="45"/>
      <c r="R915" s="46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>
      <c r="A916" s="43"/>
      <c r="B916" s="44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5"/>
      <c r="Q916" s="45"/>
      <c r="R916" s="46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>
      <c r="A917" s="43"/>
      <c r="B917" s="44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5"/>
      <c r="Q917" s="45"/>
      <c r="R917" s="46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>
      <c r="A918" s="43"/>
      <c r="B918" s="44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5"/>
      <c r="Q918" s="45"/>
      <c r="R918" s="46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>
      <c r="A919" s="43"/>
      <c r="B919" s="44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5"/>
      <c r="Q919" s="45"/>
      <c r="R919" s="46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>
      <c r="A920" s="43"/>
      <c r="B920" s="44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5"/>
      <c r="Q920" s="45"/>
      <c r="R920" s="46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>
      <c r="A921" s="43"/>
      <c r="B921" s="44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5"/>
      <c r="Q921" s="45"/>
      <c r="R921" s="46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>
      <c r="A922" s="43"/>
      <c r="B922" s="44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5"/>
      <c r="Q922" s="45"/>
      <c r="R922" s="46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>
      <c r="A923" s="43"/>
      <c r="B923" s="44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5"/>
      <c r="Q923" s="45"/>
      <c r="R923" s="46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>
      <c r="A924" s="43"/>
      <c r="B924" s="44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5"/>
      <c r="Q924" s="45"/>
      <c r="R924" s="46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>
      <c r="A925" s="43"/>
      <c r="B925" s="44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5"/>
      <c r="Q925" s="45"/>
      <c r="R925" s="46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>
      <c r="A926" s="43"/>
      <c r="B926" s="44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5"/>
      <c r="Q926" s="45"/>
      <c r="R926" s="46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>
      <c r="A927" s="43"/>
      <c r="B927" s="44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5"/>
      <c r="Q927" s="45"/>
      <c r="R927" s="46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>
      <c r="A928" s="43"/>
      <c r="B928" s="44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5"/>
      <c r="Q928" s="45"/>
      <c r="R928" s="46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>
      <c r="A929" s="43"/>
      <c r="B929" s="44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5"/>
      <c r="Q929" s="45"/>
      <c r="R929" s="46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>
      <c r="A930" s="43"/>
      <c r="B930" s="44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5"/>
      <c r="Q930" s="45"/>
      <c r="R930" s="46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>
      <c r="A931" s="43"/>
      <c r="B931" s="44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5"/>
      <c r="Q931" s="45"/>
      <c r="R931" s="46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>
      <c r="A932" s="43"/>
      <c r="B932" s="44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5"/>
      <c r="Q932" s="45"/>
      <c r="R932" s="46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  <row r="933">
      <c r="A933" s="43"/>
      <c r="B933" s="44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5"/>
      <c r="Q933" s="45"/>
      <c r="R933" s="46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</row>
    <row r="934">
      <c r="A934" s="43"/>
      <c r="B934" s="44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5"/>
      <c r="Q934" s="45"/>
      <c r="R934" s="46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</row>
    <row r="935">
      <c r="A935" s="43"/>
      <c r="B935" s="44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5"/>
      <c r="Q935" s="45"/>
      <c r="R935" s="46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</row>
    <row r="936">
      <c r="A936" s="43"/>
      <c r="B936" s="44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5"/>
      <c r="Q936" s="45"/>
      <c r="R936" s="46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</row>
    <row r="937">
      <c r="A937" s="43"/>
      <c r="B937" s="44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5"/>
      <c r="Q937" s="45"/>
      <c r="R937" s="46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</row>
    <row r="938">
      <c r="A938" s="43"/>
      <c r="B938" s="44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5"/>
      <c r="Q938" s="45"/>
      <c r="R938" s="46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</row>
    <row r="939">
      <c r="A939" s="43"/>
      <c r="B939" s="44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5"/>
      <c r="Q939" s="45"/>
      <c r="R939" s="46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</row>
    <row r="940">
      <c r="A940" s="43"/>
      <c r="B940" s="44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5"/>
      <c r="Q940" s="45"/>
      <c r="R940" s="46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</row>
    <row r="941">
      <c r="A941" s="43"/>
      <c r="B941" s="44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5"/>
      <c r="Q941" s="45"/>
      <c r="R941" s="46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</row>
    <row r="942">
      <c r="A942" s="43"/>
      <c r="B942" s="44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5"/>
      <c r="Q942" s="45"/>
      <c r="R942" s="46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</row>
    <row r="943">
      <c r="A943" s="43"/>
      <c r="B943" s="44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5"/>
      <c r="Q943" s="45"/>
      <c r="R943" s="46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</row>
    <row r="944">
      <c r="A944" s="43"/>
      <c r="B944" s="44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5"/>
      <c r="Q944" s="45"/>
      <c r="R944" s="46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</row>
    <row r="945">
      <c r="A945" s="43"/>
      <c r="B945" s="44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5"/>
      <c r="Q945" s="45"/>
      <c r="R945" s="46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</row>
    <row r="946">
      <c r="A946" s="43"/>
      <c r="B946" s="44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5"/>
      <c r="Q946" s="45"/>
      <c r="R946" s="46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</row>
    <row r="947">
      <c r="A947" s="43"/>
      <c r="B947" s="44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5"/>
      <c r="Q947" s="45"/>
      <c r="R947" s="46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</row>
    <row r="948">
      <c r="A948" s="43"/>
      <c r="B948" s="44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5"/>
      <c r="Q948" s="45"/>
      <c r="R948" s="46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</row>
    <row r="949">
      <c r="A949" s="43"/>
      <c r="B949" s="44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5"/>
      <c r="Q949" s="45"/>
      <c r="R949" s="46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</row>
    <row r="950">
      <c r="A950" s="43"/>
      <c r="B950" s="44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5"/>
      <c r="Q950" s="45"/>
      <c r="R950" s="46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</row>
    <row r="951">
      <c r="A951" s="43"/>
      <c r="B951" s="44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5"/>
      <c r="Q951" s="45"/>
      <c r="R951" s="46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</row>
    <row r="952">
      <c r="A952" s="43"/>
      <c r="B952" s="44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5"/>
      <c r="Q952" s="45"/>
      <c r="R952" s="46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</row>
    <row r="953">
      <c r="A953" s="43"/>
      <c r="B953" s="44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5"/>
      <c r="Q953" s="45"/>
      <c r="R953" s="46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</row>
    <row r="954">
      <c r="A954" s="43"/>
      <c r="B954" s="44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5"/>
      <c r="Q954" s="45"/>
      <c r="R954" s="46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</row>
    <row r="955">
      <c r="A955" s="43"/>
      <c r="B955" s="44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5"/>
      <c r="Q955" s="45"/>
      <c r="R955" s="46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</row>
    <row r="956">
      <c r="A956" s="43"/>
      <c r="B956" s="44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5"/>
      <c r="Q956" s="45"/>
      <c r="R956" s="46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</row>
    <row r="957">
      <c r="A957" s="43"/>
      <c r="B957" s="44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5"/>
      <c r="Q957" s="45"/>
      <c r="R957" s="46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</row>
    <row r="958">
      <c r="A958" s="43"/>
      <c r="B958" s="44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5"/>
      <c r="Q958" s="45"/>
      <c r="R958" s="46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</row>
    <row r="959">
      <c r="A959" s="43"/>
      <c r="B959" s="44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5"/>
      <c r="Q959" s="45"/>
      <c r="R959" s="46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</row>
    <row r="960">
      <c r="A960" s="43"/>
      <c r="B960" s="44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5"/>
      <c r="Q960" s="45"/>
      <c r="R960" s="46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</row>
    <row r="961">
      <c r="A961" s="43"/>
      <c r="B961" s="44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5"/>
      <c r="Q961" s="45"/>
      <c r="R961" s="46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</row>
    <row r="962">
      <c r="A962" s="43"/>
      <c r="B962" s="44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5"/>
      <c r="Q962" s="45"/>
      <c r="R962" s="46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</row>
    <row r="963">
      <c r="A963" s="43"/>
      <c r="B963" s="44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5"/>
      <c r="Q963" s="45"/>
      <c r="R963" s="46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</row>
    <row r="964">
      <c r="A964" s="43"/>
      <c r="B964" s="44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5"/>
      <c r="Q964" s="45"/>
      <c r="R964" s="46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</row>
    <row r="965">
      <c r="A965" s="43"/>
      <c r="B965" s="44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5"/>
      <c r="Q965" s="45"/>
      <c r="R965" s="46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</row>
    <row r="966">
      <c r="A966" s="43"/>
      <c r="B966" s="44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5"/>
      <c r="Q966" s="45"/>
      <c r="R966" s="46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</row>
    <row r="967">
      <c r="A967" s="43"/>
      <c r="B967" s="44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5"/>
      <c r="Q967" s="45"/>
      <c r="R967" s="46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</row>
    <row r="968">
      <c r="A968" s="43"/>
      <c r="B968" s="44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5"/>
      <c r="Q968" s="45"/>
      <c r="R968" s="46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</row>
    <row r="969">
      <c r="A969" s="43"/>
      <c r="B969" s="44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5"/>
      <c r="Q969" s="45"/>
      <c r="R969" s="46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</row>
    <row r="970">
      <c r="A970" s="43"/>
      <c r="B970" s="44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5"/>
      <c r="Q970" s="45"/>
      <c r="R970" s="46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</row>
    <row r="971">
      <c r="A971" s="43"/>
      <c r="B971" s="44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5"/>
      <c r="Q971" s="45"/>
      <c r="R971" s="46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</row>
    <row r="972">
      <c r="A972" s="43"/>
      <c r="B972" s="44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5"/>
      <c r="Q972" s="45"/>
      <c r="R972" s="46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</row>
    <row r="973">
      <c r="A973" s="43"/>
      <c r="B973" s="44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5"/>
      <c r="Q973" s="45"/>
      <c r="R973" s="46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</row>
    <row r="974">
      <c r="A974" s="43"/>
      <c r="B974" s="44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5"/>
      <c r="Q974" s="45"/>
      <c r="R974" s="46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</row>
    <row r="975">
      <c r="A975" s="43"/>
      <c r="B975" s="44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5"/>
      <c r="Q975" s="45"/>
      <c r="R975" s="46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</row>
    <row r="976">
      <c r="A976" s="43"/>
      <c r="B976" s="44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5"/>
      <c r="Q976" s="45"/>
      <c r="R976" s="46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</row>
    <row r="977">
      <c r="A977" s="43"/>
      <c r="B977" s="44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5"/>
      <c r="Q977" s="45"/>
      <c r="R977" s="46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</row>
    <row r="978">
      <c r="A978" s="43"/>
      <c r="B978" s="44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5"/>
      <c r="Q978" s="45"/>
      <c r="R978" s="46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</row>
    <row r="979">
      <c r="A979" s="43"/>
      <c r="B979" s="44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5"/>
      <c r="Q979" s="45"/>
      <c r="R979" s="46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</row>
    <row r="980">
      <c r="A980" s="43"/>
      <c r="B980" s="44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5"/>
      <c r="Q980" s="45"/>
      <c r="R980" s="46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</row>
    <row r="981">
      <c r="A981" s="43"/>
      <c r="B981" s="44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5"/>
      <c r="Q981" s="45"/>
      <c r="R981" s="46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</row>
    <row r="982">
      <c r="A982" s="43"/>
      <c r="B982" s="44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5"/>
      <c r="Q982" s="45"/>
      <c r="R982" s="46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</row>
    <row r="983">
      <c r="A983" s="43"/>
      <c r="B983" s="44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5"/>
      <c r="Q983" s="45"/>
      <c r="R983" s="46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</row>
    <row r="984">
      <c r="A984" s="43"/>
      <c r="B984" s="44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5"/>
      <c r="Q984" s="45"/>
      <c r="R984" s="46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</row>
    <row r="985">
      <c r="A985" s="43"/>
      <c r="B985" s="44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5"/>
      <c r="Q985" s="45"/>
      <c r="R985" s="46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</row>
    <row r="986">
      <c r="A986" s="43"/>
      <c r="B986" s="44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5"/>
      <c r="Q986" s="45"/>
      <c r="R986" s="46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</row>
    <row r="987">
      <c r="A987" s="43"/>
      <c r="B987" s="44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5"/>
      <c r="Q987" s="45"/>
      <c r="R987" s="46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</row>
    <row r="988">
      <c r="A988" s="43"/>
      <c r="B988" s="44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5"/>
      <c r="Q988" s="45"/>
      <c r="R988" s="46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</row>
    <row r="989">
      <c r="A989" s="43"/>
      <c r="B989" s="44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5"/>
      <c r="Q989" s="45"/>
      <c r="R989" s="46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</row>
    <row r="990">
      <c r="A990" s="43"/>
      <c r="B990" s="44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5"/>
      <c r="Q990" s="45"/>
      <c r="R990" s="46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</row>
    <row r="991">
      <c r="A991" s="43"/>
      <c r="B991" s="44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5"/>
      <c r="Q991" s="45"/>
      <c r="R991" s="46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</row>
    <row r="992">
      <c r="A992" s="43"/>
      <c r="B992" s="44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5"/>
      <c r="Q992" s="45"/>
      <c r="R992" s="46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</row>
    <row r="993">
      <c r="A993" s="43"/>
      <c r="B993" s="44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5"/>
      <c r="Q993" s="45"/>
      <c r="R993" s="46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</row>
    <row r="994">
      <c r="A994" s="43"/>
      <c r="B994" s="44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5"/>
      <c r="Q994" s="45"/>
      <c r="R994" s="46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</row>
    <row r="995">
      <c r="A995" s="43"/>
      <c r="B995" s="44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5"/>
      <c r="Q995" s="45"/>
      <c r="R995" s="46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</row>
    <row r="996">
      <c r="A996" s="43"/>
      <c r="B996" s="44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5"/>
      <c r="Q996" s="45"/>
      <c r="R996" s="46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</row>
    <row r="997">
      <c r="A997" s="43"/>
      <c r="B997" s="44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5"/>
      <c r="Q997" s="45"/>
      <c r="R997" s="46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</row>
    <row r="998">
      <c r="A998" s="43"/>
      <c r="B998" s="44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5"/>
      <c r="Q998" s="45"/>
      <c r="R998" s="46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</row>
    <row r="999">
      <c r="A999" s="43"/>
      <c r="B999" s="44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5"/>
      <c r="Q999" s="45"/>
      <c r="R999" s="46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</row>
    <row r="1000">
      <c r="A1000" s="43"/>
      <c r="B1000" s="44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5"/>
      <c r="Q1000" s="45"/>
      <c r="R1000" s="46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</row>
    <row r="1001">
      <c r="A1001" s="43"/>
      <c r="B1001" s="44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5"/>
      <c r="Q1001" s="45"/>
      <c r="R1001" s="46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</row>
    <row r="1002">
      <c r="A1002" s="43"/>
      <c r="B1002" s="44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5"/>
      <c r="Q1002" s="45"/>
      <c r="R1002" s="46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</row>
  </sheetData>
  <mergeCells count="3">
    <mergeCell ref="A1:B1"/>
    <mergeCell ref="C1:D1"/>
    <mergeCell ref="E1:F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30" width="64.5"/>
  </cols>
  <sheetData>
    <row r="1">
      <c r="A1" s="47" t="s">
        <v>51</v>
      </c>
      <c r="B1" s="43" t="str">
        <f>Sheet1!$A5</f>
        <v>model_2</v>
      </c>
      <c r="C1" s="47" t="s">
        <v>42</v>
      </c>
      <c r="D1" s="47" t="s">
        <v>52</v>
      </c>
      <c r="E1" s="47" t="s">
        <v>47</v>
      </c>
      <c r="F1" s="47" t="s">
        <v>53</v>
      </c>
      <c r="G1" s="43" t="str">
        <f>Sheet1!A10</f>
        <v>model_3_1</v>
      </c>
      <c r="H1" s="43" t="str">
        <f>Sheet1!A11</f>
        <v>model_3_2</v>
      </c>
      <c r="I1" s="43" t="str">
        <f>Sheet1!A12</f>
        <v>model_5</v>
      </c>
      <c r="J1" s="43" t="str">
        <f>Sheet1!A13</f>
        <v>model_5_r1</v>
      </c>
      <c r="K1" s="43" t="str">
        <f>Sheet1!A14</f>
        <v/>
      </c>
      <c r="L1" s="43" t="str">
        <f>Sheet1!A15</f>
        <v/>
      </c>
      <c r="M1" s="43" t="str">
        <f>Sheet1!A18</f>
        <v/>
      </c>
      <c r="N1" s="43" t="str">
        <f>Sheet1!A22</f>
        <v/>
      </c>
      <c r="O1" s="43" t="str">
        <f>Sheet1!A23</f>
        <v/>
      </c>
      <c r="P1" s="43" t="str">
        <f>Sheet1!A24</f>
        <v/>
      </c>
      <c r="Q1" s="43" t="str">
        <f>Sheet1!A25</f>
        <v/>
      </c>
      <c r="R1" s="43" t="str">
        <f>Sheet1!A26</f>
        <v/>
      </c>
      <c r="S1" s="43" t="str">
        <f>Sheet1!A27</f>
        <v/>
      </c>
      <c r="T1" s="43" t="str">
        <f>Sheet1!A28</f>
        <v/>
      </c>
      <c r="U1" s="43" t="str">
        <f>Sheet1!A29</f>
        <v/>
      </c>
      <c r="V1" s="43" t="str">
        <f>Sheet1!A30</f>
        <v/>
      </c>
      <c r="W1" s="43" t="str">
        <f>Sheet1!A31</f>
        <v/>
      </c>
      <c r="X1" s="43" t="str">
        <f>Sheet1!A32</f>
        <v/>
      </c>
      <c r="Y1" s="43" t="str">
        <f>Sheet1!A33</f>
        <v/>
      </c>
      <c r="Z1" s="43"/>
      <c r="AA1" s="43"/>
      <c r="AB1" s="43"/>
      <c r="AC1" s="43"/>
      <c r="AD1" s="43"/>
    </row>
    <row r="2" ht="256.5" customHeight="1">
      <c r="A2" s="47" t="s">
        <v>54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48"/>
      <c r="Q2" s="48"/>
      <c r="R2" s="48"/>
      <c r="S2" s="48"/>
      <c r="T2" s="48"/>
      <c r="V2" s="48"/>
      <c r="X2" s="48"/>
      <c r="Y2" s="48"/>
    </row>
    <row r="3" ht="256.5" customHeight="1">
      <c r="A3" s="47" t="s">
        <v>55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O3" s="48"/>
      <c r="Q3" s="48"/>
      <c r="R3" s="48"/>
      <c r="S3" s="48"/>
      <c r="T3" s="48"/>
      <c r="V3" s="48"/>
      <c r="X3" s="48"/>
      <c r="Y3" s="48"/>
    </row>
    <row r="4">
      <c r="A4" s="43"/>
    </row>
    <row r="5">
      <c r="A5" s="43"/>
    </row>
    <row r="6">
      <c r="A6" s="43"/>
    </row>
    <row r="7">
      <c r="A7" s="43"/>
    </row>
    <row r="8">
      <c r="A8" s="43"/>
    </row>
    <row r="9">
      <c r="A9" s="43"/>
    </row>
    <row r="10">
      <c r="A10" s="43"/>
    </row>
    <row r="11">
      <c r="A11" s="43"/>
    </row>
    <row r="12">
      <c r="A12" s="43"/>
    </row>
    <row r="13">
      <c r="A13" s="43"/>
    </row>
    <row r="14">
      <c r="A14" s="43"/>
    </row>
    <row r="15">
      <c r="A15" s="43"/>
    </row>
    <row r="16">
      <c r="A16" s="43"/>
    </row>
    <row r="17">
      <c r="A17" s="43"/>
    </row>
    <row r="18">
      <c r="A18" s="43"/>
    </row>
    <row r="19">
      <c r="A19" s="43"/>
    </row>
    <row r="20">
      <c r="A20" s="43"/>
    </row>
    <row r="21">
      <c r="A21" s="43"/>
    </row>
    <row r="22">
      <c r="A22" s="43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drawing r:id="rId1"/>
</worksheet>
</file>