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igitalgojp.sharepoint.com/sites/DA-so-dar/DocLib-review-folder/★★新general★★/12_予算要求・執行業務/◆ポータルサイト構築/★α版マスタデータ/★ウェブサイトマスタデータ/20240628/"/>
    </mc:Choice>
  </mc:AlternateContent>
  <xr:revisionPtr revIDLastSave="210" documentId="13_ncr:1_{60A2722F-914A-4292-A8D7-DE9038B1DB48}" xr6:coauthVersionLast="47" xr6:coauthVersionMax="47" xr10:uidLastSave="{5B510C66-BBD2-4F0A-AEDB-981A6793B951}"/>
  <bookViews>
    <workbookView xWindow="-120" yWindow="-120" windowWidth="29040" windowHeight="15840" firstSheet="2" activeTab="3" xr2:uid="{00000000-000D-0000-FFFF-FFFF00000000}"/>
  </bookViews>
  <sheets>
    <sheet name="map-1" sheetId="1" r:id="rId1"/>
    <sheet name="map-2" sheetId="6" r:id="rId2"/>
    <sheet name="categories" sheetId="2" r:id="rId3"/>
    <sheet name="offers" sheetId="8" r:id="rId4"/>
    <sheet name="products-講習・試験" sheetId="3" r:id="rId5"/>
    <sheet name="products-往訪閲覧・縦覧" sheetId="9" r:id="rId6"/>
    <sheet name="products-事業場の管理・業務状況等の確認" sheetId="10" r:id="rId7"/>
    <sheet name="products-広域な利用状況・被害等の把握" sheetId="5" r:id="rId8"/>
    <sheet name="products-侵入痕跡・状況異変を検知する見張り" sheetId="13" r:id="rId9"/>
    <sheet name="products-目視等による施工・経年劣化・安全措置対策状況" sheetId="14" r:id="rId10"/>
    <sheet name="products-測定・分析" sheetId="15" r:id="rId11"/>
    <sheet name="relations" sheetId="4" r:id="rId12"/>
    <sheet name="news" sheetId="7" r:id="rId13"/>
  </sheets>
  <definedNames>
    <definedName name="_xlnm._FilterDatabase" localSheetId="11" hidden="1">relations!$A$1:$AB$196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97" i="4" l="1"/>
  <c r="D197" i="4"/>
  <c r="D171" i="4"/>
  <c r="C172" i="4"/>
  <c r="D172" i="4"/>
  <c r="C173" i="4"/>
  <c r="D173" i="4"/>
  <c r="C174" i="4"/>
  <c r="D174" i="4"/>
  <c r="C175" i="4"/>
  <c r="D175" i="4"/>
  <c r="C176" i="4"/>
  <c r="D176" i="4"/>
  <c r="C177" i="4"/>
  <c r="D177" i="4"/>
  <c r="C178" i="4"/>
  <c r="D178" i="4"/>
  <c r="C179" i="4"/>
  <c r="D179" i="4"/>
  <c r="C110" i="4"/>
  <c r="D110" i="4"/>
  <c r="C111" i="4"/>
  <c r="D111" i="4"/>
  <c r="C90" i="4"/>
  <c r="D90" i="4"/>
  <c r="E90" i="4"/>
  <c r="C91" i="4"/>
  <c r="D91" i="4"/>
  <c r="E91" i="4"/>
  <c r="C46" i="4"/>
  <c r="D46" i="4"/>
  <c r="E46" i="4"/>
  <c r="C47" i="4"/>
  <c r="D47" i="4"/>
  <c r="E47" i="4"/>
  <c r="D48" i="4"/>
  <c r="E48" i="4"/>
  <c r="C25" i="4"/>
  <c r="D25" i="4"/>
  <c r="E25" i="4"/>
  <c r="E19" i="4"/>
  <c r="D19" i="4"/>
  <c r="C2" i="4"/>
  <c r="D2" i="4"/>
  <c r="E2" i="4"/>
  <c r="C3" i="4"/>
  <c r="D3" i="4"/>
  <c r="E3" i="4"/>
  <c r="C4" i="4"/>
  <c r="D4" i="4"/>
  <c r="E4" i="4"/>
  <c r="C5" i="4"/>
  <c r="D5" i="4"/>
  <c r="E5" i="4"/>
  <c r="C6" i="4"/>
  <c r="D6" i="4"/>
  <c r="E6" i="4"/>
  <c r="C7" i="4"/>
  <c r="D7" i="4"/>
  <c r="E7" i="4"/>
  <c r="C8" i="4"/>
  <c r="D8" i="4"/>
  <c r="E8" i="4"/>
  <c r="C9" i="4"/>
  <c r="D9" i="4"/>
  <c r="E9" i="4"/>
  <c r="C10" i="4"/>
  <c r="D10" i="4"/>
  <c r="E10" i="4"/>
  <c r="C11" i="4"/>
  <c r="D11" i="4"/>
  <c r="E11" i="4"/>
  <c r="C12" i="4"/>
  <c r="D12" i="4"/>
  <c r="E12" i="4"/>
  <c r="C13" i="4"/>
  <c r="D13" i="4"/>
  <c r="E13" i="4"/>
  <c r="C14" i="4"/>
  <c r="D14" i="4"/>
  <c r="E14" i="4"/>
  <c r="C15" i="4"/>
  <c r="D15" i="4"/>
  <c r="E15" i="4"/>
  <c r="C16" i="4"/>
  <c r="D16" i="4"/>
  <c r="E16" i="4"/>
  <c r="C17" i="4"/>
  <c r="D17" i="4"/>
  <c r="E17" i="4"/>
  <c r="C18" i="4"/>
  <c r="D18" i="4"/>
  <c r="E18" i="4"/>
  <c r="C20" i="4"/>
  <c r="D20" i="4"/>
  <c r="E20" i="4"/>
  <c r="C21" i="4"/>
  <c r="D21" i="4"/>
  <c r="E21" i="4"/>
  <c r="C22" i="4"/>
  <c r="D22" i="4"/>
  <c r="E22" i="4"/>
  <c r="C23" i="4"/>
  <c r="D23" i="4"/>
  <c r="E23" i="4"/>
  <c r="C24" i="4"/>
  <c r="D24" i="4"/>
  <c r="E24" i="4"/>
  <c r="C26" i="4"/>
  <c r="D26" i="4"/>
  <c r="E26" i="4"/>
  <c r="C27" i="4"/>
  <c r="D27" i="4"/>
  <c r="E27" i="4"/>
  <c r="C28" i="4"/>
  <c r="D28" i="4"/>
  <c r="E28" i="4"/>
  <c r="C29" i="4"/>
  <c r="D29" i="4"/>
  <c r="E29" i="4"/>
  <c r="C30" i="4"/>
  <c r="D30" i="4"/>
  <c r="E30" i="4"/>
  <c r="C31" i="4"/>
  <c r="D31" i="4"/>
  <c r="E31" i="4"/>
  <c r="C32" i="4"/>
  <c r="D32" i="4"/>
  <c r="E32" i="4"/>
  <c r="C33" i="4"/>
  <c r="D33" i="4"/>
  <c r="E33" i="4"/>
  <c r="C34" i="4"/>
  <c r="D34" i="4"/>
  <c r="E34" i="4"/>
  <c r="C35" i="4"/>
  <c r="D35" i="4"/>
  <c r="E35" i="4"/>
  <c r="C36" i="4"/>
  <c r="D36" i="4"/>
  <c r="E36" i="4"/>
  <c r="C37" i="4"/>
  <c r="D37" i="4"/>
  <c r="E37" i="4"/>
  <c r="C38" i="4"/>
  <c r="D38" i="4"/>
  <c r="E38" i="4"/>
  <c r="C39" i="4"/>
  <c r="D39" i="4"/>
  <c r="E39" i="4"/>
  <c r="C40" i="4"/>
  <c r="D40" i="4"/>
  <c r="E40" i="4"/>
  <c r="C41" i="4"/>
  <c r="D41" i="4"/>
  <c r="E41" i="4"/>
  <c r="C42" i="4"/>
  <c r="D42" i="4"/>
  <c r="E42" i="4"/>
  <c r="C43" i="4"/>
  <c r="D43" i="4"/>
  <c r="E43" i="4"/>
  <c r="C44" i="4"/>
  <c r="D44" i="4"/>
  <c r="E44" i="4"/>
  <c r="C45" i="4"/>
  <c r="D45" i="4"/>
  <c r="E45" i="4"/>
  <c r="C49" i="4"/>
  <c r="D49" i="4"/>
  <c r="E49" i="4"/>
  <c r="C50" i="4"/>
  <c r="D50" i="4"/>
  <c r="E50" i="4"/>
  <c r="C51" i="4"/>
  <c r="D51" i="4"/>
  <c r="E51" i="4"/>
  <c r="C52" i="4"/>
  <c r="D52" i="4"/>
  <c r="E52" i="4"/>
  <c r="C53" i="4"/>
  <c r="D53" i="4"/>
  <c r="E53" i="4"/>
  <c r="C54" i="4"/>
  <c r="D54" i="4"/>
  <c r="E54" i="4"/>
  <c r="C55" i="4"/>
  <c r="D55" i="4"/>
  <c r="E55" i="4"/>
  <c r="C56" i="4"/>
  <c r="D56" i="4"/>
  <c r="E56" i="4"/>
  <c r="C57" i="4"/>
  <c r="D57" i="4"/>
  <c r="E57" i="4"/>
  <c r="C58" i="4"/>
  <c r="D58" i="4"/>
  <c r="E58" i="4"/>
  <c r="C59" i="4"/>
  <c r="D59" i="4"/>
  <c r="E59" i="4"/>
  <c r="C60" i="4"/>
  <c r="D60" i="4"/>
  <c r="E60" i="4"/>
  <c r="C61" i="4"/>
  <c r="D61" i="4"/>
  <c r="E61" i="4"/>
  <c r="C62" i="4"/>
  <c r="D62" i="4"/>
  <c r="E62" i="4"/>
  <c r="C63" i="4"/>
  <c r="D63" i="4"/>
  <c r="E63" i="4"/>
  <c r="C64" i="4"/>
  <c r="D64" i="4"/>
  <c r="E64" i="4"/>
  <c r="C65" i="4"/>
  <c r="D65" i="4"/>
  <c r="E65" i="4"/>
  <c r="C66" i="4"/>
  <c r="D66" i="4"/>
  <c r="E66" i="4"/>
  <c r="C67" i="4"/>
  <c r="D67" i="4"/>
  <c r="E67" i="4"/>
  <c r="C68" i="4"/>
  <c r="D68" i="4"/>
  <c r="E68" i="4"/>
  <c r="C69" i="4"/>
  <c r="D69" i="4"/>
  <c r="E69" i="4"/>
  <c r="C70" i="4"/>
  <c r="D70" i="4"/>
  <c r="E70" i="4"/>
  <c r="C71" i="4"/>
  <c r="D71" i="4"/>
  <c r="E71" i="4"/>
  <c r="C72" i="4"/>
  <c r="D72" i="4"/>
  <c r="E72" i="4"/>
  <c r="C73" i="4"/>
  <c r="D73" i="4"/>
  <c r="E73" i="4"/>
  <c r="C74" i="4"/>
  <c r="D74" i="4"/>
  <c r="E74" i="4"/>
  <c r="C75" i="4"/>
  <c r="D75" i="4"/>
  <c r="E75" i="4"/>
  <c r="C76" i="4"/>
  <c r="D76" i="4"/>
  <c r="E76" i="4"/>
  <c r="C77" i="4"/>
  <c r="D77" i="4"/>
  <c r="E77" i="4"/>
  <c r="C78" i="4"/>
  <c r="D78" i="4"/>
  <c r="E78" i="4"/>
  <c r="C79" i="4"/>
  <c r="D79" i="4"/>
  <c r="E79" i="4"/>
  <c r="C80" i="4"/>
  <c r="D80" i="4"/>
  <c r="E80" i="4"/>
  <c r="C81" i="4"/>
  <c r="D81" i="4"/>
  <c r="E81" i="4"/>
  <c r="C82" i="4"/>
  <c r="D82" i="4"/>
  <c r="E82" i="4"/>
  <c r="C83" i="4"/>
  <c r="D83" i="4"/>
  <c r="E83" i="4"/>
  <c r="C84" i="4"/>
  <c r="D84" i="4"/>
  <c r="E84" i="4"/>
  <c r="C85" i="4"/>
  <c r="D85" i="4"/>
  <c r="E85" i="4"/>
  <c r="C86" i="4"/>
  <c r="D86" i="4"/>
  <c r="E86" i="4"/>
  <c r="C87" i="4"/>
  <c r="D87" i="4"/>
  <c r="E87" i="4"/>
  <c r="C88" i="4"/>
  <c r="D88" i="4"/>
  <c r="E88" i="4"/>
  <c r="C89" i="4"/>
  <c r="D89" i="4"/>
  <c r="E89" i="4"/>
  <c r="C92" i="4"/>
  <c r="D92" i="4"/>
  <c r="C93" i="4"/>
  <c r="D93" i="4"/>
  <c r="C94" i="4"/>
  <c r="D94" i="4"/>
  <c r="C95" i="4"/>
  <c r="D95" i="4"/>
  <c r="C96" i="4"/>
  <c r="D96" i="4"/>
  <c r="C97" i="4"/>
  <c r="D97" i="4"/>
  <c r="C98" i="4"/>
  <c r="D98" i="4"/>
  <c r="C99" i="4"/>
  <c r="D99" i="4"/>
  <c r="C100" i="4"/>
  <c r="D100" i="4"/>
  <c r="C101" i="4"/>
  <c r="D101" i="4"/>
  <c r="C102" i="4"/>
  <c r="D102" i="4"/>
  <c r="C103" i="4"/>
  <c r="D103" i="4"/>
  <c r="C104" i="4"/>
  <c r="D104" i="4"/>
  <c r="C105" i="4"/>
  <c r="D105" i="4"/>
  <c r="C106" i="4"/>
  <c r="D106" i="4"/>
  <c r="C107" i="4"/>
  <c r="D107" i="4"/>
  <c r="C108" i="4"/>
  <c r="D108" i="4"/>
  <c r="C109" i="4"/>
  <c r="D109" i="4"/>
  <c r="C112" i="4"/>
  <c r="D112" i="4"/>
  <c r="C113" i="4"/>
  <c r="D113" i="4"/>
  <c r="C114" i="4"/>
  <c r="D114" i="4"/>
  <c r="C115" i="4"/>
  <c r="D115" i="4"/>
  <c r="C116" i="4"/>
  <c r="D116" i="4"/>
  <c r="C117" i="4"/>
  <c r="D117" i="4"/>
  <c r="C118" i="4"/>
  <c r="D118" i="4"/>
  <c r="C119" i="4"/>
  <c r="D119" i="4"/>
  <c r="C120" i="4"/>
  <c r="D120" i="4"/>
  <c r="C121" i="4"/>
  <c r="D121" i="4"/>
  <c r="C122" i="4"/>
  <c r="D122" i="4"/>
  <c r="C123" i="4"/>
  <c r="D123" i="4"/>
  <c r="C124" i="4"/>
  <c r="D124" i="4"/>
  <c r="C125" i="4"/>
  <c r="D125" i="4"/>
  <c r="C126" i="4"/>
  <c r="D126" i="4"/>
  <c r="C127" i="4"/>
  <c r="D127" i="4"/>
  <c r="C128" i="4"/>
  <c r="D128" i="4"/>
  <c r="C129" i="4"/>
  <c r="D129" i="4"/>
  <c r="C130" i="4"/>
  <c r="D130" i="4"/>
  <c r="C131" i="4"/>
  <c r="D131" i="4"/>
  <c r="C132" i="4"/>
  <c r="D132" i="4"/>
  <c r="C133" i="4"/>
  <c r="D133" i="4"/>
  <c r="C134" i="4"/>
  <c r="D134" i="4"/>
  <c r="C135" i="4"/>
  <c r="D135" i="4"/>
  <c r="C136" i="4"/>
  <c r="D136" i="4"/>
  <c r="C137" i="4"/>
  <c r="D137" i="4"/>
  <c r="C138" i="4"/>
  <c r="D138" i="4"/>
  <c r="C139" i="4"/>
  <c r="D139" i="4"/>
  <c r="C140" i="4"/>
  <c r="D140" i="4"/>
  <c r="C141" i="4"/>
  <c r="D141" i="4"/>
  <c r="C142" i="4"/>
  <c r="D142" i="4"/>
  <c r="C143" i="4"/>
  <c r="D143" i="4"/>
  <c r="C144" i="4"/>
  <c r="D144" i="4"/>
  <c r="C145" i="4"/>
  <c r="D145" i="4"/>
  <c r="C146" i="4"/>
  <c r="D146" i="4"/>
  <c r="C147" i="4"/>
  <c r="D147" i="4"/>
  <c r="C148" i="4"/>
  <c r="D148" i="4"/>
  <c r="C149" i="4"/>
  <c r="D149" i="4"/>
  <c r="C150" i="4"/>
  <c r="D150" i="4"/>
  <c r="C151" i="4"/>
  <c r="D151" i="4"/>
  <c r="C152" i="4"/>
  <c r="D152" i="4"/>
  <c r="C153" i="4"/>
  <c r="D153" i="4"/>
  <c r="C154" i="4"/>
  <c r="D154" i="4"/>
  <c r="C155" i="4"/>
  <c r="D155" i="4"/>
  <c r="C156" i="4"/>
  <c r="D156" i="4"/>
  <c r="C157" i="4"/>
  <c r="D157" i="4"/>
  <c r="C158" i="4"/>
  <c r="D158" i="4"/>
  <c r="C159" i="4"/>
  <c r="D159" i="4"/>
  <c r="C160" i="4"/>
  <c r="D160" i="4"/>
  <c r="C161" i="4"/>
  <c r="D161" i="4"/>
  <c r="C162" i="4"/>
  <c r="D162" i="4"/>
  <c r="C163" i="4"/>
  <c r="D163" i="4"/>
  <c r="C164" i="4"/>
  <c r="D164" i="4"/>
  <c r="C165" i="4"/>
  <c r="D165" i="4"/>
  <c r="C166" i="4"/>
  <c r="D166" i="4"/>
  <c r="C167" i="4"/>
  <c r="D167" i="4"/>
  <c r="C168" i="4"/>
  <c r="D168" i="4"/>
  <c r="C169" i="4"/>
  <c r="D169" i="4"/>
  <c r="C170" i="4"/>
  <c r="D170" i="4"/>
  <c r="C180" i="4"/>
  <c r="D180" i="4"/>
  <c r="C181" i="4"/>
  <c r="D181" i="4"/>
  <c r="C182" i="4"/>
  <c r="D182" i="4"/>
  <c r="C183" i="4"/>
  <c r="D183" i="4"/>
  <c r="C184" i="4"/>
  <c r="D184" i="4"/>
  <c r="C185" i="4"/>
  <c r="D185" i="4"/>
  <c r="C186" i="4"/>
  <c r="D186" i="4"/>
  <c r="C187" i="4"/>
  <c r="D187" i="4"/>
  <c r="C188" i="4"/>
  <c r="D188" i="4"/>
  <c r="C189" i="4"/>
  <c r="D189" i="4"/>
  <c r="C190" i="4"/>
  <c r="D190" i="4"/>
  <c r="C191" i="4"/>
  <c r="D191" i="4"/>
  <c r="C192" i="4"/>
  <c r="D192" i="4"/>
  <c r="C193" i="4"/>
  <c r="D193" i="4"/>
  <c r="C194" i="4"/>
  <c r="D194" i="4"/>
  <c r="C195" i="4"/>
  <c r="D195" i="4"/>
  <c r="C196" i="4"/>
  <c r="D196" i="4"/>
  <c r="B20" i="15"/>
  <c r="B19" i="15"/>
  <c r="B18" i="15"/>
  <c r="B17" i="15"/>
  <c r="B16" i="15"/>
  <c r="B15" i="15"/>
  <c r="B14" i="15"/>
  <c r="B13" i="15"/>
  <c r="B12" i="15"/>
  <c r="B11" i="15"/>
  <c r="B10" i="15"/>
  <c r="B9" i="15"/>
  <c r="B8" i="15"/>
  <c r="B7" i="15"/>
  <c r="B6" i="15"/>
  <c r="B5" i="15"/>
  <c r="B4" i="15"/>
  <c r="B3" i="15"/>
  <c r="B70" i="14"/>
  <c r="B69" i="14"/>
  <c r="B68" i="14"/>
  <c r="B67" i="14"/>
  <c r="B66" i="14"/>
  <c r="B65" i="14"/>
  <c r="B64" i="14"/>
  <c r="B63" i="14"/>
  <c r="B62" i="14"/>
  <c r="C171" i="4" s="1"/>
  <c r="B61" i="14"/>
  <c r="B60" i="14"/>
  <c r="B59" i="14"/>
  <c r="B58" i="14"/>
  <c r="B57" i="14"/>
  <c r="B56" i="14"/>
  <c r="B55" i="14"/>
  <c r="B54" i="14"/>
  <c r="B53" i="14"/>
  <c r="B52" i="14"/>
  <c r="B51" i="14"/>
  <c r="B50" i="14"/>
  <c r="B49" i="14"/>
  <c r="B48" i="14"/>
  <c r="B47" i="14"/>
  <c r="B46" i="14"/>
  <c r="B45" i="14"/>
  <c r="B44" i="14"/>
  <c r="B43" i="14"/>
  <c r="B42" i="14"/>
  <c r="B41" i="14"/>
  <c r="B40" i="14"/>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B22" i="13"/>
  <c r="B21" i="13"/>
  <c r="B20" i="13"/>
  <c r="B19" i="13"/>
  <c r="B18" i="13"/>
  <c r="B17" i="13"/>
  <c r="B16" i="13"/>
  <c r="B15" i="13"/>
  <c r="B14" i="13"/>
  <c r="B13" i="13"/>
  <c r="B12" i="13"/>
  <c r="B11" i="13"/>
  <c r="B10" i="13"/>
  <c r="B9" i="13"/>
  <c r="B8" i="13"/>
  <c r="B7" i="13"/>
  <c r="B6" i="13"/>
  <c r="B5" i="13"/>
  <c r="B4" i="13"/>
  <c r="B3" i="13"/>
  <c r="B45" i="5"/>
  <c r="B44" i="5"/>
  <c r="B43" i="5"/>
  <c r="B42" i="5"/>
  <c r="B41" i="5"/>
  <c r="B40" i="5"/>
  <c r="B39" i="5"/>
  <c r="B38" i="5"/>
  <c r="B37" i="5"/>
  <c r="B36" i="5"/>
  <c r="B35" i="5"/>
  <c r="B34" i="5"/>
  <c r="B33" i="5"/>
  <c r="B32" i="5"/>
  <c r="B31" i="5"/>
  <c r="B30" i="5"/>
  <c r="B29" i="5"/>
  <c r="B28" i="5"/>
  <c r="B27" i="5"/>
  <c r="B26" i="5"/>
  <c r="B25" i="5"/>
  <c r="B24" i="5"/>
  <c r="B23" i="5"/>
  <c r="B22" i="5"/>
  <c r="B21" i="5"/>
  <c r="B20" i="5"/>
  <c r="B19" i="5"/>
  <c r="B18" i="5"/>
  <c r="B17" i="5"/>
  <c r="B16" i="5"/>
  <c r="B15" i="5"/>
  <c r="B14" i="5"/>
  <c r="B13" i="5"/>
  <c r="B12" i="5"/>
  <c r="B11" i="5"/>
  <c r="B10" i="5"/>
  <c r="B9" i="5"/>
  <c r="B8" i="5"/>
  <c r="B7" i="5"/>
  <c r="B6" i="5"/>
  <c r="B5" i="5"/>
  <c r="B4" i="5"/>
  <c r="B3" i="5"/>
  <c r="B25" i="10"/>
  <c r="C48" i="4" s="1"/>
  <c r="B24" i="10"/>
  <c r="B23" i="10"/>
  <c r="B22" i="10"/>
  <c r="B21" i="10"/>
  <c r="B20" i="10"/>
  <c r="B19" i="10"/>
  <c r="B18" i="10"/>
  <c r="B17" i="10"/>
  <c r="B16" i="10"/>
  <c r="B15" i="10"/>
  <c r="B14" i="10"/>
  <c r="B13" i="10"/>
  <c r="B12" i="10"/>
  <c r="B11" i="10"/>
  <c r="B10" i="10"/>
  <c r="B9" i="10"/>
  <c r="B8" i="10"/>
  <c r="B7" i="10"/>
  <c r="B6" i="10"/>
  <c r="B5" i="10"/>
  <c r="B4" i="10"/>
  <c r="B3" i="10"/>
  <c r="B8" i="9"/>
  <c r="B7" i="9"/>
  <c r="B6" i="9"/>
  <c r="B5" i="9"/>
  <c r="B4" i="9"/>
  <c r="B3" i="9"/>
  <c r="B20" i="3"/>
  <c r="C19" i="4" s="1"/>
  <c r="B19" i="3"/>
  <c r="B18" i="3"/>
  <c r="B17" i="3"/>
  <c r="B16" i="3"/>
  <c r="B15" i="3"/>
  <c r="B14" i="3"/>
  <c r="B13" i="3"/>
  <c r="B12" i="3"/>
  <c r="B11" i="3"/>
  <c r="B10" i="3"/>
  <c r="B9" i="3"/>
  <c r="B8" i="3"/>
  <c r="B7" i="3"/>
  <c r="B6" i="3"/>
  <c r="B5" i="3"/>
  <c r="B4" i="3"/>
  <c r="B3" i="3"/>
</calcChain>
</file>

<file path=xl/sharedStrings.xml><?xml version="1.0" encoding="utf-8"?>
<sst xmlns="http://schemas.openxmlformats.org/spreadsheetml/2006/main" count="20958" uniqueCount="4919">
  <si>
    <t>趣旨</t>
    <phoneticPr fontId="3"/>
  </si>
  <si>
    <t>判断・対応内容</t>
    <phoneticPr fontId="3"/>
  </si>
  <si>
    <t>管理対象（例）</t>
    <phoneticPr fontId="3"/>
  </si>
  <si>
    <t>-</t>
    <phoneticPr fontId="3"/>
  </si>
  <si>
    <t>管理に必要なデータ内容</t>
    <phoneticPr fontId="3"/>
  </si>
  <si>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</si>
  <si>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</si>
  <si>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</si>
  <si>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</si>
  <si>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</si>
  <si>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</si>
  <si>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</si>
  <si>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</si>
  <si>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</si>
  <si>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</si>
  <si>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</si>
  <si>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</si>
  <si>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</si>
  <si>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</si>
  <si>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</si>
  <si>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</si>
  <si>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</si>
  <si>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</si>
  <si>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</si>
  <si>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</si>
  <si>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</si>
  <si>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</si>
  <si>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</si>
  <si>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</si>
  <si>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</si>
  <si>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</si>
  <si>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</si>
  <si>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</si>
  <si>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</si>
  <si>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</si>
  <si>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</si>
  <si>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</si>
  <si>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</si>
  <si>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</si>
  <si>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</si>
  <si>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</si>
  <si>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</si>
  <si>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</si>
  <si>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</si>
  <si>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</si>
  <si>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</si>
  <si>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</si>
  <si>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</si>
  <si>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</si>
  <si>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</si>
  <si>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</si>
  <si>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</si>
  <si>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</si>
  <si>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</si>
  <si>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</si>
  <si>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</si>
  <si>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</si>
  <si>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</si>
  <si>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</si>
  <si>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</si>
  <si>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</si>
  <si>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</si>
  <si>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</si>
  <si>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</si>
  <si>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</si>
  <si>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</si>
  <si>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</si>
  <si>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</si>
  <si>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</si>
  <si>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</si>
  <si>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</si>
  <si>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</si>
  <si>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</si>
  <si>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</si>
  <si>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</si>
  <si>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</si>
  <si>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</si>
  <si>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</si>
  <si>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</si>
  <si>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</si>
  <si>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音響・超音波センサ（音波）</t>
  </si>
  <si>
    <t>文字認識（ＯＣＲ、ＱＲコード）</t>
    <phoneticPr fontId="3"/>
  </si>
  <si>
    <t>文章解析（形態素解析、構文解析、意味解析、文脈解析）</t>
  </si>
  <si>
    <t>検索・翻訳</t>
  </si>
  <si>
    <t>安全措置状況</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</si>
  <si>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</si>
  <si>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</si>
  <si>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</si>
  <si>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</si>
  <si>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</si>
  <si>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</si>
  <si>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</si>
  <si>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</si>
  <si>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</si>
  <si>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</si>
  <si>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</si>
  <si>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</si>
  <si>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</si>
  <si>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</si>
  <si>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</si>
  <si>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</si>
  <si>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</si>
  <si>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</si>
  <si>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</si>
  <si>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</si>
  <si>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</si>
  <si>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</si>
  <si>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</si>
  <si>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</si>
  <si>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</si>
  <si>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</si>
  <si>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</si>
  <si>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</si>
  <si>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</si>
  <si>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</si>
  <si>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</si>
  <si>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</si>
  <si>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</si>
  <si>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</si>
  <si>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</si>
  <si>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</si>
  <si>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</si>
  <si>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</si>
  <si>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</si>
  <si>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</si>
  <si>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</si>
  <si>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</si>
  <si>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</si>
  <si>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規制に基づく業務類型</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</si>
  <si>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</si>
  <si>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</si>
  <si>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</si>
  <si>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</si>
  <si>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検査・点検・監査</t>
    <phoneticPr fontId="3"/>
  </si>
  <si>
    <t>屋外環境（山(森林)・川・海等）、土地、天候</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</si>
  <si>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</si>
  <si>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</si>
  <si>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</si>
  <si>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</si>
  <si>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</si>
  <si>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</si>
  <si>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検索・翻訳</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</si>
  <si>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</si>
  <si>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</si>
  <si>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</si>
  <si>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</si>
  <si>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</si>
  <si>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安全措置対策状況 (製品等)</t>
    <rPh sb="10" eb="12">
      <t xml:space="preserve">セイヒｎ </t>
    </rPh>
    <rPh sb="12" eb="13">
      <t xml:space="preserve">トウ </t>
    </rPh>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</si>
  <si>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</si>
  <si>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</si>
  <si>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</si>
  <si>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</si>
  <si>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</si>
  <si>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</si>
  <si>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</si>
  <si>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</si>
  <si>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</si>
  <si>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</si>
  <si>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</si>
  <si>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phoneticPr fontId="3"/>
  </si>
  <si>
    <t>建築物・エリア等</t>
    <phoneticPr fontId="3"/>
  </si>
  <si>
    <t>侵入痕跡・状況異変</t>
    <phoneticPr fontId="3"/>
  </si>
  <si>
    <t>診断・診察</t>
    <phoneticPr fontId="3"/>
  </si>
  <si>
    <t>言動・健康状態</t>
    <phoneticPr fontId="3"/>
  </si>
  <si>
    <t>身分・能力証明</t>
    <phoneticPr fontId="3"/>
  </si>
  <si>
    <t>本人・身分証明書</t>
    <phoneticPr fontId="3"/>
  </si>
  <si>
    <t>身分情報</t>
    <phoneticPr fontId="3"/>
  </si>
  <si>
    <t>資格・認定証明書</t>
    <phoneticPr fontId="3"/>
  </si>
  <si>
    <t>資格・認定情報</t>
    <phoneticPr fontId="3"/>
  </si>
  <si>
    <t>講習・教育</t>
    <phoneticPr fontId="3"/>
  </si>
  <si>
    <t>知識、技能等</t>
    <phoneticPr fontId="3"/>
  </si>
  <si>
    <t>教育内容</t>
    <rPh sb="0" eb="4">
      <t xml:space="preserve">キョウイクナイヨウ </t>
    </rPh>
    <phoneticPr fontId="3"/>
  </si>
  <si>
    <t>記録・保管</t>
    <phoneticPr fontId="3"/>
  </si>
  <si>
    <t>書面・情報等</t>
    <phoneticPr fontId="3"/>
  </si>
  <si>
    <t>記録情報</t>
    <rPh sb="0" eb="4">
      <t xml:space="preserve">キロクジョウホウ </t>
    </rPh>
    <phoneticPr fontId="3"/>
  </si>
  <si>
    <t>報告・申請・提出</t>
    <phoneticPr fontId="3"/>
  </si>
  <si>
    <t>報告等情報</t>
    <phoneticPr fontId="3"/>
  </si>
  <si>
    <t>公示・掲示</t>
    <phoneticPr fontId="3"/>
  </si>
  <si>
    <t>掲示情報</t>
    <phoneticPr fontId="3"/>
  </si>
  <si>
    <t>閲覧・交付</t>
    <phoneticPr fontId="3"/>
  </si>
  <si>
    <t>記録等情報</t>
    <rPh sb="0" eb="1">
      <t xml:space="preserve">キロクトウ </t>
    </rPh>
    <rPh sb="3" eb="5">
      <t xml:space="preserve">ジョウホウ </t>
    </rPh>
    <phoneticPr fontId="3"/>
  </si>
  <si>
    <t>契約・取引・決済</t>
    <phoneticPr fontId="3"/>
  </si>
  <si>
    <t>契約・取引・決済情報</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</si>
  <si>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</si>
  <si>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</si>
  <si>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オンライン会議、電子台帳</t>
    <rPh sb="8" eb="12">
      <t xml:space="preserve">デンシダイチョウ </t>
    </rPh>
    <phoneticPr fontId="3"/>
  </si>
  <si>
    <t>無人航空機・ドローン</t>
    <rPh sb="0" eb="5">
      <t xml:space="preserve">ムジンコウクウキ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</si>
  <si>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</si>
  <si>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</si>
  <si>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</si>
  <si>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</si>
  <si>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</si>
  <si>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物体認識・物体検出AI</t>
    <rPh sb="0" eb="4">
      <t xml:space="preserve">ブッタイニンシキ </t>
    </rPh>
    <rPh sb="5" eb="9">
      <t xml:space="preserve">ブッタイケンシュツ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</si>
  <si>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</si>
  <si>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</si>
  <si>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</si>
  <si>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自動制御・モニタリング</t>
    <rPh sb="0" eb="1">
      <t xml:space="preserve">ジドウセイギョ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</si>
  <si>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</si>
  <si>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</si>
  <si>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</si>
  <si>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</si>
  <si>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</si>
  <si>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</si>
  <si>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</si>
  <si>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文章解析AI</t>
    <rPh sb="0" eb="2">
      <t xml:space="preserve">ブンショウ </t>
    </rPh>
    <rPh sb="2" eb="4">
      <t xml:space="preserve">カイセキ </t>
    </rPh>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</si>
  <si>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</si>
  <si>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</si>
  <si>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</si>
  <si>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音声文字変換</t>
    <rPh sb="0" eb="6">
      <t xml:space="preserve">オンセイモジヘンカｎ </t>
    </rPh>
    <phoneticPr fontId="3"/>
  </si>
  <si>
    <t>本人・身分の証明</t>
    <phoneticPr fontId="3"/>
  </si>
  <si>
    <t>生成AI（画像・動画・文章）</t>
    <rPh sb="0" eb="2">
      <t xml:space="preserve">セイセイ </t>
    </rPh>
    <rPh sb="5" eb="7">
      <t xml:space="preserve">ガゾウ </t>
    </rPh>
    <rPh sb="8" eb="10">
      <t xml:space="preserve">ドウガ </t>
    </rPh>
    <rPh sb="11" eb="13">
      <t xml:space="preserve">ブンショウ </t>
    </rPh>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</si>
  <si>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</si>
  <si>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</si>
  <si>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</si>
  <si>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</si>
  <si>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</si>
  <si>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</si>
  <si>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</si>
  <si>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</si>
  <si>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</si>
  <si>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屋外環境、土地、天候</t>
    <phoneticPr fontId="3"/>
  </si>
  <si>
    <t>人</t>
    <rPh sb="0" eb="1">
      <t xml:space="preserve">ヒト </t>
    </rPh>
    <phoneticPr fontId="3"/>
  </si>
  <si>
    <t>組織</t>
    <rPh sb="0" eb="2">
      <t xml:space="preserve">ソシキ </t>
    </rPh>
    <phoneticPr fontId="3"/>
  </si>
  <si>
    <t>組織</t>
    <rPh sb="0" eb="1">
      <t xml:space="preserve">ソシキ </t>
    </rPh>
    <phoneticPr fontId="3"/>
  </si>
  <si>
    <t>id</t>
  </si>
  <si>
    <t>description</t>
  </si>
  <si>
    <t>type</t>
  </si>
  <si>
    <t>link</t>
  </si>
  <si>
    <t>shortdesc</t>
  </si>
  <si>
    <t>y-header-1</t>
    <phoneticPr fontId="3"/>
  </si>
  <si>
    <t>y-header-1</t>
  </si>
  <si>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</si>
  <si>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</si>
  <si>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</si>
  <si>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</si>
  <si>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</si>
  <si>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</si>
  <si>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</si>
  <si>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</si>
  <si>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</si>
  <si>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</si>
  <si>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</si>
  <si>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</si>
  <si>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</si>
  <si>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</si>
  <si>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</si>
  <si>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</si>
  <si>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</si>
  <si>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</si>
  <si>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</si>
  <si>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</si>
  <si>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</si>
  <si>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</si>
  <si>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</si>
  <si>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</si>
  <si>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地域計画・情報</t>
    <phoneticPr fontId="3"/>
  </si>
  <si>
    <t>都市・地域計画、避難計画、自治体管理台帳等の地域計画・情報の管理や公開（申請が必要な場合も含む。）を実施する機能</t>
    <phoneticPr fontId="3"/>
  </si>
  <si>
    <t>情報に基づき、安全性等を判断・維持する</t>
    <phoneticPr fontId="3"/>
  </si>
  <si>
    <t>y-header-2</t>
    <phoneticPr fontId="3"/>
  </si>
  <si>
    <t>情報に基づき、多様な目的を達成する</t>
    <phoneticPr fontId="3"/>
  </si>
  <si>
    <t>検査・点検・監査</t>
  </si>
  <si>
    <t>y-header-2</t>
  </si>
  <si>
    <t>監視・見張り・監督</t>
  </si>
  <si>
    <t>診断・診察</t>
  </si>
  <si>
    <t>身分・能力証明</t>
  </si>
  <si>
    <t>講習・教育</t>
  </si>
  <si>
    <t>記録・保管</t>
  </si>
  <si>
    <t>報告・申請・提出</t>
  </si>
  <si>
    <t>公示・掲示</t>
  </si>
  <si>
    <t>閲覧・交付</t>
  </si>
  <si>
    <t>契約・取引・決済</t>
  </si>
  <si>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</si>
  <si>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</si>
  <si>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</si>
  <si>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土木構造物を対象に、設計・施工・製造状況が規制の要求水準の適合状況を検査する機能</t>
    <phoneticPr fontId="3"/>
  </si>
  <si>
    <t>土木構造物を対象に、事故・労働災害等の災害防止を目的とした安全措置の実施状況を検査する機能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</si>
  <si>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</si>
  <si>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</si>
  <si>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</si>
  <si>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</si>
  <si>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</si>
  <si>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</si>
  <si>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</si>
  <si>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</si>
  <si>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</si>
  <si>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</si>
  <si>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</si>
  <si>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</si>
  <si>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</si>
  <si>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</si>
  <si>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</si>
  <si>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</si>
  <si>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</si>
  <si>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</si>
  <si>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</si>
  <si>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</si>
  <si>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</si>
  <si>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</si>
  <si>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x-header</t>
    <phoneticPr fontId="3"/>
  </si>
  <si>
    <t>product</t>
  </si>
  <si>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</si>
  <si>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</si>
  <si>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</si>
  <si>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</si>
  <si>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</si>
  <si>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</si>
  <si>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</si>
  <si>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</si>
  <si>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</si>
  <si>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</si>
  <si>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</si>
  <si>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</si>
  <si>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オンライン行動・遠隔操作（アクセスログ）</t>
    <phoneticPr fontId="3"/>
  </si>
  <si>
    <t>インターネットを介して複数の参加者が会議やコミュニケーションを行うために使用される技術。
地理的な制約を超えた共同会議、面談、オンライン教育等に用いられる。</t>
    <phoneticPr fontId="3"/>
  </si>
  <si>
    <t>オンライン会議（会議履歴）</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</si>
  <si>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</si>
  <si>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</si>
  <si>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</si>
  <si>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</si>
  <si>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</si>
  <si>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</si>
  <si>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</si>
  <si>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</si>
  <si>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</si>
  <si>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</si>
  <si>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</si>
  <si>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</si>
  <si>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</si>
  <si>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</si>
  <si>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</si>
  <si>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</si>
  <si>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</si>
  <si>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</si>
  <si>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</si>
  <si>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</si>
  <si>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</si>
  <si>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</si>
  <si>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</si>
  <si>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</si>
  <si>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</si>
  <si>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</si>
  <si>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</si>
  <si>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講習・試験のデジタル化を実現する製品・サービス</t>
    <phoneticPr fontId="3"/>
  </si>
  <si>
    <t>main-category</t>
  </si>
  <si>
    <t>往訪閲覧・縦覧のデジタル化を実現する製品・サービス一覧</t>
    <phoneticPr fontId="3"/>
  </si>
  <si>
    <t>main-category</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</si>
  <si>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</si>
  <si>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</si>
  <si>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侵入痕跡・状況異変を検知する見張りのデジタル化を実現する製品・サービス一覧</t>
    <phoneticPr fontId="3"/>
  </si>
  <si>
    <t>目視等による施工・経年劣化・安全措置対策状況等確認のデジタル化を実現する製品・サービス一覧</t>
    <phoneticPr fontId="3"/>
  </si>
  <si>
    <t>測定・分析のデジタル化を実現する製品・サービス一覧</t>
    <phoneticPr fontId="3"/>
  </si>
  <si>
    <t>y-header-3</t>
    <phoneticPr fontId="3"/>
  </si>
  <si>
    <t>y-header-3</t>
  </si>
  <si>
    <t>y-header-4</t>
    <phoneticPr fontId="3"/>
  </si>
  <si>
    <t>y-header-4</t>
  </si>
  <si>
    <t>カメラ・各種センサ類等</t>
  </si>
  <si>
    <t>product</t>
    <phoneticPr fontId="3"/>
  </si>
  <si>
    <t>OCR、QRコード</t>
    <phoneticPr fontId="3"/>
  </si>
  <si>
    <t>id</t>
    <phoneticPr fontId="3"/>
  </si>
  <si>
    <t>title</t>
    <phoneticPr fontId="3"/>
  </si>
  <si>
    <t>closed</t>
    <phoneticPr fontId="3"/>
  </si>
  <si>
    <t>overview</t>
    <phoneticPr fontId="3"/>
  </si>
  <si>
    <t>offer</t>
    <phoneticPr fontId="3"/>
  </si>
  <si>
    <t>product-qualified</t>
    <phoneticPr fontId="3"/>
  </si>
  <si>
    <t>product-not-qualified</t>
    <phoneticPr fontId="3"/>
  </si>
  <si>
    <t>講習・試験のデジタル化を実現する製品・サービス一覧</t>
    <phoneticPr fontId="3"/>
  </si>
  <si>
    <t>* [事業場の管理・業務状況等の確認（実地調査）のデジタル化を実現する製品・サービスの公募（2023年12月22日募集終了）](/technology-map/catalog/#offer-03)</t>
    <phoneticPr fontId="3"/>
  </si>
  <si>
    <t>広域な利用状況・被害等の把握のデジタル化を実現する製品・サービス一覧</t>
    <phoneticPr fontId="3"/>
  </si>
  <si>
    <t>* [広域な利用状況・被害等の把握のデジタル化を実現する製品・サービスの公募（2023年12月22日募集終了）](/technology-map/catalog/#offer-04)</t>
    <phoneticPr fontId="3"/>
  </si>
  <si>
    <t>title</t>
  </si>
  <si>
    <t>qualification</t>
    <phoneticPr fontId="3"/>
  </si>
  <si>
    <t>製品・サービス名</t>
  </si>
  <si>
    <t>法人情報</t>
    <rPh sb="0" eb="2">
      <t>ホウジン</t>
    </rPh>
    <rPh sb="2" eb="4">
      <t>ジョウホウ</t>
    </rPh>
    <phoneticPr fontId="1"/>
  </si>
  <si>
    <t>製品・サービス情報</t>
  </si>
  <si>
    <t>製品・サービスの製造業者情報</t>
    <rPh sb="12" eb="14">
      <t>ジョウホウ</t>
    </rPh>
    <phoneticPr fontId="1"/>
  </si>
  <si>
    <t>機能１:受講の申込み・受講料の決済</t>
    <rPh sb="0" eb="2">
      <t>キノウ</t>
    </rPh>
    <rPh sb="4" eb="6">
      <t>ジュコウ</t>
    </rPh>
    <rPh sb="7" eb="8">
      <t>モウ</t>
    </rPh>
    <rPh sb="8" eb="9">
      <t>コ</t>
    </rPh>
    <rPh sb="11" eb="14">
      <t>ジュコウリョウ</t>
    </rPh>
    <rPh sb="15" eb="17">
      <t>ケッサイ</t>
    </rPh>
    <phoneticPr fontId="1"/>
  </si>
  <si>
    <t>機能2:講習</t>
    <rPh sb="0" eb="2">
      <t>キノウ</t>
    </rPh>
    <rPh sb="4" eb="6">
      <t>コウシュウ</t>
    </rPh>
    <phoneticPr fontId="1"/>
  </si>
  <si>
    <t>機能3:試験</t>
    <rPh sb="0" eb="2">
      <t>キノウ</t>
    </rPh>
    <rPh sb="4" eb="6">
      <t>シケン</t>
    </rPh>
    <phoneticPr fontId="1"/>
  </si>
  <si>
    <t>機能4:終了証の発行</t>
    <rPh sb="0" eb="2">
      <t>キノウ</t>
    </rPh>
    <rPh sb="4" eb="7">
      <t>シュウリョウショウ</t>
    </rPh>
    <rPh sb="8" eb="10">
      <t>ハッコウ</t>
    </rPh>
    <phoneticPr fontId="1"/>
  </si>
  <si>
    <t>その他の情報</t>
    <rPh sb="2" eb="3">
      <t>タ</t>
    </rPh>
    <rPh sb="4" eb="6">
      <t>ジョウホウ</t>
    </rPh>
    <phoneticPr fontId="1"/>
  </si>
  <si>
    <t>サイバーセキュリティ</t>
  </si>
  <si>
    <t>製品・サービスの導入実績</t>
    <rPh sb="0" eb="2">
      <t>セイヒン</t>
    </rPh>
    <rPh sb="8" eb="10">
      <t>ドウニュウ</t>
    </rPh>
    <rPh sb="10" eb="12">
      <t>ジッセキ</t>
    </rPh>
    <phoneticPr fontId="1"/>
  </si>
  <si>
    <t>その他製品・サービス情報</t>
    <rPh sb="2" eb="3">
      <t>タ</t>
    </rPh>
    <rPh sb="3" eb="5">
      <t>セイヒン</t>
    </rPh>
    <rPh sb="10" eb="12">
      <t>ジョウホウ</t>
    </rPh>
    <phoneticPr fontId="1"/>
  </si>
  <si>
    <t>事故発生時におけるユーザーの保護・救済</t>
    <rPh sb="0" eb="2">
      <t>ジコ</t>
    </rPh>
    <rPh sb="2" eb="4">
      <t>ハッセイ</t>
    </rPh>
    <rPh sb="4" eb="5">
      <t>ジ</t>
    </rPh>
    <rPh sb="14" eb="16">
      <t>ホゴ</t>
    </rPh>
    <rPh sb="17" eb="19">
      <t>キュウサイ</t>
    </rPh>
    <phoneticPr fontId="1"/>
  </si>
  <si>
    <t>問合せ先情報</t>
    <rPh sb="0" eb="2">
      <t>トイアワ</t>
    </rPh>
    <rPh sb="3" eb="4">
      <t>サキ</t>
    </rPh>
    <rPh sb="4" eb="6">
      <t>ジョウホウ</t>
    </rPh>
    <phoneticPr fontId="1"/>
  </si>
  <si>
    <r>
      <rPr>
        <b/>
        <sz val="11"/>
        <color theme="0"/>
        <rFont val="Arial"/>
        <family val="3"/>
      </rPr>
      <t>*</t>
    </r>
    <r>
      <rPr>
        <b/>
        <sz val="11"/>
        <color theme="0"/>
        <rFont val="ＭＳ ゴシック"/>
        <family val="3"/>
        <charset val="128"/>
      </rPr>
      <t>法人名（正式名称）</t>
    </r>
    <phoneticPr fontId="3"/>
  </si>
  <si>
    <t>法⼈番号</t>
  </si>
  <si>
    <t>従業員数</t>
  </si>
  <si>
    <t>資本額</t>
  </si>
  <si>
    <t>所在地</t>
  </si>
  <si>
    <t>法人の概要がわかるホームページ・SNS等のURL</t>
  </si>
  <si>
    <t>公共調達における事業者登録</t>
  </si>
  <si>
    <t>製品・サービスのサポートエリア</t>
  </si>
  <si>
    <t>製品・サービスの型番</t>
  </si>
  <si>
    <r>
      <rPr>
        <b/>
        <sz val="11"/>
        <color theme="0"/>
        <rFont val="Arial"/>
        <family val="3"/>
      </rPr>
      <t>*</t>
    </r>
    <r>
      <rPr>
        <b/>
        <sz val="11"/>
        <color theme="0"/>
        <rFont val="ＭＳ ゴシック"/>
        <family val="3"/>
        <charset val="128"/>
      </rPr>
      <t>製品・サービスの概要紹介</t>
    </r>
    <phoneticPr fontId="3"/>
  </si>
  <si>
    <t>製品・サービスに関連するホームページ・SNS等のURL</t>
  </si>
  <si>
    <t>製品・サービスが準拠しているガイドライン・ガイドブック等</t>
  </si>
  <si>
    <t>製品・サービスが取得している第三者認証等</t>
  </si>
  <si>
    <t xml:space="preserve">製品・サービスの製造業者名
</t>
  </si>
  <si>
    <t>製品・サービスの製造業者名のフリガナ</t>
  </si>
  <si>
    <t>製品・サービスの製造業者の法人番号</t>
  </si>
  <si>
    <t xml:space="preserve">製品・サービスの製造業者の所在地
</t>
  </si>
  <si>
    <t>受講の申込み時に、本人確認を行う仕組み</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</si>
  <si>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</si>
  <si>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</si>
  <si>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</si>
  <si>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</si>
  <si>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</si>
  <si>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</si>
  <si>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不正受講対策に関する技術の詳細</t>
  </si>
  <si>
    <t>講習の理解度を測るための試験を行う機能</t>
  </si>
  <si>
    <t>試験方式</t>
  </si>
  <si>
    <t>回答方式</t>
  </si>
  <si>
    <t>試験のタイミング</t>
  </si>
  <si>
    <t>受験開始時に、受験者本人であることを確認する仕組み</t>
  </si>
  <si>
    <t>不正受験対策の機能</t>
  </si>
  <si>
    <t>不正受験対策に関する技術の詳細</t>
  </si>
  <si>
    <t>修了証の発行機能</t>
  </si>
  <si>
    <t>修了証の詳細</t>
  </si>
  <si>
    <r>
      <rPr>
        <b/>
        <sz val="11"/>
        <color theme="0"/>
        <rFont val="Arial"/>
        <family val="3"/>
      </rPr>
      <t>*</t>
    </r>
    <r>
      <rPr>
        <b/>
        <sz val="11"/>
        <color theme="0"/>
        <rFont val="ＭＳ ゴシック"/>
        <family val="3"/>
        <charset val="128"/>
      </rPr>
      <t>価格等の情報</t>
    </r>
    <phoneticPr fontId="3"/>
  </si>
  <si>
    <t>システムトラブルなどに対応する機能</t>
  </si>
  <si>
    <t xml:space="preserve">講習等の実施者等との双方向のコミュニケーション機能
</t>
  </si>
  <si>
    <t>対応可能な規模</t>
  </si>
  <si>
    <t>受講にあたり、受講者側の端末で導入すべきソフトウェア等の有無</t>
  </si>
  <si>
    <t>組織/法人のサイバーセキュリティ管理に関する認証の取得状況</t>
  </si>
  <si>
    <t>製品・サービスにおける「ISO/IEC 15408認証」の取得状況</t>
  </si>
  <si>
    <t>「ISO/IEC 15408認証」について、取得しているCCのレベル（EAL）及び対象のProtection Profile（PP）</t>
  </si>
  <si>
    <t>その他製品・サービスに関する認証</t>
  </si>
  <si>
    <t>サイバーセキュリティにおける脆弱性検査の実施状況</t>
  </si>
  <si>
    <t>取扱い業務データの保存国</t>
  </si>
  <si>
    <t>取扱い業務データの機密性確保に関する対策</t>
  </si>
  <si>
    <t>日本国内での導入実績</t>
  </si>
  <si>
    <t>公的機関での導入実績</t>
    <rPh sb="0" eb="2">
      <t>コウテキ</t>
    </rPh>
    <rPh sb="2" eb="4">
      <t>キカン</t>
    </rPh>
    <rPh sb="6" eb="8">
      <t>ドウニュウ</t>
    </rPh>
    <rPh sb="8" eb="10">
      <t>ジッセキ</t>
    </rPh>
    <phoneticPr fontId="1"/>
  </si>
  <si>
    <t>主な導入事例①</t>
  </si>
  <si>
    <t>主な導入事例②</t>
  </si>
  <si>
    <t>主な導入事例③</t>
  </si>
  <si>
    <t>特許登録</t>
  </si>
  <si>
    <t>製品・サービスを利用するにあたって準拠・参照すべきガイドライン・ガイドブック等</t>
  </si>
  <si>
    <t>製品・サービスを利用するにあたっての制限事項や使⽤上の注意点</t>
  </si>
  <si>
    <t>その他、製品・サービスに関するアピール事項等</t>
  </si>
  <si>
    <t>日本における担保的責任財産の概要</t>
  </si>
  <si>
    <t>損害賠償額上限規定の概要</t>
  </si>
  <si>
    <t>保存した取扱い業務データに係る紛争発生に際する、裁判管轄権の所在地</t>
  </si>
  <si>
    <t>保存した取扱い業務データに係る紛争発生に際し、適用される準拠法</t>
  </si>
  <si>
    <t>担当部署・担当者</t>
  </si>
  <si>
    <t xml:space="preserve">担当部署・担当者名のフリガナ
</t>
  </si>
  <si>
    <t>連絡先</t>
  </si>
  <si>
    <t>WisdomBase（ウィズダムベース）</t>
  </si>
  <si>
    <t>株式会社シェアウィズ</t>
  </si>
  <si>
    <t>4120001168762</t>
  </si>
  <si>
    <t>50⼈以下</t>
  </si>
  <si>
    <t>5,000万円超１億円以下</t>
  </si>
  <si>
    <t>中央省庁（全省庁統一資格）
都道府県
市区町村</t>
  </si>
  <si>
    <t>全国</t>
  </si>
  <si>
    <t>記載なし</t>
    <rPh sb="0" eb="2">
      <t>キサイ</t>
    </rPh>
    <phoneticPr fontId="1"/>
  </si>
  <si>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</si>
  <si>
    <t>法人名と同一</t>
    <rPh sb="0" eb="2">
      <t>ホウジン</t>
    </rPh>
    <rPh sb="2" eb="3">
      <t>メイ</t>
    </rPh>
    <rPh sb="4" eb="6">
      <t>ドウイツ</t>
    </rPh>
    <phoneticPr fontId="1"/>
  </si>
  <si>
    <t>回答対象外</t>
    <rPh sb="0" eb="5">
      <t>カイトウタイショウガイ</t>
    </rPh>
    <phoneticPr fontId="1"/>
  </si>
  <si>
    <t>決済機能あり：本製品・サービス上でオンラインで受講料決済を行うことができる</t>
  </si>
  <si>
    <t>資料のダウンロードができる</t>
  </si>
  <si>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</si>
  <si>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機能あり</t>
    <rPh sb="0" eb="2">
      <t>キノウ</t>
    </rPh>
    <phoneticPr fontId="1"/>
  </si>
  <si>
    <t>受験者自身のコンピュータ等を利用して在宅で実施する、いわゆるWBT（Web Based Test）／IBT（Internet Based Test）方式に対応している</t>
  </si>
  <si>
    <t>選択式
記述式
択一・択多・穴埋め・ドロップダウン・記述式（完全一致）・記述式（後採点式 論述問題など）がある</t>
  </si>
  <si>
    <t>受験者の任意のタイミングで受験できる
全受験者一斉に同時間帯で試験を行う</t>
  </si>
  <si>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</si>
  <si>
    <t>機能あり</t>
  </si>
  <si>
    <t>修了時に、電子署名の付された PDF での修了証の発行が可能。また、オプションによりオープンバッジの発行も可能。</t>
  </si>
  <si>
    <t>講習・試験中に障害が発生した場合、途中から再開できる機能がある。</t>
  </si>
  <si>
    <t>質問等のやり取り、FAQの掲載、講習実施者と運営側とのコミュニケーション（資料授受等）を可能とする機能提供あり</t>
  </si>
  <si>
    <t>数十万人まで受講者登録が可能。講習の同時視聴、試験の同時受験は数千人まで可</t>
  </si>
  <si>
    <t>導入が必要なソフトウェアはない（ブラウザで講習・試験が完結する）</t>
  </si>
  <si>
    <t>ISO/IEC 27001認証</t>
  </si>
  <si>
    <t>取得していない</t>
  </si>
  <si>
    <t>準拠するガイドラインはないが、独自に脆弱性検査を実施している</t>
  </si>
  <si>
    <t>日本国内のデータセンタ</t>
  </si>
  <si>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</si>
  <si>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</si>
  <si>
    <t>各官公庁内での講習及び試験において数件の導入実績</t>
  </si>
  <si>
    <t>オンライン講座受講時、オンライン試験受験時のインカメラによる監視機能については、撮影した時系列の顔の画像をAIが解析し、不正度合いを数値化する機能を提供</t>
  </si>
  <si>
    <t>非公開</t>
  </si>
  <si>
    <t>受領した直近の利用費用の 12 ヶ月分を上限とする。</t>
  </si>
  <si>
    <t>日本の裁判所に裁判管轄権がある</t>
  </si>
  <si>
    <t>日本法に準拠する</t>
  </si>
  <si>
    <t>経営本部 辻川友紀</t>
  </si>
  <si>
    <t>ケイエイホンブ ツジカワトモキ</t>
  </si>
  <si>
    <t>06-6125-5834 平日10:00-19:00
tsujikawa@share-wis.com</t>
  </si>
  <si>
    <t>HURREP（オンライン有人監視型試験運用サービス）</t>
  </si>
  <si>
    <t>株式会社ジェイジェイエスプラス</t>
  </si>
  <si>
    <t>5,000万円以下</t>
  </si>
  <si>
    <t>北海道札幌市東区北30条東1丁目5-1</t>
  </si>
  <si>
    <t>無し</t>
  </si>
  <si>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1"/>
  </si>
  <si>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1"/>
  </si>
  <si>
    <t>顔写真による認証：登録された顔写真情報と、実際に受講しようとしている者の容貌を照らし合わせて、受講者本人であることを確認することができる</t>
  </si>
  <si>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1"/>
  </si>
  <si>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1"/>
  </si>
  <si>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</si>
  <si>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また、受験者増等で負荷が上がった際には自動的にスケールアウトする機構があります。再テストは、受験者のスケジュールに合わせて行っています。</t>
  </si>
  <si>
    <t>通信回線やPC機材が万全であれば、数万件の実施が可能です。</t>
  </si>
  <si>
    <t>国内外発刊のガイドラインに準拠した脆弱性検査を実施している</t>
  </si>
  <si>
    <t>オンライン監視型Webテストの運用は、過去1年間で約23万試験にて提供しています。</t>
    <rPh sb="5" eb="8">
      <t>カンシガタ</t>
    </rPh>
    <rPh sb="33" eb="35">
      <t>テイキョウ</t>
    </rPh>
    <phoneticPr fontId="1"/>
  </si>
  <si>
    <t>講習実績はありません。</t>
  </si>
  <si>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1"/>
  </si>
  <si>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1"/>
  </si>
  <si>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1"/>
  </si>
  <si>
    <t>サーバー利用によるイントラネット型試験、タブレットにおいてこのサービスは利用できません。</t>
    <rPh sb="4" eb="6">
      <t>リヨウ</t>
    </rPh>
    <rPh sb="16" eb="17">
      <t>ガタ</t>
    </rPh>
    <rPh sb="17" eb="19">
      <t>シケン</t>
    </rPh>
    <rPh sb="36" eb="38">
      <t>リヨウ</t>
    </rPh>
    <phoneticPr fontId="1"/>
  </si>
  <si>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1"/>
  </si>
  <si>
    <t>最後の料金支払い分を上限とする。</t>
  </si>
  <si>
    <t>090-4876-0116 平日9:00-18:00
j-michihata@jjsplus.com</t>
  </si>
  <si>
    <t>LMSquare</t>
  </si>
  <si>
    <t>株式会社ウチダ人材開発センタ</t>
  </si>
  <si>
    <t>3010001086662</t>
  </si>
  <si>
    <t>50⼈超100⼈以下</t>
  </si>
  <si>
    <t>1億円超3億円以下</t>
  </si>
  <si>
    <t>LM SQUAREは学習管理システムです。
eラーニングや集合研修などをシームレスに一元管理します。
学習画面上でJavaプログラムの実行が可能です。動画教材の閲覧、Zoomへの接続も可能です。</t>
  </si>
  <si>
    <t>SCORM適合LMS認証</t>
  </si>
  <si>
    <t>株式会社FREEMIND</t>
  </si>
  <si>
    <t>フリーマインド</t>
  </si>
  <si>
    <t>開発予定</t>
  </si>
  <si>
    <t>決済機能なし：本製品・サービスには決済機能はない（本製品・サービス外で決済を行う必要）</t>
  </si>
  <si>
    <t>ID・パスワードによる確認：受講にあたり、登録されたID・パスワードでの認証を求めることができる</t>
  </si>
  <si>
    <t>アクセスログによる事後の確認のみ</t>
  </si>
  <si>
    <t>録画視聴の早送り防止：（収録された講義動画の視聴の場合）講義動画の早送り視聴を防止する仕組みがある</t>
  </si>
  <si>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</si>
  <si>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</si>
  <si>
    <t>ID・パスワードによる確認：受験にあたり、登録されたID・パスワードでの認証を求めることができる（容貌までは確認しない）</t>
  </si>
  <si>
    <t>テスト内容による不正対策：設問を複数パターンで設定できる、設問の順番をランダムに設定するなどの仕組みがある</t>
  </si>
  <si>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</si>
  <si>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</si>
  <si>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動画、確認テストとも、前回中断時の箇所から再開することが可能です。</t>
  </si>
  <si>
    <t>数人～数万人までの幅広い規模に対応可能です。</t>
  </si>
  <si>
    <t>2022年4月にサービスを開始し、101社、3923ID。</t>
  </si>
  <si>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</si>
  <si>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</si>
  <si>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</si>
  <si>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</si>
  <si>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</si>
  <si>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リモートテスティング監視付きCBTシステム</t>
  </si>
  <si>
    <t>株式会社イー・コミュニケーションズ</t>
  </si>
  <si>
    <t>4010401092904</t>
  </si>
  <si>
    <t>東京港区六本木2丁目4番5号</t>
  </si>
  <si>
    <t>中央省庁（全省庁統一資格）</t>
  </si>
  <si>
    <t>RemoteTesting</t>
  </si>
  <si>
    <t>オンラインテスト実施時に、Webカメラを使って受験中の受験者を録画し、録画された動画をAIで挙動検知。不正と思われる部分を洗い出し、管理画面で確認ができるシステム。</t>
  </si>
  <si>
    <t>収録された動画の視聴（受講者が好きなタイミングで視聴することができる）
収録された動画の視聴（所定の日時に視聴する必要がある）</t>
  </si>
  <si>
    <t>資料をダウンロードする機能はない（教材は別途受講者に共有）</t>
  </si>
  <si>
    <t>カメラ等を活用したリアルタイムでの確認：常時カメラで受講者の受講状況を撮影し、リアルタイムで受講状況を確認することができる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</si>
  <si>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</si>
  <si>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</si>
  <si>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選択式
記述式</t>
  </si>
  <si>
    <t xml:space="preserve">受験者の任意のタイミングで受験できる
全受験者一斉に同時間帯で試験を行う
</t>
  </si>
  <si>
    <t xml:space="preserve">ID・パスワードによる確認：受験にあたり、登録されたID・パスワードでの認証を求めることができる（容貌までは確認しない）
</t>
  </si>
  <si>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</si>
  <si>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</si>
  <si>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</si>
  <si>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実施者等とのコミュニケーション手段は提供していない</t>
  </si>
  <si>
    <t>試験の同時受験は通常150人まで。サーバ状況により、5,000人規模の同時受験実績はあります。</t>
  </si>
  <si>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</si>
  <si>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</si>
  <si>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</si>
  <si>
    <t>弊社サービスは英語試験TOEICのオンライン（IP）テストに利用されています。</t>
  </si>
  <si>
    <t>契約時から1年分の料金支払い分を上限とする。特別損害は一切補償しない。</t>
  </si>
  <si>
    <t>manaable</t>
  </si>
  <si>
    <t>容貌の確認：顔写真付き本人確認書類の画像と、受講の申込みを行う者の容貌の画像を照らし合わせるなど、容貌も含めた本人確認を行うことができる</t>
  </si>
  <si>
    <t>ライブ配信
収録された動画の視聴（所定の日時に視聴する必要がある）
収録された動画の視聴（受講者が好きなタイミングで視聴することができる）</t>
  </si>
  <si>
    <t>選択式</t>
  </si>
  <si>
    <t>AvePoint Examena/AvePoint Curricula</t>
  </si>
  <si>
    <t>AvePoint Japan株式会社</t>
  </si>
  <si>
    <t>1010401077767</t>
  </si>
  <si>
    <t>ExamenaはAIカンニング検知機能搭載のオンライン試験システムで、CurriculaはLMSシステムです。どちらもSaaS製品でオンライン講義・試験の実施から成績自動採点・集計を実現します。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</si>
  <si>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</si>
  <si>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</si>
  <si>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</si>
  <si>
    <t>選択式
記述式
面接式
空欄補充、並び替え、紐づけ、補足問題、正誤問題、特定のファイル添付による回答　等</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</si>
  <si>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</si>
  <si>
    <t>機能なし</t>
  </si>
  <si>
    <t>ISO/IEC 27017認証
ISO/IEC 27001認証
ISO/IEC 27701認証</t>
  </si>
  <si>
    <t>こちらのサイトに詳細がございます。 https://www.avepoint.com/company/trust-center</t>
  </si>
  <si>
    <t>70人の企業の社内オンライン研修での利用。　300名の高校のオンライン授業での利用。</t>
  </si>
  <si>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</si>
  <si>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</si>
  <si>
    <t>SalesJP@avepoint.com
03-6853-6300</t>
  </si>
  <si>
    <t>KnowledgeDeliver</t>
  </si>
  <si>
    <t>株式会社デジタル・ナレッジ</t>
  </si>
  <si>
    <t>3010501033008</t>
  </si>
  <si>
    <t>100⼈超300⼈以下</t>
  </si>
  <si>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</si>
  <si>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</si>
  <si>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</si>
  <si>
    <t>録画視聴の早送り防止：（収録された講義動画の視聴の場合）講義動画の早送り視聴を防止する仕組みがある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</si>
  <si>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</si>
  <si>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</si>
  <si>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</si>
  <si>
    <t>テスト内容による不正対策：設問を複数パターンで設定できる、設問の順番をランダムに設定するなどの仕組みがある
カスタマイズソリューションによりその他ニーズにも対応</t>
  </si>
  <si>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</si>
  <si>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</si>
  <si>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</si>
  <si>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1システム百万人以上の登録者での運用実績あり。同時利用は、5,000名程度が目安だが、要件に応じてご提案可能</t>
    <rPh sb="8" eb="10">
      <t>イジョウ</t>
    </rPh>
    <phoneticPr fontId="1"/>
  </si>
  <si>
    <t>基本的には不要だが、提供される講習・試験内容に応じて必要となる</t>
  </si>
  <si>
    <t>ISO/IEC 27001認証
ISO/IEC 27017認証</t>
  </si>
  <si>
    <t>個人情報をAES(Rijndael)方式で暗号化して保存している</t>
  </si>
  <si>
    <t>2000社以上で導入、ある顧客での運用顧客数100万人以上、事業継続率97%</t>
    <rPh sb="27" eb="29">
      <t>イジョウ</t>
    </rPh>
    <phoneticPr fontId="1"/>
  </si>
  <si>
    <t>各官公庁内での研修、または関連資格制度向け研修等での提供で約20件以上、公表数字で約20万人以上の利用者</t>
    <rPh sb="33" eb="35">
      <t>イジョウ</t>
    </rPh>
    <phoneticPr fontId="1"/>
  </si>
  <si>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</si>
  <si>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</si>
  <si>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</si>
  <si>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LearningWare</t>
  </si>
  <si>
    <t>株式会社プロシーズ</t>
  </si>
  <si>
    <t>3120901002856</t>
  </si>
  <si>
    <t>記載なし</t>
  </si>
  <si>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</si>
  <si>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</si>
  <si>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</si>
  <si>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</si>
  <si>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</si>
  <si>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</si>
  <si>
    <t>顔写真による認証：登録された顔写真情報と、実際に受験しようとしている者の容貌を照らし合わせて、受験者本人であることを確認することができる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</si>
  <si>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</si>
  <si>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</si>
  <si>
    <t>試験中のネットワークトラブルに対する予防策として、解答はオフライン状態でもできるようになっています。さらに、システムトラブルが起きた場合に再テストを受験できるようになっています。</t>
  </si>
  <si>
    <t>実施者等との映像・音声でのコミュニケーションが可能
実施者等とのチャットでのコミュニケーションが可能</t>
  </si>
  <si>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</si>
  <si>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</si>
  <si>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</si>
  <si>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</si>
  <si>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03-6400-0507</t>
  </si>
  <si>
    <t>ドンドラオンライン</t>
  </si>
  <si>
    <t>株式会社教習所サポート</t>
  </si>
  <si>
    <t>1010701033940</t>
  </si>
  <si>
    <t>福岡県大野城市下大利3-2-20</t>
  </si>
  <si>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</si>
  <si>
    <t>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</si>
  <si>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</si>
  <si>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</si>
  <si>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</si>
  <si>
    <t>受験者の任意のタイミングで受験できる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</si>
  <si>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</si>
  <si>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</si>
  <si>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</si>
  <si>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日本国内の自動車教習所130校以上で導入、受講者数は累計7万人以上</t>
  </si>
  <si>
    <t>官公庁が実施する講習での導入実績はありません。（指定自動車教習所におけるオンライン学科教習の実績は23で回答の通り）</t>
  </si>
  <si>
    <t>最後の料金支払いの1年分を上限とする。</t>
  </si>
  <si>
    <t>トータル ラーニング プラットフォーム「Multiverse  （マルチバース）」🄬</t>
  </si>
  <si>
    <t>株式会社ネットラーニング</t>
  </si>
  <si>
    <t>6011101029509</t>
  </si>
  <si>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</si>
  <si>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ASP・SaaS 安全・信頼性に係る情報開示認定制度</t>
  </si>
  <si>
    <t>現時点で仕組みはないが、事前に登録された顔写真と受講者の容姿を照らし合わせる機能を企画検討中。</t>
  </si>
  <si>
    <t>確認機能なし：受講者側の状況を確認する機能はない</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</si>
  <si>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</si>
  <si>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</si>
  <si>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</si>
  <si>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</si>
  <si>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</si>
  <si>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</si>
  <si>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</si>
  <si>
    <t>データは暗号化して保存
暗号に使う鍵についても適切に保管をしている</t>
  </si>
  <si>
    <t>ユーザ法人数6,215社、累計学習者数9,921万人（2024年1月31日現在）　また大規模受講などについても対応しております。</t>
  </si>
  <si>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</si>
  <si>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</si>
  <si>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</si>
  <si>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CBTサービス（全国340会場）</t>
  </si>
  <si>
    <t>株式会社CBTソリューションズ</t>
  </si>
  <si>
    <t>4010001146894</t>
  </si>
  <si>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</si>
  <si>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</si>
  <si>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</si>
  <si>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</si>
  <si>
    <t>選択式
記述式
口述式</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</si>
  <si>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</si>
  <si>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</si>
  <si>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</si>
  <si>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</si>
  <si>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</si>
  <si>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</si>
  <si>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</si>
  <si>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</si>
  <si>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</si>
  <si>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</si>
  <si>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</si>
  <si>
    <t>エイギョウトウカツホンブエイギョウブ　</t>
  </si>
  <si>
    <t>03-5209-0551
【問合せ先のメールアドレス】
https://hw.cbt-s.info/inquiry/user/inquiry/3?id=digital1</t>
  </si>
  <si>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</si>
  <si>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</si>
  <si>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</si>
  <si>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</si>
  <si>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</si>
  <si>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</si>
  <si>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</si>
  <si>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IBT・CBTシステム Excert（エクサート）</t>
  </si>
  <si>
    <t>株式会社データミックス</t>
  </si>
  <si>
    <t>1011001114737</t>
  </si>
  <si>
    <t>資格試験事業者でもあるデータミックスが自社開発したオンライン受験システム。旧来の紙試験をデジタル化し、在宅（IBT）・テストセンター（CBT）問わず監視付きで厳正な試験実施を実現します。</t>
  </si>
  <si>
    <t>仕組みなし：本人確認を行う仕組みはない</t>
  </si>
  <si>
    <t>収録された動画の視聴（所定の日時に視聴する必要がある）
収録された動画の視聴（受講者が好きなタイミングで視聴することができる）</t>
  </si>
  <si>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</si>
  <si>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</si>
  <si>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1"/>
  </si>
  <si>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</si>
  <si>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</si>
  <si>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1"/>
  </si>
  <si>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</si>
  <si>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</si>
  <si>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</si>
  <si>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t>20社以上で導入。受験者数は累計80万人以上。</t>
  </si>
  <si>
    <t>官公庁が実施する講習での導入実績はありません。</t>
  </si>
  <si>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</si>
  <si>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</si>
  <si>
    <t>ryutaro.wakashima@datamix.co.jp</t>
  </si>
  <si>
    <t>CBTサービス</t>
  </si>
  <si>
    <t>プロメトリック株式会社</t>
  </si>
  <si>
    <t>9010001070149</t>
  </si>
  <si>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</si>
  <si>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収録された動画の視聴（所定の日時に視聴する必要がある）</t>
  </si>
  <si>
    <t>試験監督員が受験状況を目視または監視カメラで確認。</t>
  </si>
  <si>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</si>
  <si>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</si>
  <si>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</si>
  <si>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</si>
  <si>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ブザーまたは挙手で試験監督員を呼ぶ。</t>
  </si>
  <si>
    <t>4,500人程度の試験の同時受験が可能。</t>
  </si>
  <si>
    <t>プロメトリック本社含め、以下を取得 ISO 22301 ISO 27001 PCI-DSS Certified. SOC 2 ISO 23988 ISO/EC 29001 Comply with GDPR Japanese Privacy Mark US FISMA Compliant UK Cyber Essentials</t>
  </si>
  <si>
    <t>50団体以上、年間250万試験。</t>
  </si>
  <si>
    <t>特定技能試験や情報処理技術者試験などでの実施実績があります。</t>
  </si>
  <si>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</si>
  <si>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</si>
  <si>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</si>
  <si>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</si>
  <si>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</si>
  <si>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コア・ラーン</t>
  </si>
  <si>
    <t>TOPPAN株式会社</t>
  </si>
  <si>
    <t>7010501016231</t>
  </si>
  <si>
    <t>300⼈超</t>
  </si>
  <si>
    <t>3億円超</t>
  </si>
  <si>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</si>
  <si>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本人であることを確認する仕組みはない</t>
  </si>
  <si>
    <t>不正受講対策の機能はない</t>
  </si>
  <si>
    <t>顧客の研修事務局との合意により、対象受講者などを特定してサービス提供を行っている。そのため、不正受講の排除を目的とした機能は保有させていない。</t>
  </si>
  <si>
    <t>不正受験対策の機能はない</t>
  </si>
  <si>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</si>
  <si>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</si>
  <si>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</si>
  <si>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</si>
  <si>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</si>
  <si>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</si>
  <si>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1"/>
  </si>
  <si>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</si>
  <si>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</si>
  <si>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リモート監視付IBTサービス　ProProctor</t>
  </si>
  <si>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</si>
  <si>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</si>
  <si>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</si>
  <si>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</si>
  <si>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</si>
  <si>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実施者等との映像・音声でのコミュニケーションが可能</t>
  </si>
  <si>
    <t>数千人程度の同時受験が可能</t>
  </si>
  <si>
    <t>試験実施のためのアプリケーション。（ロックダウン環境にするため）</t>
  </si>
  <si>
    <t>日本留学試験における試行試験</t>
  </si>
  <si>
    <t>国内および香港・マレーシア・インドで、500名以上の受験者を対象に、自宅や学校など任意の環境で遠隔監視によるIBTを実施。</t>
  </si>
  <si>
    <t>グローバルに対応しており、全世界で年間20万試験以上の配信実績があります。</t>
  </si>
  <si>
    <t>エイギョウ・ジギョウカイハツブモン</t>
  </si>
  <si>
    <t>PBT/IBT/CBT 試験総合ソリューション（製版・作図・校正校閲・データ化支援を含む）</t>
  </si>
  <si>
    <t>TOPPANデジタル株式会社</t>
  </si>
  <si>
    <t>https://www.digital.toppan.com/ja/</t>
  </si>
  <si>
    <t>国家試験・大学入試の試験問題印刷で培ったノウハウを活かし、CBT/IBT化に伴う原稿のデータ化～実施～採点・分析～結果通知に至る各種業務を、厳格なセキュリティ管理のもとワンストップでご支援いたします。</t>
  </si>
  <si>
    <t>TOPPANエッジ株式会社</t>
    <rPh sb="9" eb="13">
      <t>カブシキカイシャ</t>
    </rPh>
    <phoneticPr fontId="1"/>
  </si>
  <si>
    <t>トッパンエッジ</t>
  </si>
  <si>
    <t>4010401050341</t>
  </si>
  <si>
    <t>本人確認書類による確認：本人確認書類等による本人確認を行う仕組みはあるが、実際に受講の申込みを行う者の容貌との照らし合わせなどを行う仕組みはない</t>
  </si>
  <si>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</si>
  <si>
    <t>・CBT：監視員のほか、試験会場に設置した複数のカメラでの監視
・IBT：人とAIによるハイブリッドなリモート監視
※試験機能については協業先より提供予定</t>
  </si>
  <si>
    <t>PDFでの修了証発行が可能</t>
  </si>
  <si>
    <t>講習の実績はございません</t>
  </si>
  <si>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</si>
  <si>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</si>
  <si>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</si>
  <si>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</si>
  <si>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製品・サービス情報</t>
    <rPh sb="7" eb="9">
      <t>ジョウホウ</t>
    </rPh>
    <phoneticPr fontId="2"/>
  </si>
  <si>
    <t>法人情報</t>
    <rPh sb="0" eb="2">
      <t>ホウジン</t>
    </rPh>
    <rPh sb="2" eb="4">
      <t>ジョウホウ</t>
    </rPh>
    <phoneticPr fontId="2"/>
  </si>
  <si>
    <t>製品・サービスの製造業者情報</t>
    <rPh sb="12" eb="14">
      <t>ジョウホウ</t>
    </rPh>
    <phoneticPr fontId="2"/>
  </si>
  <si>
    <t>機能1:閲覧・縦覧開始時の本⼈認証</t>
  </si>
  <si>
    <t>機能2:個人情報の保護機能</t>
    <rPh sb="0" eb="2">
      <t>キノウ</t>
    </rPh>
    <rPh sb="4" eb="6">
      <t>コジン</t>
    </rPh>
    <rPh sb="6" eb="8">
      <t>ジョウホウ</t>
    </rPh>
    <rPh sb="9" eb="11">
      <t>ホゴ</t>
    </rPh>
    <rPh sb="11" eb="13">
      <t>キノウ</t>
    </rPh>
    <phoneticPr fontId="2"/>
  </si>
  <si>
    <t>機能3:のぞき見防止機能</t>
    <rPh sb="0" eb="2">
      <t>キノウ</t>
    </rPh>
    <rPh sb="7" eb="8">
      <t>ミ</t>
    </rPh>
    <rPh sb="8" eb="10">
      <t>ボウシ</t>
    </rPh>
    <rPh sb="10" eb="12">
      <t>キノウ</t>
    </rPh>
    <phoneticPr fontId="2"/>
  </si>
  <si>
    <t>機能4:複写抑止・防止機能</t>
    <rPh sb="0" eb="2">
      <t>キノウ</t>
    </rPh>
    <rPh sb="4" eb="6">
      <t>フクシャ</t>
    </rPh>
    <rPh sb="6" eb="8">
      <t>ヨクシ</t>
    </rPh>
    <rPh sb="9" eb="11">
      <t>ボウシ</t>
    </rPh>
    <rPh sb="11" eb="13">
      <t>キノウ</t>
    </rPh>
    <phoneticPr fontId="2"/>
  </si>
  <si>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2"/>
  </si>
  <si>
    <t>機能6:申請者以外からのアクセスを制限する機能</t>
  </si>
  <si>
    <t>製品・サービスの導入実績</t>
    <rPh sb="0" eb="2">
      <t>セイヒン</t>
    </rPh>
    <rPh sb="8" eb="10">
      <t>ドウニュウ</t>
    </rPh>
    <rPh sb="10" eb="12">
      <t>ジッセキ</t>
    </rPh>
    <phoneticPr fontId="2"/>
  </si>
  <si>
    <t>その他製品・サービス情報</t>
    <rPh sb="2" eb="3">
      <t>タ</t>
    </rPh>
    <rPh sb="3" eb="5">
      <t>セイヒン</t>
    </rPh>
    <rPh sb="10" eb="12">
      <t>ジョウホウ</t>
    </rPh>
    <phoneticPr fontId="2"/>
  </si>
  <si>
    <t>事故発生時におけるユーザーの保護・救済</t>
    <rPh sb="0" eb="2">
      <t>ジコ</t>
    </rPh>
    <rPh sb="2" eb="4">
      <t>ハッセイ</t>
    </rPh>
    <rPh sb="4" eb="5">
      <t>ジ</t>
    </rPh>
    <rPh sb="14" eb="16">
      <t>ホゴ</t>
    </rPh>
    <rPh sb="17" eb="19">
      <t>キュウサイ</t>
    </rPh>
    <phoneticPr fontId="2"/>
  </si>
  <si>
    <t>問合せ先情報</t>
    <rPh sb="0" eb="2">
      <t>トイアワ</t>
    </rPh>
    <rPh sb="3" eb="4">
      <t>サキ</t>
    </rPh>
    <rPh sb="4" eb="6">
      <t>ジョウホウ</t>
    </rPh>
    <phoneticPr fontId="2"/>
  </si>
  <si>
    <t>法人名のフリガナ</t>
  </si>
  <si>
    <t xml:space="preserve">法人設立国
</t>
  </si>
  <si>
    <t>法人番号</t>
  </si>
  <si>
    <t xml:space="preserve">製品・サービスの型番
      </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</si>
  <si>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</si>
  <si>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</si>
  <si>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2"/>
  </si>
  <si>
    <t>閲覧・縦覧開始時の本⼈認証の方法</t>
    <rPh sb="14" eb="16">
      <t>ホウホウ</t>
    </rPh>
    <phoneticPr fontId="2"/>
  </si>
  <si>
    <t>方法を実現する技術の成熟度</t>
  </si>
  <si>
    <t>方法を実現する技術の詳細</t>
  </si>
  <si>
    <t>個人情報の保護機能の有無</t>
    <rPh sb="10" eb="12">
      <t>ウム</t>
    </rPh>
    <phoneticPr fontId="2"/>
  </si>
  <si>
    <t>個人情報の保護の方法</t>
    <rPh sb="8" eb="10">
      <t>ホウホウ</t>
    </rPh>
    <phoneticPr fontId="2"/>
  </si>
  <si>
    <t>のぞき見防止機能の有無</t>
    <rPh sb="9" eb="11">
      <t>ウム</t>
    </rPh>
    <phoneticPr fontId="2"/>
  </si>
  <si>
    <t>のぞき見防止の方法</t>
    <rPh sb="3" eb="4">
      <t>ミ</t>
    </rPh>
    <rPh sb="4" eb="6">
      <t>ボウシ</t>
    </rPh>
    <rPh sb="7" eb="9">
      <t>ホウホウ</t>
    </rPh>
    <phoneticPr fontId="2"/>
  </si>
  <si>
    <t>複写抑止・防止機能の有無</t>
    <rPh sb="10" eb="12">
      <t>ウム</t>
    </rPh>
    <phoneticPr fontId="2"/>
  </si>
  <si>
    <t>複写抑止・防止の方法</t>
    <rPh sb="8" eb="10">
      <t>ホウホウ</t>
    </rPh>
    <phoneticPr fontId="2"/>
  </si>
  <si>
    <t>紙媒体を電子媒体として変換する機能の有無</t>
    <rPh sb="18" eb="20">
      <t>ウム</t>
    </rPh>
    <phoneticPr fontId="2"/>
  </si>
  <si>
    <t>紙媒体を電⼦媒体に変換する方法</t>
    <rPh sb="13" eb="15">
      <t>ホウホウ</t>
    </rPh>
    <phoneticPr fontId="2"/>
  </si>
  <si>
    <t>申請者以外からのアクセスを制限する機能の有無</t>
    <rPh sb="20" eb="22">
      <t>ウム</t>
    </rPh>
    <phoneticPr fontId="2"/>
  </si>
  <si>
    <t>機能を実現する技術の成熟度</t>
  </si>
  <si>
    <t>機能を実現する技術の詳細</t>
  </si>
  <si>
    <t>製品・サービスにおける「ISO/IEC 15408認証」、「CCDS認証」の取得状況</t>
  </si>
  <si>
    <t>「CCDS認証」における、取得しているサイバーセキュリティ認証</t>
  </si>
  <si>
    <t>公的機関での導入実績</t>
  </si>
  <si>
    <t>主な導入実績①</t>
  </si>
  <si>
    <t>主な導入実績②</t>
  </si>
  <si>
    <t>主な導入実績③</t>
  </si>
  <si>
    <r>
      <rPr>
        <b/>
        <sz val="11"/>
        <color theme="0"/>
        <rFont val="Arial"/>
        <family val="3"/>
      </rPr>
      <t>*</t>
    </r>
    <r>
      <rPr>
        <b/>
        <sz val="11"/>
        <color theme="0"/>
        <rFont val="ＭＳ ゴシック"/>
        <family val="3"/>
        <charset val="128"/>
      </rPr>
      <t>製品・サービスの導入・維持に係る費用</t>
    </r>
    <phoneticPr fontId="3"/>
  </si>
  <si>
    <t>製品・サービスに関連するアピール情報等</t>
  </si>
  <si>
    <t>担当部署・担当者名</t>
  </si>
  <si>
    <t>担当部署・担当者名のフリガナ</t>
  </si>
  <si>
    <t>エンタープライズ向けブロックチェーン DNCWARE Blockchain+（ディーエヌシーウェア　ブロックチェーンプラス）</t>
    <rPh sb="8" eb="9">
      <t>ム</t>
    </rPh>
    <phoneticPr fontId="2"/>
  </si>
  <si>
    <t>東芝デジタルソリューションズ株式会社</t>
  </si>
  <si>
    <t>トウシバデジタルソリューションズ</t>
  </si>
  <si>
    <t>日本国</t>
  </si>
  <si>
    <t>7010401052137</t>
  </si>
  <si>
    <t>300人超</t>
  </si>
  <si>
    <t>神奈川県川崎市幸区堀川町72番地34</t>
  </si>
  <si>
    <t>https://www.global.toshiba/jp/company/digitalsolution.html</t>
  </si>
  <si>
    <t>QS0-S0110Z0、QS0-S011AZ0</t>
  </si>
  <si>
    <t>「DNCWARE Blockchain+」は東芝が開発したビジネスのための新たなブロックチェーンである。企業間連携に求められる信頼性の高いプラットフォームを提供する。</t>
  </si>
  <si>
    <t>記載なし</t>
    <rPh sb="0" eb="2">
      <t>キサイ</t>
    </rPh>
    <phoneticPr fontId="2"/>
  </si>
  <si>
    <t>法人名と同一</t>
    <rPh sb="0" eb="2">
      <t>ホウジン</t>
    </rPh>
    <rPh sb="2" eb="3">
      <t>メイ</t>
    </rPh>
    <rPh sb="4" eb="6">
      <t>ドウイツ</t>
    </rPh>
    <phoneticPr fontId="2"/>
  </si>
  <si>
    <t>回答対象外</t>
    <rPh sb="0" eb="5">
      <t>カイトウタイショウガイ</t>
    </rPh>
    <phoneticPr fontId="2"/>
  </si>
  <si>
    <t>有</t>
  </si>
  <si>
    <t>レベル3：実装（製品・サービスとして提供されている）</t>
  </si>
  <si>
    <t>個人情報を含む電子媒体へのアクセス記録をブロックチェーンで記録する。</t>
  </si>
  <si>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</si>
  <si>
    <t>無</t>
  </si>
  <si>
    <t>原本に証明書(NFT)を添付する</t>
  </si>
  <si>
    <t>閲覧・縦覧対象のデジタルデータに対して証明書(NFT)を発行する。
原本のデジタルデータをコピーしても、そのデータには証明書が付与されていないので、コピーしたものであることがわかる。</t>
  </si>
  <si>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</si>
  <si>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</si>
  <si>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</si>
  <si>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</si>
  <si>
    <t>4件</t>
  </si>
  <si>
    <t>1件</t>
  </si>
  <si>
    <t>基本利用サービス（3ノード）：25万円
（ピア3台、t3.small(2vCPU、メモリ2GiB)、データ書き込み1GB/月、5万トランザクション/月）
追加利用サービス（3ノード）：500円
（従量追加分。100トランザクション毎）</t>
  </si>
  <si>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</si>
  <si>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</si>
  <si>
    <t>サービスの3カ月分を超えない範囲で当社規定により計算した額を上限とする。なお、詳細は個別契約による。</t>
  </si>
  <si>
    <t>tdsl-blockchain@ml.toshiba.co.jp</t>
  </si>
  <si>
    <t>AI OCR文字認識サービス</t>
  </si>
  <si>
    <t>クラウド：EP01ERC0290（初期構築）、JT911304060（月額利用料）、オンプレミス：A2R4205A（インストールメディア）、JP0AEXP035A（基本ライセンス）、JP0AEXP032A（追加ライセンス）</t>
  </si>
  <si>
    <t>「AI OCR文字認識サービス」は、50年以上のOCR技術の開発ノウハウにディープラーニング技術を融合させ、請求書や受発注伝票などオフィスの紙文書の読み取りを行うことが可能である。</t>
  </si>
  <si>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</si>
  <si>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2"/>
  </si>
  <si>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</si>
  <si>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</si>
  <si>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</si>
  <si>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</si>
  <si>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</si>
  <si>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クラウド：
EP01ERC0290（初期構築）：90万円
JT911304060（月額利用料）：30万円
オンプレミス：
A2R4205A（インストールメディア）3万円
JP0AEXP035A（基本ライセンス）60万円
JP0AEXP032A（追加ライセンス）30万円</t>
  </si>
  <si>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</si>
  <si>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</si>
  <si>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</si>
  <si>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tdsl-OCR-cloud@ml.toshiba.co.jp</t>
  </si>
  <si>
    <t>WebSAM Rakuform</t>
  </si>
  <si>
    <t>日本電気株式会社</t>
  </si>
  <si>
    <t>ニッポンデンキ</t>
  </si>
  <si>
    <t>東京都港区芝五丁目7番1号</t>
  </si>
  <si>
    <t>https://jpn.nec.com/</t>
  </si>
  <si>
    <t>中央省庁（全省庁統一資格）
市区町村
都道府県</t>
  </si>
  <si>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</si>
  <si>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AzureADなどOpenIDConnectを利用してログインユーザごとにAALを確認して必要な情報のみアクセスできるように実装しています。</t>
  </si>
  <si>
    <t>閲覧・縦覧の対象となる情報に電子透かし等を付与する</t>
  </si>
  <si>
    <t>スプールオプションを使うことで印刷物に地紋、透かしを入れる機能があります。画面のハードコピーして印刷する際にこの機能と連携することで複写抑止につながります。</t>
  </si>
  <si>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</si>
  <si>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</si>
  <si>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</si>
  <si>
    <t>1000件以上</t>
  </si>
  <si>
    <t>500件以上</t>
  </si>
  <si>
    <t xml:space="preserve">実際に支払われた製品の代金相当額が損額賠償上限となる。
</t>
  </si>
  <si>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</si>
  <si>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</si>
  <si>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</si>
  <si>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</si>
  <si>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</si>
  <si>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</si>
  <si>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</si>
  <si>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</si>
  <si>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ID・パスワードと、認証アプリ「Microsoft Authenticator」を使用したワンタイムパスワードの二要素認証により、本人認証を実施している。</t>
  </si>
  <si>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</si>
  <si>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</si>
  <si>
    <t>無し</t>
    <rPh sb="0" eb="1">
      <t>ナ</t>
    </rPh>
    <phoneticPr fontId="2"/>
  </si>
  <si>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</si>
  <si>
    <t xml:space="preserve">【PROCENTER/C】
https://jpn.nec.com/procenter/faq.html?#anc-01
【PROCENTER SaaS】
https://www.nec-solutioninnovators.co.jp/sl/procenter/saas/index.html"
</t>
  </si>
  <si>
    <t>①発明の名称
製品データの管理方法
特許番号：特開2000-067053</t>
  </si>
  <si>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</si>
  <si>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</si>
  <si>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</si>
  <si>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ソリューションビジネス事業部</t>
  </si>
  <si>
    <t>ソリューションビジネスジギョウブ</t>
  </si>
  <si>
    <t>dxs-sb-sales@nes.jp.nec.com</t>
  </si>
  <si>
    <t>NEC IoT System Security Lifecycle Services</t>
  </si>
  <si>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</si>
  <si>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</si>
  <si>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</si>
  <si>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</si>
  <si>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</si>
  <si>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</si>
  <si>
    <t>非公開</t>
    <rPh sb="0" eb="3">
      <t>ヒコウカイ</t>
    </rPh>
    <phoneticPr fontId="2"/>
  </si>
  <si>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</si>
  <si>
    <t>小林宰： koba-tsu@nec.com
江波祥樹：shouju-enami@nec.com</t>
  </si>
  <si>
    <t>製品・サービス情報</t>
    <rPh sb="7" eb="9">
      <t>ジョウホウ</t>
    </rPh>
    <phoneticPr fontId="1"/>
  </si>
  <si>
    <t>必須機能:リアルタイムコミュニケーション機能</t>
    <rPh sb="0" eb="2">
      <t>ヒッス</t>
    </rPh>
    <rPh sb="2" eb="4">
      <t>キノウ</t>
    </rPh>
    <phoneticPr fontId="1"/>
  </si>
  <si>
    <t>その他募集機能1:真正性担保機能</t>
  </si>
  <si>
    <t>その他募集機能2:分析・判断機能</t>
  </si>
  <si>
    <t>その他製品・サービス情報</t>
  </si>
  <si>
    <t>事故発生時におけるユーザーの保護・救済</t>
  </si>
  <si>
    <t>法人設立国</t>
  </si>
  <si>
    <t>製品・サービスを構成する要素技術数</t>
  </si>
  <si>
    <t>要素技術（製品・サービス）の名称①</t>
  </si>
  <si>
    <t>製品・サービスの型番①</t>
  </si>
  <si>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</si>
  <si>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</si>
  <si>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</si>
  <si>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</si>
  <si>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</si>
  <si>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</si>
  <si>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</si>
  <si>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</si>
  <si>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</si>
  <si>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</si>
  <si>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</si>
  <si>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</si>
  <si>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</si>
  <si>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</si>
  <si>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</si>
  <si>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</si>
  <si>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</si>
  <si>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</si>
  <si>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</si>
  <si>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</si>
  <si>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</si>
  <si>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</si>
  <si>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</si>
  <si>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</si>
  <si>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</si>
  <si>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</si>
  <si>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</si>
  <si>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</si>
  <si>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</si>
  <si>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1"/>
  </si>
  <si>
    <r>
      <t>リアルタイムなコミュニケーションにおける情報のやり取り</t>
    </r>
    <r>
      <rPr>
        <b/>
        <sz val="11"/>
        <color theme="0"/>
        <rFont val="Arial"/>
        <family val="3"/>
        <charset val="128"/>
        <scheme val="minor"/>
      </rPr>
      <t>の方法</t>
    </r>
    <rPh sb="28" eb="30">
      <t>ホウホウ</t>
    </rPh>
    <phoneticPr fontId="1"/>
  </si>
  <si>
    <t>リアルタイムコミュニケーションに関連する機能</t>
  </si>
  <si>
    <t>リアルタイムコミュニケーション機能を実現する製品・サービスへの同時接続可能な最大人数</t>
  </si>
  <si>
    <t>情報のやり取りを行う際に使用するデバイス</t>
    <rPh sb="0" eb="2">
      <t>ジョウホウ</t>
    </rPh>
    <rPh sb="5" eb="6">
      <t>ト</t>
    </rPh>
    <rPh sb="8" eb="9">
      <t>オコナ</t>
    </rPh>
    <rPh sb="10" eb="11">
      <t>サイ</t>
    </rPh>
    <rPh sb="12" eb="14">
      <t>シヨウ</t>
    </rPh>
    <phoneticPr fontId="1"/>
  </si>
  <si>
    <t>リアルタイムなコミュニケーションを実現するために現場で活用するデバイスのスペック</t>
  </si>
  <si>
    <t>「真正性担保機能」の有無</t>
    <rPh sb="10" eb="12">
      <t>ウム</t>
    </rPh>
    <phoneticPr fontId="1"/>
  </si>
  <si>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1"/>
  </si>
  <si>
    <t>「分析・判断機能」の有無</t>
    <rPh sb="10" eb="12">
      <t>ウム</t>
    </rPh>
    <phoneticPr fontId="1"/>
  </si>
  <si>
    <t>分析・判断の方法</t>
    <rPh sb="0" eb="2">
      <t>ブンセキ</t>
    </rPh>
    <rPh sb="3" eb="5">
      <t>ハンダン</t>
    </rPh>
    <rPh sb="6" eb="8">
      <t>ホウホウ</t>
    </rPh>
    <phoneticPr fontId="1"/>
  </si>
  <si>
    <t>公的機関での導⼊実績</t>
  </si>
  <si>
    <t>主な導⼊事例①</t>
  </si>
  <si>
    <t>主な導⼊事例②</t>
  </si>
  <si>
    <t>主な導⼊事例③</t>
  </si>
  <si>
    <t>規制所管省庁等が製品・サービスを利用するにあたって準拠・参照すべきガイドライン・ガイドブック等</t>
  </si>
  <si>
    <t>日本の利用者との契約上の問題が生じた場合の解決に用いる管轄裁判所</t>
  </si>
  <si>
    <t>日本の利用者との契約に適用される準拠法</t>
  </si>
  <si>
    <t>債務不履行が生じ日本の利用者に損害が生じた場合の賠償上限・免責規定</t>
  </si>
  <si>
    <t>債務不履行が生じ日本の利用者に損害が生じた場合の救済に充てることができる責任財産</t>
  </si>
  <si>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</si>
  <si>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</si>
  <si>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</si>
  <si>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</si>
  <si>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</si>
  <si>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</si>
  <si>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</si>
  <si>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</si>
  <si>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株式会社ポケット・クエリーズ</t>
  </si>
  <si>
    <t>ポケットクエリーズ</t>
  </si>
  <si>
    <t>7030001017298</t>
  </si>
  <si>
    <t>5,000万円超1億円以下</t>
  </si>
  <si>
    <t>東京都新宿区西新宿3-20-2　東京オペラシティタワー35F</t>
  </si>
  <si>
    <t>中央省庁（全省庁統一資格）
都道府県</t>
  </si>
  <si>
    <t>タブレットPCでCADデータをAR重畳表示し、現場の土木工事・建物施工の状況を位置情報に紐付けて可視化・記録。
遠隔からの音声会話・画面閲覧・画面操作が可能、4本脚ロボットに搭載・遠隔操作・自律走行をも可能。</t>
  </si>
  <si>
    <t>http://quantize-world.com/projects/ivorixr/</t>
  </si>
  <si>
    <t>複数の要素技術により構成される</t>
  </si>
  <si>
    <t>AR表示技術</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</si>
  <si>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</si>
  <si>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</si>
  <si>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</si>
  <si>
    <t>画面共有機能
画面への直接描画機能（スケッチ等）
デバイスの遠隔操作機能
ロボット遠隔操作</t>
  </si>
  <si>
    <t>スマートフォン、タブレット端末
PC</t>
  </si>
  <si>
    <t>Apple iPad proを使用</t>
  </si>
  <si>
    <t>30件以上</t>
  </si>
  <si>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</si>
  <si>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</si>
  <si>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</si>
  <si>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</si>
  <si>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</si>
  <si>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03-5333-1533
pq-sales@pocket-queries.co.jp</t>
  </si>
  <si>
    <t>インテリジェントコラボレーションプラットフォーム</t>
  </si>
  <si>
    <t>REBOMIX合同会社</t>
  </si>
  <si>
    <t>リボミックス</t>
  </si>
  <si>
    <t>4011003006467</t>
  </si>
  <si>
    <t>東京都目黒区目黒2丁目1番12号</t>
  </si>
  <si>
    <t>報告書及びデータファイル/写真/動画等を一元管理。画像データをAIで1次分析して人為的エラーを低減しプロセスを短縮化。現場とバックオフィスとのコミュニケーション機能(ビデオ/音声/テキスト)も装備。</t>
  </si>
  <si>
    <t>https://www.talon.io/</t>
  </si>
  <si>
    <t>AIモデル</t>
  </si>
  <si>
    <t>Talon Aerolytics Inc.</t>
  </si>
  <si>
    <t>タロンエアロリティックス</t>
  </si>
  <si>
    <t>0000000000000</t>
  </si>
  <si>
    <t>1791 O.G. Skinner Dr,  Suite C  West Point, GA  31833, USA</t>
  </si>
  <si>
    <t>コラボレーションプラットフォーム（WebRTCベース）</t>
  </si>
  <si>
    <t>プロセス管理＆データ可視化</t>
  </si>
  <si>
    <t>3Dモデル管理＆測量ツール</t>
  </si>
  <si>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</si>
  <si>
    <t>1000</t>
  </si>
  <si>
    <t>ウェアラブル端末（スマートグラス、ヘッドマウントディスプレイ、等）
スマートフォン、タブレット端末
PC
ネットワークカメラ、LiDAR</t>
  </si>
  <si>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</si>
  <si>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</si>
  <si>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</si>
  <si>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</si>
  <si>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</si>
  <si>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</si>
  <si>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</si>
  <si>
    <t>特段の定め無し</t>
  </si>
  <si>
    <t xml:space="preserve">代表/Talon日本事業窓口 小島剛
</t>
  </si>
  <si>
    <t>080-4148-1500
kojima@rebomix.com</t>
  </si>
  <si>
    <t>日本製LTE搭載スマートグラス「InfoLinker3」</t>
  </si>
  <si>
    <t>ウエストユニティス株式会社</t>
  </si>
  <si>
    <t>ウエストユニティス</t>
  </si>
  <si>
    <t>8120001075039</t>
  </si>
  <si>
    <t>大阪府大阪市北区大深町1-1 LINKS UMEDA 8階 WeWork内</t>
  </si>
  <si>
    <t>https://www.westunitis.co.jp/infolinker3/</t>
  </si>
  <si>
    <t>遠隔臨場による工事検査に関する試行要領（国土交通省）</t>
  </si>
  <si>
    <t>1つの要素技術により構成される</t>
  </si>
  <si>
    <t>映像データ
音声データ（通話、施設の環境音、装置の動作音、等）</t>
  </si>
  <si>
    <t>画面共有機能
録画録音機能
画面への直接描画機能（スケッチ等）
デバイスの遠隔操作機能
映像データの複数同時表示機能
作業手順ガイダンス表示と作業結果記録機能</t>
  </si>
  <si>
    <t>9</t>
  </si>
  <si>
    <t>ウェアラブル端末（スマートグラス、ヘッドマウントディスプレイ、等）
PC
スマートフォン、タブレット端末</t>
  </si>
  <si>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</si>
  <si>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</si>
  <si>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</si>
  <si>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1"/>
  </si>
  <si>
    <t>何ら責任を負わない</t>
  </si>
  <si>
    <t>LINE WORKS</t>
  </si>
  <si>
    <t>LINE WORKS株式会社</t>
  </si>
  <si>
    <t>ラインワークス</t>
  </si>
  <si>
    <t>7011001105838</t>
  </si>
  <si>
    <t>東京都渋谷区神宮前1-5-8 神宮前タワービルディング 11F​</t>
  </si>
  <si>
    <t>https://line-works.com/</t>
  </si>
  <si>
    <t>LINE WORKSは、LINEおなじみのチャットやスタンプはもちろん、掲示板、カレンダー、アドレス帳、アンケートなど、仕事で活用できる充実した機能を揃えた「ビジネス版LINE」です。</t>
  </si>
  <si>
    <t>映像データ
音声データ（通話、施設の環境音、装置の動作音、等）
テキストデータ（テキストメッセージ、等）
電子ファイル（ドキュメント・画像・数値、等）</t>
  </si>
  <si>
    <t>画面共有機能
録画録音機能
会議URLの事前発行機能
画面への直接描画機能（スケッチ等）</t>
  </si>
  <si>
    <t>500</t>
  </si>
  <si>
    <t>ISO/IEC 27001認証
ISO/IEC 27701認証
ISO/IEC 27017認証</t>
  </si>
  <si>
    <t>ISO 27018
AICPA SOC2
AICPA SOC3</t>
  </si>
  <si>
    <t>日本電子政府暗号化技法（2022年3月30日、CRYPTREC LS-0001-2012R7）CRYPTREC暗号リストに記載された要件（暗号化アルゴリズム、鍵長）を満たしています。</t>
  </si>
  <si>
    <t>43万件以上</t>
  </si>
  <si>
    <t>LINE WORKSサービスの利用において必要な、OS/ブラウザの要件を以下ページに記載しています。
https://guide.worksmobile.com/jp/settings/settings-guide/supported-environment/</t>
  </si>
  <si>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1"/>
  </si>
  <si>
    <t>存在しない</t>
  </si>
  <si>
    <t>自らが加入している</t>
  </si>
  <si>
    <t>dl_public_strategy_admin@line-works.com</t>
  </si>
  <si>
    <t>RICOH Remote Field</t>
  </si>
  <si>
    <t>株式会社リコー</t>
  </si>
  <si>
    <t>リコー</t>
  </si>
  <si>
    <t>2010801012579</t>
  </si>
  <si>
    <t>東京都大田区中馬込1-3-6</t>
  </si>
  <si>
    <t>臨場・安全パトロール・立会など、遠隔現場管理ができるサービスです。360度カメラTHETAを使い全体感を、スマートフォンやウェアラブルカメラを使い細部の高画質映像を配信でき、業務の遠隔化を実現します。</t>
  </si>
  <si>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</si>
  <si>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</si>
  <si>
    <t>20</t>
  </si>
  <si>
    <t>ウェアラブル端末（スマートグラス、ヘッドマウントディスプレイ、等）
スマートフォン、タブレット端末
PC
360度カメラ RICOH THETA</t>
  </si>
  <si>
    <t>ユーザ情報は北米、それ以外は日本</t>
  </si>
  <si>
    <t>AES-256で暗号化を実施</t>
  </si>
  <si>
    <t>60件以上</t>
  </si>
  <si>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</si>
  <si>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</si>
  <si>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</si>
  <si>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</si>
  <si>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</si>
  <si>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</si>
  <si>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daisuke.sd.saitoh@jp.ricoh.com</t>
  </si>
  <si>
    <t>LINKLET (遠隔支援ウェアラブルシステム)</t>
  </si>
  <si>
    <t>Fairy Devices株式会社</t>
  </si>
  <si>
    <t>フェアリーデバイセズ</t>
  </si>
  <si>
    <t>50人以下</t>
    <rPh sb="2" eb="3">
      <t>ニン</t>
    </rPh>
    <phoneticPr fontId="1"/>
  </si>
  <si>
    <t>東京都文京区湯島二丁目31番22号 湯島アーバンビル7階</t>
  </si>
  <si>
    <t>https://fairydevices.jp/</t>
  </si>
  <si>
    <t>「LINKLET」は簡単な操作で、専用のLTE首掛け型ウェアラブル端末とMicrosoft Teams / Zoomなどのビデオ会議サービスと連携します。詳細はこちら(https://linklet.ai/)</t>
  </si>
  <si>
    <t>https://linklet.ai/</t>
  </si>
  <si>
    <t>ウェアラブル遠隔支援システム</t>
  </si>
  <si>
    <t xml:space="preserve">Zoom </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</si>
  <si>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</si>
  <si>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</si>
  <si>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</si>
  <si>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1"/>
  </si>
  <si>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</si>
  <si>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</si>
  <si>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</si>
  <si>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</si>
  <si>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</si>
  <si>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</si>
  <si>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データセンタに業務データを保存しない</t>
  </si>
  <si>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</si>
  <si>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</si>
  <si>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</si>
  <si>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</si>
  <si>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</si>
  <si>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</si>
  <si>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</si>
  <si>
    <t>アンドパッド</t>
  </si>
  <si>
    <t>300人超</t>
    <rPh sb="3" eb="4">
      <t>ニン</t>
    </rPh>
    <phoneticPr fontId="1"/>
  </si>
  <si>
    <t>東京都千代田区神田練塀町300 住友不動産秋葉原駅前ビル</t>
  </si>
  <si>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</si>
  <si>
    <t>https://andpad.jp/</t>
  </si>
  <si>
    <t>・オンラインテキストコミュニケーション（電子メール、チャット履歴） 
 （製品・サービス名：ANDPAD）</t>
  </si>
  <si>
    <t xml:space="preserve">・オンライン会議（会議履歴）   （製品・サービス名：ANDPAD）
</t>
  </si>
  <si>
    <t>・台帳・データベース作成機能（属性情報）</t>
  </si>
  <si>
    <t>音声データ（通話、施設の環境音、装置の動作音、等）
映像データの写真
電子ファイル（ドキュメント・画像・数値、等）</t>
  </si>
  <si>
    <t>ポインター機能
映像データの複数同時表示機能
共有された映像データの写真保存、撮影写真への書き込み</t>
  </si>
  <si>
    <t>スマートフォン、タブレット端末</t>
  </si>
  <si>
    <t>サービスを構成する主たるサーバ群は日本のデータセンターに設置しています。バックアップデータのみ日本のデータセンター全断も想定して、北米データセンターにも保管しています。</t>
  </si>
  <si>
    <t>「CRYPTREC 暗号リスト(電子政府推奨暗号)」に掲載されている暗号化アルゴリズムによって暗号化しています。</t>
    <rPh sb="17" eb="18">
      <t>シ</t>
    </rPh>
    <phoneticPr fontId="1"/>
  </si>
  <si>
    <t>数件</t>
  </si>
  <si>
    <t>費用の詳細については弊社まで問合せください。
ホームページ：https://andpad.jp/help/inquiry</t>
  </si>
  <si>
    <t>一部機能を除いて、ネットワーク（インターネット）への接続が必要となるため、地下や山間部など電波状況の安定しない環境では、サービスの利用が不安定または利用できない場合があります。</t>
  </si>
  <si>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</si>
  <si>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</si>
  <si>
    <t>リモート監査システム</t>
  </si>
  <si>
    <t>株式会社オーイーシー</t>
  </si>
  <si>
    <t>オーイーシー</t>
  </si>
  <si>
    <t>大分県大分市東春日町17番57号</t>
  </si>
  <si>
    <t>1対1のコミュニケーションに特化した独自開発をしたリモート会議システム。位置情報の表示機能など要望に応じてカスタマイズが可能。</t>
  </si>
  <si>
    <t>映像データ
音声データ（通話、施設の環境音、装置の動作音、等）
位置情報</t>
  </si>
  <si>
    <t>画面共有機能
監査対象者の事前設定機能</t>
  </si>
  <si>
    <t>直接、書類の改ざんや隠滅等を検知するわけではないが、位置情報を確認することができるため、それにより実際の場所で検査していることを担保する。</t>
  </si>
  <si>
    <t>レベル2：応用（製品・サービスとしての提供に向けて実証試験段階である）</t>
  </si>
  <si>
    <t>検査を受けている場所が本当にその場所かを特定する。</t>
  </si>
  <si>
    <t>独自で開発したソフトウェアであり、要望に応じてカスタマイズが可能。</t>
  </si>
  <si>
    <t>これから定める</t>
  </si>
  <si>
    <t>DX・海外連携推進室</t>
  </si>
  <si>
    <t>ディーエックスカイガイレンケイスイシンシツ</t>
  </si>
  <si>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</si>
  <si>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</si>
  <si>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</si>
  <si>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1"/>
  </si>
  <si>
    <t>東京都杉並区天沼2丁目4-4</t>
  </si>
  <si>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</si>
  <si>
    <t>https://www.tcgmap.jp/cloud-system-solution/</t>
  </si>
  <si>
    <t>テキストデータ（テキストメッセージ、等）
電子ファイル（ドキュメント・画像・数値、等）</t>
  </si>
  <si>
    <t>画面共有機能</t>
  </si>
  <si>
    <t>・付与した権限によって編集可能、閲覧のみなど設定が可能 とする。地図上にて作業担当者のエリア分けを行い、権限が付与されていないエリアの更新は不可とする。</t>
  </si>
  <si>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</si>
  <si>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</si>
  <si>
    <t>画像認識技術により、調査対象となる設備に記載されているテキストを検出、抽出し、特定の文字列を特定することができる。</t>
  </si>
  <si>
    <t>直接かつ現実に生じた損害について、委託金額を限度とする賠償責任を負う。特別な事情から生じた損害および逸失利益については、賠償の責任を負わない。</t>
  </si>
  <si>
    <t>自律型ドローンとドローンポートを用いた自動巡回環境の実装支援</t>
  </si>
  <si>
    <t>エヌ・ティ・ティ・コミュニケーションズ株式会社</t>
  </si>
  <si>
    <t>エヌティティコミュニケーションズ</t>
  </si>
  <si>
    <t>https://www.ntt.com/index.html</t>
  </si>
  <si>
    <t>ドローン、ドローンポートおよびNW環境構築支援を通じ屋内外問わずGNSS環境に依存することなく自動巡回および自動データ取得および遠隔地へのデータ共有を実現します。</t>
  </si>
  <si>
    <t>https://www.docomosky.jp/skydio/dock/</t>
  </si>
  <si>
    <t>東京都千代田区大手町2-3-1</t>
  </si>
  <si>
    <t>観測機器 (Skydio2+/X2E＆Skydio Dock and Remote Ops.)</t>
  </si>
  <si>
    <t>Skydio, Inc.</t>
  </si>
  <si>
    <t>3000 Clearview Way, San Mateo, CA 94402, United States</t>
  </si>
  <si>
    <t>映像データ</t>
  </si>
  <si>
    <t>画面共有機能
デバイスの遠隔操作機能</t>
  </si>
  <si>
    <t>米国</t>
  </si>
  <si>
    <t>個別お見積り</t>
  </si>
  <si>
    <t>Skydio 2+/Skydio X2E
・雨天、濃霧での飛行不可
・風速11m/s以上は飛行不可
　※風速5m/s 以上での飛行は推奨されません
・夜間での飛行不可（X2Eは飛行可能 ※屋外のみ）</t>
  </si>
  <si>
    <t>お客様との契約条件による</t>
  </si>
  <si>
    <t>自動充電ポートつきドローン「Skydio Dock」を用いた、ドローンの運航・遠隔監視・点検サポートサービス</t>
  </si>
  <si>
    <t>KDDIスマートドローン株式会社</t>
  </si>
  <si>
    <t>ケーディーディーアイスマートドローン</t>
  </si>
  <si>
    <t>東京都港区虎ノ門1丁目16番16号 虎ノ門1丁目MGビル 6F</t>
  </si>
  <si>
    <t>ドローンポートを用いた室内の危険個所の点検、監視を時間を設定し、定期巡回を行う。</t>
  </si>
  <si>
    <t>https://kddi.smartdrone.co.jp/special/skydio/</t>
  </si>
  <si>
    <t>ドローン技術（Skydio Indoor Dock）</t>
  </si>
  <si>
    <t>Skydio合同会社</t>
  </si>
  <si>
    <t>スカイディオ</t>
  </si>
  <si>
    <t>東京都中央区日本橋3丁目9番1号日本橋3丁目スクエア11階</t>
  </si>
  <si>
    <t>PC</t>
  </si>
  <si>
    <t>0～10件（Pocを含む）</t>
  </si>
  <si>
    <t>無人航空機（ドローン、ラジコン機等）の安全な飛行のためのガイドライン（国土交通省）</t>
  </si>
  <si>
    <t>その他（KDDI スマートド ロ ーン ソリューションサービス基本要綱に準じる）</t>
  </si>
  <si>
    <t>Safie Pocket2 Plus（遠隔業務に必要な機能をフルパッケージしたウェアブルカメラ（NETIS登録））</t>
  </si>
  <si>
    <t>セーフィー株式会社</t>
  </si>
  <si>
    <t>セーフィー</t>
  </si>
  <si>
    <t>東京都品川区西品川1丁目1-1 住友不動産大崎ガーデンタワー</t>
  </si>
  <si>
    <t>https://safie.co.jp/</t>
  </si>
  <si>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</si>
  <si>
    <t>画面共有機能
録画録音機能
映像データの複数同時表示機能</t>
  </si>
  <si>
    <t>CRYPTRECに推奨として掲載されている暗号化アルゴリズムもしくはそれ以上により暗号化を実施</t>
  </si>
  <si>
    <t>20,000社以上</t>
  </si>
  <si>
    <t>お問合せください（外部公開は行っておりません。）</t>
  </si>
  <si>
    <t xml:space="preserve">カメラ画像利活用ガイドブック（経済産業省）
</t>
  </si>
  <si>
    <t>防爆仕様ではないため、火薬庫等の危険場所では使用できない。</t>
  </si>
  <si>
    <t>損害の事由が生じた時点から遡って過去３か月分の期間に受領した利用料金の総額を上限とする。特別損害は一切賠償しない。</t>
  </si>
  <si>
    <t>営業本部第二ビジネスユニット 岩崎稜平</t>
  </si>
  <si>
    <t>通信安定 高画質型 ウェアラブルカメラ、クラウド映像共有　Zaoウェアラブル</t>
  </si>
  <si>
    <t>株式会社ソリトンシステムズ</t>
  </si>
  <si>
    <t>ソリトンシステムズ</t>
  </si>
  <si>
    <t>東京都新宿区新宿 2-4-3</t>
  </si>
  <si>
    <t>中央省庁（全省庁統一資格）
市区町村</t>
  </si>
  <si>
    <t>Smart-telecaster™ Zao ウェアラブル</t>
  </si>
  <si>
    <t>Zaoウェアラブルは、LTE内蔵でリアルタイムに映像配信が可能。独自の映像伝送プロトコルRASCOWで通信が安定、H.265コーデックによる高品質な映像伝送、音声双方向、防塵防水、ナイトモード機能等を備えています。</t>
  </si>
  <si>
    <t>https://www.soliton.co.jp/products/category/product/video/smart-telecaster_zao_wearable/</t>
  </si>
  <si>
    <t>画面共有機能
録画録音機能
画面への直接描画機能（スケッチ等）
デバイスの遠隔操作機能
映像データの複数同時表示機能</t>
  </si>
  <si>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</si>
  <si>
    <t>AI画像認識機能（他社企業様との共創により検証中）による、交通量、人流の検知、不審者の検出、危険インシデントの検出等。別の製品・サービスと連携させることにより、分析・判断機能を充足させるべく検証中。</t>
  </si>
  <si>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</si>
  <si>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</si>
  <si>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</si>
  <si>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</si>
  <si>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</si>
  <si>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</si>
  <si>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</si>
  <si>
    <t>日本法</t>
    <rPh sb="0" eb="2">
      <t>ニホン</t>
    </rPh>
    <rPh sb="2" eb="3">
      <t>ホウ</t>
    </rPh>
    <phoneticPr fontId="1"/>
  </si>
  <si>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</si>
  <si>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</si>
  <si>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</si>
  <si>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Smart Construction Dashboard</t>
  </si>
  <si>
    <t>株式会社EARTHBRAIN</t>
  </si>
  <si>
    <t>アースブレイン</t>
  </si>
  <si>
    <t>4010401134284</t>
  </si>
  <si>
    <t>東京都港区六本木1丁目6-1 泉ガーデンタワー 29F</t>
  </si>
  <si>
    <t>https://www.earthbrain.com/</t>
  </si>
  <si>
    <t>https://www.earthbrain.com/pamphlet/pdf/smart_construction_dashboard_jp.pdf</t>
  </si>
  <si>
    <t>東京都港区六本木1丁目6-1 泉ガーデンタワ 29F</t>
  </si>
  <si>
    <t>現地からのデータを写真およびテキストにて位置情報とともに共有することが可能です。</t>
  </si>
  <si>
    <t>300</t>
  </si>
  <si>
    <t>数件程度</t>
  </si>
  <si>
    <t>12ヶ月分の利用料相当額</t>
  </si>
  <si>
    <t>070-1002-8359
wataru_shiiba@earthbrain.com</t>
  </si>
  <si>
    <t>Smart Construction Fleet</t>
  </si>
  <si>
    <t>https://www.earthbrain.com/pamphlet/pdf/smart_construction_fleet_jp.pdf</t>
  </si>
  <si>
    <t>映像データ
音声データ（通話、施設の環境音、装置の動作音、等）
テキストデータ（テキストメッセージ、等）</t>
  </si>
  <si>
    <t>映像データの複数同時表示機能
テキスト情報、位置情報（3秒間隔）</t>
  </si>
  <si>
    <t>現場特化型遠隔支援システム「SynQRemote（シンクリモート）」</t>
  </si>
  <si>
    <t>株式会社クアンド</t>
  </si>
  <si>
    <t>クアンド</t>
  </si>
  <si>
    <t>福岡県北九州市八幡東区高見二丁目12番20号</t>
  </si>
  <si>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</si>
  <si>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</si>
  <si>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2290801023565</t>
  </si>
  <si>
    <t>画面共有機能
録画録音機能
文字起こし機能
画面への直接描画機能（スケッチ等）
ポインター機能
映像データの複数同時表示機能
会議URLの事前発行機能
会議毎のパスワード設定機能</t>
  </si>
  <si>
    <t>10</t>
  </si>
  <si>
    <t>50件以上</t>
  </si>
  <si>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</si>
  <si>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</si>
  <si>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</si>
  <si>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現場一番</t>
  </si>
  <si>
    <t xml:space="preserve">株式会社ＩＷＡＫＩＳＴＹＬＥ
</t>
  </si>
  <si>
    <t>イワキスタイル</t>
  </si>
  <si>
    <t>https://genbaichiban.com/</t>
  </si>
  <si>
    <t>現場ライブ配信カメラOP</t>
  </si>
  <si>
    <t>ソリッド株式会社</t>
  </si>
  <si>
    <t>映像データの複数同時表示機能
チャット・図面共有・納品物共有・承認図共有・工程表共有</t>
  </si>
  <si>
    <t>無制限</t>
    <rPh sb="0" eb="3">
      <t>ムセイゲン</t>
    </rPh>
    <phoneticPr fontId="1"/>
  </si>
  <si>
    <t>20社</t>
  </si>
  <si>
    <t>https://genbaichiban.com/price/</t>
  </si>
  <si>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1"/>
  </si>
  <si>
    <t>現場情報共有システムAll-sighte（オールサイト）</t>
  </si>
  <si>
    <t>小柳建設株式会社</t>
  </si>
  <si>
    <t>オヤナギケンセツ</t>
  </si>
  <si>
    <t>8110001015160</t>
  </si>
  <si>
    <t>新潟県三条市東三条1丁目21番5号</t>
  </si>
  <si>
    <t>現場状況の報告と共有がスマートフォンを用いて行えるクラウドサービスです。
現場状況の報告・共有では、マップ上で、写真、動画、GPS位置情報、コメントを同時に共有することができます。</t>
  </si>
  <si>
    <t>https://n-oyanagi.com/all-sighte/</t>
  </si>
  <si>
    <t>テキストデータ（テキストメッセージ、等）
電子ファイル（ドキュメント・画像・数値、等）
現在位置情報</t>
  </si>
  <si>
    <t>文字起こし機能
メッセージ通知機能、安否確認機能、トラッキング情報取得機能、指示機能</t>
  </si>
  <si>
    <t>写真のexif情報と登録位置情報の不整合検知、操作ログ・タイムスタンプ記録</t>
  </si>
  <si>
    <t>SSL等、通信上の暗号化を実施している</t>
  </si>
  <si>
    <t>発明の名称：情報共有システムおよび情報共有方法
特許番号：特許第6387202号(P6387202)</t>
  </si>
  <si>
    <t>・スマートフォンの提供可能エリアであること。
・スマートフォンの位置情報機能(GPS)が有効かつ、衛星を測位可能な環境であること。</t>
  </si>
  <si>
    <t>利用料の範囲内</t>
  </si>
  <si>
    <t>統括経営管理部</t>
  </si>
  <si>
    <t>トウカツケイエイカンリブ</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</si>
  <si>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</si>
  <si>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</si>
  <si>
    <t>https://n-oyanagi.com/holostruction/</t>
  </si>
  <si>
    <t>映像データ
音声データ（通話、施設の環境音、装置の動作音、等）
テキストデータ（テキストメッセージ、等）
電子ファイル（ドキュメント・画像・数値、等）
アバター情報（視点、立ち位置、指示座標）</t>
  </si>
  <si>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</si>
  <si>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</si>
  <si>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</si>
  <si>
    <t>会議の撮影・録画機能による真正性確保、操作ログ・タイムスタンプによる記録</t>
  </si>
  <si>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</si>
  <si>
    <t>映像分析や画像認識技術による施設内構造物の距離（幅・奥行・高さ等）の測量</t>
  </si>
  <si>
    <t>仮想空間上にて、現場の点群測量データと設計データの重ね合わせを行い、形状や寸法の確認を行う。</t>
  </si>
  <si>
    <t>20件以上</t>
  </si>
  <si>
    <t>5件以上</t>
  </si>
  <si>
    <t>①発明の名称：情報処理装置、情報処理方法、及びプログラム
特許番号：特許第6814878号
②発明の名称：INFORMATION PROCESSING DEVICE、INFORMATION PROCESSING METHOD、AND PROGRAM
特許番号：U.S.Patent No. US 10,950,050 B2</t>
  </si>
  <si>
    <t>AMBL(アンブル)画像AI分析</t>
  </si>
  <si>
    <t>AMBL株式会社</t>
  </si>
  <si>
    <t>アンブル</t>
  </si>
  <si>
    <t>8013201016723</t>
  </si>
  <si>
    <t>東京都品川区大崎1-2-2 アートヴィレッジ大崎セントラルタワー10F</t>
  </si>
  <si>
    <t>https://www.ambl.co.jp/</t>
  </si>
  <si>
    <t>今回の公募の領域では、リモートのカメラ映像を当社の画像AIサービスに適用し、人物や物体の検知・機器の状態の読み取りや記録・環境や状況の取得や発報等を行うことが可能です。</t>
  </si>
  <si>
    <t>https://www.ambl.co.jp/service/ai/</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</si>
  <si>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</si>
  <si>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</si>
  <si>
    <t>あるサービス提供企業にて、画像から機器の稼働状況をモニタリングする実証実験を実施中。（契約上、詳細は非公表）</t>
  </si>
  <si>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</si>
  <si>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</si>
  <si>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</si>
  <si>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</si>
  <si>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</si>
  <si>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</si>
  <si>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</si>
  <si>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必須機能1:情報取得機能</t>
    <rPh sb="0" eb="2">
      <t>ヒッス</t>
    </rPh>
    <rPh sb="6" eb="8">
      <t>ジョウホウ</t>
    </rPh>
    <rPh sb="8" eb="10">
      <t>シュトク</t>
    </rPh>
    <rPh sb="10" eb="12">
      <t>キノウ</t>
    </rPh>
    <phoneticPr fontId="1"/>
  </si>
  <si>
    <t>必須機能2:分析・判断機能</t>
    <rPh sb="0" eb="2">
      <t>ヒッス</t>
    </rPh>
    <rPh sb="6" eb="8">
      <t>ブンセキ</t>
    </rPh>
    <rPh sb="9" eb="11">
      <t>ハンダン</t>
    </rPh>
    <rPh sb="11" eb="13">
      <t>キノウ</t>
    </rPh>
    <phoneticPr fontId="1"/>
  </si>
  <si>
    <r>
      <rPr>
        <b/>
        <sz val="11"/>
        <color theme="0"/>
        <rFont val="Arial"/>
        <family val="3"/>
      </rPr>
      <t>*</t>
    </r>
    <r>
      <rPr>
        <b/>
        <sz val="11"/>
        <color theme="0"/>
        <rFont val="ＭＳ ゴシック"/>
        <family val="3"/>
        <charset val="128"/>
      </rPr>
      <t xml:space="preserve">法人名（正式名称）
</t>
    </r>
    <phoneticPr fontId="3"/>
  </si>
  <si>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1"/>
  </si>
  <si>
    <t>データを取得する調査対象</t>
    <rPh sb="4" eb="6">
      <t>シュトク</t>
    </rPh>
    <rPh sb="8" eb="10">
      <t>チョウサ</t>
    </rPh>
    <rPh sb="10" eb="12">
      <t>タイショウ</t>
    </rPh>
    <phoneticPr fontId="1"/>
  </si>
  <si>
    <t>調査対象の付近まで観測機器を移動させる方法</t>
  </si>
  <si>
    <t>データの取得方法</t>
    <rPh sb="4" eb="6">
      <t>シュトク</t>
    </rPh>
    <rPh sb="6" eb="8">
      <t>ホウホウ</t>
    </rPh>
    <phoneticPr fontId="1"/>
  </si>
  <si>
    <t>データの保存方法</t>
    <rPh sb="4" eb="6">
      <t>ホゾン</t>
    </rPh>
    <rPh sb="6" eb="8">
      <t>ホウホウ</t>
    </rPh>
    <phoneticPr fontId="1"/>
  </si>
  <si>
    <t>ドローン等の観測機器のスペック</t>
  </si>
  <si>
    <t>カメラ・センサー等の観測機器のスペック</t>
  </si>
  <si>
    <t>方法を実現する技術の詳細2</t>
  </si>
  <si>
    <t>ドローンと赤外線カメラで撮影した太陽光パネルの画像を解析するソフトウェア
「IoT Ninja Bird's Eye」</t>
  </si>
  <si>
    <t>柳井電機工業株式会社</t>
  </si>
  <si>
    <t>ヤナイデンキコウギョウ</t>
  </si>
  <si>
    <t>6320001002742</t>
  </si>
  <si>
    <t>大分県大分市弁天二丁目7番1号</t>
  </si>
  <si>
    <t>都道府県</t>
  </si>
  <si>
    <t>IoT Ninja Bird's Eye PV</t>
  </si>
  <si>
    <t>汎用ドローン搭載の赤外線カメラにより撮影した画像を、弊社開発の太陽光発電パネル検査ソフトウェア「IoT Ninja Bird's Eye」により解析することができる。</t>
  </si>
  <si>
    <t>https://iot-ninja.tech/</t>
  </si>
  <si>
    <t>無人航空機飛行マニュアル（国土交通省）</t>
  </si>
  <si>
    <t>6320001002747</t>
  </si>
  <si>
    <t>赤外線カメラで撮影した画像から閾値より高いものにマーキングする。</t>
  </si>
  <si>
    <t>具体的な技術内容の公表についてはご遠慮させていただきます。</t>
  </si>
  <si>
    <t>脆弱性検査を実施していない</t>
  </si>
  <si>
    <t>11件</t>
  </si>
  <si>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</si>
  <si>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</si>
  <si>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Eye」を使い解析することで、大幅な現場作業を短縮することができました。
③参考URL
公表は控えさせていただきます。
④投資対効果
まだ、明確な数値の結果は出ていません。</t>
  </si>
  <si>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</si>
  <si>
    <t>調査対象の構造や形状等※を算出する　※構造や形状とは、物体の面積、延長、体積、位置関係や地形の高低差、勾配、等を意味する。
調査対象を識別し、過去情報からの変化量や基準値との差分を算出する</t>
  </si>
  <si>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</si>
  <si>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</si>
  <si>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</si>
  <si>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</si>
  <si>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</si>
  <si>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</si>
  <si>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</si>
  <si>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</si>
  <si>
    <t>7010001008844</t>
  </si>
  <si>
    <t>東京都千代田区丸の内一丁目6番6号</t>
  </si>
  <si>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</si>
  <si>
    <t>https://www.hitachi.co.jp/Prod/comp/app/disaster_detection/</t>
  </si>
  <si>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</si>
  <si>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</si>
  <si>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1"/>
  </si>
  <si>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</si>
  <si>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</si>
  <si>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1"/>
  </si>
  <si>
    <t>・AI導入ガイドブック(経済産業省)　https://www.meti.go.jp/policy/it_policy/jinzai/AIutilization.html
・自治体におけるAI活用・導入ガイドブック(総務省）　https://www.soumu.go.jp/main_sosiki/joho_tsusin/top/local_support/ict/</t>
  </si>
  <si>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</si>
  <si>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</si>
  <si>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</si>
  <si>
    <t>mvs@ml.itg.hitachi.co.jp</t>
  </si>
  <si>
    <t>画像処理およびAI/Deep Learningに関するソフトウェア</t>
  </si>
  <si>
    <t>株式会社モルフォ</t>
  </si>
  <si>
    <t>モルフォ</t>
  </si>
  <si>
    <t>5010001090118</t>
  </si>
  <si>
    <t>東京都千代田区神田錦町 2-2-1 KANDA SQUARE11階 WeWork内</t>
  </si>
  <si>
    <t>https://www.morphoinc.com/</t>
  </si>
  <si>
    <t>手ブレ補正・ノイズ除去・単眼カメラ背景ぼかし等の画像処理技術製品。
およびAIによる物体検出ライブラリや画像領域分割技術製品。
また、世界最速級のディープラーニング推論エンジンも提供しています。</t>
  </si>
  <si>
    <t>https://www.morphoinc.com/technology#tab-03</t>
  </si>
  <si>
    <t>機械学習技術（SoftNeuro）</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</si>
  <si>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</si>
  <si>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</si>
  <si>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</si>
  <si>
    <t>カメラ等により静止画や動画データを取得する</t>
  </si>
  <si>
    <t>観測機器内に保存
リアルタイムに外部ストレージ（クラウド等）に保存
取得したデータをリアルタイムで遠隔の検査員に伝送するため、データを保存しない
上記いずれの方法も可能</t>
  </si>
  <si>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</si>
  <si>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</si>
  <si>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</si>
  <si>
    <t>画像処理とAIとを組み合わせることでAIの精度を高める。</t>
  </si>
  <si>
    <t>ソフトウェアはISMAPの評価に基づきAWSを使用</t>
  </si>
  <si>
    <t>3件以上</t>
  </si>
  <si>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1"/>
  </si>
  <si>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</si>
  <si>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</si>
  <si>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全方向水面移動式ボート型ドローンを用いた橋梁点検支援技術</t>
  </si>
  <si>
    <t>株式会社ジャパン・インフラ・ウェイマーク</t>
  </si>
  <si>
    <t>ジャパンインフラウェイマーク</t>
  </si>
  <si>
    <t>4120001220044</t>
  </si>
  <si>
    <t>大阪府大阪市東成区東中本3丁目16番23号</t>
  </si>
  <si>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</si>
  <si>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</si>
  <si>
    <t>https://www.jiw.co.jp/service/technical/inspection/</t>
  </si>
  <si>
    <t>ドローン（J-Boat）</t>
  </si>
  <si>
    <t>LOWRANCE HDS-7 LIVE</t>
  </si>
  <si>
    <t>OUTBREAK株式会社</t>
  </si>
  <si>
    <t>アウトブレイク</t>
  </si>
  <si>
    <t>6120101059513</t>
  </si>
  <si>
    <t>大阪府堺市北区長曽根町3065番地11</t>
  </si>
  <si>
    <t>GNSS測位計（GPSデータ）</t>
  </si>
  <si>
    <t>BT-345AJ</t>
  </si>
  <si>
    <t>Beitian</t>
  </si>
  <si>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</si>
  <si>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</si>
  <si>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</si>
  <si>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</si>
  <si>
    <t>カメラ等により静止画や動画データを取得する
ソナーにより水深データ等を取得する</t>
  </si>
  <si>
    <t>観測機器内に保存
取得したデータをリアルタイムで遠隔の検査員に伝送するため、データを保存しない</t>
  </si>
  <si>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</si>
  <si>
    <t>観測機器名：LOWRANCE製ソナー HDS-7 LIVE　※変更可
・サイズ（⻑さ(8cm)×幅(24cm)×⾼さ(15cm)）操作部
・重量（7kg）（アクティブターゲット）
・防⽔等級（IPX7）
・防塵等級（IP6）
・動作環境温度（-15℃〜55℃）</t>
  </si>
  <si>
    <t>調査対象の構造や形状等※を算出する　※構造や形状とは、物体の面積、延長、体積、位置関係や地形の高低差、勾配、等を意味する。</t>
  </si>
  <si>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</si>
  <si>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1"/>
  </si>
  <si>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1"/>
  </si>
  <si>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1"/>
  </si>
  <si>
    <t>https://www.mlit.go.jp/road/sisaku/inspection-support/pdf/c/BR010041.pdf</t>
  </si>
  <si>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</si>
  <si>
    <t>日本国の裁判所</t>
    <rPh sb="0" eb="3">
      <t>ニホンコク</t>
    </rPh>
    <rPh sb="4" eb="7">
      <t>サイバンショ</t>
    </rPh>
    <phoneticPr fontId="1"/>
  </si>
  <si>
    <t>本業務の履行又は本契約上の義務違反により、利用者の生命、身体に危害を及ぼし、財産などに損害を与えたときは損害を賠償するが、賠償範囲に別段の定めを設けることもある。</t>
  </si>
  <si>
    <t>市区町村
都道府県
中央省庁（全省庁統一資格）</t>
  </si>
  <si>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</si>
  <si>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</si>
  <si>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</si>
  <si>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</si>
  <si>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</si>
  <si>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</si>
  <si>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</si>
  <si>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</si>
  <si>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</si>
  <si>
    <t>観測機器内に保存</t>
  </si>
  <si>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</si>
  <si>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</si>
  <si>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</si>
  <si>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</si>
  <si>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</si>
  <si>
    <t>LocationMind xPop™</t>
  </si>
  <si>
    <t>LocationMind株式会社</t>
  </si>
  <si>
    <t>ロケーションマインド</t>
  </si>
  <si>
    <t>3010001198334</t>
  </si>
  <si>
    <t>東京都千代田区神田司町二丁目8番1号PMO神田司町4F</t>
  </si>
  <si>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</si>
  <si>
    <t>https://locationmind.com/products/xpop/</t>
  </si>
  <si>
    <t>人流の多寡、移動交通手段、移動の性質（通勤通学、観光など）、性年代、推定居住地、推定勤務地などの属性の分布</t>
  </si>
  <si>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</si>
  <si>
    <t>適切な暗号化およびアクセスコントロールを施している</t>
  </si>
  <si>
    <t>114件</t>
  </si>
  <si>
    <t>35件</t>
  </si>
  <si>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1"/>
  </si>
  <si>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</si>
  <si>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</si>
  <si>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</si>
  <si>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</si>
  <si>
    <t>元データ提供者が元データの全部又は一部の提供を停止した時及び当サービスの提供システムに障害が生じた時等においては免責されるものとしています。</t>
  </si>
  <si>
    <t>sano@locationmind.com</t>
  </si>
  <si>
    <t xml:space="preserve">Smart Construction Edgeによる点群生成サービス他
</t>
  </si>
  <si>
    <t>広域な現場の状況で撮影したドローンのデータを、現場で高速に処理し、すぐに点群データで確認が可能になります。</t>
  </si>
  <si>
    <t>https://www.earthbrain.com/smartconstruction/</t>
  </si>
  <si>
    <t>東京都港区六本木1丁目6番1号 泉ガーデンタワー 29F</t>
  </si>
  <si>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</si>
  <si>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</si>
  <si>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</si>
  <si>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</si>
  <si>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</si>
  <si>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</si>
  <si>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</si>
  <si>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</si>
  <si>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1"/>
  </si>
  <si>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1"/>
  </si>
  <si>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1"/>
  </si>
  <si>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</si>
  <si>
    <t>wataru_shiiba@earthbrain.com</t>
  </si>
  <si>
    <t>GNSSやIoTセンサを用いた計測サービス「shamen-net」</t>
  </si>
  <si>
    <t>国際航業株式会社</t>
  </si>
  <si>
    <t>コクサイコウギョウ</t>
  </si>
  <si>
    <t>9010001008669</t>
  </si>
  <si>
    <t>東京都新宿区北新宿2-21-1（新宿フロントタワー）</t>
  </si>
  <si>
    <t>https://www.kkc.co.jp/</t>
  </si>
  <si>
    <t>GNSSやIoTセンサ（伸縮計、水位計等）で地盤やインフラ構造物を計測し、クラウドに格納された最新の変位・変動情報をスマートフォン等で、いつでもリアルタイムに把握できるサービス</t>
  </si>
  <si>
    <t>https://www.kkc.co.jp/service/lp/8363/</t>
  </si>
  <si>
    <t>地すべり観測便覧（2012：斜面防災対策技術協会）
フィルダムの変位計測に関するGNSS利用マニュアル（2014：ダム工学会）</t>
  </si>
  <si>
    <t>被災状況（河道閉塞による湛水、土石流、地滑り、等）</t>
  </si>
  <si>
    <t>遠隔操作や自律移動等の移動機能を有していない</t>
  </si>
  <si>
    <t>GNSSセンサー</t>
  </si>
  <si>
    <t>リアルタイムに外部ストレージ（クラウド等）に保存</t>
  </si>
  <si>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https://www.shamen-net.com/
</t>
  </si>
  <si>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</si>
  <si>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</si>
  <si>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</si>
  <si>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</si>
  <si>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</si>
  <si>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1"/>
  </si>
  <si>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</si>
  <si>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車両移動式 カメラ画像計測およびレーザ計測サービス</t>
  </si>
  <si>
    <t>計測検査株式会社</t>
  </si>
  <si>
    <t>ケイソクケンサ</t>
  </si>
  <si>
    <t>6290801009932</t>
  </si>
  <si>
    <t>福岡県北九州市八幡西区陣原一丁目8番3号</t>
  </si>
  <si>
    <t>http://www.keisokukensa.co.jp</t>
  </si>
  <si>
    <t>走行型高速2D&amp;3D点検システム MIMM（ミーム）</t>
  </si>
  <si>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</si>
  <si>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</si>
  <si>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</si>
  <si>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</si>
  <si>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</si>
  <si>
    <t>三菱電機株式会社</t>
  </si>
  <si>
    <t>ミツビシデンキ</t>
  </si>
  <si>
    <t>4010001008772</t>
  </si>
  <si>
    <t>東京都千代田区丸の内2丁目7番3号</t>
  </si>
  <si>
    <t>計測対象物付近まで計測車両で移動する。画像計測の計測距離は約10m以内、レーザ計測の計測距離は約100m以内</t>
  </si>
  <si>
    <t>カメラ等により静止画や動画データを取得する
レーザースキャナ等により点群データを取得する</t>
  </si>
  <si>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</si>
  <si>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</si>
  <si>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</si>
  <si>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</si>
  <si>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1"/>
  </si>
  <si>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1"/>
  </si>
  <si>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1"/>
  </si>
  <si>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</si>
  <si>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</si>
  <si>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</si>
  <si>
    <t>地盤変動監視</t>
  </si>
  <si>
    <t>東京都千代田区丸の内2-7-3 東京ビル</t>
  </si>
  <si>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</si>
  <si>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</si>
  <si>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</si>
  <si>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地盤・河川堤防等のインフラ設備・建物等の変動を対象とした面的な経年変化量データを取得</t>
  </si>
  <si>
    <t>人工衛星は地球を周回しており、衛星が調査対象付近上空を飛行した際に撮影を実施</t>
  </si>
  <si>
    <t>衛星に搭載されているレーダセンサにて画像データ等を取得</t>
  </si>
  <si>
    <t>地上に伝送した上で、クラウド等のストレージに保存</t>
  </si>
  <si>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</si>
  <si>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</si>
  <si>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</si>
  <si>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</si>
  <si>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</si>
  <si>
    <t>①発注者
国立研究開発法人防災科学技術研究所
②概要
防災科学技術研究所が発注する「SARインフラ監視の実証及び社会実装化検討支援業務」において、本サービスを活用。</t>
  </si>
  <si>
    <t>①発注者
国立研究開発法人宇宙航空研究開発機構
②概要
宇宙航空研究開発機構が発注する「陸域観測技術衛星2号（ALOS-2）事業化実証向け地殻変動サービス提供支援」において、本サービスを活用。</t>
  </si>
  <si>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</si>
  <si>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</si>
  <si>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</si>
  <si>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</si>
  <si>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</si>
  <si>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</si>
  <si>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</si>
  <si>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</si>
  <si>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</si>
  <si>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</si>
  <si>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</si>
  <si>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</si>
  <si>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</si>
  <si>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</si>
  <si>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</si>
  <si>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</si>
  <si>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</si>
  <si>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</si>
  <si>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</si>
  <si>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</si>
  <si>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</si>
  <si>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</si>
  <si>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1"/>
  </si>
  <si>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</si>
  <si>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</si>
  <si>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</si>
  <si>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1"/>
  </si>
  <si>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</si>
  <si>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</si>
  <si>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</si>
  <si>
    <t>03-3868-2551 平日9:00-18:00
contactus@aerosense.co.jp</t>
  </si>
  <si>
    <t>衛星データによる農地利用状況調査の効率化アプリ
「アクタバ」</t>
  </si>
  <si>
    <t>サグリ株式会社</t>
  </si>
  <si>
    <t>サグリ</t>
  </si>
  <si>
    <t>6140001110423</t>
  </si>
  <si>
    <t>兵庫県丹波市氷上町常楽725-1</t>
  </si>
  <si>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</si>
  <si>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</si>
  <si>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</si>
  <si>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</si>
  <si>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</si>
  <si>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</si>
  <si>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</si>
  <si>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</si>
  <si>
    <t>人工衛星の回帰</t>
  </si>
  <si>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</si>
  <si>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</si>
  <si>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</si>
  <si>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</si>
  <si>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</si>
  <si>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</si>
  <si>
    <t>アクタバを全国で初めて導入した岐阜県下呂市農業委員会は、令和3年度農業委員会等表彰で農林水産大臣賞を受賞した。</t>
  </si>
  <si>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</si>
  <si>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</si>
  <si>
    <t>https://sagri.tokyo/detaba</t>
  </si>
  <si>
    <t>分類（デタバ）</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</si>
  <si>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</si>
  <si>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</si>
  <si>
    <t>宇宙ビッグデータを活用した水道管漏水リスク管理業務システム「天地人コンパス 宇宙水道局」</t>
  </si>
  <si>
    <t>株式会社天地人</t>
  </si>
  <si>
    <t>テンチジン</t>
  </si>
  <si>
    <t>6010401145890</t>
  </si>
  <si>
    <t>東京都中央区日本橋一丁目4番1号日本橋一丁目三井ビルディング</t>
  </si>
  <si>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</si>
  <si>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</si>
  <si>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</si>
  <si>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</si>
  <si>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</si>
  <si>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1"/>
  </si>
  <si>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1"/>
  </si>
  <si>
    <t>利用目的・用途やアカウント数に応じて料金を設定しています。</t>
  </si>
  <si>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</si>
  <si>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</si>
  <si>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info-compass@tenchijin.co.jp</t>
  </si>
  <si>
    <t>Parrot社製ドローンANAFi Aiに関する以下のサービスを展開
・機体販売
・空撮、遠隔映像転送、写真測量サービス
・ドローンスクール「ANAFi Aiマスター講習」の提供</t>
  </si>
  <si>
    <t>株式会社NTT e-DroneTechnology</t>
  </si>
  <si>
    <t>エヌティティイードローンテクノロジー</t>
  </si>
  <si>
    <t>7030001139712</t>
  </si>
  <si>
    <t>埼玉県朝霞市北原二丁目4番23号</t>
  </si>
  <si>
    <t>https://www.nttedt.co.jp/</t>
  </si>
  <si>
    <t>https://www.nttedt.co.jp/anafi</t>
  </si>
  <si>
    <t>Parrot</t>
  </si>
  <si>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</si>
  <si>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</si>
  <si>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</si>
  <si>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</si>
  <si>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</si>
  <si>
    <t>フランス</t>
  </si>
  <si>
    <t>機体販売実績：77台（レンタル含む） 飛行請負い件数：30件 スクール受講者数：80名 ※2024年3月時点</t>
    <rPh sb="52" eb="54">
      <t>ジテン</t>
    </rPh>
    <phoneticPr fontId="1"/>
  </si>
  <si>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</si>
  <si>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</si>
  <si>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1"/>
  </si>
  <si>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</si>
  <si>
    <t>・防爆仕様ではないため、火薬庫等の危険場所では使用できない
・風速10ｍ/s以上の環境では使用できない
・GPSが捕捉できない環境、Wi-Fi、4Gの電波不感地帯では飛行が不安定になる恐れがある</t>
  </si>
  <si>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</si>
  <si>
    <t>Parrot社製ドローンANAFi USAに関する以下のサービスを展開
・機体販売
・空撮、遠隔映像転送、写真測量サービス
・ドローンスクール「ANAFi USAマスター講習」の提供</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</si>
  <si>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</si>
  <si>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機体レンタル：2件、飛行請負い：5件以上、スクール：6名</t>
  </si>
  <si>
    <t>機体販売：5件(レンタル含む)、飛行請負い：5件以上</t>
    <rPh sb="2" eb="4">
      <t>ハンバイ</t>
    </rPh>
    <rPh sb="12" eb="13">
      <t>フク</t>
    </rPh>
    <phoneticPr fontId="1"/>
  </si>
  <si>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</si>
  <si>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</si>
  <si>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</si>
  <si>
    <t xml:space="preserve">・防爆仕様ではないため、火薬庫等の危険場所では使用できない
・風速14.7ｍ/s以上の環境では使用できない
・GPSが捕捉できない環境、Wi-Fiの電波不感地帯では飛行が不安定になる恐れがある
</t>
  </si>
  <si>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</si>
  <si>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電磁波センサ（地中レーダー）による目に見えない地中可視化サービス</t>
  </si>
  <si>
    <t>ジオ・サーチ株式会社</t>
  </si>
  <si>
    <t>ジオサーチ</t>
  </si>
  <si>
    <t>3010801005185</t>
  </si>
  <si>
    <t>東京都大田区西蒲田7-37-10</t>
  </si>
  <si>
    <t>https://www.geosearch.co.jp/</t>
  </si>
  <si>
    <t>目に見えない地中を最大100km/hで走行しながらデータ取得し、分析することによって道路や港湾施設、空港などにおける空洞や埋設管、構造物の劣化を広域かつ迅速に把握可能なサービスである。</t>
  </si>
  <si>
    <t>電磁波センサ（地中レーダー）による空洞探査技術【陥没予防マップ】</t>
  </si>
  <si>
    <t>電磁波センサ（地中レーダー）による埋設物探査技術【地上・地下インフラ3Dマップ🄬】</t>
  </si>
  <si>
    <t>電磁波センサ（地中レーダー）による橋梁・舗装劣化診断技術【スケルカビューDX🄬】</t>
  </si>
  <si>
    <t>掘削箇所における埋設物情報3D管理技術【ちかデジ🄬】</t>
  </si>
  <si>
    <t>地中の空洞、埋設物、コンクリート構造物の劣化等</t>
  </si>
  <si>
    <t>電磁波センサ（地中レーダー）、スマートフォン動画等</t>
  </si>
  <si>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</si>
  <si>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</si>
  <si>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</si>
  <si>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</si>
  <si>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</si>
  <si>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</si>
  <si>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1"/>
  </si>
  <si>
    <t>東日本大震災、熊本地震、北海道胆振東部地震など災害発生直後や復旧復興段階における道路、港湾施設などにおいて、空洞、埋設物、橋梁等の調査実績を有する。</t>
  </si>
  <si>
    <t>調査場所、内容等に応じてご提案いたします。</t>
  </si>
  <si>
    <t>・雨天時等、気象条件により電磁波センサ（地中レーダー）でのデータ計測ができない場合がある</t>
  </si>
  <si>
    <t>都道府県
中央省庁（全省庁統一資格）
市区町村</t>
  </si>
  <si>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</si>
  <si>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</si>
  <si>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</si>
  <si>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</si>
  <si>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</si>
  <si>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1"/>
  </si>
  <si>
    <t>機体販売実績：69台 飛行請負い件数：50件 スクール受講者数：360名(2024年3月時点)</t>
    <rPh sb="9" eb="10">
      <t>ダイ</t>
    </rPh>
    <rPh sb="41" eb="42">
      <t>ネン</t>
    </rPh>
    <rPh sb="43" eb="44">
      <t>ガツ</t>
    </rPh>
    <rPh sb="44" eb="46">
      <t>ジテン</t>
    </rPh>
    <phoneticPr fontId="1"/>
  </si>
  <si>
    <t>機体販売実績：2台　飛行請負い件数：5件以上　</t>
    <rPh sb="8" eb="9">
      <t>ダイ</t>
    </rPh>
    <phoneticPr fontId="1"/>
  </si>
  <si>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</si>
  <si>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</si>
  <si>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</si>
  <si>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</si>
  <si>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</si>
  <si>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1"/>
  </si>
  <si>
    <t>観測機器 (Skydio 2/2+, Skydio X2E, Skydio X10) ※Skydio X10は日本提供準備中 *米国では提供開始</t>
  </si>
  <si>
    <t>Skydio Inc.</t>
  </si>
  <si>
    <t>自動飛行支援ソフトウェア (Skydio 3D Scan)</t>
  </si>
  <si>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</si>
  <si>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</si>
  <si>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</si>
  <si>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1"/>
  </si>
  <si>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</si>
  <si>
    <t>NTTコミュニケーションズには日本初含め4名のSkydio Master Instructor (Skydio製品に精通したとSkydio社が認定したInstructor)が在籍し、認定講習、運用ガイドなどを通じお客様の実装を支援しております。メディア掲載としては下記が挙げられます。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</si>
  <si>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Skydio X2</t>
  </si>
  <si>
    <t>日本国</t>
    <rPh sb="0" eb="3">
      <t>ニホn</t>
    </rPh>
    <phoneticPr fontId="1"/>
  </si>
  <si>
    <t>6010403023954</t>
  </si>
  <si>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</si>
  <si>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</si>
  <si>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</si>
  <si>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Skydio Autonomy Enterprise</t>
  </si>
  <si>
    <t>NDAAおよびBlue UASに準拠するセキュリティ（以下「各種セキュリティ仕様」）</t>
  </si>
  <si>
    <t>陸地・海底面の地形等の状況
施設の利用状況（設備、器具、等）
森林・竹林や河川等の状況（植生、立木の形状、林分の境界、河川の汚濁状況、等）
被災状況（河道閉塞による湛水、土石流、地滑り、等）</t>
  </si>
  <si>
    <t>カメラ等により静止画や動画データを取得する
その他</t>
  </si>
  <si>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</si>
  <si>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</si>
  <si>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</si>
  <si>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</si>
  <si>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1"/>
  </si>
  <si>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1"/>
  </si>
  <si>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</si>
  <si>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</si>
  <si>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</si>
  <si>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米国カリフォルニア州</t>
    <rPh sb="0" eb="2">
      <t>ベイコク</t>
    </rPh>
    <phoneticPr fontId="1"/>
  </si>
  <si>
    <t>米国カリフォルニア州法</t>
    <rPh sb="0" eb="2">
      <t>ベイコク</t>
    </rPh>
    <phoneticPr fontId="1"/>
  </si>
  <si>
    <t>両当事者における最大の責任は、知的財産権の侵害に関する補償を除いて、前の12か月に支払われた料金に制限され、特別損害は適用外です。</t>
  </si>
  <si>
    <t>０</t>
  </si>
  <si>
    <t>0</t>
  </si>
  <si>
    <t>存在する</t>
  </si>
  <si>
    <t>法人名: Skydio Inc.
設立国: 米国</t>
  </si>
  <si>
    <t>kenta.nakanii@skydio.com</t>
  </si>
  <si>
    <t>AIによる家屋異動調査サービス</t>
  </si>
  <si>
    <t>株式会社パスコ</t>
  </si>
  <si>
    <t>パスコ</t>
  </si>
  <si>
    <t>5013201004656</t>
  </si>
  <si>
    <t>東京都目黒区下目黒1丁目7番1号</t>
  </si>
  <si>
    <t>https://www.pasco.co.jp/</t>
  </si>
  <si>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</si>
  <si>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</si>
  <si>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</si>
  <si>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</si>
  <si>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</si>
  <si>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</si>
  <si>
    <t>航空機等により調査対象地域付近まで移動し、情報を取得する。</t>
  </si>
  <si>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</si>
  <si>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</si>
  <si>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</si>
  <si>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1"/>
  </si>
  <si>
    <t>別途お問い合わせください</t>
  </si>
  <si>
    <t>免責事項、損害賠償上限が設定されている場合あり。詳細は個別に問い合わせ</t>
  </si>
  <si>
    <t>衛星事業部 事業推進部 最上知英</t>
  </si>
  <si>
    <t>エイセイジギョウブジギョウスイシンブ モガミトモヒデ</t>
  </si>
  <si>
    <t>ドローン搭載型グリーンレーザスキャナ（TDOT3 GREEN）及びハイブリッドドローンによる計測・解析</t>
  </si>
  <si>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</si>
  <si>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</si>
  <si>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t>公共測量作業規程の準則（国土交通省　令和5年3月31日）
https://psgsv.gsi.go.jp/koukyou/jyunsoku/</t>
  </si>
  <si>
    <t>ドローン・レーザ技術（ドローンLidarシステムTDOT）</t>
  </si>
  <si>
    <t>株式会社アミューズワンセルフ</t>
  </si>
  <si>
    <t>アミューズワンセルフ</t>
  </si>
  <si>
    <t>1120003008110</t>
  </si>
  <si>
    <t>陸地・海底面の地形等の状況
被災状況（河道閉塞による湛水、土石流、地滑り、等）
森林・竹林や河川等の状況（植生、立木の形状、林分の境界、河川の汚濁状況、等）</t>
  </si>
  <si>
    <t>事前に設定したルートに基づき自律移動が可能
LTE等により無線接続することで、長距離飛行が可能</t>
  </si>
  <si>
    <t>レーザースキャナ等により点群データを取得する</t>
  </si>
  <si>
    <t>観測機器にUSBメモリを挿入し保存</t>
  </si>
  <si>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</si>
  <si>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</si>
  <si>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</si>
  <si>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</si>
  <si>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1"/>
  </si>
  <si>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</si>
  <si>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</si>
  <si>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</si>
  <si>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t>商談ごとによる</t>
  </si>
  <si>
    <t>03-5453-3695</t>
  </si>
  <si>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</si>
  <si>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</si>
  <si>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</si>
  <si>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</si>
  <si>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</si>
  <si>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</si>
  <si>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</si>
  <si>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</si>
  <si>
    <t xml:space="preserve">どのような調査対象のデータを取得できますか？
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</si>
  <si>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</si>
  <si>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</si>
  <si>
    <t>2024年春より国内提供開始予定</t>
  </si>
  <si>
    <t>順次提供を予定</t>
  </si>
  <si>
    <t>2023年11月下旬より米国から先行して出荷開始。</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</si>
  <si>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</si>
  <si>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</si>
  <si>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</si>
  <si>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</si>
  <si>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</si>
  <si>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</si>
  <si>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</si>
  <si>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</si>
  <si>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</si>
  <si>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</si>
  <si>
    <t xml:space="preserve">a. どのような調査対象のデータを取得できますか？
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</si>
  <si>
    <t xml:space="preserve">各種「Skydio Dock」のスペック情報は下記仕様ページを確認ください。
https://pages.skydio.com/rs/784-TUF-591/images/Skydio%20Dock%20Datasheet%20Web.pdf
</t>
  </si>
  <si>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</si>
  <si>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</si>
  <si>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1"/>
  </si>
  <si>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</si>
  <si>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1"/>
  </si>
  <si>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</si>
  <si>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</si>
  <si>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</si>
  <si>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</si>
  <si>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</si>
  <si>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</si>
  <si>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</si>
  <si>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別途お問い合わせください。</t>
  </si>
  <si>
    <t>衛星事業部 事業推進部 営業企画一課 最上知英</t>
  </si>
  <si>
    <t>エイセイジギョウブ　ジギョウスイシンブ エイギョウキカクイッカ モガミトモヒデ</t>
  </si>
  <si>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</si>
  <si>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</si>
  <si>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</si>
  <si>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</si>
  <si>
    <t>光学衛星撮影処理技術（SPOT）</t>
  </si>
  <si>
    <t>WebGIS</t>
  </si>
  <si>
    <t>森林・竹林や河川等の状況（植生、立木の形状、林分の境界、河川の汚濁状況、等）</t>
  </si>
  <si>
    <t>地球周回軌道上を移動し、対象地域上空を移動するタイミングで撮影する。</t>
  </si>
  <si>
    <t>観測機器内に一時保存し、地上局上空を通過するタイミングでダウンリンクし、外部ストレージ（クラウド）に保存する。</t>
  </si>
  <si>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</si>
  <si>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</si>
  <si>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</si>
  <si>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</si>
  <si>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</si>
  <si>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1"/>
  </si>
  <si>
    <t>10ライセンス迄 610,000円/年～（税抜）
詳細御見積りは別途お問い合わせください。</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</si>
  <si>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</si>
  <si>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</si>
  <si>
    <t>当社の責めに帰すべき事由により利用者に直接かつ現実に生じた通常の損害に限り、利用者が当社に対して1年間に支払ったサービス利用料の総額を上限として、その損害を賠償する。</t>
  </si>
  <si>
    <t>衛星による変動モニタリング（山間部の地盤変動監視）</t>
  </si>
  <si>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</si>
  <si>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</si>
  <si>
    <t>時系列干渉SAR解析技術</t>
  </si>
  <si>
    <t>SAR衛星観測処理技術（ALOS-2）</t>
  </si>
  <si>
    <t>国立研究開発法人宇宙航空研究開発機構(JAXA)</t>
  </si>
  <si>
    <t>ウチュウコウクウケンキュウカイハツキコウ</t>
  </si>
  <si>
    <t>9012405001241</t>
  </si>
  <si>
    <t>茨城県つくば市千現2-1-1</t>
  </si>
  <si>
    <t>陸地・海底面の地形等の状況
被災状況（河道閉塞による湛水、土石流、地滑り、等）</t>
  </si>
  <si>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</si>
  <si>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</si>
  <si>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</si>
  <si>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https://www.mlit.go.jp/common/001227722.pdf</t>
  </si>
  <si>
    <t>変動体積の計測は不可</t>
  </si>
  <si>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</si>
  <si>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</si>
  <si>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</si>
  <si>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</si>
  <si>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</si>
  <si>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</si>
  <si>
    <t>地球周回軌道上を移動し、対象地域上空を移動するタイミングで撮影する</t>
  </si>
  <si>
    <t>観測機器内に一時保存し、地上局上空を通過するタイミングでダウンリンクし、外部ストレージ（クラウド）に保存</t>
  </si>
  <si>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</si>
  <si>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</si>
  <si>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</si>
  <si>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</si>
  <si>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</si>
  <si>
    <t>NETIS(新技術活用情報システム）：KT-230006-A</t>
  </si>
  <si>
    <t>衛星事業部 事業推進部</t>
  </si>
  <si>
    <t>エイセイジギョウブ ジギョウスイシンブ</t>
  </si>
  <si>
    <t xml:space="preserve">Skydio 3D Scan
</t>
  </si>
  <si>
    <t>日本国</t>
    <rPh sb="0" eb="2">
      <t>ニホn</t>
    </rPh>
    <rPh sb="2" eb="3">
      <t>クニ</t>
    </rPh>
    <phoneticPr fontId="1"/>
  </si>
  <si>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</si>
  <si>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</si>
  <si>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</si>
  <si>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</si>
  <si>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</si>
  <si>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</si>
  <si>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</si>
  <si>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</si>
  <si>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</si>
  <si>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</si>
  <si>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</si>
  <si>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</si>
  <si>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1"/>
  </si>
  <si>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</si>
  <si>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</si>
  <si>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</si>
  <si>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</si>
  <si>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</si>
  <si>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</si>
  <si>
    <t>1400台以上</t>
  </si>
  <si>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</si>
  <si>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</si>
  <si>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</si>
  <si>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</si>
  <si>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</si>
  <si>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</si>
  <si>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</si>
  <si>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</si>
  <si>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</si>
  <si>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</si>
  <si>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1"/>
  </si>
  <si>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</si>
  <si>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</si>
  <si>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</si>
  <si>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</si>
  <si>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</si>
  <si>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</si>
  <si>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</si>
  <si>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</si>
  <si>
    <t>発明の名称：浸水状況推定システム
特許番号：特願2023-045610</t>
    <rPh sb="0" eb="2">
      <t>ハツメイ</t>
    </rPh>
    <rPh sb="3" eb="5">
      <t>メイショウ</t>
    </rPh>
    <rPh sb="17" eb="21">
      <t>トッキョバンゴウ</t>
    </rPh>
    <phoneticPr fontId="1"/>
  </si>
  <si>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</si>
  <si>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</si>
  <si>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</si>
  <si>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</si>
  <si>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</si>
  <si>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兵庫県丹波市春日町多田165番地</t>
  </si>
  <si>
    <t>都道府県
市区町村</t>
  </si>
  <si>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</si>
  <si>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</si>
  <si>
    <t xml:space="preserve">兵庫県丹波市春日町多田165番地	</t>
  </si>
  <si>
    <t>土地（家屋、農地、等）の利用状況
陸地・海底面の地形等の状況
森林・竹林や河川等の状況（植生、立木の形状、林分の境界、河川の汚濁状況、等）</t>
  </si>
  <si>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1"/>
  </si>
  <si>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</si>
  <si>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</si>
  <si>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</si>
  <si>
    <t>背負って歩くだけでデータ取得が可能。両手が空いて移動経路や動画もデータとして残るため、持ち運びコストや測量コスト、測量時間を抑えて調査が可能。</t>
  </si>
  <si>
    <t>mapry利用規約に準拠</t>
  </si>
  <si>
    <t>info@mapry.co.jp</t>
  </si>
  <si>
    <t>浸水検知ソリューション「SUIJIN」(スイジン)</t>
  </si>
  <si>
    <t>京セラコミュニケーションシステム株式会社</t>
  </si>
  <si>
    <t>キョウセラコミュニケーションシステム</t>
  </si>
  <si>
    <t>京都府京都市伏見区竹田鳥羽殿町6（京セラ本社ビル内）</t>
  </si>
  <si>
    <t>大型台風や線状降水帯などの豪雨災害時に速やかに「知らせる」「助ける」「避難する」ことが重要です。「SUIJIN」は、住民の避難誘導に重要な浸水地域を「面」で見える化するサービスです。</t>
  </si>
  <si>
    <t>技術基準適合証明
Sigfox Ready認証</t>
  </si>
  <si>
    <t>マスプロ電工株式会社</t>
  </si>
  <si>
    <t>マスプロデンコウ</t>
  </si>
  <si>
    <t>愛知県日進市浅田町上納80番地</t>
  </si>
  <si>
    <t>センサにより危険水位に達したかを取得する</t>
  </si>
  <si>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</si>
  <si>
    <t>70件</t>
  </si>
  <si>
    <t>50件</t>
  </si>
  <si>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1"/>
  </si>
  <si>
    <t>070-8698-9695
mutsuki-tanaka@kccs.co.jp</t>
  </si>
  <si>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</si>
  <si>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</si>
  <si>
    <t>https://safie.co.jp/news/2535/</t>
  </si>
  <si>
    <t>京セラ株式会社</t>
  </si>
  <si>
    <t>キョウセラ</t>
  </si>
  <si>
    <t>京都府京都市伏見区竹田鳥羽殿町6番地</t>
  </si>
  <si>
    <t>操作用機器（コントローラー）とSafie ConnectをHDMIケーブルにより有線接続することで、ドローン映像をクラウドにリアルタイム伝送・閲覧が可能。</t>
  </si>
  <si>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</si>
  <si>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</si>
  <si>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</si>
  <si>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</si>
  <si>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</si>
  <si>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</si>
  <si>
    <t>Safie GO PTZ Plus（LTE搭載・屋外向けGPS搭載PTZカメラ（NETIS登録））</t>
  </si>
  <si>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</si>
  <si>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</si>
  <si>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</si>
  <si>
    <t>アイプロ</t>
  </si>
  <si>
    <t>東京都港区港南2丁目15番1号</t>
  </si>
  <si>
    <t>観測機器（クラウドカメラ）を現地に設置、広域・遠距離通信規格であるLTE等により無線接続することで、遠隔地の担当者による現場映像のリアルタイム遠隔確認が可能（過去も振り返り可能）</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</si>
  <si>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</si>
  <si>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</si>
  <si>
    <t>・防爆仕様ではないため、火薬庫等の危険場所では使用できない。</t>
  </si>
  <si>
    <t>Safie GO 180（LTE搭載・屋外向け広角(180°)カメラ（NETIS登録））</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</si>
  <si>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</si>
  <si>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</si>
  <si>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</si>
  <si>
    <t xml:space="preserve">営業本部第二ビジネスユニット 岩崎稜平
</t>
  </si>
  <si>
    <t>AXIS</t>
  </si>
  <si>
    <t>アクシス</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</si>
  <si>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</si>
  <si>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</si>
  <si>
    <t>ドローン搭載用小型軽量電動ウインチ</t>
  </si>
  <si>
    <t>岡谷鋼機株式会社</t>
  </si>
  <si>
    <t>オカヤコウキ</t>
  </si>
  <si>
    <t>愛知県名古屋市中区栄二丁目4番18号</t>
  </si>
  <si>
    <t>GDW-55</t>
  </si>
  <si>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</si>
  <si>
    <t>https://www.ele.okaya.co.jp/</t>
  </si>
  <si>
    <t>グローグライド株式会社</t>
  </si>
  <si>
    <t>グローブライド</t>
  </si>
  <si>
    <t>東京都東久留米市前沢3丁目14番16号</t>
  </si>
  <si>
    <t>2件(間接含め）</t>
  </si>
  <si>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1"/>
  </si>
  <si>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</si>
  <si>
    <t>必須機能1:情報取得機能</t>
    <rPh sb="0" eb="2">
      <t>ヒッス</t>
    </rPh>
    <rPh sb="6" eb="8">
      <t>ジョウホウ</t>
    </rPh>
    <rPh sb="8" eb="10">
      <t>シュトク</t>
    </rPh>
    <rPh sb="10" eb="12">
      <t>キノウ</t>
    </rPh>
    <phoneticPr fontId="2"/>
  </si>
  <si>
    <t>必須機能2:検知機能</t>
    <rPh sb="0" eb="2">
      <t>ヒッス</t>
    </rPh>
    <rPh sb="6" eb="8">
      <t>ケンチ</t>
    </rPh>
    <rPh sb="8" eb="10">
      <t>キノウ</t>
    </rPh>
    <phoneticPr fontId="2"/>
  </si>
  <si>
    <t>必須機能3:通知機能</t>
    <rPh sb="0" eb="2">
      <t>ヒッス</t>
    </rPh>
    <rPh sb="6" eb="8">
      <t>ツウチ</t>
    </rPh>
    <rPh sb="8" eb="10">
      <t>キノウ</t>
    </rPh>
    <phoneticPr fontId="2"/>
  </si>
  <si>
    <r>
      <rPr>
        <b/>
        <sz val="11"/>
        <color theme="0"/>
        <rFont val="Arial"/>
        <family val="3"/>
      </rPr>
      <t>*</t>
    </r>
    <r>
      <rPr>
        <b/>
        <sz val="11"/>
        <color theme="0"/>
        <rFont val="ＭＳ ゴシック"/>
        <family val="3"/>
        <charset val="128"/>
      </rPr>
      <t>製品・サービスの概要紹介（簡潔に</t>
    </r>
    <r>
      <rPr>
        <b/>
        <sz val="11"/>
        <color theme="0"/>
        <rFont val="Arial"/>
        <family val="2"/>
        <scheme val="minor"/>
      </rPr>
      <t>100</t>
    </r>
    <r>
      <rPr>
        <b/>
        <sz val="11"/>
        <color theme="0"/>
        <rFont val="ＭＳ ゴシック"/>
        <family val="3"/>
        <charset val="128"/>
      </rPr>
      <t>字まで）</t>
    </r>
    <phoneticPr fontId="3"/>
  </si>
  <si>
    <t>製品・サービスの製造業者名④</t>
  </si>
  <si>
    <t>要素技術（製品・サービス）の名称⑤</t>
  </si>
  <si>
    <t>製品・サービスの製造業者の法人番号⑤</t>
  </si>
  <si>
    <t>「情報取得機能」の有無</t>
    <rPh sb="9" eb="11">
      <t>ウム</t>
    </rPh>
    <phoneticPr fontId="2"/>
  </si>
  <si>
    <t>情報取得の対象</t>
    <rPh sb="0" eb="2">
      <t>ジョウホウ</t>
    </rPh>
    <rPh sb="2" eb="4">
      <t>シュトク</t>
    </rPh>
    <rPh sb="5" eb="7">
      <t>タイショウ</t>
    </rPh>
    <phoneticPr fontId="2"/>
  </si>
  <si>
    <t>取得するデータの種類</t>
    <rPh sb="0" eb="2">
      <t>シュトク</t>
    </rPh>
    <rPh sb="8" eb="10">
      <t>シュルイ</t>
    </rPh>
    <phoneticPr fontId="2"/>
  </si>
  <si>
    <t>機器の設置・移動方法</t>
    <rPh sb="8" eb="10">
      <t>ホウホウ</t>
    </rPh>
    <phoneticPr fontId="2"/>
  </si>
  <si>
    <t>情報取得を実現する技術の成熟度</t>
  </si>
  <si>
    <t>情報取得を実現する技術の詳細</t>
  </si>
  <si>
    <t>巡回ロボット等の機器のスペック</t>
  </si>
  <si>
    <t>カメラ・センサー等の機器のスペック</t>
  </si>
  <si>
    <r>
      <t>「検知機能</t>
    </r>
    <r>
      <rPr>
        <b/>
        <vertAlign val="superscript"/>
        <sz val="11"/>
        <color theme="0"/>
        <rFont val="Arial"/>
        <family val="3"/>
        <charset val="128"/>
        <scheme val="minor"/>
      </rPr>
      <t>※</t>
    </r>
    <r>
      <rPr>
        <b/>
        <sz val="11"/>
        <color theme="0"/>
        <rFont val="Arial"/>
        <family val="3"/>
        <charset val="128"/>
        <scheme val="minor"/>
      </rPr>
      <t>」の有無
※以下の機能を想定
・人、モビリティ、等を識別する機能（識別機能）
・人、モビリティ、等の有無や異常を検知する機能（検知機能）</t>
    </r>
    <rPh sb="8" eb="10">
      <t>ウム</t>
    </rPh>
    <rPh sb="12" eb="14">
      <t>イカ</t>
    </rPh>
    <rPh sb="15" eb="17">
      <t>キノウ</t>
    </rPh>
    <rPh sb="18" eb="20">
      <t>ソウテイ</t>
    </rPh>
    <rPh sb="22" eb="23">
      <t>ジン</t>
    </rPh>
    <phoneticPr fontId="2"/>
  </si>
  <si>
    <t>取得したデータの識別方法</t>
    <rPh sb="8" eb="10">
      <t>シキベツ</t>
    </rPh>
    <rPh sb="10" eb="12">
      <t>ホウホウ</t>
    </rPh>
    <phoneticPr fontId="2"/>
  </si>
  <si>
    <t>侵入等の異常検知方法</t>
    <rPh sb="6" eb="8">
      <t>ケンチ</t>
    </rPh>
    <rPh sb="8" eb="10">
      <t>ホウホウ</t>
    </rPh>
    <phoneticPr fontId="2"/>
  </si>
  <si>
    <t>識別や異常検知を実現する技術の成熟度</t>
  </si>
  <si>
    <t>識別や異常検知を実現する技術の詳細</t>
  </si>
  <si>
    <t>「通知機能」の有無</t>
    <rPh sb="7" eb="9">
      <t>ウム</t>
    </rPh>
    <phoneticPr fontId="2"/>
  </si>
  <si>
    <t>遠隔地の管理者等への通知方法</t>
    <rPh sb="12" eb="14">
      <t>ホウホウ</t>
    </rPh>
    <phoneticPr fontId="2"/>
  </si>
  <si>
    <t>侵入等の異常発生現場における警報の方法</t>
    <rPh sb="14" eb="16">
      <t>ケイホウ</t>
    </rPh>
    <rPh sb="17" eb="19">
      <t>ホウホウ</t>
    </rPh>
    <phoneticPr fontId="2"/>
  </si>
  <si>
    <t>通知を実現する技術の詳細</t>
  </si>
  <si>
    <t>組織/法人のサイバーセキュリティ管理に関する認証について</t>
  </si>
  <si>
    <t>製品・サービスにおける「ISO/IEC 15408認証」、「CCDS認証」の取得状況について</t>
  </si>
  <si>
    <t>「ISO/IEC 15408認証」における、取得しているCCのレベル（EAL）及び対象のProtection Profile（PP）について</t>
  </si>
  <si>
    <t>「CCDS認証」における、下記のサイバーセキュリティ認証について</t>
  </si>
  <si>
    <t>サイバーセキュリティにおける脆弱性検査の実施状況について</t>
  </si>
  <si>
    <t>見張りのデジタル化の領域では、カメラ等で取得された画像データへ画像AIを適用し、物体や人の検知、車両ナンバー等の読み取り、行動の検出、それらの結果の通知やアラート発報などを行うことが可能です。</t>
  </si>
  <si>
    <t>対象領域に居る人が関係者か否かを識別（画像認識等）
対象領域に居る人の行動を識別（映像分析、赤外線センサ、等）
対象領域にあるモビリティを識別（画像認識等）
対象領域にある文字（車両ナンバー等）を識別（画像認識、文字認識、等）</t>
  </si>
  <si>
    <t>対象領域に居る人・モビリティの正常状態（人数、個数、文字等）との画像認識比較により、異常（侵入、持ち去り・持ち込み、等）を検知
対象領域に居る人の映像分析により、異常行動（侵入、持ち去り・持ち込み、等）を検知</t>
  </si>
  <si>
    <t>画像系のAI(分類モデル、異常検知モデル等)を用い、カメラ等で取得されたデータにおいて、人や物体の検知、それらの移動や姿勢の検出、ナンバープレートなどの読み取り、通常と異なる状態や差分の抽出、などの分析を経た上で、それらを適切に判断し記録やアラート発報等を行います。</t>
  </si>
  <si>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</si>
  <si>
    <t>音（警告音等）
光（警告灯等）</t>
  </si>
  <si>
    <t>発報の方法はご要望により、ローカルやネットワーク経由での警告灯点灯やブザーによるアラート、メールでの報告の他、各種プラットフォームを利用してのコミュニケーションツールへの通知も可能です。</t>
  </si>
  <si>
    <t xml:space="preserve">取得していない </t>
  </si>
  <si>
    <t>脆弱性検査を実施していないが脆弱性検査の実施を検討中</t>
  </si>
  <si>
    <t>屋外の公共的重要施設において、不審者の侵入を検知アラートすることによって、監視員の削減に貢献。 - 契約上、詳細は非公表</t>
  </si>
  <si>
    <t>静止画・動画に関わらず、画像系AIにおいて幅広いAIエンジン・アプリケーションおよび開発力を有しており、さまざまなご要望について、自社画像AIエンジンを組み合わせる等の方策も含め、迅速な対応が可能です。</t>
  </si>
  <si>
    <t>GAUDiEYE</t>
  </si>
  <si>
    <t xml:space="preserve">株式会社GAUSS </t>
  </si>
  <si>
    <t xml:space="preserve">ガウス </t>
  </si>
  <si>
    <t>2020001121337</t>
  </si>
  <si>
    <t xml:space="preserve">https://gauss-ai.jp/ </t>
  </si>
  <si>
    <t xml:space="preserve">ノーコード、ローコードで誰でも簡単にAI開発が行えるプラットフォーム。建設や製造現場での危険検知をはじめ、混雑検知、作業動作検知、来客属性検知、車両カウント等様々な画像認識ソリューションを展開。新たにカメラを設置する場合だけでなく、既存の防犯カメラの映像を用いて検知、解析を行う事も可能。  </t>
  </si>
  <si>
    <t xml:space="preserve">https://gauss-ai.jp/service/ </t>
  </si>
  <si>
    <t xml:space="preserve">IPカメラ(製品) </t>
  </si>
  <si>
    <t>IB9369</t>
  </si>
  <si>
    <t>VIVOTEK INC</t>
  </si>
  <si>
    <t>ビボテック</t>
  </si>
  <si>
    <t>6F, No.192, Lien-Cheng Rd., Chung-Ho, New Taipei City 23553</t>
  </si>
  <si>
    <t xml:space="preserve">GAUDiEYE(サービス) </t>
  </si>
  <si>
    <t xml:space="preserve">東京都渋谷区道玄坂1丁目19番9号第一暁ビル9階 </t>
  </si>
  <si>
    <t>人（侵入者、作業者、通行者、等）
モビリティ（車両、航空機、船舶、等）
顧客の要望に沿って取得対象にカスタマイズします</t>
  </si>
  <si>
    <t>静止画や動画データ</t>
  </si>
  <si>
    <t>機器を見張り対象の付近に設置（常設）</t>
  </si>
  <si>
    <t xml:space="preserve">【見張り対象】 
人、動物、車両、部材などを対象として静止画と動画データを取得することが可能 
【取得するデータの種類】 
Deep Learning等AI関連技術を使用し、対象の識別、カウンティング、姿勢情報などを取得することが可能 
【機器を設置・移動させる方法】 
屋内、屋外設置可能な定点カメラ(電源コード稼働) 
工場、建物外壁に設置することが可能 </t>
  </si>
  <si>
    <t>該当なし</t>
  </si>
  <si>
    <t xml:space="preserve">サイズ： Φ：91.1mm×181.5mm 
重量：671g 
ズーム：18倍デジタルズーム 
（IEプラグインで4倍、本体で4.5倍） 
最大解像度：1920×1080（2MP） 
フレームレート：30fps@1920×1080 
取得頻度：該当なし 
防水等級：IP66 
防塵等級：IP66 
防爆記号：該当なし 
暗視補正機能：無 
耐放射線性：無 
稼働時間：該当なし 
給電方式：電源コード 
https://www.forcemedia.co.jp/vivotek/bullet/ib9369 </t>
  </si>
  <si>
    <t>対象領域に居る人の行動を識別（映像分析、赤外線センサ、等）
対象領域にあるモビリティを識別（画像認識等）</t>
  </si>
  <si>
    <t xml:space="preserve">対象領域にいる人や動物検知の有無 </t>
  </si>
  <si>
    <t xml:space="preserve">撮影した映像から人、動物やモビリティ等を識別することが可能。 
持続録画及び静止画像を撮ることが可能。 </t>
  </si>
  <si>
    <t xml:space="preserve">人、モビリティ等の有無を検知後、ネットワーク（有線LAN）経由で信号を発信。遠隔地の管理者等が常駐する場所にて設置した機器にて信号を受信し、警告灯の点灯や警告音を発出させることが可能。 
https://gauss-ai.jp/service/gaudi/ </t>
  </si>
  <si>
    <t>準拠するガイドラインはないが独自に脆弱性検査を実施している</t>
  </si>
  <si>
    <t xml:space="preserve">暗号化鍵がクラウドサービス内のハードウェアセキュリティモジュール等の仕組みによって安全 に管理され、その暗号化鍵の使用可否が利用者側の管理下に置かれる等、利用者側の意に反した復号を行 うことができない仕組みが確立されている </t>
  </si>
  <si>
    <t>1件以上</t>
  </si>
  <si>
    <t xml:space="preserve">ガウディジギョウブフィールドセールスグループチョウ ナカムラ リョウスケ </t>
  </si>
  <si>
    <t xml:space="preserve">03-6276-1976 
r.nakamura@gauss-ai.jp </t>
  </si>
  <si>
    <t>画像監視サービス</t>
  </si>
  <si>
    <t>メタウォーター株式会社</t>
  </si>
  <si>
    <t>メタウォーター</t>
  </si>
  <si>
    <t>8010401075293</t>
  </si>
  <si>
    <t>東京都千代田区神田須田町一丁目25番地JR神田万世橋ビル</t>
  </si>
  <si>
    <t>https://www.metawater.co.jp/</t>
  </si>
  <si>
    <t>・汎用のネットワークカメラを活用した画像による現場監視サービスです。
・カメラ映像はインターネットを通し、管理対象のライブ映像を時間・場所を問わず閲覧できます。</t>
  </si>
  <si>
    <t>人（侵入者、作業者、通行者、等）
モビリティ（車両、航空機、船舶、等）</t>
  </si>
  <si>
    <t>機器を見張り対象の付近に設置（常設）
機器を見張り対象の付近に一時的に設置（仮設）</t>
  </si>
  <si>
    <t>・見張対象：浄水場、下水処理施設の無人場外施設の侵入監視
・取得するデータの種類：画像_JPEG、動画_MJPEG
・機器の設置・移動方法：人が持ち運ぶ。</t>
  </si>
  <si>
    <t>識別機能を有さない</t>
  </si>
  <si>
    <t>対象領域に居る人・モビリティの正常状態（人数、個数、文字等）との画像認識比較により、異常（侵入、持ち去り・持ち込み、等）を検知</t>
  </si>
  <si>
    <t>監視対象物・場所等の画像状態変化で認識</t>
  </si>
  <si>
    <t>電話、メール等により、音声やテキストデータを伝送することで異常内容を伝達</t>
  </si>
  <si>
    <t>警報機能を有さない</t>
  </si>
  <si>
    <t>監視対象物・場所等の画像状態変化認識時メール通知</t>
  </si>
  <si>
    <t xml:space="preserve">ISO/IEC 27001認証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</si>
  <si>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</si>
  <si>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①発注者
○○県
②概要
取水施設の河川状況監視、無人場外施設の監視</t>
  </si>
  <si>
    <t>営業本部 全国営業支援部 永井卓真</t>
  </si>
  <si>
    <t>エイギョウホンブ ゼンコクエイギョウシエンブ ナガイタクマ</t>
  </si>
  <si>
    <t>070-6593-7901
nagai-takuma@metawater.co.jp</t>
  </si>
  <si>
    <t>画像認識技術（Morpho Deep Detector）</t>
  </si>
  <si>
    <t>機器を見張り対象の付近に設置（常設）
機器を見張り対象の付近に一時的に設置（仮設）
事前に設定したルートに基づき自律移動（ドローン、巡回ロボット、等）
操作用機器（コントローラー）と観測機器（ドローン、巡回ロボット、等）を無線接続し、遠隔地の担当者により遠隔操作</t>
  </si>
  <si>
    <t>AIカメラなどに搭載するAIソフトウェアの提供。白杖の方の検知、車椅子の検知、転倒した人の検知、群衆カウントなどの技術を有する。</t>
  </si>
  <si>
    <t>解像度、フレームレートなどのカメラのスペック及び、AIを動かすための計算能力は高いほうが動きが高速化する。</t>
  </si>
  <si>
    <t>撮影した映像から、人、モビリティ、動物など約80品目の識別が可能。
ソフトウェアはエッジ側、クラウド側どちらに配置することも可能。</t>
  </si>
  <si>
    <t>画像処理やAIのソフトウェアであり、単体の製品としては対策はできず、プラットフォームの機能とは切り離して考えられる。</t>
  </si>
  <si>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</si>
  <si>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オープンイノベーション部 河野敏明</t>
  </si>
  <si>
    <t>オープンイノベーションブ コウノトシアキ</t>
  </si>
  <si>
    <t>090-2728-2440 平日10:00-19:00
t-kono@morphoinc.com</t>
  </si>
  <si>
    <t>システムセキュリティAZ</t>
  </si>
  <si>
    <t>セコム株式会社</t>
  </si>
  <si>
    <t>セコム</t>
  </si>
  <si>
    <t>6011001035920</t>
  </si>
  <si>
    <t>東京都渋谷区神宮前1-5-1</t>
  </si>
  <si>
    <t>主要機器：コントローラー（CN-T3000）、操作表示器（OD-U0500）、カードリーダー（CD-R1150）、画像センサー（IP-C0200）</t>
  </si>
  <si>
    <t>防犯・火災・非常救急・設備異常等を24時間365日トータルサポートする法人用セキュリティシステム。入館資格管理も可能。異常発生時は信号がコントロールセンターに送信され、緊急対処員が迅速に駆けつけ対処。</t>
  </si>
  <si>
    <t>https://www.secom.co.jp/business/security/az.html</t>
  </si>
  <si>
    <t>画像処理による検知技術（侵入者等画像センシング）</t>
  </si>
  <si>
    <t>画像センサー（IP-C0200）等</t>
  </si>
  <si>
    <t>システム制御技術 （個人ごとの入退室、出退勤の管理、設備、警備時間のスケジュール管理）</t>
  </si>
  <si>
    <t>コントローラー（CN-T3000）、操作表示器（OD-U0500）、カードリーダー（CD-R1150）</t>
  </si>
  <si>
    <t>クラウドとの通信伝送路バックアップ技術（デュアルLCA）</t>
  </si>
  <si>
    <t>コントローラー（CN-T3000）</t>
  </si>
  <si>
    <t>白煙噴射による犯行抑制技術（フォギープロテクション）</t>
  </si>
  <si>
    <t>フォギープロテクション（SM-E0080）</t>
  </si>
  <si>
    <t>SECOM System SecurityApp等</t>
  </si>
  <si>
    <t>人（侵入者、作業者、通行者、等）
火災による熱や煙、空調/照明やエレベーターなどの設備異常</t>
  </si>
  <si>
    <t>静止画や動画データ
赤外線センサーによる人検知、窓・扉の開閉センサーによる検知、非常・救急通報操作を特定小電力無線通信にて受信</t>
  </si>
  <si>
    <t>建物内に、画像センサー・赤外線センサー・開閉センサーなどを設置する。画像センサーにより侵入者を検知すると検知前／検知時／検知後の画像データを取得。
さらに、画像センサーに内蔵されたマイクにて音声データを取得。監視センターへ異常信号と異常検知時の映像を送信することが可能。
（https://www.secom.co.jp/business/security/az.html）</t>
  </si>
  <si>
    <t>【画像センサー仕様】
サイズ（直径156mm × 高さ72mm）
質量（540g）
動作環境温度（-10℃～50℃）</t>
  </si>
  <si>
    <t>対象領域に居る人が関係者か否かを識別（画像認識等）
対象領域に居る人の行動を識別（映像分析、赤外線センサ、等）
火災の発生、設備の異常</t>
  </si>
  <si>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</si>
  <si>
    <t>撮影した映像を画像処理して、侵入者であるかを識別可能。</t>
  </si>
  <si>
    <t>アプリケーション等のプッシュ通知により、静止画や動画等のデータを伝送することで異常内容を伝達
異常の有無のみを伝達（警告灯の点灯、警告音の発出、等）
通信回線により異常信号、及び画像センサーで検知した際は検知時の画像・音声データをあわせて監視センターに送信。センサー検知時の映像を利用者のスマホアプリプッシュ通知。</t>
  </si>
  <si>
    <t>音（警告音等）
光（警告灯等）
音声による警告。
白煙を瞬時に噴射。
監視センターからの警告音声メッセージ送信。</t>
  </si>
  <si>
    <t>不審者を検知後、ネットワーク（インターネット、LTE）経由で監視センターに送信。
双方向通信により機器設置場所の状況をリアルタイムで映像と音で確認しながら、監視センターから音声による警告を行うことが可能。
センサー検知時の映像をプッシュ通知により利用者のスマホアプリで確認することもできる。</t>
  </si>
  <si>
    <t xml:space="preserve">ISO/IEC 27001認証 
ISO/IEC 27017認証 
JIS Q 15001認証 </t>
  </si>
  <si>
    <t>暗号化により保護されている</t>
  </si>
  <si>
    <t>AZを含む法人向けシステムセキュリティ全体の契約件数は約110万件（個別内訳は非公表）</t>
  </si>
  <si>
    <t>個別機関は非公表</t>
  </si>
  <si>
    <t>①発明の名称：画像処理装置及び画像処理プログラム
特許番号：特許第7221092号
②発明の名称：画像処理装置
特許番号：特許第7129271号
③発明の名称：警備装置及び警備システム
特許番号：特許第5328433号</t>
  </si>
  <si>
    <t>カメラ画像利活用ガイドブック（経済産業省）</t>
  </si>
  <si>
    <t>・画像センシング技術によるハイグレードなセキュリティサービスに加え、スマートフォンによる設備制御などの操作、カメラモニタリング、入退管理、勤怠管理といった様々な機能を提供可能
・無線式の機器接続を可能とし、機器設置先の美観配慮や工事に掛かるコストを低減
・大規模施設の対応が可能な主装置に加え、多様な機能はそのままに小～中規模向けにコンパクトでコストを押させた主装置もラインアップし、お客様の規模やニーズ、予算に合わせたご提案を可能としている</t>
  </si>
  <si>
    <t>コーポレートコウホウブ イブミヒロアキ</t>
  </si>
  <si>
    <t>03-5775-8210 平日9:00-18:00 
press@secom.co.jp</t>
  </si>
  <si>
    <t>セコムスタッフオペレーションシステム</t>
  </si>
  <si>
    <t>本システムは、ウェアラブルカメラシステムとスタッフ管理システムで構成。発生事案の状況や位置を正確に把握しながら指示・事案管理を行うことが可能で、事故や障害発生の未然防止・被害最小化を実現します。</t>
  </si>
  <si>
    <t>https://www.secom.co.jp/corporate/release/2016/nr_20161121.html</t>
  </si>
  <si>
    <t>人（侵入者、作業者、通行者、等）
モビリティ（車両、航空機、船舶、等）
警備員により種々の情報取得が行われる。</t>
  </si>
  <si>
    <t>静止画や動画データ
位置情報・文字情報</t>
  </si>
  <si>
    <t>警備員が胸に装着したウェアラブルカメラにより、巡回中の対象物を静止画・動画データで共有。デバイスの位置情報や入力された文字情報なども送信。</t>
  </si>
  <si>
    <t>警備員が胸に装着したウェアラブルカメラにより、巡回中の対象物を静止画・動画データを取得することが可能。デバイスの位置情報や入力された文字情報なども取得。</t>
  </si>
  <si>
    <t>・サイズ・重量：スマートフォン程度のサイズ
・フレームレート、取得頻度：お客様の環境に応じて設定</t>
  </si>
  <si>
    <t>暗号化により保護されている。通信回線として閉域網を利用。</t>
  </si>
  <si>
    <t>数十件</t>
  </si>
  <si>
    <t>初期導入費用＋ウェアラブル端末の台数により個別相談</t>
  </si>
  <si>
    <t>①発明の名称：位置推定システム、位置推定方法及びプログラム　
特許番号：特許第7009260号
②発明の名称：位置推定システム、位置推定方法及びプログラム
特許出願番号：特願2019-015740</t>
  </si>
  <si>
    <t>・携帯電話の電波が届かない場所では使用不可。
・防爆仕様ではないため、火薬庫等の危険場所では使用できない。</t>
  </si>
  <si>
    <t>＜サービス概要＞
スタッフオペレーションシステムは、ウェアラブルカメラシステムとスタッフ管理システムの2つのシステムで構成されています。
ウェアラブルシステム…常駐警備員、対処スタッフ等が所持するウェアラブルカメラに専用アプリをインストール、監視センターに現地状況をリアルタイムで共有。
スタッフ管理システム…常駐警備員、対処スタッフ等が所持するウェアラブルカメラに専用アプリをインストール、IP音声通話、画像や位置情報等を共有し、監視センタ―とスタッフ間で迅速かつ正確な情報連携を行う。
2つのシステムを組み合わせて活用することで、発生事案の正確な状況や、対応するスタッフの位置を正確に把握しながら指示・事案管理を行うことが可能となり、事故や障害発生の未然防止・被害最小化を実現します。
＜特徴＞
・警備員の使い勝手を最優先に考えたシンプルな専用アプリによる優れた操作性。
・通信回線として閉域網を活用することで高度なセキュリティを確保。</t>
  </si>
  <si>
    <t>セコムはこの契約に基づくサービス提供中、セコムの責に帰すべき事由によりお客様に直接かつ現実に生じた通常の損害について、この契約に基づきお客様がセコムに対して支払った直近の1年間の月額料金の総額を上限として、その損害を賠償します。</t>
  </si>
  <si>
    <t>コーポレート広報部 井踏博明（SSOS）</t>
  </si>
  <si>
    <t>コーポレートコウホウブ イブミヒロアキ（エスエスオーエス）</t>
  </si>
  <si>
    <t>バーチャル警備システム</t>
  </si>
  <si>
    <t>「バーチャル警備システム」は、AIを搭載したバーチャルキャラクター「バーチャル警備員」が警戒監視や受付業務等の警備サービスを提供するセキュリティシステムです。</t>
  </si>
  <si>
    <t>https://www.secom.co.jp/business/vks/</t>
  </si>
  <si>
    <t>空間認識技術</t>
  </si>
  <si>
    <t>画像認識技術</t>
  </si>
  <si>
    <t>人（侵入者、作業者、通行者、等）</t>
  </si>
  <si>
    <t>静止画や動画データ
距離画像データ</t>
  </si>
  <si>
    <t xml:space="preserve">機器を見張り対象の付近に設置（常設）
機器を見張り対象の付近に一時的に設置（仮設）
</t>
  </si>
  <si>
    <t>筐体に搭載されたカメラ（前後に設置しているため360度監視可能）にて、静止画・動画データを取得することが可能。モーションセンサーにより筐体周辺の人の動きを検出可能。距離画像センサーにより周辺空間の状況を検出可能。</t>
  </si>
  <si>
    <t>・サイズ：W90cm×D100cm×H190cm　※設置スペース（最大W120cm×D180cm​）
・重量：350kg
・表示機能：大画面ディスプレイ一体型ミラーを用いて等身大キャラクターを表示、案内図等を表示することも可能。
・通信回線：Wi-Fi、5G、LTE​　
・検知機能：有（人検知、行動検知等）
・遠隔通話に関する装置の有無：有　※マイク、スピーカー</t>
  </si>
  <si>
    <t>・本体に内蔵されているステレオカメラ等を用いて静止画、動画データ、距離画像情報（位置情報）を取得可能です。</t>
  </si>
  <si>
    <t>対象領域に居る人が関係者か否かを識別（画像認識等）
対象領域に居る人の行動を識別（映像分析、赤外線センサ、等）</t>
  </si>
  <si>
    <t>対象領域に居る人の映像分析により、異常行動（侵入、持ち去り・持ち込み、等）を検知</t>
  </si>
  <si>
    <t>筐体内部に搭載しているカメラやモーションセンサなどの各種センサを用いて、AI解析により周辺通行者への目合わせや声掛けを行います。問い合わせなどにリアルタイムで会話応答して、地図などを表示しながら案内誘導も可能。異常検知時は、監視用モニター上で通知することも可能です。</t>
  </si>
  <si>
    <t>アプリケーション等のプッシュ通知により、静止画や動画等のデータを伝送することで異常内容を伝達
異常の有無のみを伝達（警告灯の点灯、警告音の発出、等）</t>
  </si>
  <si>
    <t>監視卓側の監視アプリにて、リアルタイム映像とともに、音や音声にて異常を通知することが可能。異常検知時の静止画や動画データもクラウドサーバー上に保存可能。</t>
  </si>
  <si>
    <t>暗号化による保護、ならびに、監視アプリのログイン時に二段階認証を用いている。</t>
  </si>
  <si>
    <t xml:space="preserve">オフィスエントランス、銀行、イベント会場、公共施設窓口等	</t>
  </si>
  <si>
    <t>・初期導入費用：100万円～（税抜）
・機器のレンタル料（1台）：35万円～（税別）
・ホームページ：https://www.secom.co.jp/business/vks/</t>
  </si>
  <si>
    <t>①発明の名称：監視表示装置
特許番号：特許第7356524号
②発明の名称：監視表示装置
特許番号：特許第7312598号
③発明の名称：警備システム及び監視表示装置
特許番号：特許第7340063号</t>
  </si>
  <si>
    <t>・常時給電が必要。
・設置場所の騒音環境は60dB以下であること。
・防水仕様ではない為、屋外設置不可。
・防爆仕様ではないため、火薬庫等の危険場所では使用できない。</t>
  </si>
  <si>
    <t>「バーチャル警備システム」は、AIを搭載したバーチャルキャラクター「バーチャル警備員」が常駐警備サービスを提供するセキュリティシステムです。
周辺環境に溶け込むディスプレイ一体型ミラー上に3Dモデルとして表示された「バーチャル警備員」が警戒監視や受付業務などを提供、対処や緊急対応などの業務は熟練した常駐警備員が提供します。
人手不足時代のセキュリティニーズに対応し、人員配置の効率化とコストを抑えながら警備強化を実現、幅広いお客さまに高度な常駐警備サービスをご利用いただけます。
＜特徴＞
バーチャル警備システム」は、防災センターなどに設置したモニタリングダッシュボード（監視卓アプリ）から最大3台の「バーチャル警備員」を管理でき、常駐警備員と連携した効率的で高度な施設警備を提供します。
「バーチャル警備員」には「衛（まもる）」と「愛（あい）」の2キャラクターがあり、使い分けることができます。
＜主な機能＞
・AIを活用した高度な警戒監視
・自律式の音声対話
・自然で親しみやすい受付対応
・クラウドを活用した遠隔対応
・外部デバイスとの連携
&lt;受賞歴＞
・2021年 バーチャル警備システムの取り組みが、内閣府「日本オープンイノベーション大賞」経済産業大臣賞受賞
・2022年 バーチャル警備システムを活用した「AIルフィ」が、デジタル庁「good digital award」エンターテインメント部門優秀賞受賞</t>
  </si>
  <si>
    <t>コーポレート広報部 井踏博明（バーチャル警備システム）</t>
  </si>
  <si>
    <t>コーポレートコウホウブ イブミヒロアキ（バーチャルケイビシステム）</t>
  </si>
  <si>
    <t>セコム・ホームセキュリティ（NEO、スマートNEO）</t>
  </si>
  <si>
    <t>【セコム・ホームセキュリティNEO（主要装置）】ホームコントロールユニット(HC-N3050)、ホームコントローラー(OD-U0610/OD-U0620)、センサーライトカメラ(LC-R0150/0160)、マイドクターウォッチ(WR-B0010/0020/0030)</t>
  </si>
  <si>
    <t>24時間365日ご自宅を各種センサーで見守る家庭向けセキュリティシステム。異常発生時は信号がコントロールセンターに送信され、緊急対処員が迅速に駆けつけ対処すると共に、ご契約先や緊急連絡先に状況確認。</t>
  </si>
  <si>
    <t>https://www.secom.co.jp/homesecurity/</t>
  </si>
  <si>
    <t>特定小電力無線技術</t>
  </si>
  <si>
    <t>【セコム・ホームセキュリティNEO】ホームコントロールユニット(HC-N3050)、ホームコントローラー(OD-U0610/OD-U0620)、非常ボタン(PB-N0400)、マイドクター(MB-N0100)、侵入送信器(WM-G0410)、空間センサー(PI-S0650)、煙感知器(SM-D0440)、熱感知器(HE-T0500)、ガス送信器(TR-M0190)、フラッシュライト(LM-P0080) 等</t>
  </si>
  <si>
    <t>セキュリティモード制御技術</t>
  </si>
  <si>
    <t>【セコム・ホームセキュリティNEO】ホームコントロールユニット(HC-N3050)、ホームコントローラー(OD-U0610/OD-U0620)、SECOMカンタービレ App、SECOM Home Security App等</t>
  </si>
  <si>
    <t>利用者認証技術</t>
  </si>
  <si>
    <t>【セコム・ホームセキュリティNEO】ホームコントロールユニット(HC-N3050)、ホームコントローラー(OD-U0610/OD-U0620)、セサモIDF（FI-E0250）、SECOMカンタービレ App、SECOM Home Security App等</t>
  </si>
  <si>
    <t>センシング技術</t>
  </si>
  <si>
    <t>センサーライトカメラ（LC-R0150、LC-R0160）</t>
  </si>
  <si>
    <t>SECOMカンタービレ App、SECOM Home Security App等</t>
  </si>
  <si>
    <t>人（侵入者、作業者、通行者、等）
火災による熱や煙</t>
  </si>
  <si>
    <t>静止画や動画データ
赤外線センサーによる人感検知、窓・扉の開閉センサーによる検知データ。
非常・救急通報操作を特定小電力無線通信にて受信。
バイタルリストバンドで取得した活動量データをBluetooth通信にて受信。</t>
  </si>
  <si>
    <t>屋外に設置したセンサーカメラが人を検知したときの映像をコントローラーで記録。記録映像を再生して確認。
屋内（部屋内、窓、扉など）に設置した赤外線センサーや開閉センサーの検知すると特定小電力通信によりコントローラに異常信号を送信。コントローラが異常信号を受信すると通信回線（インターネット、LTE）を使用してコントロールセンターに異常信号が送信される。</t>
  </si>
  <si>
    <t>【センサーカメラ仕様】
サイズ：(H)276cm×(W)137.2cm×(D)340cm　
重量：約2.1kg
画角：水平70°・垂直50°ズーム：なし　
最大解像度：38万画素
フレームレート：10fps　
取得頻度：センサー検知時・手動記録操作時、検知物体移動速度は0.6m/s　
防水等級：IPX5　
動作環境温度：-20℃ ～ 60℃ 　
防爆記号：なし　　
暗視補正機能：有(デイナイト切替)　
耐放射線性：無　稼働時間：常時　給電方式：AC100V(直結orACコード)</t>
  </si>
  <si>
    <t>対象領域での人の有無を識別、火災の発生を識別</t>
  </si>
  <si>
    <t>対象領域に居る人・モビリティの侵入形跡を熱放射（赤外線）の量や温度の変化をもとに検知
窓・扉の開閉を検知。ガラスの割れによる検知。ボタン操作による侵入検知。</t>
  </si>
  <si>
    <t>赤外線センサーの検知出力の変化から人を識別可能。</t>
  </si>
  <si>
    <t>アプリケーション等のプッシュ通知により、静止画や動画等のデータを伝送することで異常内容を伝達
通信回線により異常信号をコントロールセンターに送信。センサー検知時の映像を利用者のスマホアプリプッシュ通知。</t>
  </si>
  <si>
    <t>センサーカメラ（赤外線センサー）にて検知時、操作制御器で映像の表示と記録、感知音を鳴動。スマートフォンアプリにて記録データを再生することが可能。</t>
  </si>
  <si>
    <t>一般家庭と合わせホームセキュリティの契約件数は約156万件。</t>
  </si>
  <si>
    <t>セコム・ホームセキュリティ
【防犯中心プラン】
機器レンタル 初期費用）工事料：\58,000-保証金：\20,000-　 月額料金）\7,200-  
機器お買取り 初期費用）買取システム料金：\375,700-  月額料金）\4,600-   
【見守り中心プラン】
機器レンタル 初期費用）工事料：\44,000- 保証金：\20,000-　 月額料金）\4,600-   
機器お買取り 初期費用）買取システム料金：\199,900-  月額料金）\3,100-   
※すべて税別料金
ホームページ　　https://www.secom.co.jp/homesecurity/price/?link=header</t>
  </si>
  <si>
    <t>①発明の名称：警備システムの制御装置及び警備システム
特許番号：特許第7393231号
②発明の名称：警備システム、携帯端末、警備装置、警備方法及びプログラム
特許番号：特許第6855275号
③発明の名称：警備システム、携帯端末及びプログラム
特許出願番号：特願2021-083707</t>
  </si>
  <si>
    <t>・一部機器については防水仕様ではない為、屋外設置不可。
・使用環境温度範囲（-10℃～45℃）以外では使用不可。
・使用環境湿度範囲（30％～90％）以外では使用不可。
・一部機器については常時給電が必要。
・防爆仕様ではないため、火薬庫等の危険場所では使用できない。</t>
  </si>
  <si>
    <t>お住まいや財産、ご家族の安否など、大切なものをきめ細かく見守ります。
「セコム・ホームセキュリティ」は契約件数・拠点数・提供年数いずれもNO1。もしもの時に皆様のもとへ駆けつけ、1981年のサービス開始以来培った経験で適切な対応をいたします。
防犯、火災監視、非常通報という基本サービスに加え、救急通報、安否みまもりサービスなどに加え、防犯カメラや金庫の見守り、窓周りの見守りなどをご要望に合わせて幅広いプランを提供します。
万が一の際にはセコムが駆けつけ、救急車の手配や緊急連絡先へのご連絡など適切な対処を行うため安心してお過ごしいただくことが可能です。
また、「いつでもみまもり」アプリを通じて見守りを担う方（ご家族など）がプライバシーに配慮しながら緩やかに見守り。万が一の際にはご家族・ケアマネジャーからセコムへ駆けつけを要請することができます。
ご導入に関してもセコムがご利用開始まで一式を担うため安心してスタートすることが可能です。</t>
  </si>
  <si>
    <t>賠償上限・免責規定については顧客と協議のうえ個別に規定</t>
  </si>
  <si>
    <t>コーポレート広報部 井踏博明（HS）</t>
  </si>
  <si>
    <t>コーポレートコウホウブ イブミヒロアキ（エイチエス）</t>
  </si>
  <si>
    <t>セキュリティロボット「cocobo」</t>
  </si>
  <si>
    <t>cocobo（ココボ）は、AI・5G等を活用し、巡回警備や点検業務を行うセキュリティロボット。安全確保を担う“視覚・判断力”等を備え、施設の防災センターと連携して幅広い業務の効率化と品質向上を実現。</t>
  </si>
  <si>
    <t>https://www.secom.co.jp/business/cocobo/</t>
  </si>
  <si>
    <t>自律走行技術</t>
  </si>
  <si>
    <t>障害物認識・回避技術</t>
  </si>
  <si>
    <t>画像情報解析技術</t>
  </si>
  <si>
    <t>センサー情報解析技術</t>
  </si>
  <si>
    <t>人（侵入者、作業者、通行者、等）
放置物・熱源等</t>
  </si>
  <si>
    <t>静止画や動画データ
電磁波（赤外線、紫外線、等）データ</t>
  </si>
  <si>
    <t>事前に設定したルートに基づき自律移動（ドローン、巡回ロボット、等）
操作用機器（コントローラー）と観測機器（ドローン、巡回ロボット、等）を無線接続し、遠隔地の担当者により遠隔操作</t>
  </si>
  <si>
    <t>・搭載している全方位カメラやステレオカメラで静止画・動画データを取得することが可能。熱画像センサで熱源を検出することが可能。</t>
  </si>
  <si>
    <t>対象領域に居る人の行動を識別（映像分析、赤外線センサ、等）
対象領域の放置物、熱源を識別</t>
  </si>
  <si>
    <t>・カメラがとらえた映像とセンサーの情報をリアルタイムでAIが解析し、残留者・転倒者・放置物等を検知します。</t>
  </si>
  <si>
    <t>アプリケーション等のプッシュ通知により、静止画や動画等のデータを伝送することで異常内容を伝達
異常の有無のみを伝達（警告灯の点灯、警告音の発出、等）
搭載したカメラでとらえた映像をリアルタイムでAI解析し、異常内容を防災センター等の監視卓PCに通報します。</t>
  </si>
  <si>
    <t>音（警告音等）
光（警告灯等）
人体に無害な白煙を噴射し威嚇することが可能。</t>
  </si>
  <si>
    <t>搭載したカメラでとらえた映像等の情報、異常などの検知情報は、ネットワーク（LTE、5G、Wi-Fi等）経由で監視卓にデータ伝送。防災センター等の監視卓PCにて信号を受信し、警告灯の点灯や警告音を発生させることが可能。映像・音声で状況を確認可能。</t>
  </si>
  <si>
    <t>・初期導入費用：100万円～（税抜き）
・機器レンタル料：39万円～（cocobo本体、充電台、監視卓含みます）
・ホームページ：https://www.secom.co.jp/business/cocobo/</t>
  </si>
  <si>
    <t>・潮風のあたる環境では運用不可。
・防爆仕様ではないため、火薬庫等の危険場所では使用できない。</t>
  </si>
  <si>
    <t>「cocobo」は定められた巡回ルートを自律走行し、ルート上の歩行者や障害物は自動で避けて走行。搭載したカメラでとらえた映像をリアルタイムでAI解析、ルート上の放置物などを自動で検知して防災センター（監視卓PC）に通報します。
点検業務を行う際には、ゴミ箱などの点検などの目的に応じたアームを装着します。
また、「バーチャル警備システム」や建物の監視カメラ映像、エレベーター・電気錠などの設備情報、施設や地域の情報など、クラウド上のさまざまな情報を活用し、平時・有事の安全確保から有用・快適情報の提供まで行います。
セコムが長年培った警備ノウハウに基づく運用上の工夫が多数盛り込まれています。
＜受賞歴＞
・「2022年日経優秀製品・サービス賞」最優秀賞受賞
・「2022年度グッドデザイン賞」受賞</t>
  </si>
  <si>
    <t>コーポレート広報部 井踏博明（cocobo）</t>
  </si>
  <si>
    <t>コーポレートコウホウブ イブミヒロアキ（ココボ）</t>
  </si>
  <si>
    <t>ココセコム</t>
  </si>
  <si>
    <t>ココセコム本体（CC-T0440）</t>
  </si>
  <si>
    <t>持ち運べるセキュリティ専用端末。大切な人がココセコムを持っていればセコムに通報できる。大切なモノに備えておけば位置や移動を確認できる。もしものときはお客さまからの要請によりセコムが駆けつけます。</t>
  </si>
  <si>
    <t>https://www.855756.com/</t>
  </si>
  <si>
    <t>キッズデザインガイドライン（キッズデザイン協議会）</t>
  </si>
  <si>
    <t>人（侵入者、作業者、通行者、等）
モビリティ（車両、航空機、船舶、等）
モノ</t>
  </si>
  <si>
    <t>位置情報、登録済みWi-Fi（SSID）／BLE信号の検知情報、本体の電源ON／OFF情報、加速度データ、通報ボタン情報</t>
  </si>
  <si>
    <t>人が所持、又は車両やモノに設置するセキュリティ専用端末（バッテリー稼働）である。人や車両、物品等を対象として位置情報を取得することが可能。
ココセコム端末の紹介WEBページ（https://www.855756.com/model/）</t>
  </si>
  <si>
    <t>見張り対象（人、車両、モノ）が予め設定したエリアから出た、もしくは、入ったことを識別する。 見張り対象（車両、モノ）が移動状態、もしくは、停止状態を識別する。 見張り対象（人、車両、モノ）が予め設定したWi-Fi（SSID）／BLEを検知、もしくは、非検知となったことを識別する。 通報ボタン情報を利用し見張り対象（人）による通報操作かどうかを識別する。</t>
  </si>
  <si>
    <t>見張り対象（人）からの通報ボタン操作により非常状態を検知。 見張り対象（車両）が所定エリアから出ることにより移動異常を検知。</t>
  </si>
  <si>
    <t>取得した加速度データ、および位置情報から移動、停止を検知する技術。</t>
  </si>
  <si>
    <t>アプリケーション等のプッシュ通知により、静止画や動画等のデータを伝送することで異常内容を伝達
電話、メール等により、音声やテキストデータを伝送することで異常内容を伝達
監視センターに異常内容を通知、監視センターから音声通話にて管理者等に伝達。</t>
  </si>
  <si>
    <t>音（警告音等）
ディスプレイ表示</t>
  </si>
  <si>
    <t>人、車両、モノの異常を検知後、ネットワーク（LTE）経由で信号を発信。監視センターにて異常信号を受信し、位置情報を確認。監視センターから遠隔地の管理者に音声通話にて伝達することが可能。</t>
  </si>
  <si>
    <t xml:space="preserve">暗号化により保護されている	</t>
  </si>
  <si>
    <t>10万件以上</t>
  </si>
  <si>
    <t>①発注者
大手物流会社
②概要
荷物貨物の位置情報追跡用。万一の場合の備え。
③参考URL
なし
④投資対効果
貨物の盗難、紛失等の事故発生時に迅速な調査を実現</t>
  </si>
  <si>
    <t>①発注者
訪問看護師派遣会社
②概要
訪問先でのトラブル時の通報用。
③参考URL
なし
④投資対効果
スタッフの安心感醸成と管理効率向上を実現</t>
  </si>
  <si>
    <t>①発注者
大手バス会社（観光バス）
②概要 
非常通報によるバスジャック対策　兼運用管理（ATIS連携）
③参考URL
なし
④投資対効果
スタッフの安心感醸成と管理効率向上を実現</t>
  </si>
  <si>
    <t>初期導入費用：4,000円（税抜） ・機器の購入額（1台）：標準充電器2,500円（税抜）
 ・機器のレンタル料（1台）：1,200円（税抜）
 ・ホームページ：https://www.855756.com/charge/</t>
  </si>
  <si>
    <t>①発明の名称：判定システム及び判定装置
特許番号：特許第7402090号</t>
  </si>
  <si>
    <t>・携帯電話の電波が届かない場所では使用不可。
・サービス提供エリアは、日本国内に限ります。
・使用環境温度範囲（-20℃～60℃）以外では使用不可。
・防爆仕様ではないため、火薬庫等の危険場所では使用できない。</t>
  </si>
  <si>
    <t>2001年にサービスを開始した日本初の本格的な屋外用セキュリティ専用端末で、持っている人や物の場所が分かる位置検索機能、緊急時のココセコムオペレーションセンターへの通報機能を備え、万一の際には要請に応じてセコムが現地に駆け付けます。従業員の安全対策、重要物の預かりや運搬時の盗難・紛失対策、車両や建設機械の運行管理や盗難対策など、安全・信用・事業継続の確保のために広くご活用いただいています。またご家庭ではお子さん、女性、高齢者の所在確認や緊急時の通報などにお使いいただき、発売から20年を経て、これまでの貢献事例は約10,000件を超えています。グッドデザイン賞・キッズデザイン賞受賞。</t>
  </si>
  <si>
    <t>セコムは、セコムの責に帰すべき事由によりお客様に損害が生じた場合（ただしセコムが利用している電気通信事業者の電気通信設備または他の電気通信事業者の電気通信設備に起因する損害は該当しないものとします）、100万円を限度としてお客様に賠償します。</t>
  </si>
  <si>
    <t>コーポレート広報部 井踏博明
（ココセコム）</t>
  </si>
  <si>
    <t>コーポレートコウホウブ イブミヒロアキ（ココセコム）</t>
  </si>
  <si>
    <t>レーザーセンサー</t>
  </si>
  <si>
    <t>LR-S0020・LR-S0030</t>
  </si>
  <si>
    <t>屋内／屋外の壁などに設置し、広範囲監視、かつ、監視エリアの設定が可能なレーザービームのスキャンで監視範囲を監視するセンサー（水平監視タイプ、垂直監視タイプの2タイプ）</t>
  </si>
  <si>
    <t>https://www.secom.co.jp/business/security/goods/laser-sensor.html</t>
  </si>
  <si>
    <t>電磁波（赤外線、紫外線、等）データ</t>
  </si>
  <si>
    <t>屋外・屋内設置が可能なレーザービームを使用した侵入監視センサー。最大監視距離30mで180度の範囲を走査しながら監視可能。壁面などに設置して敷地内への侵入（人・車両）を検知して、異常出力が可能。</t>
  </si>
  <si>
    <t>・サイズ（高さ305㎜×幅151㎜×奥行158㎜）
・質量約1.5㎏
・防水性能（IPX5相当）
・使用電源（DC24V）
・動作環境温度（-20～60℃）</t>
  </si>
  <si>
    <t>対象領域に居る人の行動を識別（映像分析、赤外線センサ、等）
対象領域に人や車両などの物体の有無を識別</t>
  </si>
  <si>
    <t>対象領域に侵入した物体の大きさ、移動距離、速度や滞留時間を測定して人や車両を検知</t>
  </si>
  <si>
    <t>レーザセンサーの測距データ（点群データ）を信号処理することで人や車両の進入を検出する機能</t>
  </si>
  <si>
    <t>異常の有無のみを伝達（警告灯の点灯、警告音の発出、等）</t>
  </si>
  <si>
    <t>接点出力に連動するように、音や光などの警告装置やセキュリティシステム、カメラなどと連動可能</t>
  </si>
  <si>
    <t>本製品の接点出力を監視コントローラに結線して、ネットワーク（インターネット・LTE）経由で監視センターへの異常通知。</t>
  </si>
  <si>
    <t>脆弱性検査を実施しておらず実施する予定もない</t>
  </si>
  <si>
    <t>1万件以上</t>
  </si>
  <si>
    <t>初期費用（機器代）：レーザーセンサー1台あたり￥200,000（税別・参考価格）
初期費用（工事料）：都度見積り（規模やプランにより異なります）
モデルプラン例：レーザーセンサー2台を設置した場合（参考価格）
機器一式（コントローラー、センサー、電源など）約55万円、工事料金　約12万円（税別）
ホームページ：https://www.secom.co.jp/business/security/goods/laser-sensor.html</t>
  </si>
  <si>
    <t>①発明の名称：監視用センサ
特許番号：特許第4907732号
②発明の名称：監視用センサ
特許番号：特許第5539060号
③発明の名称：監視用センサ
特許番号：特許第5590992号</t>
  </si>
  <si>
    <t>・常時給電が必要。
・防爆仕様ではないため、火薬庫等の危険場所では使用できない。</t>
  </si>
  <si>
    <t>・レーザービームで侵入物体の大きさ・移動距離・移動速度・滞留時間により小動物、鳥、雨などの誤報を排除可能
・センサー1台で広範囲を監視できるため配管、配線の引き回しが少なく工事負担が少なく導入しやすい
・センサーの種類により、水平監視が困難な狭いエリアの検知も可能としている</t>
  </si>
  <si>
    <t>コーポレート広報部 井踏博
（レーザーセンサー）</t>
  </si>
  <si>
    <t>コーポレートコウホウブ イブミヒロアキ（レーザーセンサー）</t>
  </si>
  <si>
    <t>ｕｇｏ株式会社</t>
  </si>
  <si>
    <t>ユーゴー</t>
  </si>
  <si>
    <t>東京都千代田区東神田1-7-8 プライム東神田ビル9F</t>
  </si>
  <si>
    <t>https://ugo.plus</t>
  </si>
  <si>
    <t>https://ugo.plus/products/</t>
  </si>
  <si>
    <t>ロボット開発技術（業務DXロボットugo）</t>
  </si>
  <si>
    <t>2020001125230</t>
  </si>
  <si>
    <t>ソフトウェア開発技術（ugo Platform）</t>
  </si>
  <si>
    <t>人（侵入者、作業者、通行者、等）
メーターなど</t>
  </si>
  <si>
    <t>静止画や動画データ
超音波データ
電磁波（赤外線、紫外線、等）データ
2D LiDAR、3D LiDARデータ</t>
  </si>
  <si>
    <t>①ugo Pro
・サイズ（長さ(cm)×幅(cm)×高さ(cm)）58cm×44cm×180cm
・重量（kg）　　　56kg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②ugo mini
・サイズ（長さ(cm)×幅(cm)×高さ(cm)）35cm×35cm×62cm-182cm
・重量（kg）　　　13kg
・稼働時間（h）　　3時間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
③ugo Ex
・サイズ（長さ(cm)×幅(cm)×高さ(cm)）58cm×38cm×180cm
・重量（kg）　　　35kg
・稼働時間（h）　　4時間
・移動速度（km/h）   約1.5-5km/h
・防水等級（IPX1～IPX8）-
・防塵等級（IP0X～IP6X）-
・動作環境温度（℃～℃）0℃〜40℃
・防爆記号（構造規格/国際整合防爆指針のいずれかで記載してください）-
・耐放射線性（有/無）無
・威嚇機能（有/無）有（音声）
・表示機能（有/無）有（警告等の状態表示LED等）
・通信機能　無線LAN、4G LTE、5G
・遠隔通話に関する装置の有無（有/無）有（マイク、スピーカー）</t>
  </si>
  <si>
    <t>対象領域に居る人が関係者か否かを識別（画像認識等）
対象領域にある文字（車両ナンバー等）を識別（画像認識、文字認識、等）</t>
  </si>
  <si>
    <t>対象領域に居る人・モビリティの侵入形跡を熱放射（赤外線）の量や温度の変化をもとに検知
対象領域に居る人・モビリティの侵入形跡を超音波を発信し受信するまでの時間等の変化をもとに検知</t>
  </si>
  <si>
    <t>ugoで撮影した画像から、Deep Learningを用いて人等を識別することが可能。検出したことをメールやSNS・電話などで通知することも可能。</t>
  </si>
  <si>
    <t>人等の有無や異常を検知後、ネットワーク経由で信号を発信。遠隔地の管理者等が常駐する場所にて設置した機器にて信号を受信し、警告灯の点灯や警告音を発出させることが可能。</t>
  </si>
  <si>
    <t>当社製品の全ての通信データは暗号化されており、また、クラウド環境への接続は指定されたアドレスからのアクセスのみ許可されている。特に秘匿性の高いデータはAES256で暗号化して保存される。</t>
  </si>
  <si>
    <t>・2022年　東京都『東京都ベンチャー技術大賞』奨励賞
・2022年　日本経済新聞社 2022年「NEXTユニコーン調査」選出
・2023年　東洋経済「すごいベンチャー100 2023年最新版」選出
・2023年　MCPC award 2023　サービス＆ソリューション部門　最優秀賞
・2023年　NCBオープンアクセラレーター＠福岡2023 採択
・2023年　Panasonic Accelerator by Electric Works Company 2023 採択</t>
  </si>
  <si>
    <t>当該損害に関連するugo関連製品のugoのセールスパートナーに対する当該ugo関連製品の代金の合計額を上限とする。</t>
  </si>
  <si>
    <t>事業開発部 西野佳子</t>
  </si>
  <si>
    <t>ジギョウカイハツブ ニシノヨシコ</t>
  </si>
  <si>
    <t xml:space="preserve">03-5846-9967 平⽇10:00-17:00
bizdev@ugo.plus
</t>
  </si>
  <si>
    <t>Cisco Meraki</t>
  </si>
  <si>
    <t>シスコシステムズ合同会社</t>
  </si>
  <si>
    <t>シスコシステムズ</t>
  </si>
  <si>
    <t>5010403006506</t>
  </si>
  <si>
    <t>東京都港区赤坂9丁目7番1号ミッドタウン・タワー</t>
  </si>
  <si>
    <t>https://www.cisco.com/site/jp/ja/index.html</t>
  </si>
  <si>
    <t>MVスマートカメラ</t>
  </si>
  <si>
    <t>クラウド管理型セキュリティカメラ。特定箇所の画像変化部分を素早く検索し、その変化直前からの録画再生機能や、指定時間帯での人検知によるアラート通知（メール、Webhook）など。</t>
  </si>
  <si>
    <t>https://meraki.cisco.com/ja-jp/products/smart-cameras/</t>
  </si>
  <si>
    <t xml:space="preserve">NDAA（National Defense Authorization Act：米国国防権限法）
技術基準適合証明
</t>
  </si>
  <si>
    <t>人（侵入者、作業者、通行者、等）
モビリティ（車両、航空機、船舶、等）
TensorFlowベースのカスタムモデル</t>
  </si>
  <si>
    <t>屋外・屋内設置可能な定点カメラ（PoE給電）であり、IPネットワーク経由のクラウド管理。360度魚眼カメラはじめ複数カメラタイプがあり、室内および倉庫や駐⾞場、建物の外壁等に設置することができる。⼈や⾞両、物品等を対象として静⽌画・動画データを取得することが可能。</t>
  </si>
  <si>
    <t>カメラは複数機種があり、用途に応じてカメラ性能、防水・防塵や動作環境温度に違いがあります。詳細は下記をご確認ください。
https://meraki.cisco.com/ja-jp/products/smart-cameras/models/</t>
  </si>
  <si>
    <t>人および車両の検出し数をカウントします。特定人物や車両の識別は行いません。指定したゾーンに何人いたか、仮想ラインを設定し出入り数をカウントします。</t>
  </si>
  <si>
    <t>スケジュールを設定し、その時間に設定した対象領域への人物の侵入を検知</t>
  </si>
  <si>
    <t>撮影した映像から⼈、モビリティ、等を認識することが可能。</t>
  </si>
  <si>
    <t>電話、メール等により、音声やテキストデータを伝送することで異常内容を伝達
Webhook</t>
  </si>
  <si>
    <t>CSA STAR Level 1 Certification</t>
  </si>
  <si>
    <t>カメラ録画はカメラ内蔵ストレージに保存されクラウドには保存されません</t>
  </si>
  <si>
    <t>・データはAES-256で暗号化されております。
・Meraki のサービスは、SSAE18 や ISO 27001 などの業界をリードする規格に準拠した認証を受けたティア 1データセンターにコロケーションされています。これらのデータセンターは最先端の物理的およびサイバーセキュリティと高い信頼性を特徴としています。
・Merakiのクラウドアーキテクチャとプロダクションシステムへのアクセスは厳重に管理されています。MerakiはPayment Card Industry (PCI) Level 1認証とPCI準拠のアクセスコントロールポリシーを保持しており、開発者のアクセスはすべて暗号化された接続を介して安全で強固なインフラストラクチャでのみ実行されます。</t>
  </si>
  <si>
    <t>約400件</t>
  </si>
  <si>
    <t>約40件</t>
  </si>
  <si>
    <t>①発注者
楽天グループ株式会社 
②概要
コロナ禍でのオフィスエリアの密状況把握と 接種会場のワクチン管理に Cisco Meraki カメラ&amp;センサーを活用
③参考URL
https://meraki.cisco.com/ja-jp/customers/rakuten-company/</t>
  </si>
  <si>
    <t>・電源はPoEからの給電のみ。
・クラウド管理型のためインターネット接続が必要。</t>
  </si>
  <si>
    <t>・クラウド管理型のため管理サーバが不要
・内蔵ストレージに録画されるためレコーダー不要
・クラウドに映像は保存されない設計のためプライバシーについても万全
・RTSP対応のためサードパーティ製画像解析エンジンへの利用可能
・TensorFlowベースのカスタムモデルを利用した独自分析への利用も可能</t>
  </si>
  <si>
    <t>エンドユーザ ライセンス契約の補足をご確認ください。https://meraki.cisco.com/lib/pdf/eol/meraki_eca_ja_updated.pdf</t>
  </si>
  <si>
    <t>加入していない</t>
  </si>
  <si>
    <t>Cisco Meraki事業 片山智</t>
  </si>
  <si>
    <t>シスコメラキジギョウ カタヤマサトシ</t>
  </si>
  <si>
    <t>meraki-jp-catalogue@cisco.com</t>
  </si>
  <si>
    <t>ドローン自動巡回サービス</t>
  </si>
  <si>
    <t>綜合警備保障株式会社</t>
  </si>
  <si>
    <t>ソウゴウケイビホショウ</t>
  </si>
  <si>
    <t>3010401016070</t>
  </si>
  <si>
    <t>東京都港区元赤坂1-6-6</t>
  </si>
  <si>
    <t>https://www.alsok.co.jp/</t>
  </si>
  <si>
    <t xml:space="preserve">これまで人が施設の巡回・巡視を実施していたことに対し、自律飛行型ドローンを用いて巡回を行うもの。
</t>
  </si>
  <si>
    <t>https://www.youtube.com/watch?v=F10lRBrO7Uo&amp;list=PLq4BIw1tWmaC2yYqSQSWBcu7hfKgqKJlp&amp;index=3</t>
  </si>
  <si>
    <t>3000 Clearview Way, San Mateo, CA 94402, USA.</t>
  </si>
  <si>
    <t>事前に設定したルートに基づき自律移動（ドローン、巡回ロボット、等）</t>
  </si>
  <si>
    <t>見張り対象はご契約先となり、事前に設定したルートを飛行し、ドローンに搭載しているカメラにより画像データを取得する。取得した画像データよりAI認識による人物検知機能を用いて不審者等を検知することが可能。</t>
  </si>
  <si>
    <t>・サイズ（長さ：223㎜×幅237㎜×高さ74㎜）
・重量：775ｇ（バッテリー装着時）
・飛行可能時間：23分
・最高速度：約58㎞/ｈ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</si>
  <si>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</si>
  <si>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対象領域に居る人を識別（画像認識等）</t>
  </si>
  <si>
    <t>対象領域に居る人の映像分析により、検知</t>
  </si>
  <si>
    <t>取得した画像により、人および人の形をした物体をAI機能により識別する。人と識別された場合には、アラートを当社にて開発した監視装置へ異常を通知する。</t>
  </si>
  <si>
    <t>電話、メール等により、音声やテキストデータを伝送することで異常内容を伝達
当社にて開発した監視装置に人を検知した旨の信号を通知する。</t>
  </si>
  <si>
    <t>人を検知した場合、ネットワーク（Wi-Fi）経由で異常メールを管理者に送信するとともに、当該施設内に設置した当社開発の監視装置にも異常を通知する。</t>
  </si>
  <si>
    <t xml:space="preserve">ISO/IEC 27001認証 
JIS Q 15001認証 </t>
  </si>
  <si>
    <t>データセンタに保存されるデータは「CRYPTREC暗号リスト」に掲載された暗号化アルゴリズムで暗号化し保存されている。また、インターネットを使用してデータにアクセスする場合、その通信は「CRYPTREC暗号リスト」に掲載されている暗号アルゴリズムによって暗号化されている。</t>
  </si>
  <si>
    <t>実績あり。特定情報は開示せず。</t>
  </si>
  <si>
    <t>初期費用は、巡回する範囲にWi-Fi網があるかによって大きく変動するため一律ではない。月額料金は内容にもよるが、月額198,000円～330,000円（税込）程度。</t>
  </si>
  <si>
    <t>当社の責よる債務不履行により、損害が生じた場合は、1事故10億円を限度として賠償。</t>
  </si>
  <si>
    <t>キカイケイビジギョウブ キカイエイギョウシツ セイミヤケイタ</t>
  </si>
  <si>
    <t>03-3470-1879 平日9:00-18:00
kikai-eigyo@alsok.co.jp</t>
  </si>
  <si>
    <t>REBORG-Z</t>
  </si>
  <si>
    <t>これまで人が施設の巡回・巡視を実施していたことに対し、自律走行ロボットを用いて巡回を行うもの。</t>
  </si>
  <si>
    <t>https://www.alsok.co.jp/corporate/robot/reborg-x/</t>
  </si>
  <si>
    <t>巡回ロボットにより屋内・屋外を自動巡回を行う。監視カメラを搭載しており、施設内外の巡回エリア内にある車両、物品や人を対象として音声・動画データを取得することが可能。</t>
  </si>
  <si>
    <t>・サイズ（高さ：1,530㎜×直径700㎜）
・重量：180㎏以下
・連続走行時間：２時間
・最大時速：4.6㎞/h
・防塵・防水等級：IP54相当
・動作環境温度：5℃～35℃
・防爆記号：該当なし
・耐放射線性：無
・威嚇機能：有（ライト、音声、画面表示等）
・表示機能：有（警告等の状態表示LED、液晶ディスプレイ）
・通信機能：LTE、WiFi通信
・遠隔通話に関する装置の有無：有（マイク、スピーカー、カメラ）</t>
  </si>
  <si>
    <t>・サイズ（高さ：155㎜×直径117㎜）
・重量：1200g以下
・画角：水平3.4°（TELE）～56°（WIDE）、垂直2.6°（TELE）～43°（WIDE）
・調整角度：水平（PAN）0°～＋350°、垂直（TILT）-30°～＋90°
・ズーム：「光学18倍」
・最大解像度：VGA（800dpi×600dpi）
・フレームレート：最大30fps
・取得頻度：常時
・防塵・防水等級：該当なし
・動作環境温度：-10℃～50℃
・防爆記号：該当なし
・耐放射線性：無
・稼働時間：24時間
・給電方式：電源コード式</t>
  </si>
  <si>
    <t>対象領域に居る人が関係者か否かを識別（画像認識等）</t>
  </si>
  <si>
    <t>警戒開始後に搭載されたレーザーセンサにより異常を検知した際、当社にて開発したソフトを内蔵した管理用パソコンに人検知および各種異常を検知した情報が通知される。また、事前に取得した画像または施設地図と巡回時の差異を検知した場合にも管理用パソコンに通知される。</t>
  </si>
  <si>
    <t>当社にて開発したソフトを内蔵した管理用パソコンに人検知および各種異常を検知した情報が通知される。</t>
  </si>
  <si>
    <t>巡回中に人または物体、その他異常を検知した場合は、ネットワーク（LTE、Wi-Fi等）に異常信号を送信。遠隔地の管理者や防災センター員が常駐する場所に設置した監視機器にて信号を受信することにより異常を覚知。監視機器では、警告灯の点灯や警告音で通知することも可能。また、弊社ガードセンター（監視センター）へ連絡することにより、警備員の駆け付け対応も可能。</t>
  </si>
  <si>
    <t>30件</t>
  </si>
  <si>
    <t>ALSOK-G7</t>
  </si>
  <si>
    <t>https://www.alsok.co.jp/corporate/alsok_guardsystem/alsok-g7.html</t>
  </si>
  <si>
    <t>・サイズ（高さ：99㎜×直径160㎜）
・重量：650g以下
・画角：水平約95°、垂直約53°
・ズーム：該当なし
・最大解像度：SXVGA（1280pix×960pix）
・フレームレート：30fps
・取得頻度：常時
・防塵・防水等級：該当なし
・動作環境温度：-10℃～40℃
・防爆記号：該当なし
・耐放射線性：無
・稼働時間：24時間
・給電方式：電源コード式
・威嚇機能：有（音声）
・遠隔通話に関する装置の有無：有（マイク、スピーカー、カメラ）</t>
  </si>
  <si>
    <t>対象領域に居る人の映像分析により、異常行動（侵入、持ち去り・持ち込み、等）を検知
対象領域に居る人・モビリティの侵入形跡を熱放射（赤外線）の量や温度の変化をもとに検知</t>
  </si>
  <si>
    <t>画像解析技術を取り入れた高精度な画像センサーにより侵入者を検知する。検知時の画像を監視センターへ送信する他、ライブ画像を確認しながら相互に音声通話を行うことが可能。</t>
  </si>
  <si>
    <t>ALSOKのガードセンター（監視センター）がまずは異常信号にて覚知し、警備員が直行し異常が確認された場合は管理者へ通知する。</t>
  </si>
  <si>
    <t>侵入者やその他異常を検知した場合、ネットワーク（LTE、インターネット）を経由し信号をALSOKガードセンター（監視センター）へ送信。ガードセンターにおいて画像の確認を行うとともに、警備員を当該施設へ直行させ現地確認をすることが可能。</t>
  </si>
  <si>
    <t>150,000件以上</t>
  </si>
  <si>
    <t>2,000件以上</t>
  </si>
  <si>
    <t xml:space="preserve">ALSOK-G7では、他にもオプションサービスを展開しており、出入管理、出退勤管理、警備セット忘れ通知、携帯電話・スマートフォンからの警備セット、設備状態のWebでの確認・制御など様々な用途での使用ができます。
</t>
  </si>
  <si>
    <t>ドローンを活用した自動巡回実装支援サービス</t>
  </si>
  <si>
    <t>屋内、屋外を問わずドローンの自動巡回および自動データ取得および人の検知を通知します。ネットワークの不感地帯などでもネットワーク環境の準備から設定までをワンストップで提供します。</t>
  </si>
  <si>
    <t>Skydio Dock and Remote Ops.</t>
  </si>
  <si>
    <t>ドローンによる自動巡回にて静止画・動画データを取得し、クラウドに保存される。また、遠隔地からのリアルタイムでの確認・操作が可能。屋内、屋外に設置可能なドローンポート（Skydio Dock）による、ドローンの離発着を自動的に行うことで自動巡回を実現する。自動巡回で必要なネットワーク環境も必要に応じて構築する。</t>
  </si>
  <si>
    <t>機器名：Skydio 2/Skydio 2+/Skydio X2E
・最大解像度（12MP/4K）・フレームレート（60fps）
・ズーム（デジタル3倍）
機器名：Skydio X2E
・サーマルカメラ搭載</t>
  </si>
  <si>
    <t>自動巡回中に人を検知する</t>
  </si>
  <si>
    <t>機体のメインカメラで撮影した映像から、人の検知を行う。</t>
  </si>
  <si>
    <t>人物を検知するとメールアドレスや、APIにより人の検知を通知する</t>
  </si>
  <si>
    <t>ファイブジーアンドアイオーティブドローンサービスブモンドコモスカイチーム</t>
  </si>
  <si>
    <t>050-3464-6525 平日10:00-17:00
infra-drones@ml.ntt.com</t>
  </si>
  <si>
    <t>SATLYS映像解析AI（人物・物体・行動認識）</t>
  </si>
  <si>
    <t>映像解析AIのSDKとクラウドAPIで、高精度な識別、予測、異常検知、行動推定などを実現します。当社検証済みAIモデルによりアプリケーションへのタイムリーな組み込みが可能です。</t>
  </si>
  <si>
    <t>https://www.global.toshiba/jp/products-solutions/ai-iot/satlys.html</t>
  </si>
  <si>
    <t>対象領域に居る人が関係者か否かを識別（画像認識等）
対象領域に居る人の行動を識別（映像分析、赤外線センサ、等）
対象領域にあるモビリティを識別（画像認識等）</t>
  </si>
  <si>
    <t>撮影した映像から、機械学習技術を用いて人、物体、骨格、顔を検出することが可能です。さらに検出した情報から、特定の異常行動（見回し、滞留、接触、接近、凝視）を検出することが可能です。</t>
  </si>
  <si>
    <t>プラットフォームはAWSを用いており、ユーザはAWSの環境に対してWeb APIのみでアクセスできるよう制限しています。管理者によるアクセスは暗号化鍵で制限されており、暗号化鍵の管理は社内ルールに従って個別管理を行っています。また、AWS上におけるデータは2週間毎に削除しています。</t>
  </si>
  <si>
    <t>①発注者
株式会社ファンケル　
②概要
頬の角層細胞の画像から、肌の状態を評価するための各種情報（角層細胞の形状やバイオマーカー量）をAIが推定
③参考URL
https://www.global.toshiba/jp/company/digitalsolution/news/2022/0915.html　</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</si>
  <si>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</si>
  <si>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【発明の名称】物体検出装置、物体検出方法、プログラム、および移動体
特開2020-154478
【発明の名称】人物認識装置及びその方法
特開2007-317062
【発明の名称】行動判定装置及び行動判定方法
特開2017-73076</t>
  </si>
  <si>
    <t>複数の映像解析AIアルゴリズムを、学習済みのAIモデルとともに提供しており、業務にAIを容易に組み込むことが可能です。また、特定のカメラに依存せず、一般的な監視カメラなどで撮影した映像を用いることができます。提供している複数のAIアルゴリズムを組み合わせることで様々なシーンにおけるAI適用が可能となります。</t>
  </si>
  <si>
    <t>直前の12ヶ月間にお客様が当該ソフトウェアについてのライセンス料として支払った対価の総額を累積限度額としています。なお、お客様は、本ソフトウェアを危険性の高い用途で使用する場合、当該安全性を確保するために、フェイルセーフ、バックアップ、冗長性、その他あらゆる適切な対策を講じる責任を負います。弊社は、危険性の高い用途への本ソフトウェアの使用について明示又は黙示を問わずいかなる保証も行いません。</t>
  </si>
  <si>
    <t>AI・自動化技術サービス部 サトリスAI技術開発担当</t>
  </si>
  <si>
    <t>エーアイ・ジドウカギジュツサービスブ サトリスエーアイギジュツカイハツタントウ</t>
  </si>
  <si>
    <t>tdsl-infoweb@ml.toshiba.co.jp</t>
  </si>
  <si>
    <t>「情報取得機能」の有無</t>
    <rPh sb="9" eb="11">
      <t>ウム</t>
    </rPh>
    <phoneticPr fontId="1"/>
  </si>
  <si>
    <t>情報取得の対象</t>
    <rPh sb="0" eb="2">
      <t>ジョウホウ</t>
    </rPh>
    <rPh sb="2" eb="4">
      <t>シュトク</t>
    </rPh>
    <rPh sb="5" eb="7">
      <t>タイショウ</t>
    </rPh>
    <phoneticPr fontId="1"/>
  </si>
  <si>
    <t>取得するデータの種類</t>
    <rPh sb="0" eb="2">
      <t>シュトク</t>
    </rPh>
    <rPh sb="8" eb="10">
      <t>シュルイ</t>
    </rPh>
    <phoneticPr fontId="1"/>
  </si>
  <si>
    <t>機器の設置・移動方法</t>
    <rPh sb="8" eb="10">
      <t>ホウホウ</t>
    </rPh>
    <phoneticPr fontId="1"/>
  </si>
  <si>
    <t>ドローン等の機器のスペック</t>
  </si>
  <si>
    <t>カメラ・センサ等の機器のスペック</t>
  </si>
  <si>
    <t>分析・判断を実現する技術の成熟度</t>
  </si>
  <si>
    <t>分析・判断を実現する技術の詳細</t>
  </si>
  <si>
    <t>目視等による施工・経年劣化・安全措置対策状況等確認の領域では、カメラ等で取得されたデータへ画像AIを適用し、ヒビや傷の検出、物や人の検知、時系列上の同一範囲画像間の差分の検出などを行うことが可能です。</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</si>
  <si>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取得したデータにおける確認対象の行動を分析することで、安全衛生状態（家畜の健康状態、害獣・害虫の生息状況、等）を把握
</t>
  </si>
  <si>
    <t>画像系のAI(分類モデル、セグメンテーションモデル、異常検知モデル等)を用い、カメラ等で取得されたデータにおいて、人や動物の移動や姿勢の検出、ヒビ等の瑕疵の検知、通常と異なる状態や差分の抽出、劣化の推定などの分析を行います。</t>
  </si>
  <si>
    <t xml:space="preserve">取得していない
</t>
  </si>
  <si>
    <t>ある自治体の橋にて、カメラにより画像的に橋脚の「揺れ」を測定、橋脚の劣化を推計することに寄与、専門家による調査の人的コスト削減に貢献。 - 契約上、詳細は非公表</t>
  </si>
  <si>
    <t>あるインフラ事業者にて、重要施設への不審者の侵入を検知することによって監視コストの削減に貢献。 - 契約上、詳細は非公表</t>
  </si>
  <si>
    <t>ある農業事業者にて、害鳥の侵入を検知することによって監視コストの削減に貢献。 - 契約上、詳細は非公表</t>
  </si>
  <si>
    <t>静止画・動画に関わらず、画像系AIにおいて幅広いAIエンジン・アプリケーションおよび開発力を有しており、さまざまなご要望について、自社画像AIエンジンを組み合わせての迅速な対応が可能です。</t>
  </si>
  <si>
    <t>セーフロードV</t>
  </si>
  <si>
    <t>株式会社 要</t>
  </si>
  <si>
    <t>カナメ</t>
  </si>
  <si>
    <t>1011101056961</t>
  </si>
  <si>
    <t>東京都千代田区麹町2丁目2番地3</t>
  </si>
  <si>
    <t>https://kanamekey.com/</t>
  </si>
  <si>
    <t>市区町村</t>
  </si>
  <si>
    <t>道路維持管理システム セーフロードVは、車種を問わず一般車両へMPMという測定装置を取り付けて走行するだけで舗装路面の平坦性を測定し、そのデータをパソコン上で管理することが可能になります。</t>
  </si>
  <si>
    <t>https://kanamekey.com/news/822626</t>
  </si>
  <si>
    <t>道路維持管理システム セーフロードV</t>
  </si>
  <si>
    <t>IRI測定技術</t>
  </si>
  <si>
    <t>ACTUSロガータイプ</t>
  </si>
  <si>
    <t>株式会社PROFICT LAB</t>
  </si>
  <si>
    <t>プロフィクトラボ</t>
  </si>
  <si>
    <t>東京都大田区上池台1-34-2</t>
  </si>
  <si>
    <t>土木構造物（道路、トンネル、橋梁、導管等の埋設物、等）</t>
  </si>
  <si>
    <t>加速度データ
GPSデータ、画像データ</t>
  </si>
  <si>
    <t xml:space="preserve">車輛に取付
</t>
  </si>
  <si>
    <t>車種を問わず一般車両へMPMという測定装置を取り付けて走行するだけで舗装路面の平坦性を測定し、そのデータをパソコン上で管理することが可能である。MPMは、北見工業大学が開発した「モバイル プロフィロ メータ」の頭文字である。 MPMはクレジットカード程度の大きさの加速度計をサスペンション部へ取り付け、本体を車両内に設置して、舗装面の 凸凹国際指標 IRI を算出するために必要なデータ（IRI元データ）を作成し、IRI元データを特定のクラウドサーバーにアップロードすることでIRIを算出し路面凹凸データとして可視化される。路面凹凸データの可視化は、地図上に展開、閲覧・活用しやすい形のUIで構成される。</t>
  </si>
  <si>
    <t>ドライブレコーダーNEXTBASE 522GWR
https://jp.nextbase.com/%E3%83%89%E3%83%A9%E3%82%A4%E3%83%96%E3%83%AC%E3%82%B3%E3%83%BC%E3%83%80%E3%83%BC/522gwr-dash-cam/</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</si>
  <si>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t>
  </si>
  <si>
    <t>地図上にマッピングされた道路を、車で走行するだけで、毎年平坦測定（IRI値）と写真で監視でき、道路の劣化状況、修復の必要性を容易に判断できる。</t>
  </si>
  <si>
    <t xml:space="preserve">ISO/IEC 27001認証
</t>
  </si>
  <si>
    <t>①発注者
北海道北見市
②概要
北見市都市建設部道路管理課が実施する道路点検費用が膨大で全区間の点検のための費用は数年にわたって予算を確保していた。今回導入したセーフロードVは点検コストが10分の1以下になり、広域に渡り管理が可能となった。</t>
  </si>
  <si>
    <t>営業部 浅原</t>
  </si>
  <si>
    <t>エイギョウブ アサハラ</t>
  </si>
  <si>
    <t>OKIPPA （オキッパ）</t>
  </si>
  <si>
    <t>西松建設株式会社</t>
  </si>
  <si>
    <t>ニシマツケンセツ</t>
  </si>
  <si>
    <t>8010401021454</t>
  </si>
  <si>
    <t>東京都港区虎ノ門1丁目17番1号</t>
  </si>
  <si>
    <t>https://www.nishimatsu.co.jp/</t>
  </si>
  <si>
    <t>センサボックスだけで始められるインフラ・環境モニタリングシステムです。</t>
  </si>
  <si>
    <t>https://www.nishimatsu.co.jp/solution/okippa104/</t>
  </si>
  <si>
    <t>土木構造物（道路、トンネル、橋梁、導管等の埋設物、等）
建築物（家屋、事業所、工場、畜舎、倉庫、等）
設備（建築設備、水道設備、製造設備、防災設備、等）
家畜・野生動物（牛、豚、鹿、めん羊、ねずみ、等）</t>
  </si>
  <si>
    <t>静止画や動画データ
温度データ
加速度データ
GPS、湿度、日射、CO2、水位、PM2.5、雨量、風向風速、わな</t>
  </si>
  <si>
    <t xml:space="preserve">機器を確認対象の付近に設置（常設）
操作用機器（コントローラー）と観測機器（ドローン、移動ロボット、等）を無線接続し、遠隔地の担当者により遠隔操作
</t>
  </si>
  <si>
    <t>点状･線状に分布するインフラ施設のうち、変状を把握したい施設の点検･監視（変状箇所のスクリーニング）が可能です。</t>
  </si>
  <si>
    <t>1200件以上</t>
  </si>
  <si>
    <t>・国土交通省、地方自治体
・高速道路､電力､鉄道
・建設コンサルタント
・研究機関(大学､研究所)</t>
  </si>
  <si>
    <t>計測装置、計測システムおよび計測方法
特開2020-71194(P2020-71194A)</t>
  </si>
  <si>
    <t>03-3502-0227
tomoyuki_nagayama@nishimatsu.co.jp</t>
  </si>
  <si>
    <t>産業用水中ドローンDiveUnit300</t>
  </si>
  <si>
    <t>株式会社FullDepth</t>
  </si>
  <si>
    <t>フルデプス</t>
  </si>
  <si>
    <t>3050001037744</t>
  </si>
  <si>
    <t>https://fulldepth.co.jp/company</t>
  </si>
  <si>
    <t>橋梁や港湾岸壁、護岸、ダム、管路などの水中部をもつインフラ構造物に対して、水中ドローンに搭載したカメラおよび音響計測装置、さらにデジタル情報処理技術を組み合わせた点検が可能です。</t>
  </si>
  <si>
    <t>https://fulldepth.co.jp/product</t>
  </si>
  <si>
    <t>土木構造物（道路、トンネル、橋梁、導管等の埋設物、等）
建築物（家屋、事業所、工場、畜舎、倉庫、等）
設備（建築設備、水道設備、製造設備、防災設備、等）</t>
  </si>
  <si>
    <t>静止画や動画データ
圧力データ（液体、気体、等）
温度データ
音響データ（打診音等）
超音波データ
加速度データ</t>
  </si>
  <si>
    <t>事前に設定したルートに基づき自律移動
操作用機器（コントローラー）と観測機器（ドローン、移動ロボット、等）を有線接続し、現場の担当者により遠隔操作</t>
  </si>
  <si>
    <t>橋梁や港湾岸壁、護岸、ダム、管路などの水中部をもつインフラ構造物に対して、水中ドローンに搭載したカメラおよび音響計測装置や各種センサー、さらにデータ取得後の情報処理技術を組み合わせた点検が可能です。
（アウトプットは画像処理したカメラ映像・二次元オルソデータ・音響２次元マップデータ等）
水中インフラの経年劣化の評価、工事前後や安全措置対策時の状況確認、大雨などの被災時の状況確認に数多く使われています。</t>
  </si>
  <si>
    <t>最大潜行可能深度：300m
本体サイズ：横410mm / 高さ375mm / 奥行き640mm
重量：約29kg(バッテリー込み)
照明(明るさ)：LED4基(6,000ルーメン)
推進器：7基
駆動時間：4時間（運用状況により駆動時間が変わります）
ケーブル：直径3.7mm 光ファイバーケーブル
コントロール装置：当社指定防滴仕様PC/操作パッド</t>
  </si>
  <si>
    <t>■光学計測装置（カメラ）
最大潜行可能深度：300m
カメラ画質：Full HD(30fps)
映像鮮明化処理技術：あり
■音響計測装置（ソナー）
計測レンジ：0.1~120m
周波数：750kHz/1.2MHz
水平角度：130°
鉛直角度：20°</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</si>
  <si>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</si>
  <si>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橋梁や港湾岸壁、護岸、ダム、管路などの水中部をもつインフラ構造物に対して、水中ドローン等を用いて撮影した画像/音響マップを過去データと比べて、異常点を発見する。</t>
  </si>
  <si>
    <t>AES-256 暗号化アルゴリズムによる暗号化を検討しています。</t>
  </si>
  <si>
    <t xml:space="preserve">①発注者
九州電力株式会社
②概要
火力発電所、水力発電所、原子力発電所の点検に使用
③参考URL
https://www.kyuden.co.jp/press_h220705-1.html
④投資対効果
・従来点検できなかった水中部の点検を行うことで、発電所のトラブルによる停止リスクを低減
・従来ダイバーで点検していた作業を陸上から代替することで、効率化・安全化・省人化を実現
</t>
  </si>
  <si>
    <t xml:space="preserve">①発注者
加賀建設株式会社
②概要
岸壁・護岸・橋梁などの土木構造物の点検
③参考URL
https://kagaken.co.jp/news/939/
④投資対効果
・従来点検できなかった水中部の点検を行うことで、老朽化した土木構造物の事故リスクを低減
・従来ダイバーで点検していた作業を陸上から代替することで、効率化・安全化・省人化を実現
</t>
  </si>
  <si>
    <t xml:space="preserve">①発注者
ジャパン・リニューアブル・エナジー株式会社
②概要
洋上風力発電プラントの点検
③参考URL
なし
④投資対効果
・従来点検できなかった水中部の遠隔点検を行うことで、プラントの事故リスクを低減
・従来ダイバーで点検していた作業を陸上から代替することで、効率化・安全化・省人化を実現
</t>
  </si>
  <si>
    <t>・水中ドローン購入費用：800万円（税抜）
・水中ドローン定期保守サービス費用：80万円/年（税抜）</t>
  </si>
  <si>
    <t>①音響装置動揺補正装置（特開2017-193284）
②アダプタ、電子機器及び電子機器を搬送する方法（特開2019-006196）
③魚監視システム（特許6530152）
④接続容器及び無人探査機（特開2020-023212）</t>
  </si>
  <si>
    <t>廉価な海外製品が多い水中ドローンの中で、高度な水中デジタル化技術をもちつつ、非熟練者の方でも容易に操作できる利便性を兼ね備えたソリューションとなります。
多数の国内インフラ大企業様（電力会社・電鉄会社・石油会社・鉄鋼会社）や官公庁様に多くご利用頂いている信頼性が高いものであり、安心してご利用頂けます。</t>
  </si>
  <si>
    <t>営業部 森西慧</t>
  </si>
  <si>
    <t>エイギョウブ モリニシサトル</t>
  </si>
  <si>
    <t>satoru.morinishi@fulldepth.co.jp
050-5468-8025</t>
  </si>
  <si>
    <t>9010001116075</t>
  </si>
  <si>
    <t>ZVC JAPAN株式会社</t>
  </si>
  <si>
    <t>東京都新宿区西新宿3丁目3番13号西新宿水間ビル6F</t>
  </si>
  <si>
    <t>日本マイクロソフト株式会社</t>
  </si>
  <si>
    <t>2010401092245</t>
  </si>
  <si>
    <t>東京都港区港南二丁目16番3号 品川グランドセントラルタワー</t>
  </si>
  <si>
    <t>土木構造物（道路、トンネル、橋梁、導管等の埋設物、等）
建築物（家屋、事業所、工場、畜舎、倉庫、等）
設備（建築設備、水道設備、製造設備、防災設備、等）
製品・食品（自動車、医薬品、等）
家畜・野生動物（牛、豚、鹿、めん羊、ねずみ、等）</t>
  </si>
  <si>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機器を携帯または装備し、確認対象の付近に持ち込み</t>
  </si>
  <si>
    <t>現地に常設/仮説/装着した端末を遠隔から操作することで、動画や高画質静止画データをリアルタイムに取得し保存する。また、ウェアラブル機器であるため、装着者が現地に赴きその他のデジタル機器(ドローン等)の運用に必要となる保守/支援/連携/緊急時の対応等を行うことができ、その動画や作業内容の動画や高画質静止画データを取得する。</t>
  </si>
  <si>
    <t xml:space="preserve">JIS Q 15001認証
</t>
  </si>
  <si>
    <t>見える化.jp IoTカメラサービス</t>
  </si>
  <si>
    <t>株式会社ジェネタス</t>
  </si>
  <si>
    <t>ジェネタス</t>
  </si>
  <si>
    <t>4010901029158</t>
  </si>
  <si>
    <t>東京都渋谷区神宮前6-23-4 桑野ビル2階</t>
  </si>
  <si>
    <t>https://www.genetus.co.jp</t>
  </si>
  <si>
    <t>遠隔地に設置したカメラの画像を定期的にメールで所得するサービスです。
専用カメラはLTE通信機能を搭載し、乾電池駆動で500枚の静止画撮影・送信が可能。電源の確保出来ない場所への設置も可能。
IoTダッシュボード「見える化.jp」により遠隔でカメラの設定変更や観測対象物を撮影した画像をAI処理により有無や変化を分類して通知することが可能。</t>
  </si>
  <si>
    <t>https://www.genetus.co.jp/mieruka.html</t>
  </si>
  <si>
    <t xml:space="preserve">機器を確認対象の付近に設置（常設）
機器を確認対象の付近に一時的に設置（仮設）
</t>
  </si>
  <si>
    <t>LTEの通信エリアであればどこにでも設置可能なバッテリー駆動のカメラにより定点観測対象物の静止画を取得する。</t>
  </si>
  <si>
    <t>https://www.genetus.co.jp/_userdata/GMT-CMA-BG96C.pdf</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</si>
  <si>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取得したデータにおける確認対象の行動を分析することで、安全衛生状態（家畜の健康状態、害獣・害虫の生息状況、等）を把握
</t>
  </si>
  <si>
    <t>AIにより基準画像と撮影画像の差分を検出し、観測対象物の有無・変化を検知する。</t>
  </si>
  <si>
    <t>サーバーの該当領域へのアクセスはパスワードではなく証明書ファイルを使ったアクセスに限定しており、ID・パスワードの総当たり攻撃を無効化している。</t>
  </si>
  <si>
    <t>①発注者
通信事業者
②概要
バッテリー駆動可能なLTE通信カメラを用いて遠隔地への巡回業務の負荷低減の提案を検討している。
③参考URL
なし
④投資対効果
定期巡回にかかる人件費・移動コストの削減が見込まれる。</t>
  </si>
  <si>
    <t>齋藤彰</t>
  </si>
  <si>
    <t>サイトウアキラ</t>
  </si>
  <si>
    <t>090-1736-7603 平日9:00-18:00
saito@genetus.co.jp</t>
  </si>
  <si>
    <t>走行型計測システムを用いた画像およびレーザ計測サービス</t>
  </si>
  <si>
    <t>画像計測装置(カメラ,高輝度LED照明)およびレーザ計測装置(GPS,IMU,高密度レーザ装置)を搭載した走行型計測システムにて、トンネルや擁壁等の構造物のカラー画像データや3次元点群データを取得する。</t>
  </si>
  <si>
    <t>・道路トンネル定期点検要領(案) （国⼟交通省）
・地理空間情報活⽤推進基本法
・測量法（国土地理院）
・道路交通法（国⼟交通省）</t>
  </si>
  <si>
    <t>MIS：Mobile Imaging Technology System</t>
  </si>
  <si>
    <t>MMS：Mobile Mapping System</t>
  </si>
  <si>
    <t>静止画や動画データ
点群データ
温度データ</t>
  </si>
  <si>
    <t xml:space="preserve">機器を携帯または装備し、確認対象の付近に持ち込み
</t>
  </si>
  <si>
    <t xml:space="preserve">カメラ画像計測装置（MIS）とレーザ計測装置（MMS）を搭載した、3トンベースの走行型計測システムMIMM(ミーム)を、運転手が法定速度で走行させて、対象構造物(トンネルや水路やカルバートボックスや擁壁など)の、覆工表面のカラー動画データや3D点群データを取得する。高輝度な照明装置や高精度カメラを使用し、交通規制なく、高速道路でも法定速度で微細なひび割れも検出可能な画像データを取得でき、取得した画像データからは撮影展開画像や変状展開図を作成可能。3D点群データからはトンネル内空の変位解析(コンター解析)も可能である。(同様の機能を搭載した小型版機器「MIMM-S」もあり。MIMM-Sは手押しもしくは軽トラの荷台や鉄道の場合はトロ台車に載せ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参考URL：https://www.netis.mlit.go.jp/NETIS/PubEntrance/PubEntrance?ReturnUrl=%2fNETIS 
新技術情報提供システムNETIS(国交省)：登録番号KK-130026-VE「走行型高速3Dトンネル点検システム MIMM(ミーム)」
</t>
  </si>
  <si>
    <t xml:space="preserve">観測機器名：計測車両（MIMM：ミーム）
・サイズ：⻑さ5,990mm×幅2,100mm×⾼さ3,050mm
・重量：6,440kg
・稼働時間：移動装置としては連続稼働時間の制限は特になし
・内燃機関を搭載した車両にて移動する。
・車両に切り離し可能な計測室（カメラ、レーザを搭載）を設置し、一般車両に混じって交通規制を行うことなく通常走行しながら計測を行うことが可能。
・陸運局にて規制緩和認定を取得しており、道路使用申請なしに走行計測することができる。
(※MIMMと同様の機能を搭載した小型版計測機「MIMM-S」もあり。
「MIMM-S」…⻑さ1.0m×幅1.0m×⾼さ1.0m、重量50g。手押し型もしくは軽トラの荷台等に搭載して運用可能)
参考URL：https://www.mlit.go.jp/road/sisaku/inspection-support/
点検性能カタログ(国交省)：登録番号TN010006－V0423 「走行型高速3Dトンネル点検システム 　MIMM-R（ミーム・アール）／MIMM(ミーム)」
点検性能カタログ(国交省)：登録番号TN010017-V0123 「軽車両搭載型トンネル点検支援システム(MIMM-S)」
</t>
  </si>
  <si>
    <t>取得した画像データからは、トンネルや対象構造物の覆工表面の撮影展開画像および変状展開図を作成し、変状量の集計も可能である。またレーザデータを活用し再現性の高い正確な寸法の撮影展開画像を作成することで、2時期の展開画像を重ねて変状の差分(進展)を解析することも可能である。
3D点群データからは、トンネル内空の形状を把握することができ、コンター解析によりトンネルの平均断面(標準断面)との差を、コンター図(凹凸をカラーマップで表現したもの)で示し、ひび割れ等の変状が外力要因によるものなのか(進展の可能性があるのか)を推察する資料を作成する。また、2時期の変位差分解析(差分コンター解析)を行うことも可能である。</t>
  </si>
  <si>
    <t xml:space="preserve">①発注者
東京都(当社は建設コンサルタント会社の下請けで実施)
②概要
東京都では都管理のトンネル点検の際に走行型計測を採用しており、R5年度の東京都島しょ部の計測業務では弊社にて約20本のトンネルの画像およびレーザ計測を請け負い、撮影展開画像(変状展開図)およびレーザ計測によるトンネルの変形解析(コンター解析)を成果として納めた。
※東京都に限らず、全国各地の都道府県や地方整備局発注のトンネル点検にて、活用実績あり。
③参考URL
特になし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
</t>
  </si>
  <si>
    <t>①発注者
某都道府県(当社は建設コンサルタント会社の下請けで実施)
②概要
地下河川トンネルの点検効率化を目的として、MIMM-Sによる画像およびレーザ計測が実施された。対象のトンネルは直径約7ｍ、距離約2kｍのシールドトンネルで、照明設備もなく、近接目視では人員及び日数がかかるということで、走行型計測による効率化が図られた。本計測システムにて現場は約1日間で計測を完了し、成果として撮影展開画像、変状展開図、および3次元点群データを納めた。今後も定期的に画像計測を行い2時期のデータを重ねることで変状の進展を効率的に把握することができ、点群データからは必要に応じて差分コンター解析も可能である。
③参考URL
特になし
④投資対効果
具体的な削減率まで公表されていないが、走行型計測を行うことで、現場での点検作業の時間短縮が見込まれ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</si>
  <si>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特になし
④投資対効果
災害時の緊急対応として、走行するだけで現地の状況把握ができるため、安全性が向上が見込める。</t>
  </si>
  <si>
    <t xml:space="preserve">・ホームページ：NETIS(新技術活用情報システム) ホームページの「単価・施工方法」参照
(基本的には機器の販売ではなく、計測サービスを提供する形態である)
https://www.netis.mlit.go.jp/netis/pubsearch/details?regNo=KK-130026%20
(条件により費用変動するため、詳細は見積対応を行っている)
</t>
  </si>
  <si>
    <t>・道路トンネル定期点検要領(案) （国⼟交通省）</t>
  </si>
  <si>
    <t>営業部 鬼塚由紀乃</t>
  </si>
  <si>
    <t>エイギョウブ オニヅカユキノ</t>
  </si>
  <si>
    <t>093-642-8231 平⽇8:30-17:30
kkeigyo@keisokukensa.co.jp</t>
  </si>
  <si>
    <t>Smart Construction Quick3D</t>
  </si>
  <si>
    <t>iPhone、iPadで現場を撮影いただくだけで、誰でも手軽に現場の3次元計測データを生成できるモバイルアプリです。
小規模現場の計測から大規模現場の部分計測までお手軽にご利用いただけます。</t>
  </si>
  <si>
    <t>https://www.earthbrain.com/lp/202209-scq/</t>
  </si>
  <si>
    <t>土木構造物（道路、トンネル、橋梁、導管等の埋設物、等）
建築物（家屋、事業所、工場、畜舎、倉庫、等）
設備（建築設備、水道設備、製造設備、防災設備、等）
製品・食品（自動車、医薬品、等）</t>
  </si>
  <si>
    <t>静止画や動画データ
点群データ</t>
  </si>
  <si>
    <t>iPhone,iPadを用いて、対象を撮影しデータを取得する。対象範囲を取得するために移動しながら撮影をする。</t>
  </si>
  <si>
    <t xml:space="preserve">取得したデータから距離や面積等を確認することが可能
</t>
  </si>
  <si>
    <t>撮影した画像から生成された点群を用いて、距離、面積、体積等の計測をすることが可能です。
https://www.youtube.com/watch?v=QgnAJb6NX_8</t>
  </si>
  <si>
    <t>パスワードについて、「CRYPTREC 暗号リスト(電子政府推奨暗号)」に掲載されている暗号化アルゴリズムによって暗号化している。</t>
  </si>
  <si>
    <t>コト価値開発デザイングループ 椎葉航</t>
  </si>
  <si>
    <t>コトカチカイハツデザイングループ シイバワタル</t>
  </si>
  <si>
    <t>道路巡回（パトロール）システム「Draw-AI」</t>
  </si>
  <si>
    <t>土木事務所や自治体が保有するパトロール車にドライブレコーダーと同等の車載カメラを設置のうえ、道路状況の画像や位置情報を活用して、➀道路巡回における日報記録や➁舗装状況の劣化診断が行えるサービス。</t>
  </si>
  <si>
    <t>https://www.kkc.co.jp/service/item/900/</t>
  </si>
  <si>
    <t>カメラを巡回車両に取り付け、移動する。リアルタイムの巡回状況把握、位置と画像のリアルタイム共有が可能となる。</t>
  </si>
  <si>
    <t>巡回車両へ搭載</t>
  </si>
  <si>
    <t>撮影機材として以下から構成される。
・道路巡回カメラシステム
・USBカメラ：広角映像120°以上　解像度1920pic×1080pic（15FPS以上）
・位置情報（GPS）
・記録媒体（ポータブルHDD）
・防水・防塵（IP65）
・動作環境温度（ｰ5℃~40℃）</t>
  </si>
  <si>
    <t xml:space="preserve">取得したデータの変化量を分析することで経年劣化状況（亀裂、傷、欠損、動作異常、異音、異常振動、温度異常、漏えい電流、漏えいガス、等）を検出
</t>
  </si>
  <si>
    <t xml:space="preserve">・リアルタイム動画映像共有（リアルタイム配信による災害状況の確認や巡回員からの報連相をリアルタイム共有により、管理者と巡回員の連携力を強化）
・動画映像閲覧システム（道路状況データの蓄積による見落としの削減や問い合わせ情報の管理からなる道路の安全管理の効率化・省力化を実現）
・日誌類の自動作成（巡回終了時にタブレットの巡回終了ボタンを押すことで、その日の巡回記録を自動で作成し、出力することによる業務の省力化を実現）
・舗装管理の効率化（AI評価を用いた舗装分析による経年変化を容易に確認・舗装管理の効率化を実現）
</t>
  </si>
  <si>
    <t>ISMAPに登録されたサービスを利用</t>
  </si>
  <si>
    <t>①発注者
国土交通省甲府河川国道事務所
②概要
管内で実施している道路巡回業務の効率化のため設置し、その効果等を検証
③参考URL
https://www.ktr.mlit.go.jp/ktr_content/content/000859565.pdf　P40</t>
  </si>
  <si>
    <t>・車内放置による過度な環境での利用は不可
・雨天時及び夜間の舗装点検利用は不可
・車両からの電源供給は必須</t>
  </si>
  <si>
    <t xml:space="preserve">今までは、日報記録は書面で登録を行ってきたが、システムで利用することにより、自動登録が可能となり効率化を図ることができる。
従来は路面状況を把握するための専用車を走行し、画像を取得して、人間による目視解析を行ってきたが、カメラ映像を利用することにより、代替が可能になる。
</t>
  </si>
  <si>
    <t>事業推進部 中央官庁推進グループ</t>
  </si>
  <si>
    <t>ジギョウスイシンブ チュウオウカンチョウスイシングループ</t>
  </si>
  <si>
    <t>トンネル走行型計測技術</t>
  </si>
  <si>
    <t>トラックに搭載したLEDと近赤外線カメラにより、暗くすすけたトンネル等においても時速60キロまでのスピードで壁面の画像撮影を行い、ひび割れなどの状態を確認。3次元モデルや2次元展開図の作成も自動化。</t>
  </si>
  <si>
    <t>従来、人が近接目視しトンネル天井の展開図、スケッチ図を手作業で行ったいた作業を4トントラックに搭載したLEDと近赤外線カメラにより、暗くすすけたトンネル等においても時速60キロまでのスピードで壁面の画像撮影を行う。</t>
  </si>
  <si>
    <t>4トントラック搭載</t>
  </si>
  <si>
    <t>近赤外カメラシステム　8台
・サイズ：29.3mm×29mm×29mm
・有効画素数：2,084×2,084dot
・センサ：CMOSグローバルシャッター　11.3mm×11.3mm
・通信インターフェイス：UAB3.0（5Gbps）
・Fレート：30fps（最大90fps）距離トリガ採用
・レンズ：12mm（0.92mm/pixel@2m）絞り4.0　1台　　　　　16mm（0.60mm/pixel@2m）絞り2.8　7台</t>
  </si>
  <si>
    <t>画像解析についてはSfM解析を用いて自動で3次元モデルを作成して更に平面展開を行い2次元モデルへの自動展開を行う。0.3ミリのひび割れが画像上で確認できるという精度を実現している。</t>
  </si>
  <si>
    <t>23件</t>
  </si>
  <si>
    <t>9件</t>
  </si>
  <si>
    <t xml:space="preserve">①発注者
国土交通省
②概要
トンネル覆工コンクリートの画像計測
③参考URL
無し
④投資対効果
スケッチ作業が50%短縮された。
</t>
  </si>
  <si>
    <t>ストロボ撮影とシャッター速度を同期させるシステム
特願2017-032864</t>
  </si>
  <si>
    <t>画像によるRC床版の点検記録システム</t>
  </si>
  <si>
    <t>写真測量技術を用いて橋梁のRC床版の画像点検を行う技術。標定点照射装置とデジタルカメラにより3次元座標をもった画像を取得し、損傷を判読する。過去画像データとの2時期比較による画像モニタリングが可能。</t>
  </si>
  <si>
    <t>https://www.kkc.co.jp/service/item/2897/</t>
  </si>
  <si>
    <t>標定点照射装置により、橋梁のRC床版に標定点レーザを照射し、デジタルカメラで標定点を含めた画像を取得することにより、3次元座標を持った高精度な画像を取得する。3次元座標をもとに、画像の歪みを補正した正射投影画像を生成し、損傷を判読する。座標を持った画像であることから、2時期比較（画像モニタリング）が可能となる。</t>
  </si>
  <si>
    <t>・一眼レフデジタルカメラ
センサーサイズ：縦36mm×横24mm
ピクセル数：縦8,688pixel×横5,792pixel
レンズ：単焦点レンズ、距離に応じて選定
・標定点照射装置
・コントロールユニット
・ノートPC
・連続稼働時間：4時間程度（バッテリー）
・動作環境温度（5℃~40℃）</t>
  </si>
  <si>
    <t>①発注者
国土交通省沼津河川国道事務所
②概要
管内で実施している橋梁点検の効率化のために適用し、その効果等を検証</t>
  </si>
  <si>
    <t>対象橋梁に応じて御見積させていただきます。</t>
  </si>
  <si>
    <t>・橋梁桁下に装置を設置できる足場があることが条件。</t>
  </si>
  <si>
    <t>ウォールサーベイシステム</t>
  </si>
  <si>
    <t>株式会社太平洋コンサルタント</t>
  </si>
  <si>
    <t>タイヘイヨウコンサルタント</t>
  </si>
  <si>
    <t>7040001049885</t>
  </si>
  <si>
    <t>https://www.taiheiyo-c.co.jp/</t>
  </si>
  <si>
    <t>タイル張り外壁の打診調査技術。吊り下げ型のロボットによる打診で足場の設置が必要な従来法よりも大幅な工期短縮。打診状況のビデオ撮影と映像解析技術により打診のトレーサビリティ確保および記録精度向上を実現。</t>
  </si>
  <si>
    <t>https://www.taiheiyo-c.co.jp/cement/wallsurvey/</t>
  </si>
  <si>
    <t>ウォールサーベイロボ</t>
  </si>
  <si>
    <t>有限会社ダイヤモンド技建</t>
  </si>
  <si>
    <t>ダイヤモンドギケン</t>
  </si>
  <si>
    <t>鹿児島県鹿児島市西陵1丁目40番8号</t>
  </si>
  <si>
    <t>WSS用自動記録ソフトウェア</t>
  </si>
  <si>
    <t>太平洋セメント株式会社</t>
  </si>
  <si>
    <t>タイヘイヨウセメント</t>
  </si>
  <si>
    <t>4010401082995</t>
  </si>
  <si>
    <t>東京都文京区小石川1丁目1番1号</t>
  </si>
  <si>
    <t>建築物（家屋、事業所、工場、畜舎、倉庫、等）</t>
  </si>
  <si>
    <t>静止画や動画データ
音響データ（打診音等）</t>
  </si>
  <si>
    <t>本技術は壁面を走行するロボットによってタイル張りの外壁を打診し、打診音から診断者がタイル張りの浮きを判定、ロボットの位置から浮き箇所のマッピングを行う。ロボットには打診音を集音するマイクが備わっており、打診音を集音する。また、ロボット打診時はビデオカメラにより壁面およびロボットを撮影し、映像データを取得する。集音した打音データは映像データと紐づけられて記録され、打診記録の保存および精査に使用される。</t>
  </si>
  <si>
    <t>壁面を走行するマイク内蔵ロボット（音響データ取得手段）の移動機能に関するスペックは下記の通り。
サイズ：幅450mm×高さ280mm×奥行き165mm
重量：3.4kg
移動速度：オペレータのケーブル操作に依存
移動方向：壁面に沿って上下左右に移動
映像の取得手段（ビデオカメラ）は移動しない。</t>
  </si>
  <si>
    <t>【音響データ取得機器スペック】
サンプリング周波数：44,000Hz
ダイナミクスレンジ：16bit
取得頻度：常時（打診中）
【映像データ取得機器スペック】
解像度：1920pic×1080pic
画角：最大84°
フレームレート：10fps
取得頻度：常時（打診中）</t>
  </si>
  <si>
    <t xml:space="preserve">打診音から浮きと判断した時、現在のロボット位置を図面上に紐づける必要があるが、画像からロボット位置を解析することで人が判断するよりも高速に位置のデジタルデータ化を行う。
</t>
  </si>
  <si>
    <t>予め図面を記録しておき、壁面上を走行するロボットを撮影した時にビデオカメラ上のロボットの位置を図面上に対応させる。求めた図面上の位置に、打診音に基づいて診断者が入力した浮き状況データが紐づけて打診結果として記録する。</t>
  </si>
  <si>
    <t>当社内で秘密保持が規定され、記載には発注者の同意が必要</t>
  </si>
  <si>
    <t>外壁点検業務の費用は設計単価で1m2あたり1,000円（500m2以上）。</t>
  </si>
  <si>
    <t>使用環境では、雨天やロボットが煽られるほどの強風時や電波障害を生じる環境下では打音の記録ができない。また、ロボット打診の適用外としは、最上階から吊れないこと。建物の庇や配管などの障害物がある箇所。ビデオ撮影ができない箇所、打診面の形状が曲面で打診ができない箇所などである。
打診調査の実施者は、ウォールサーベイシステム協会会員会社かつ協会主催の講習会を修了した者となり、会員会社以外への技術提供やレンタルは行っていない。</t>
  </si>
  <si>
    <t>タイル張り外壁は全面打診等による定期的な点検が建築基準法で義務付けられているが、従来の点検者が外壁に接近しての打診は仮設足場の設置が必要であり、費用や住人への説明の面で管理者の大きな負担となる。ウォールサーベイシステムは仮設足場を省略あるいは削減可能で打診の高速化による工期の短縮や費用削減が可能、また点検者が居住スペースに接近しないため住人のプライバシーの面でもメリットがある。点検記録は映像と音声によりデジタルデータで記録され、修繕時など必要に応じて見直すことが可能。更なる高速化が可能な自動記録ソフトウェアも実証試験段階。
論文掲載：
野中ら, "打診点検ロボットによる外壁点検システム「ウォールサーベイシステム」の開発" ,太平洋セメント研究報告 第182号, pp47-53, 2022年
中崎ら, "外壁診断の省力化を目的とした打診点検ロボットの性能評価 その1.打診点検ロボットの概要と基本性能", 日本建築学会大会学術講演梗概集・建築デザイン発表梗概集(CD-ROM), 2020年</t>
  </si>
  <si>
    <t>外壁点検業務の委託契約の内容に従う。 原則、業務受託者が賠償を負う。</t>
  </si>
  <si>
    <t>Nobuaki_Suzuki@taiheiyo-c.co.jp</t>
  </si>
  <si>
    <t>AI/Deep Learningに関するソフトウェア製品</t>
  </si>
  <si>
    <t>AIによる物体検出ライブラリや画像領域分割技術製品。</t>
  </si>
  <si>
    <t>機器を確認対象の付近に設置（常設）
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操作用機器（コントローラー）と観測機器（ドローン、移動ロボット、等）を有線接続し、現場の担当者により遠隔操作
機器を携帯または装備し、確認対象の付近に持ち込み</t>
  </si>
  <si>
    <t xml:space="preserve">道路のひび割れや白線のかすれ、ポッドホールなどの路面の不具合を検出するAIはモデル作成済み。
それ以外にもMorpho Deep detectorという製品は、80品目の物体を検出することが可能なモデルもあります。また、この他にもモデルを作成した事例は多数あります。
</t>
  </si>
  <si>
    <t>カメラによる情報収集ができれば、特に制限はありません。</t>
  </si>
  <si>
    <t>弊社の製品はソフトウェアであるため、特に制限は無いが、解像度やフレームレートが高くまた、動作するCPUのスペックが高いほうがより高速に動かすことが可能。</t>
  </si>
  <si>
    <t>エッジ側に配置する場合はそのエッジ端末側で対策を行い、クラウド側に配置する場合はクラウドに準拠した対応を行うことで機密性を確保しているが、当社のソフトウェアは全体構成の一部となることが多く、その場合は弊社のソフトウェアを含めた全体設計のなかで行われることが多い。</t>
  </si>
  <si>
    <t>インスペクションEYE for インフラ Cloud Edition</t>
  </si>
  <si>
    <t>キヤノン株式会社</t>
  </si>
  <si>
    <t>キヤノン</t>
  </si>
  <si>
    <t>東京都大田区下丸子3丁目30番2号</t>
  </si>
  <si>
    <t>https://canon.jp/</t>
  </si>
  <si>
    <t>橋梁やトンネルなどの社会インフラ構造物の画像から、AIを用いてひび割れ、床版ひび割れ、エフロレッセンス、はく落、鉄筋露出、さび汁、漏水などの損傷を自動検出し、点検調書作成に利用できるデータ（画像、CADデータ）として出力する。</t>
  </si>
  <si>
    <t>https://canon.jp/business/solution/inspection-eye</t>
  </si>
  <si>
    <t>6010801003186</t>
  </si>
  <si>
    <t xml:space="preserve">取得したデータの傾向を分析することで経年劣化（亀裂、傷、欠損、動作異常、異音、異常振動、温度異常、漏えい電流、漏えいガス、等）の予兆を検知
</t>
  </si>
  <si>
    <t>橋梁に代表されるコンクリート構造物に対して高解像度カメラやドローンなどで撮影された高解像度画像を用いて、対象構造物の変状（ひび割れ、エフロレッセンス、はく落、錆汁、鉄筋露出など）をAIを用いて正確に検出する。</t>
  </si>
  <si>
    <t>クラウドコンピューティング提供事業者が提供する暗号化によるデータの保護機能により、データセンターにはデータは暗号化されて保管される。
・「CRYPTREC 暗号リスト(電子政府推奨暗号)」に掲載されている暗号化アルゴリズムによって暗号化されている。
・マネージドキーで暗号化したデータをサーバーに保管します。定期的にローテーションされるルートキーでマネージドキーも暗号化される。</t>
  </si>
  <si>
    <t>販売店は、「本サービス」の使用または使用不能から生ずるいかなる損害（逸失利益およびその他の派生的または付随的な損害を含むがこれらに限定されない全ての損害を言います。）について、故意または重過失による場合を除き、適用法で認められる限り、一切の責任を負わないものとします。</t>
  </si>
  <si>
    <t>キヤノンマーケティングジャパン株式会社 NVS企画第一課</t>
  </si>
  <si>
    <t>https://canon.jp/business/solution/inspection-eye
上記サイトよりお問い合わせ下さい。</t>
  </si>
  <si>
    <t>IoTインフラ遠隔監視サービス「Infra Eye」</t>
  </si>
  <si>
    <t>Infra Eyeは、センサーにより橋台と橋桁の遊間離隔などの変位を1/100mm単位で常時測定し、目に見えない微細な変位を遠隔監視します。そして日常的ではない変位を検知すると、メールで即座にお知らせするサービスです。</t>
  </si>
  <si>
    <t>https://www.pasco.co.jp/products/infraeye/</t>
  </si>
  <si>
    <t>IoT技術（Infra Eye）</t>
  </si>
  <si>
    <t>クラウド技術（Infra Eye WEB）</t>
  </si>
  <si>
    <t>土木構造物（道路、トンネル、橋梁、導管等の埋設物、等）
建築物（家屋、事業所、工場、畜舎、倉庫、等）
設備（建築設備、水道設備、製造設備、防災設備、等）
地すべり</t>
  </si>
  <si>
    <t>温度データ
変位データ</t>
  </si>
  <si>
    <t xml:space="preserve">機器を確認対象の付近に設置（常設）
</t>
  </si>
  <si>
    <t>状態監視が必要な箇所について、センサーを電池駆動で設置し、LTE Cat.M1通信方式によりクラウドに転送するシステムにより取得する。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</si>
  <si>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取得したデータの変化量を分析することで経年劣化状況（亀裂、傷、欠損、動作異常、異音、異常振動、温度異常、漏えい電流、漏えいガス、等）を検出
</t>
  </si>
  <si>
    <t>・橋梁の桁端部等に設置したセンサーが、温度変化等に合わせて刻々と　変化する橋台と橋桁の遊間離隔を計測し、日常的な変位の記録から、それを逸脱したときにメールで即座にお知らせする。</t>
  </si>
  <si>
    <t xml:space="preserve">ISO/IEC 27001認証
ISO/IEC 27017認証
JIS Q 15001認証
</t>
  </si>
  <si>
    <t>・特定の利用者のみがアクセスできるように制御している（認証・認可によるデータへのアクセス制御、ネットワークセグメントの分割によるアクセス制御）</t>
  </si>
  <si>
    <t>(1)基本料金
計画・準備、打合せ協議：200,000円/契約
(2)取付料金
センサー取付作業①1台目：100,000円/台
　　　　　　　　②同一橋梁2台目以降追加：10,000円/台
(3)サービス料
月額利用料：10,000円/月・台</t>
  </si>
  <si>
    <t>LTEサービス圏外では使用できない。
塩害地では使用不可</t>
  </si>
  <si>
    <t>・遠隔監視によるモニタリングで橋梁等の維持管理をサポート
・常時・遠隔監視による安心感
・電池駆動・小型化により多様な構造物に対応</t>
  </si>
  <si>
    <t>1.クラウドサービスの稼働率 月間の稼働率が保証値を下回った場合、0.1%低下ごとに当月の月額利用料総額の5%を減額します。 
2. メンテナンス等により一時的にクラウドサービスが停止する場合の事前告知 告知から停止までの期間が2週間に満たない場合は、停止1回あたり当月の月額利用料総額の5%を減額します（ただし、停止が不可抗力その他弊社の責によらない原因の場合は、減額の対象にならないものとします）。 
3. クラウドサービスにおける障害発生時の通知 障害検知から3時間以内に通知しなかった場合、障害1件あたり当月の月額利用料総額の5%を減額します（ただし、通知が不可抗力その他弊社の責によらない原因により実施できなかった場合は、減額の対象にならないものとします）。</t>
  </si>
  <si>
    <t>社会基盤マネジメント部アセットマネジメント課</t>
  </si>
  <si>
    <t>シャカイキバンマネジメントブアセットマネジメントカ</t>
  </si>
  <si>
    <t>調査員ぷらす</t>
  </si>
  <si>
    <t>株式会社零SPACE</t>
  </si>
  <si>
    <t>ゼロスペース</t>
  </si>
  <si>
    <t>50人以下</t>
  </si>
  <si>
    <t>https://zero-space.co.jp/</t>
  </si>
  <si>
    <t>『調査員ぷらす』は工損調査（家屋調査）に於いて目視による損傷や経年劣化等を記録・保存し建物の状況を確認できます。工事着工前と着工後の画像を左右に表示でき損傷番号の自動化を行い効率化を図るシステムです。</t>
  </si>
  <si>
    <t>https://chousain-plus.com/</t>
  </si>
  <si>
    <t>・地盤変動影響調査算定要領（国土交通省）
・営繕工事写真撮影要領（国土交通省）</t>
  </si>
  <si>
    <t xml:space="preserve">・工事写真レイヤ化（SVG形式）適合証
・信憑性確認（改ざん検知機能）適合証
</t>
  </si>
  <si>
    <t>8320001013572</t>
  </si>
  <si>
    <t>大分県別府市石垣東10丁目6-12　ブルームビルⅡ3F-W号室</t>
  </si>
  <si>
    <t>建物調査の着工後の撮影に於いて、予め工事着工前画像を左に表示し撮影した着工後の画像を右に表示することで比較がしやすい見やすい撮影データを取得している。端末を携帯して各調査対象となる場所に移動し撮影を行う。
https://chousain-plus.com/function/</t>
  </si>
  <si>
    <t xml:space="preserve">11インチiPad Pro
・Proのカメラシステム：広角カメラと超広角カメラ
・広角：12MP、ƒ/1.8絞り値
・超広角：10MP、ƒ/2.4絞り値、125°視野角
・2倍の光学ズームアウト
・最大5倍のデジタルズーム
・5枚構成のレンズ（広角と超広角）
・より明るいTrue Toneフラッシュ
・パノラマ（最大63MP）
・サファイアクリスタル製レンズカバー
・Focus Pixelsを使ったオートフォーカス（広角）
・スマートHDR 4
・写真とLive Photosの広色域キャプチャ
・レンズ補正（超広角）
・高度な赤目修正
・写真へのジオタグ添付
・自動手ぶれ補正
・バーストモード
・画像撮影フォーマット：HEIF、JPE
https://www.apple.com/jp/ipad-pro/specs/
iPhone 14
・12MPメイン：26mm、ƒ/1.5絞り値、センサーシフト光学式手ぶれ補正、7枚構成のレンズ、100% Focus Pixels
・12MP超広角：13mm、ƒ/2.4絞り値と120°視野角
・2倍の光学ズームアウト、最大5倍のデジタルズーム
・サファイアクリスタル製レンズカバー
・True Toneフラッシュ
・Photonic Engine
・Deep Fusion
・スマートHDR 4
・フォーカス機能と被写界深度コントロールが使えるポートレートモード
・6つのエフェクトを備えたポートレートライティング
・ナイトモード
・パノラマ（最大63MP）
・フォトグラフスタイル
・写真とLive Photosの広色域キャプチャ
・レンズ補正（超広角）
・高度な赤目修正
・自動手ぶれ補正
・バーストモード
・写真へのジオタグ添付
・画像撮影フォーマット：HEIF、JPEG
https://www.apple.com/jp/iphone-14/specs/
など、iPad・iPhone各機器のスペックによる
</t>
  </si>
  <si>
    <t>同じデーターを国内外に分散し保存されている（AWS）</t>
  </si>
  <si>
    <t>・「CRYPTREC 暗号リスト(電子政府推奨暗号)」に掲載されている暗号化アルゴリズムによって暗号化されている
・暗号化鍵がクラウドサービス内のハードウェアセキュリティモジュール等の仕組みによって安全に管理され、その暗号化鍵の使用可否が意に反した復号を行うことができない仕組みが確立されている</t>
  </si>
  <si>
    <t>80件</t>
  </si>
  <si>
    <t>・初期導入費用：0円（税抜）
　使用枚数に応じたチケット制
　https://chousain-plus.com/plan/
・機器の購入額（1台）：iPhone・iPadの市場価格</t>
  </si>
  <si>
    <t>①発明の名称：工損調査支援装置及びプログラム
特許番号：特許第6537134号
②発明の名称：写真撮影・管理用の携帯式電子デバイス及びプログラム
特許番号：特許第6471986号
③発明の名称：定点撮影システム及びプログラム
特許番号：特許第7137230号</t>
  </si>
  <si>
    <t>令和2年度九州地方発明表彰　大分県発明協会会長賞受賞
https://koueki.jiii.or.jp/hyosho/chihatsu/R2/jusho_kyushu/index.html</t>
  </si>
  <si>
    <t>経営企画部兼調査部 村口ひと美</t>
  </si>
  <si>
    <t>0977-25-8671
abc_hito@zero-space.co.jp</t>
  </si>
  <si>
    <t>100人超300人以下</t>
  </si>
  <si>
    <t>目に見えない地中を最大100km/hで走行しながらデータ取得し、分析することによって道路や港湾施設、空港などにおける空洞や埋設管、構造物の劣化など目視では直接確認できない内部の情報を把握するサービスである。</t>
  </si>
  <si>
    <t>https://www.geosearch.co.jp/service/01.php　
https://www.geosearch.co.jp/service/02.php　
https://www.geosearch.co.jp/service/03.php　
https://www.geosearch.co.jp/service/04.php</t>
  </si>
  <si>
    <t>電磁波センサ（地中レーダー）による埋設物探査技術【地上・地下インフラ３Dマップ🄬】</t>
  </si>
  <si>
    <t>掘削箇所における埋設物情報3D管理技術【ちかデジ】</t>
  </si>
  <si>
    <t>土木構造物（道路、トンネル、橋梁、導管等の埋設物、等）
設備（建築設備、水道設備、製造設備、防災設備、等）
地中の空洞、埋設物、コンクリート構造物の劣化、マンホール隆起や路面変状などの災害状況 等</t>
  </si>
  <si>
    <t>静止画や動画データ
点群データ
電磁波（赤外線、紫外線、等）データ</t>
  </si>
  <si>
    <t>車両等に電磁波センサ（地中レーダー）を搭載した探査車を用いて、目視では見ることができない地中内部のデータ計測を行うことが可能。データ計測箇所への移動は運転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ちかデジ🄬は、ユーザー様においては、お手持ちのスマートフォンの動画撮影機能等で動画撮影しアプリから投稿いただくだけで三次元データや図面等の提供を行うものである。掘削箇所や橋脚などを三次元データ化する平時の利用のみならず、災害時には、地震によるマンホール隆起や路面変状など被災状況の記録に活用可能。</t>
  </si>
  <si>
    <t>「CRYPTREC 暗号リスト(電⼦政府推奨暗号)」に掲載されている暗号化アルゴリズムによって暗号化されている。</t>
  </si>
  <si>
    <t>令和6年能登半島地震、東日本大震災、熊本地震、北海道胆振東部地震など災害発生直後や復旧復興段階において道路、港湾施設などの空洞、埋設物、橋梁等の調査実績を有する。</t>
  </si>
  <si>
    <t>①発明の名称：空洞厚探査方法
特許番号：特許第5629840号</t>
  </si>
  <si>
    <t>企画営業本部 横田智也</t>
  </si>
  <si>
    <t>キカクエイギョウホンブ ヨコタトモヤ</t>
  </si>
  <si>
    <t>03-5710-0200 平日9:00-17:30
dx-kikaku@geosearch.co.jp
https://www.geosearch.co.jp/contact/service/</t>
  </si>
  <si>
    <t>自動制御・モニタリング・フィードバック（Skydio Autonomy）</t>
  </si>
  <si>
    <t>無人航空機・ドローン（Skydio Autonomy Enterprise）</t>
  </si>
  <si>
    <t xml:space="preserve">事前に設定したルートに基づき自律移動
操作用機器（コントローラー）と観測機器（ドローン、移動ロボット、等）を無線接続し、現場の担当者により遠隔操作
</t>
  </si>
  <si>
    <t>【どのような対象に対し、情報を取得しますか？】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2+は、4Kのメインカメラによって可視写真・動画の撮影が可能です。橋梁下や橋桁の点検など特にGPSが取得しづらい土木構造物の点検業務の現場において、要素技術である「Skydio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2+は、建築物屋内環境の製造施設設備（クレーンなど）の点検やその他産業施設の現状確認などを目的に用いられています。要素技術である「Skydio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2+は、水道・電力設備などの点検に用いられています。これら設備では、GPSの取得が困難な環境下や電力設備による電磁影響で従来のドローンの姿勢制御技術では安定した飛行が困難となる場合も考えられます。Skydio 2+は先述の要素技術の特徴を活かし、容易かつ安全に対象箇所の画像・映像データの取得に活用が可能です。
【どのような種類のデータを取得しますか？】
Skydio 2+は4Kのメインカメラによって可視画像・映像データの取得が可能です。
【どのような方法で機器の設置・移動を行いますか？】
Skydio 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</si>
  <si>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t>
  </si>
  <si>
    <t>約50台以上</t>
  </si>
  <si>
    <t>①実施者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
https://www.kensetsu-plaza.com/kiji/post/47612
③参考URL2
https://www.docomosky.jp/case/01/</t>
  </si>
  <si>
    <t>①実施者
鹿島建設株式会、Skydio合同会社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</si>
  <si>
    <t>①実施者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④費用対効果
3日かけていた橋梁調査が1日に短縮し精度も向上</t>
  </si>
  <si>
    <t>①名称：Aircraft smart landing
特許番号：JP7143444
②名称；Performing 3D reconstruction with unmanned aerial vehicles
特許番号：JP7263630
③名称：Performing 3D reconstruction with unmanned aerial vehicle
特許番号：JP7274674</t>
  </si>
  <si>
    <t>・無人航空機の飛行に関する許可・承認の審査要領（カテゴリーII）令和5年 12 月 26 日 最終改正（国空無機第 214607 号）
・国土交通省航空局標準マニュアル①（令和4年 12 月5日版）
・国土交通省航空局標準マニュアル②（令和4年 12 月5日版）
・国土交通省航空局標準マニュアル①（インフラ点検等）（令和4年12月5日版）
・国土交通省航空局標準マニュアル②（インフラ点検）（令和4年 12 月5日版）
・無人航空機の飛行日誌の取扱いに関するガイドライン（令和5年3月31日 制定）　
・その他航空法や電波法に係る法令　等</t>
  </si>
  <si>
    <t>メールアドレス：kenta.nakanii@skydio.com
受付時間：平日9:00-18:00</t>
  </si>
  <si>
    <t>建築物（家屋、事業所、工場、畜舎、倉庫、等）
土木構造物（道路、トンネル、橋梁、導管等の埋設物、等）
設備（建築設備、水道設備、製造設備、防災設備、等）</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</si>
  <si>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1)土木構造物（道路、トンネル、橋梁、導管等の埋設物、等）
Skydio X2は、4Kのメインカメラによって可視写真・動画の撮影および同一のカメラジンバルに備えられた赤外線カメラによる赤外線写真・動画撮影が可能です。橋梁下や橋桁の点検など特にGPSが取得しづらい土木構造物の点検業務の現場において、要素技術である「Skydio Autonomy」と「Skydio Autonomy Enterprise」の特徴を活かし、点検業務への活用が行われています。
2)建築物（家屋、事業所、工場、畜舎、倉庫、等）
Skydio X2は、建築物の点検や各種産業施設の現状確認などを目的に用いることが可能です。要素技術である「Skydio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3)設備（建築設備、水道設備、製造設備、防災設備、等）
Skydio X2は、水道・電力設備などの点検に用いられています。これら設備では、GPSの取得が困難な環境下や電力設備による電磁影響で従来のドローンの姿勢制御技術では安定した飛行が困難となる場合も考えられます。Skydio X2は先述の要素技術の特徴を活かし、容易かつ安全に対象箇所の画像・映像データの取得に活用が可能です。
また、特に電力設備などは搭載された赤外線カメラにより異常箇所を温度差によって検知することで、異常箇所の特定・早期対応に繋がる点検利用に用いられています。
【どのような種類のデータを取得しますか？】
Skydio X2は、4Kのメインカメラによって可視写真・動画の撮影および同一のカメラジンバルに備えられた赤外線カメラによる赤外線写真・動画撮影が可能です。
【どのような方法で機器の設置・移動を行いますか？】
Skydio X2は、本体となる機体と運用Appである「Skydio Enterprise App」がインストールされたコントローラー（プロポ）によって、それら機器間の無線通信によって飛行が可能です。また、拡張機能である「Skydio Dock（参照）」の利用によって事前に設定したルートを巡回するなどの自律飛行も可能となります。
参照：https://www.skydio.com/skydio-dock</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</si>
  <si>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</si>
  <si>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1)可視光カメラ
・センサータイプ：Sony IMX577 1/2.3” 12.3MP CMOS
・センサー画素数：12.3MP(1230万画素)
2)赤外線カメラ
・センサータイプ：
・センサー画素数：12.3MP(1230万画素)
その他詳細は前設問に記載の製品ページを参照ください。</t>
  </si>
  <si>
    <t>10台以上</t>
  </si>
  <si>
    <t>①実施者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</si>
  <si>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
また、要素技術③に記載のセキュリティに関する機能では、セキュリティ保全に機敏な機関でも導入いただける高いセキュリティ性能を有したモデルの提供も行っております。</t>
  </si>
  <si>
    <t>zenshot</t>
  </si>
  <si>
    <t>株式会社SoftRoid</t>
  </si>
  <si>
    <t>ソフトロイド</t>
  </si>
  <si>
    <t>8010001211199</t>
  </si>
  <si>
    <t>東京都千代田区大手町2-7-1 TOKIWAブリッジB2階 TOKIWA GARAGE内 区画2</t>
  </si>
  <si>
    <t>https://www.softroid.jp/</t>
  </si>
  <si>
    <t>zenshotは建築現場の360度現場ビューを簡単に作成するサービスです。現場に設置した360度カメラを持って歩くだけで、AIが自動で現場まるごと360度ビュー化。遠隔確認や過去記録管理に貢献します。</t>
  </si>
  <si>
    <t>https://zenshot.jp/</t>
  </si>
  <si>
    <t>特にありません。</t>
  </si>
  <si>
    <t>SLAM技術</t>
  </si>
  <si>
    <t>360度カメラ技術（Gopro MAX）</t>
  </si>
  <si>
    <t>CHDHZ-201-FW</t>
  </si>
  <si>
    <t>GoPro, Inc.</t>
  </si>
  <si>
    <t>ゴープロ</t>
  </si>
  <si>
    <t>San Mateo, 3025 Clearview Way, United States</t>
  </si>
  <si>
    <t>建築物（家屋、事業所、工場、畜舎、倉庫、等）
設備（建築設備、水道設備、製造設備、防災設備、等）</t>
  </si>
  <si>
    <t>建築または修繕中の建物内において、作業者が現場に設置された360度カメラを持って歩くことにより画像・動画データを収集し、機器に同梱されているスマートフォンを通じてデータを自動的にサーバへアップロードする。</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</si>
  <si>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作業員がデータを取得したルートを分析。360度画像を図面上に自動的に配置し、同じポイントでの過去360度画像と目視で比較することも可能とする。
</t>
  </si>
  <si>
    <t>データ取得ルートの分析と図面整合については「レベル３：実装」。差分分析や経年劣化検出については「レベル１：基礎」</t>
  </si>
  <si>
    <t>建築現場にて取得した360度動画像をもとに、SLAM技術で撮影者がデータ取得したルートを分析。このルートに合わせ、AIが図面と整合し、取得した360度画像を図面上に配置する。
加えて、360度画像に映る部材をAIが検知することで工程管理、品質管理の省力化・部分的な自動化を実現する。</t>
  </si>
  <si>
    <t>累計利用社数100社以上</t>
  </si>
  <si>
    <t>①発注者
株式会社リビングディー（静岡県富士市）
②概要
一般的に住宅工事では現場監督が同時に複数の現場をかんりしているため、日々の現場巡回の移動時間が大きな業務負荷となっていた。本サービスの導入により、遠隔地からの施工状況確認や隠蔽部を含めて網羅的に記録することにより、品質向上と業務効率化を実現している。試験導入を通じて現在はすべての現場へ導入されている。
③参考URL
https://prtimes.jp/main/html/rd/p/000000004.000108083.html
④投資対効果
●遠隔から施工状況を確認できるようになり、現場監督の移動時間を最大60%削減
●現場確認回数が増えミスやトラブルを未然に防ぐことができるようになり、管理品質が向上
●隠蔽部含め現場の網羅的な記録が残るようになり、急な問い合わせや設計変更への対応力が向上</t>
  </si>
  <si>
    <t>①発注者
株式会社不動産SHOPナカジツ（愛知県岡崎市）
②概要
不動産SHOPナカジツでは、リノベーション工事において現場監督1人当りの案件数を増加させるため「新人監督が現場に赴き、ベテラン監督が工程や品質を管理する」というチーム管理体制を採用しているものの、新人監督のサポートやトラブル対応に時間とコストがかかってしまうことが課題だった。本サービスの導入により、現場の負担なく遠隔確認や網羅的記録が可能になり、ベテラン監督のサポートコストを大幅に削減。試験導入を通じて現在はすべての支店へ導入されている。
③参考URL
近日公開予定
④投資対効果
遠隔でも施工状況が確認可能になったことで、新人監督現場におけるベテラン監督のサポートコストを大幅に削減
●現場確認の回数・頻度が増えたことで、ミスやトラブルを未然に防ぐことができるようになり、管理品質が向上
●過去の現場記録も現在の現場記録も簡単に共有できるようになり、より短期間での新人スタッフの独り立ちが可能に
●現地調査の際に現場状況を関係業者にも共有することで、同行人数と日程調整の手間を大幅に削減</t>
  </si>
  <si>
    <t>現時点では公開できないが、大手ハウスメーカーでの導入実績多数。</t>
  </si>
  <si>
    <t>組織体制や撮影頻度等に応じて、都度お見積りとさせていただきます。</t>
  </si>
  <si>
    <t xml:space="preserve">①発明の名称：情報処理システム（複数フロアでの自己位置推定）
出願番号:特願2023- 98799
②発明の名称：情報処理システム（チェックリスト自動生成機能）
出願番号:特願2022-148674
③発明の名称：情報処理システム（現場情報のデータベース化）
出願番号:特願2023- 3974
</t>
  </si>
  <si>
    <t xml:space="preserve">ロボット技術やAIを駆使した高度な技術基盤がありながら、技術リテラシーの高くない現場作業員の方々にも業務を阻害せず簡単に利用可能という、技術力と現場実現性を両立させたサービスであり、各所で高く評価頂いています。
・東京大学  起業支援プログラム 「FoundX Founders Program」 採択
・東京大学  テックスタートアップ支援プログラム「1st Round」 採択
・国土交通省  「建設現場における無人化・省人化技術プロジェクト」 採択
・経済産業省  IPA 未踏アドバンスト事業 採択
・日経アーキテクチュア  「建築をアップデートするベンチャー100」 選出
・Forbes Japan 「2024年注目の日本発スタートアップ100選」
</t>
  </si>
  <si>
    <t>本サービスの利用の対価として現実に支払った金額の6ヶ月分相当額を上限とします。</t>
  </si>
  <si>
    <t>千葉悟史</t>
  </si>
  <si>
    <t>チバサトシ</t>
  </si>
  <si>
    <t>070-1069-2628　
satoshi.chiba@softroid.jp</t>
  </si>
  <si>
    <t>https://jp.ricoh.com/</t>
  </si>
  <si>
    <t>「360°映像」「4G回線で4K配信」「通信環境に強く、映像の遅延時間が短い」
現場に行く必要があった作業を遠隔から行うことで、生産性・安全性を向上させるソリューションです。</t>
  </si>
  <si>
    <t>東京都大田区中馬込1丁目3-6</t>
  </si>
  <si>
    <t>複数人 現場へ行き検査・巡視を行っていた業務を、一人が360度カメラ・ウェアラブルカメラ・スマートフォンを持って現場へ行き配信をすることで、ライブ映像・動画・静止画・音声を取得します。</t>
  </si>
  <si>
    <t>AES-256で暗号化されている。
社内基準のセキュリティ監査でデータ保存については合格している。</t>
  </si>
  <si>
    <t>①発注者
高知県
②概要
四国地方整備局が発注する不破原トンネル工事において現場見学会や検査を実施するにあたり、現場への移動時間が課題とされていた。本サービスでは、360度カメラのライブ配信技術を活用することにより、従来の配信サービスでは画角が限定され遠隔から自由に現場を確認することができないという技術的課題を解決。現在では本サービスを活用した遠隔地からの現場見学会や検査を実施している。
③参考URL
https://remote-field.ricoh/ja/examples/nishimatsu
④投資対効果
年間の現場への移動時間に係る人件費が前年比80％削減された。</t>
  </si>
  <si>
    <t>・初期導入費用：5,000円（税抜）
・機器の購入額（1台）：RICOH THETA X 100,000円（税抜）
・サービス利用料：月額4万円（税抜）
・ホームページ：https://prv.www.ricoh.co.jp/service/remote-field</t>
  </si>
  <si>
    <t>・電波状態の不安定な環境では画質が低下する可能性がありますが、今後 電波状態に合わせ自動で映像設定を変更する機能をご提供する予定です。</t>
  </si>
  <si>
    <t>当社が本サービスに関連してお客様に発生した損害につき賠償責任を負う場合であっても、当社は、当該事由の直接的結果として現実にお客様に発生した通常の範囲内の損害（特別損害、間接損害及び逸失利益は、これらの予見又は予見可能性の有無に関わらず、損害の範囲に含まれません。）に限り、その賠償の責を負うものとします。このとき、当社がお客様に支払う損害賠償額は、当該損害が発生した月の料金等の12か月分に相当する金額を限度とします。</t>
  </si>
  <si>
    <t>デジタルサービス開発本部 齊藤大輔</t>
  </si>
  <si>
    <t>自動制御・モニタリング・フィードバック（Skydio NightSense）</t>
  </si>
  <si>
    <t>システムの遠隔制御（Skydio Remote Flight Deck）</t>
  </si>
  <si>
    <t>無人航空機・ドローン（Skydio X10 Attachments）</t>
  </si>
  <si>
    <t>画像認識（物体認識・物体検出・セグメンテーション）（Semantic Scanning(仮称)）</t>
  </si>
  <si>
    <t xml:space="preserve">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</si>
  <si>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【どのような調査対象のデータを取得できますか？】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米国では11月より提供を開始しており、日本では現在提供に向けて予約を受け付けております。国内においても下記のような用途への利用が見込まれます。
「Skydio Autonomy」参照先：https://www.skydio.com/skydio-autonomy
1)土木構造物（道路、トンネル、橋梁、導管等の埋設物、等）
Skydio X10は最大6400万画素と640 x 512 ピクセル高解像度の赤外線レンズを同時に備えたメインカメラジンバルによって可視・赤外線写真・動画の撮影が可能です。
0.1mmのクラック検査に役立つカメラセンサーのほか、カメラジンバル「VT300-L」には最大2800ルーメンのフラッシュライトも搭載されており、従来のドローンでは点検が難しかった暗所環境の異常検知についても十分な照度を確保しデータの取得が可能となりま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2)建築物（家屋、事業所、工場、畜舎、倉庫、等）
Skydio X10は、建築物の点検や各種産業施設の現状確認などを目的に用いることが可能です。要素技術である「Skydio Autonomy」によりGPS(GNSS)が取得しづらい屋内環境での撮影に活かせるほか、各種建築物の外壁点検、温度判定などの点検利用も可能となります。
3)設備（建築設備、水道設備、製造設備、防災設備、等）
Skydio X10は、水道・電力設備などの点検に用いられることが考えられます。これら設備では、GPSの取得が困難な環境下や電力設備による電磁影響で従来のドローンの姿勢制御技術では安定した飛行が困難となる場合も考えられます。Skydio X10は先述の要素技術の特徴を活かし、容易かつ安全に対象箇所の画像・映像データの取得に活用が可能です。
また、特に電力設備などは搭載された赤外線カメラにより異常箇所を温度差・温度測定によって検知することで、異常箇所の特定・早期対応に繋がる点検利用に用いられています。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【どのような種類のデータを取得しますか？】
最大6400万画素と640 x 512 ピクセル高解像度の赤外線レンズを同時に備えたメインカメラジンバルによって可視・赤外線写真・動画の撮影が可能です。また、赤外線カメラモジュールは温度測定機能を有し、より高度な異常箇所の判定作業への活用も可能です。
【どのような方法で機器の設置・移動を行いますか？】
Skydio X10は、本体となる機体と運用Appである「Flight Deck」がインストールされたSkydio X10 Controller（プロポ）によって、それら機器間の無線通信によって飛行が可能です。
Skydio X10では、LTE/5Gといった移動通信に対応した通信モジュールを備えより冗長性が確保され、遠隔・安全なドローン運用に必要な移動通信との連携機能を提供しております。また、この特性を活かし、離れた場所にいる操縦者が移動通信を介して機体を遠隔制御する「Skydio Remote Flight Deck（参照）」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参照：https://www.skydio.com/remote-flight-deck</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</si>
  <si>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 45℃
・リモートID適合状況：適合予定（内蔵型）
・その他詳細は製品ページを参照ください。
「Skydio X10」参照ページ：https://www.skydio.com/x10</t>
  </si>
  <si>
    <t>カメラジンバル：
・VT300-Z
・VT300-L
詳細は下記製品仕様ページを参照ください。
https://www.skydio.com/x10/technical-specs</t>
  </si>
  <si>
    <t>「Radiometric Thermal Camera」放射測定(radiometry)による温度の判定
Skydio X10のカメラジンバルでは、Radiometric Thermal Cameraが搭載されており、温度差のみの判定に限らず撮影対象の温度判定が可能です。温度判定を行うことでより高度かつ撮影後に人の作業が必要となる修復作業等のための優先順位判断決定など、よりドローンによる赤外線点検の幅を広げることが可能です。</t>
  </si>
  <si>
    <t>Skydio 3D Scan</t>
  </si>
  <si>
    <t>無人航空機・ドローン（Skydio製各種機体、「Skydio 2+」「Skydio X2」「Skydio X10」）</t>
  </si>
  <si>
    <t>【どのような調査対象のデータを取得できますか？】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1)土木構造物（道路、トンネル、橋梁、導管等の埋設物、等）
「2D Capture」や「3D Capture」を利用し、砂防堰堤などの土木構造物の現況確認のため、3次元データの撮影を自動・自律化するための飛行支援機能を提供します。
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2)建築物（家屋、事業所、工場、畜舎、倉庫、等）
建築物全体の現況を3次元データとして記録・保存するための飛行支援機能として利用されます。網羅的な3次元データに必要な多数の画像撮影が自動・自律的に、そして安全に行えることから点検業務への利用のほか文化的に価値の高い構造物の3次元データの撮影などにも用いられています。
また、撮影後のデータは外部の3次元データ処理ソフトウェアと組み合わせて利用することで、対象となる箇所の画像と3次元モデルを紐付けてデータ管理するなどの利用がされております。
3)設備（建築設備、水道設備、製造設備、防災設備、等）
変電所をはじめ水管設備の通った構造物など、様々な設備の現況を網羅的に記録・保存するための手法として利用されております。建築物の利用例と同様に、点検対象箇所と3次元データに変換した3次元モデルとを紐づけてデータ管理するなどの利用がされております。
【どのような種類のデータを取得しますか？】
「Skydio 3D Scan」機能を利用可能な「Skydio 2/2+」「Skydio X2」「Skydio X10」の各種機体では、可視画像・映像と赤外線カメラによる画像・映像データを取得可能です。（赤外線カメラ搭載はSkydio X2/X10のみ。）
【どのような方法で機器の設置・移動を行いますか？】
「Skydio 3D Scan機能を利用可能な各種機体は、機体と各種コントローラー（プロポ）間の無線通信によって飛行が可能です。画面上に表示されるAR(Augmented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t>
  </si>
  <si>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</si>
  <si>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</si>
  <si>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 xml:space="preserve">取得した画像データから3次元データへの再現度レベルを簡易的に把握
</t>
  </si>
  <si>
    <t>200ライセンス以上</t>
  </si>
  <si>
    <t>①実施者
エヌ・ティ・ティ・コミュニケーションズ株式会社、国土交通省中部地方整備局多治見砂防国道事務所（撮影協力）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</si>
  <si>
    <t>①実施者
KDDIスマートドローン株式会社、沖縄セルラー電話株式会社
②概要：「沖縄セルラーとKDD+CZ29Iスマートドローン、ドローンを用いた通信基地局の自動点検を実証」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</si>
  <si>
    <t>①実施者
エヌ・ティ・ティ・コミュニケーションズ株式会社、東日本高速道路株式会社（実施協力）
②概要
「自律飛行型ドローンを用いた橋梁下の自動飛行・撮影 - 2D Upward Capture」
橋梁下の自動撮影を補助する機能を用い、データ取得作業の効率化・簡易化への有効性を確認
③参考URL
https://www.youtube.com/watch?v=APD5JoVS6nY</t>
  </si>
  <si>
    <t>区画線の摩耗度調査サービス</t>
  </si>
  <si>
    <t>株式会社プロネット</t>
  </si>
  <si>
    <t>プロネット</t>
  </si>
  <si>
    <t>4140001010708</t>
  </si>
  <si>
    <t>https://www.pronet.co.jp</t>
  </si>
  <si>
    <t>ドライブレコーダーのデータを解析して区画線の摩耗度を緯度経度毎に5段階に評価しCSVデータで提供するサービスです。</t>
  </si>
  <si>
    <t>https://pronet.co.jp/%e5%8c%ba%e7%94%bb%e7%b7%9a%e3%81%ae%e6%91%a9%e8%80%97%e5%ba%a6%e8%aa%bf%e6%9f%bb%e3%82%b5%e3%83%bc%e3%83%93%e3%82%b9/</t>
  </si>
  <si>
    <t>特願2022-046628</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</si>
  <si>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t>
  </si>
  <si>
    <t>特願2022-046628
一般に市販されているドライブレコーダーの動画データを解析することで区画線の摩耗度を数値化し地図上に5段階で状況を色表示することができる</t>
  </si>
  <si>
    <t>自治体から業務委託で対応できるので、導入しやすい</t>
  </si>
  <si>
    <t>太田ユリ子</t>
  </si>
  <si>
    <t>オオタユリコ</t>
  </si>
  <si>
    <t>ohta@pronet.co.jp</t>
  </si>
  <si>
    <t>Skydio Dock / Skydio Remote Ops</t>
  </si>
  <si>
    <t>Skydio製機体を自律的に遠隔から充電・制御・データ伝送までを一貫して行うことができるドローンポート機能です。目視・巡回作業の代替・補完を目指し、建設・電力施設等での導入が進んでいます。</t>
  </si>
  <si>
    <t>無人航空機・ドローン（Skydio 2+ / Skydio X2）</t>
  </si>
  <si>
    <t>システムの遠隔制御（Skydio Cloud）</t>
  </si>
  <si>
    <t>Skydio Visual Positioning System (VPS)</t>
  </si>
  <si>
    <t xml:space="preserve">事前に設定したルートに基づき自律移動
操作用機器（コントローラー）と観測機器（ドローン、移動ロボット、等）を無線接続し、遠隔地の担当者により遠隔操作
</t>
  </si>
  <si>
    <t xml:space="preserve">【どのような調査対象のデータを取得できますか？】
製品・サービス概要：「Skydio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a)Skydio Dock Lite（以下「Dock Lite」）：Skydio 2+に対応し、屋内環境で簡易的に設置可能な業界最軽量の小型ドローンポート
b)Skydio Dock for S2+（以下「Dock for S2+」）：Skydio 2+に対応し、屋内環境や遮蔽環境を想定したSkydio 2+を1台を格納可能な外郭を有するドローンポート。
c)Skydio Dock for X2（以下「Dock for X2」）：Skydio X2に対応し、屋外環境や耐環境性の求められる環境を想定したSkydio X2を1台を格納可能な外郭を有するドローンポート。IP56等級。
1)土木構造物（道路、トンネル、橋梁、導管等の埋設物、等）
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2)建築物（家屋、事業所、工場、畜舎、倉庫、等）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3)設備（建築設備、水道設備、製造設備、防災設備、等）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【どのような種類のデータを取得しますか？】
「Skydio Dock / Skydio Remote Ops」機能を利用可能な「Skydio 2/2+」「Skydio X2」の各種機体では、可視画像・映像と赤外線カメラによる画像・映像データを取得可能です。（赤外線カメラ搭載はSkydio X2のみ。）
【どのような方法で機器の設置・移動を行いますか？】
機体と「Skydio Dock」及び「Skydio Remote Ops」を備えたPC端末との通信は無線操作環境を構築することによって操縦・映像伝送を行います。「Skydio Remote Ops」で提供する各種飛行計画はカレンダー設定により事前に設定した同じ経路を指定の日時で自律飛行・再生可能です。
</t>
  </si>
  <si>
    <t>各種「Skydio Dock」のスペック情報は下記仕様ページをご確認ください。
https://pages.skydio.com/rs/784-TUF-591/images/Skydio%20Dock%20Datasheet%20Web.pdf</t>
  </si>
  <si>
    <t>「Skydio Dock」及び「Skydio Remote Ops」を利用可能な各種Skydio製品の機体カメラスペックは下記参照先の通り。
・Skydio 2+: https://www.skydio.com/skydio-2-plus-enterprise
・Skydio X2: https://www.skydio.com/skydio-x2</t>
  </si>
  <si>
    <t xml:space="preserve">3次元環境の差分を過去のデータと比較することで、自律飛行精度を向上させる
</t>
  </si>
  <si>
    <t>①実施者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</si>
  <si>
    <t>①実施者
株式会社センシンロボティクス、東洋建設株式会社
②概要
「国交省令和4年度BIMを活用した建築生産・維持管理プロセス円滑化モデル事業（先導事業者型）として建設現場における進捗管理効率化に自律飛行型ドローンを活用」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</si>
  <si>
    <t>①実施者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</si>
  <si>
    <t>スマートグラスクラウド</t>
  </si>
  <si>
    <t>エヌ・ティ・ティ・ビズリンク株式会社</t>
  </si>
  <si>
    <t>東京都文京区小石川1丁目4番1号　住友不動産後楽園ビル</t>
  </si>
  <si>
    <t>https://www.nttbiz.com/</t>
  </si>
  <si>
    <t>遠隔作業支援などの、“現場”を中心とした映像・音声の双方向コミュニケーションが可能、スマートグラスなどのウェアラブル端末やタブレット、PCなどさまざまなデバイスで利用できる現場とオフィスをつなぐコラボレーションサービスです。</t>
  </si>
  <si>
    <t>https://www.nttbiz.com/solution/vss/service/smart_glass_cloud/</t>
  </si>
  <si>
    <t xml:space="preserve">操作用機器（コントローラー）と観測機器（ドローン、移動ロボット、等）を無線接続し、遠隔地の担当者により遠隔操作
機器を携帯または装備し、確認対象の付近に持ち込み
さまざまなデバイスで現場とオフィスを映像・音声でつなぐ
</t>
  </si>
  <si>
    <t>遠隔作業支援などの、“現場”を中心とした映像・音声の双方向コミュニケーションが可能、スマートグラスなどのウェアラブル端末やタブレット、PCなどさまざまなデバイスで利用できる現場とオフィスをつなぐ。</t>
  </si>
  <si>
    <t>暗号化による対策を実施</t>
  </si>
  <si>
    <t>①発注者
電気通信事業者
②概要
発注者保有建物における、通信設備の運用維持、保全業務に利用。
現場（特に離島・僻地）での人材不足が全社課題。従来の現場完結型の現場作業を中央統制型の業務体制にシフトするために映像DXソリューションの導入を推進。
③参考URL
現時点ではなし
④投資対効果
1. 体制の維持
現場有スキル者の不足をセンタに集中配置することにより現行と同水準の工事体制を維持
2. 人材の有効活用
現場作業員に高スキル者が不要となり柔軟なリソースアサインが実現
3. 育成レベルの均一化
組織による人材育成のバラツキがなくなり高水準でスキルの均一化を実現</t>
  </si>
  <si>
    <t>①発注者
フルテック株式会社（作業先）
②概要
自動ドア遠隔モニタリング保守契約先など新たに開始した保守メンテナンスサービスの自動ドア遠隔モニタリングで必要となる通信用機器の設置に作業者が不慣れであるため、以下の課題があった。
・通信用機器の設置や設定に時間が掛かる。
・作業手順を守らない事によるエラー通知が頻発し監視側で不要な確認が発生。
・設定ミスにより後日エラーが発生し、是正するための再訪問が必要となる。
・作業マニュアルを整備しても見ない。
スマートグラスクラウドを導入したことにより、事務所にいながら現場で作業者の隣にいるようなサポートができるようになった。作業状況に応じてウェアラブルカメラやスマートフォンを接続して利用できるのは利便性が高い。また接続設定作業は最小限で初めて使う作業者でも扱いやすい。
③参考URL
なし
④投資対効果
・作業時間が約4割削減。
・作業中のエラー通知発生が無くなり監視側の負担が軽減された。
・設定ミスによるエラー発生対応のための再訪問が無くなった。
・マニュアルを見なくても作業者が正しい作業を覚えられる。
・遠隔サポートの活用により現場での同行指導を減らす事ができるので、今後加速していく人材不足の課題解決が期待できる。</t>
  </si>
  <si>
    <t>・初期費用：300,000円
・サービス利用料（月額）：15,000円
・機器レンタル料(Xacti)：検討中</t>
  </si>
  <si>
    <t>・本システム使用申込後、システム準備に10営業日の期間を事前確保すること。
・作業者側および視察者側で使用する端末を選定し、スペックを確認すること。
・作業者側および視察者側双方での通信接続の有無、電波通信速度・品質を確認すること。
・使用完了後は、端末の充電を行うこと。</t>
  </si>
  <si>
    <t>・遠隔地からの作業支援に特化したユーザーインタフェース（起動後すぐに接続可能、標準的なブラウザですぐに利用可能、分かりやすいアイコン、等）。
・それぞれの現場にあわせて、PC、ウェアラブル、タブレット、スマートフォン等の利用デバイスを柔軟に選択可能。
・現場工期に即した短期利用メニューに対応。
・お問合せにより、現場の電波調査コンサルに対応。
・建設現場の遠隔臨場に必要な、動画撮影用のデバイスを用いて「段階確認」、「材料確認」と「立会」に対応できる。</t>
  </si>
  <si>
    <t>（制約の主要な点）
【賠償】
①当社の責めに帰すべき理由によりその提供をしなかったときは、本サービスが全く利用できない状態（全く利用できない状態と同程度となる場合を含む）にあることを当社が知った時刻から起算して、24時間以上その状態が連続したときに限り、その契約者の損害を賠償する。
②当社は本サービスが全く利用できない状態にあることを当社が知った時刻以後のその状態が連続した時間（24の倍数である部分に限る）について、24時間ごとに日数を計算し、その日数に対応する料金の合計額を発生した損害とみなし、その額に限って賠償する。
③当社の故意又は重大な過失により本サービスを提供しなかったときは、上記②の規定は適用しない。
④天災、地変、その他当社の責めに帰すべかざる理由により、契約者が直接的なあるいは間接的な損害を被ったとしても、その損害に対して当社は責任を負わないものとする。
【免責規定】
①当社は、上記賠償を除き、契約者に係る損害を賠償しないものとし、契約者は当社にその損害の賠償を請求しないものとする。
②本サービスの利用により第三者に対し損害を与えた場合は、自己の責任でこれを解決し、当社に責任を負担させないものとする。
③当社は、本サービスの利用により生じる結果について、サービスの提供に必要な設備の不具合、故障、第三者による不正侵入、商取引上の紛争、法令等に基づく強制的な処分及びその他の原因を問わず、責任を負担しないものとする。
④当社は、契約者から本サービスの提供のために必要となる協力を得られなかったためにその提供ができなかった場合には、責任を負担しないものとする。
⑤当社は、本サービスのアプリケーションに関して、以下に掲げる責任を負わないものとする。
　- 本サービスのアプリケーションが、他人の権利を侵害しないこと
　- いかなる利用端末でも利用できること
　- 期待通りの品質を有すること、その作動が中断されないこと、その作動に誤りがないこと
　- 本サービスのアプリケーションがインストールされた利用端末内の他のアプリケーションやデータに悪影響を及ぼさないこと
⑥当社は、本サービスのアプリケーションの利用にあたり契約者に対して当社の故意又は重大な過失による場合を除き、責任を負わないものとする。</t>
  </si>
  <si>
    <t>経営企画部サービス企画担当 平川裕樹</t>
  </si>
  <si>
    <t>ケイエイキカクブサービスキカクタントウ ヒラカワユウキ</t>
  </si>
  <si>
    <t>080-1340-1530
y.hirakawa@nttbiz.com</t>
  </si>
  <si>
    <t>Real Dimension</t>
  </si>
  <si>
    <t>東京都目黒区下目黒1-7-1 パスコ目黒さくらビル</t>
  </si>
  <si>
    <t>車両搭載した3Dカメラで道路のひび割れ、わだち掘れ、プロファイルユニットで道路の平たん性/IRI、MMSで道路空間の3次元点群及び画像を計測する。得られたデータから舗装損傷評価、道路施設点検を行う。</t>
  </si>
  <si>
    <t>https://www.pasco.co.jp/products/realdimension/</t>
  </si>
  <si>
    <t>路面性状自動測定装置性能確認試験</t>
  </si>
  <si>
    <t>路面形状計測技術（路面検査コンパクトユニット　3Dカメラ）</t>
  </si>
  <si>
    <t>PG-4</t>
  </si>
  <si>
    <t>倉敷紡績株式会社</t>
  </si>
  <si>
    <t>クラシキボウセキ</t>
  </si>
  <si>
    <t>4260001013120</t>
  </si>
  <si>
    <t>路面縦断形状計測技術（プロファイルユニット）</t>
  </si>
  <si>
    <t>株式会社ナノテック</t>
  </si>
  <si>
    <t>ナノテック</t>
  </si>
  <si>
    <t>3021001025683</t>
  </si>
  <si>
    <t>神奈川県大和市中央林間4丁目2番17号</t>
  </si>
  <si>
    <t>3次元点群・画像計測技術（モービルマッピングシステム）</t>
  </si>
  <si>
    <t>Pegasus Two Ultimate</t>
  </si>
  <si>
    <t>ライカジオシステムズ株式会社</t>
  </si>
  <si>
    <t>ライカジオシステムズ</t>
  </si>
  <si>
    <t>東京都港区三田1丁目4番28号</t>
  </si>
  <si>
    <t>3次元データ生成技術（データ統合処理）</t>
  </si>
  <si>
    <t>東京都目黒区下目黒1-7-1　パスコ目黒さくらビル</t>
  </si>
  <si>
    <t>3次元点群・画像処理技術（3次元データ処理・閲覧ソフトウェア）</t>
  </si>
  <si>
    <t>PADMS（Viewer、Solid、Net）</t>
  </si>
  <si>
    <t>静止画や動画データ
点群データ
加速度データ</t>
  </si>
  <si>
    <t xml:space="preserve">車両に観測機器を搭載し、確認対象付近を走行
</t>
  </si>
  <si>
    <t>道路において、3Dカメラでは光切断法にて舗装面の小ピッチの横断形状、プロファイルユニットではレーザー変位計と加速度計から外タイヤ位置（OWP）の縦断形状、MMSでは衛星測位情報、自車挙動、レーザ点群、カメラ画像から道路空間の3次元点群と周辺画像を取得する。いずれのデータも専用車両に機材を搭載し、走行しながら取得する。
https://www.youtube.com/watch?time_continue=27&amp;v=3bowRjYnU7c&amp;embeds_referring_euri=https%3A%2F%2Fwww.pasco.co.jp%2F&amp;source_ve_path=Mjg2NjY&amp;feature=emb_logo</t>
  </si>
  <si>
    <t>・サイズ：幅 203cm×長さ 512cm×高さ295cm
・重量：2,165kg（車両）、165kg（機器）
・稼働時間：8h
・移動速度:～120㎞/h</t>
  </si>
  <si>
    <t xml:space="preserve">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
</t>
  </si>
  <si>
    <t xml:space="preserve">■路面検査コンパクトユニット（3Dカメラ）、プロファイルユニット
【わだち掘れ】光切断法により取得した横断形状からわだち掘れ量（㎜）を自動算出する。
【ひび割れ】光切断法により取得した小ピッチの横断形状の積層から路面画像（輝度、深さ）を生成し、ひび割れの深さ情報の連続性からひび割れを自動抽出する。抽出したひび割れにメッシュ法によりひび割れの有無、規模を自動判読し、ひび割れ率（%）を算出する
【IRI】レーザ変位計で計測した路面までの高さから、加速度計で取得した車両振動から算出した車両の変位量を除去し、縦断プロファイルを生成する。生成した縦断プロファイルにクウォーターカーシミュレーションを行いIRI（㎜/m）を算出する。（CLASS2に相当）
■MMS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	</t>
  </si>
  <si>
    <t xml:space="preserve">ISO/IEC 27001認証
JIS Q 15001認証
</t>
  </si>
  <si>
    <t>データサーバはセキュリティカードを使って立ち入りができる区域や部屋を限定し設置し、施錠を必要なところに施している。
アクセスコントロールができるソフトウェアを使用し、侵入を検知する装置をネットワークに付けている。
OSによるアクセス権限の設定や、装置を物理鍵などで施錠している。</t>
  </si>
  <si>
    <t>①発明の名称：計測システム、情報処理装置及び情報処理方法
特許番号：特許第7179897号
②発明の名称：路面性状調査システム、路面性状調査装置、及び路面性状調査方法
特許番号：特許第7241948号
③発明の名称：道路施設管理支援装置及び道路施設管理支援プログラム
特許番号：特許第6884018号</t>
  </si>
  <si>
    <t>舗装点検要領（国土交通省）
道路土工構造物点検要領（国土交通省）
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</si>
  <si>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 OS Microsoft Windows10（64bit）、.NetFramework4.5.2
　- RAM 8GB以上
　- CPU Core i5-4590以上
　- ビデオメモリ 2GB以上
　- その他 OpenGL4.X以上
・PADMS-Netは代表的なウェブブラウザが利用可能な環境が必要</t>
  </si>
  <si>
    <t>1度の計測走行で道路空間の3次元点群計測と路面性状調査、全周囲画像が取得可能な最新の道路計測システムです。機器やオペレーションの機能性と計測の安全性を強化、さらに、取得したデータの解析処理の効率化とデータ品質の向上を実現しました。</t>
  </si>
  <si>
    <t>顧客との契約条件による</t>
  </si>
  <si>
    <t>シンクウカンジョウホウジギョウブ シンクウカンギジュツブ  マエダ チカクニ</t>
  </si>
  <si>
    <t xml:space="preserve">06-6635-2180 </t>
  </si>
  <si>
    <t>ドローンによる橋梁点検技術</t>
  </si>
  <si>
    <t>株式会社テクノコンサルタント</t>
  </si>
  <si>
    <t>テクノコンサルタント</t>
  </si>
  <si>
    <t>5320001001844</t>
  </si>
  <si>
    <t>大分県大分市三佐一丁目5番14号</t>
  </si>
  <si>
    <t>https://www.oita-techno.com</t>
  </si>
  <si>
    <t xml:space="preserve">全国
</t>
  </si>
  <si>
    <t>ドローンにより撮影されたデータから3Dモデル、オルソモザイクを作成し、ひび割れ等の変状を確認し橋梁点検を行う。</t>
  </si>
  <si>
    <t>https://skydio.flightsinc.jp/</t>
  </si>
  <si>
    <t xml:space="preserve">スカイディオ </t>
  </si>
  <si>
    <t xml:space="preserve">3000 Clearview Way, San Mateo, CA 94402, United States
</t>
  </si>
  <si>
    <t xml:space="preserve">操作用機器（コントローラー）と観測機器（ドローン、移動ロボット、等）を無線接続し、現場の担当者により遠隔操作
</t>
  </si>
  <si>
    <t>人ではアクセス困難な橋梁桁内等の狭隘空間において、静止画データ、動画データを取得する。</t>
  </si>
  <si>
    <t>・アンテナアップサイズ (バッテリー含む) (L)229mm x (W)274mm x (H)126mm
・アンテナダウンサイズ (バッテリー含む) (L)229mm x (W)274mm x (H)76mm
・重量 (バッテリー含む) 800g
・飛行時間	27分
・最大通信距離	6km
・最大飛行速度 (海面、無風)	　56km/h
・最大抵抗風速 38km/h
・障害物検知	全方向
・魚眼レンズ (視野角200°) x 上下6つ
・動作温度範囲 -5℃ ～ 40℃</t>
  </si>
  <si>
    <t>・センサータイプ Sony IMX577　1/2.3インチ 12.3MP CMOS
・解像度 (静止画) 4,056 x 3,040 (12MP)
・解像度 (動画) 4,056(H) × 3,040(V)
・F値 f/2.8
・焦点距離 20mm (35mm判換算)
・シャッタースピード 1 〜 1/1920s
・ISO 100～3200 (ビデオ, 写真)
・ビデオフォーマット MPEG-4 (AVC/H.264, HEVC/H.265)
・静止画フォーマット JPEG, DNG (RAW)</t>
  </si>
  <si>
    <t xml:space="preserve">過去データと取得したデータとの差分分析をすることで、経年劣化状況（亀裂、傷、欠損、動作異常、異音、異常振動、温度異常、漏えい電流、漏えいガス、等）を検出
</t>
  </si>
  <si>
    <t>橋梁等の土木構造物の図面と、ドローンを用いて撮影した画像をシステム上で重ね合わせ、AIにより正確にひび割れ等の損傷を検知する。</t>
  </si>
  <si>
    <t>①発注者
XX県
②概要
XX県が実施する橋梁点検業務（ハイピア）において、従来点検では現場日数および、コストが必要とされた点検が、本サービスの活⽤により、現場日数および、コスト等の課題を解決し、点検を実施された。</t>
  </si>
  <si>
    <t>o-itou@oita-techno.com</t>
  </si>
  <si>
    <t>ドローン空撮サービス</t>
  </si>
  <si>
    <t>これまで人の目などで行われていた点検や調査を、ドローンを用いて短時間で効率的な調査を行うもの。従来手法と比較して、コスト削減効果も得られる可能性がある。</t>
  </si>
  <si>
    <t>https://www.alsok.co.jp/corporate/robot/kusatsu/</t>
  </si>
  <si>
    <t>事前に設定したルートに基づき自律移動
操作用機器（コントローラー）と観測機器（ドローン、移動ロボット、等）を無線接続し、現場の担当者により遠隔操作</t>
  </si>
  <si>
    <t>土木構造物、建築物ならびに各種設備に向けドローンを飛行させ、静止画や動画のデータを取得する。人ではアクセス困難な橋梁桁内等の狭隘空間や高所においても、静止画や動画のデータ取得が可能である。</t>
  </si>
  <si>
    <t>ドローンのパイロットは全国に200名以上、社員にて在籍している。ドローンの機体においても全国に100台以上配備しており、交通費や宿泊費等の経費を圧縮したご提案が可能です。</t>
  </si>
  <si>
    <t>トンネル全断面点検・診断システム「iTOREL(アイトーレル)」</t>
  </si>
  <si>
    <t>トンネル点検の省力化や維持管理の高度化を目的に開発されたシステムです。
アーム先端に設置された点検ユニットで、覆工コンクリートのひび割れ・浮きを自動検出できます。</t>
  </si>
  <si>
    <t>https://www.tokyu-cnst.co.jp/tokyu-tech/tech_info/blog/2022/07/itorel.html</t>
  </si>
  <si>
    <t>東急建設株式会社</t>
  </si>
  <si>
    <t>トウキュウケンセツ</t>
  </si>
  <si>
    <t>9011001040166</t>
  </si>
  <si>
    <t>東京都渋谷区渋谷1丁目16番14号</t>
  </si>
  <si>
    <t>トンネル覆工コンクリートにおいてひび割れ検出ユニットでは、光切断法により1台のカメラでカラー画像と距離画像を同時に撮影します。
打音検査ユニットは、人の点検動作を模倣したリンク機構に点検用ハンマーを組み込み、人に近い打音を発生させることができ、指向性の高いマイクによって集音します。</t>
  </si>
  <si>
    <t>光切断法による、カラー画像と距離画像を同時に撮影したデータからひび割れの自動検出。
打音は、機械学習とクラスタリングを併用した解析手法により浮きの判定をする。</t>
  </si>
  <si>
    <t>①発注者
XX県XX市
②概要
XX県XX市が管理する道路トンネル点検業務において、ひび割れ密度が高く従来点検では、かなりの日数及び、コストが発生するため、新技術を活用することにより、現場省力化、効率化を図ることを提案し業務を実施した。</t>
  </si>
  <si>
    <t>西日本ロボット・ドローンセンター長 伊東修</t>
  </si>
  <si>
    <t>スマホで撮るだけ。メーター読み取り「hakaru.ai（ハカルエーアイ）byGMO」</t>
  </si>
  <si>
    <t>GMOグローバルサイン・ホールディングス株式会社</t>
  </si>
  <si>
    <t>ジーエムオーグローバルサインホールディングス</t>
  </si>
  <si>
    <t>7011001037734</t>
  </si>
  <si>
    <t>東京都渋谷区桜丘町26-1 セルリアンタワー10階</t>
  </si>
  <si>
    <t>https://www.gmogshd.com/</t>
  </si>
  <si>
    <t>今あるメーターをスマホで撮影→AIで数値を読取→ミスなく保存の3ステップで、目視・手書きによる誤検針をなくし、改ざんリスクも回避。紙からのデータ入力作業が不要になることで、現場のペーパーレス化・省時間化も実現するデジタル化ツールです。</t>
  </si>
  <si>
    <t>https://www.hakaru.ai/</t>
  </si>
  <si>
    <t>建築物（家屋、事業所、工場、畜舎、倉庫、等）
設備（建築設備、水道設備、製造設備、防災設備、等）
製品・食品（自動車、医薬品、等）</t>
  </si>
  <si>
    <t>静止画や動画データ
圧力データ（液体、気体、等）
温度データ
電流データ
流量データ（液体、気体、等）
メーターに表示される数値・画像データ</t>
  </si>
  <si>
    <t>ビルや工場内に点在するさまざまな計測器を、紙台帳に手書きで記録し、パソコンでデータ入力してデジタル化する従来のメーター検針や点検業務において、スマホで撮影した画像から、わずか数秒で画像解析AIでメーター値を読み取り、画像とともにデジタル保存しデータを取得する。
クラウド上のWeb台帳で、いつでもどこからでもデータをリアルタイムに確認できる。また、AIによるメーター読み取り機能は、API連携で利用することも可能。</t>
  </si>
  <si>
    <t xml:space="preserve">ISO/IEC 27001認証
ISO/IEC 27017認証
</t>
  </si>
  <si>
    <t>基本的には国内のデータセンタを利用しているが、サービスの一部において、特定の地域に限定していない保存先が存在する。</t>
  </si>
  <si>
    <t xml:space="preserve">一部のあらかじめ定めたデータに関して、ハッシュアルゴリズムによってハッシュ化されている。
</t>
  </si>
  <si>
    <t>①発注者
ビルメンテナンス企業
②概要
テナントビルなどの電気やガス、水道のメーター検針では、毎月、検針担当者が紙の台帳を使って巡回し検針を行っている。誤検針による過請求といったヒューマンエラーによる事故防止のため、2名体制での確認、検針報告書作成時の確認などに人も時間も割いていた。「hakaru.ai byGMO」の導入後には、スマホアプリでメーターを撮影するだけで、検針が完了するため、担当者の入れ替わりが多い現場でもミスなく作業ができ、事務所でのデータ入力作業なども不要となった。
③参考URL
https://www.hakaru.ai/case/
④投資対効果
・作業時間を20時間→3.5時間に圧縮できた（82％の削減）
　※検針から台帳作成までの作業時間
・作業時の持ち物がスマホだけになり、事故リスクが削減した
・検針者の年齢や経験を問わずに、正確な検針業務が標準化できた
・画像を残せるため、2名体制で行っていた確認を1名でもできるようになった
・事務作業の工数が削減され、残業を減らすことにつながった</t>
  </si>
  <si>
    <t>①発注者
化学系製造企業
②概要
自社工場内のユーティリティ設備にあるメーターを毎日巡回し、紙台帳を使って点検を行っている。記録は残すがデータ化されていないものもあり、建屋内のエネルギー使用量の推移の把握や、異常値発生の把握に時間がかかっていた。「hakaru.ai byGMO」の導入後には、リアルタイムでデータがグラフ化され、異常値が画面に通知されるため、現場の業務が改善された。また、点検時の写真が残るため広大な工場内に点在するメーターの再確認作業が不要になった。
③参考URL
なし
④投資対効果
・検針の手書き記録とパソコン入力の「作業部分」をデジタル化して業務改善ができた
・高齢の作業者でも、アプリの操作が簡単なので担当できるとわかった
・異常値の確認がすぐにできるようになった</t>
  </si>
  <si>
    <t xml:space="preserve">①発注者
鉄鋼系製造企業
②概要
自社内の現場で抱える課題で多く聞かれた「メーター読み取り」の作業を効率化させるため、DX推進を担当される部門で「hakaru.ai byGMO」を採用し、実証実験から開始した。海外工場やグループ内で利用するために、画面をカスタマイズできる他社ツールと、hakaru.aiのメーター読み取り機能をAPI連携し、検査部門での大量の点検作業のデジタル化を実現した。
③参考URL
https://www.hakaru.ai/case/
④投資対効果
・スマートメーターに交換できないタイプの計測器のデジタル管理が可能になった
・手書きの台帳からシステムやパソコンに手入力する際のデータ入力のミス防止や業務の煩雑さの解消された
・AIで画像から読み取りを行うため、工場稼働を止めることも大きな初期投資も必要なく導入ができた
</t>
  </si>
  <si>
    <t xml:space="preserve">・初期導入費用：0円　※1カ月の無料トライアルでテスト可能
・月額利用料による複数のプランから選択
　└　詳細はホームページにて案内「料金・プラン」：https://www.hakaru.ai/plan/
　└　「お見積りシミュレーション」フォーム：https://www.hakaru.ai/form/estimate/
</t>
  </si>
  <si>
    <t>・電波の届かないところでは、オフラインモードにてアプリに一時保存し、通信可能となったら送信して利用できる。
・スマートフォンで撮影の際、盤面の光の反射が激しいときは、ひさしを作って反射を遮ることで読み取りやすくなる。
・画面で値を修正することも可能。※エビデンスは保存される。　
・iOS、AndroidOSに対応。現場の環境に併せてデバイスを選択し利用のこと。</t>
  </si>
  <si>
    <t xml:space="preserve">「点検を楽にする」を基本コンセプトに、どんな年齢層の方でも使いやすい・わかりやすい・簡単なアプリを目指して開発・運営をしています。
メーター読み取りの業務改善はもちろん、点検の現場にある、チェック形式の設備点検も、メーター同様、スマホで簡単に記録ができるオプション機能も併用できます。
また、hakaru.aiのメーター読み取りAIを、APIで連携し、情報を取り込むことも可能なので、ロボットやスマートグラス、点検タブレットなどに連携してさまざまな利用環境に合わせてご利用いただけます。初期費用は不要です。ぜひ現場でお試しください。
■2019年度グッドデザイン賞〈業務ソフトウエア部門〉受賞
■第12回 ASPIC IoT・AI・クラウドアワード2018　AI部門「ASPIC会長賞」受賞
</t>
  </si>
  <si>
    <t>故意又は重過失に起因する直接かつ現実に発生した損害について、1か月分の月額利用料金を賠償額の上限とする。</t>
  </si>
  <si>
    <t>企画開発部 DX推進セクション</t>
  </si>
  <si>
    <t>キカクカイハツブ ディーエックススイシンセクション</t>
  </si>
  <si>
    <t>0800-1234-250 平日10:00-18:00</t>
  </si>
  <si>
    <t>自律型ドローンを用いたインフラ点検支援サービス</t>
  </si>
  <si>
    <t>Skydio社ドローン（Skydio 2/2+, Skydio X2E, Skydio X10）を用いたインフラ点検の支援サービスです。インフラ点検での活用を想定した静止画・動画の撮影、撮影データからひびわれ検出や点群データ、3Dモデル、オルソ画像を提供致します。</t>
  </si>
  <si>
    <t>https://www.docomosky.jp/skydio/</t>
  </si>
  <si>
    <t>機器を確認対象の付近に一時的に設置（仮設）
事前に設定したルートに基づき自律移動
操作用機器（コントローラー）と観測機器（ドローン、移動ロボット、等）を無線接続し、現場の担当者により遠隔操作</t>
  </si>
  <si>
    <t>コントローラとドローンをWiFi接続し、ドローンに搭載した可視光カメラ、サーマルカメラ (Skydio X2E/X10のみ)を活用しインフラ設備などを撮影する。撮影は観測機器の可視光カメラを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</si>
  <si>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機器名：Skydio 2/Skydio 2+/Skydio X2E
・最大解像度（12MP/4K）・フレームレート（60fps）
・ズーム（デジタル3倍）
機器名：Skydio X10
・最大解像度（最大64MP/K）・フレームレート（fps）
・ズーム（デジタル倍）
・防水等級（IPX5） ・防塵等級（IP5X）
機器名：Skydio X2E/Skydio X10
・サーマルカメラ搭載</t>
  </si>
  <si>
    <t>過去データと現在データをビューアで重ねて表示して差分を検知する。</t>
  </si>
  <si>
    <t>包括的ドローン点検サービス</t>
  </si>
  <si>
    <t>株式会社アイ・ロボティクス</t>
  </si>
  <si>
    <t>9011101078734</t>
  </si>
  <si>
    <t>東京都渋谷区道玄坂1丁目16番6号</t>
  </si>
  <si>
    <t>https://irobotics.jp</t>
  </si>
  <si>
    <t>⼩型で軽量なマイクロドローンを⽤いて、今まで⼈では⾒ることができなかった狭い場所や、⾜場を組むことでしか⾒ることができなかった⾼所の調査点検を安全かつスピーディーに実現します。⾜場費⽤の削減、⼯場稼働停⽌時間減、作業員の安全確保などに貢献することができます。</t>
  </si>
  <si>
    <t xml:space="preserve">https://irobotics.jp/wp/wp-content/uploads/2022/07/service_narrow.pdf </t>
  </si>
  <si>
    <t>アイロボティクス</t>
  </si>
  <si>
    <t>⼈ではアクセス困難な橋梁桁内等の狭隘空間において、3次元点群データ及び静⽌画データを専⽤のドローン・ロボット（バッテリー稼働式）により取得する。</t>
  </si>
  <si>
    <t>https://irobotics.jp/service</t>
  </si>
  <si>
    <t xml:space="preserve">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</si>
  <si>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橋梁等の⼟⽊構造物やプラント内の鋼構造物等の図⾯や3次元点群データから作成した構造物の3次元モデルと、ドローン等を⽤いて撮影した画像等をシステム上で重ね合わせ、AIにより正確にひび割れ等の損傷を検知する。</t>
  </si>
  <si>
    <t>契約締結時に法務協議により決定する。</t>
  </si>
  <si>
    <t>コーポレート受付窓口</t>
  </si>
  <si>
    <t>コーポレートウケツケマドグチ</t>
  </si>
  <si>
    <t>info@irobotics.co.jp</t>
  </si>
  <si>
    <t>包括的ドローン導入支援サービス</t>
  </si>
  <si>
    <t>https://irobotics.jp/</t>
  </si>
  <si>
    <t>お客様の業務フロー全体を伴⾛⽀援し、各フェーズで求められるドローン・ロボット・AI等を用いた“新しいソリューション”を現場に実装します。</t>
  </si>
  <si>
    <t>https://irobotics.jp/service/</t>
  </si>
  <si>
    <t xml:space="preserve">ユーザーの課題に基づいて、最適な手段（ソリューション）をドローン・ロボット・AI等を組み合わせて解決しています。例えば⼈ではアクセス困難な橋梁桁内等の狭隘空間において、3次元点群データ及び静⽌画データを専⽤のドローン・ロボット（バッテリー稼働式）により取得する等です。
</t>
  </si>
  <si>
    <t xml:space="preserve">https://irobotics.jp/service/ </t>
  </si>
  <si>
    <t>メガネ型デバイスのM400スマートグラスを使った遠隔作業支援</t>
  </si>
  <si>
    <t>ビュージックスジャパン株式会社</t>
  </si>
  <si>
    <t>ビュージックスジャパン</t>
  </si>
  <si>
    <t>5010401171715</t>
  </si>
  <si>
    <t>http://www.vuzix.jp/</t>
  </si>
  <si>
    <t xml:space="preserve">VUZIXスマートグラスは人手不足、後継者不足、環境問題などの課題を解決します。
パフォーマンス向上と快適性を兼ね備えたソリューションを提供いたします。
</t>
  </si>
  <si>
    <t>・技術基準適合証明
・IEC 60601-1-2:2014 EMC
・IEC 60601-1.2005 基本性能
・IEC 60601-1-6:2010, AMD1:2013 ユーザビリティ
・IEC 60601-1-11:2015IEC 60601-1-2:2014 家庭健康管理
・ISO14644-1クリーンルームの清浄度
・FCC認証
・CAN ICES-3 (B)/NMB-3(B)
・CEマーキング認証</t>
  </si>
  <si>
    <t>カメラ技術（M400スマートグラス）</t>
  </si>
  <si>
    <t>Vuzix Corporation</t>
  </si>
  <si>
    <t>ビュージックスコーポレーション</t>
  </si>
  <si>
    <t>25 Hendrix Rd Ste A WEST HENRIETTA, NY 14586-9205 USA</t>
  </si>
  <si>
    <t>マイク技術（M400スマートグラス）</t>
  </si>
  <si>
    <t>オンライン会議技術（M400スマートグラス）</t>
  </si>
  <si>
    <t>遠隔無線通信技術（M400スマートグラス）</t>
  </si>
  <si>
    <t>ストレージ技術（M400スマートグラス）</t>
  </si>
  <si>
    <t>静止画や動画データ
加速度データ</t>
  </si>
  <si>
    <t>メガネ型デバイスのスマートグラスを着用することによって、装着者のカメラ映像をリアルタイムに離れた管理者と共有可能になります。</t>
  </si>
  <si>
    <t>1500件以上</t>
  </si>
  <si>
    <t>・機器の購⼊額（1台）：27万円（税抜）
・機器のレンタル料（1台）：45,000円（税抜）/30日 
・ホームページ：https://go.vuzix.jp/m400rental</t>
  </si>
  <si>
    <t>防爆仕様ではないため、⽕薬庫等の危険場所では使⽤できない。</t>
  </si>
  <si>
    <t>VUZIXは1997年創業のウェアラブルデバイスのパイオニアメーカーです。これまでに多数のウェアラブルコンピューティング、AR、VRデバイス、ディスプレイエンジン、ソリューションの提供を行ってまいりました。25年以上の実績がございます。</t>
  </si>
  <si>
    <t>ハードウェア製品が、領収書もしくは日付入りの領収明細書のコピーと一緒に、購入先またはVuzixが指示するその他の場所に返品されることを条件として、Vuzixの選択において（1）ハードウェア全体または一部を修理または取り替える、（2）ハードウェアを新品と交換する、または新品もしくは使用可能中古部品から製造され、少なくとも元の製品と同等の性能をもつ製品と交換する、あるいは（3）お客様の購入金額から実際の使用に基づいた償却相当分を差し引いた額の払い戻しを行います。</t>
  </si>
  <si>
    <t>チャネルセールス 伏見香依</t>
  </si>
  <si>
    <t>チャネルセールス フシミカイ</t>
  </si>
  <si>
    <t>japan@vuzix.com</t>
  </si>
  <si>
    <t>MMS（モービルマッピングシステム）での3D計測サービス</t>
  </si>
  <si>
    <t>車両に搭載した計測システムで道路面及び周辺の3次元座標データとカメラ画像を取得し、道路空間の3次元空間データ提供や、データを基にした劣化分析、各種図面作成などのサービスを提供する。</t>
  </si>
  <si>
    <t>https://www.pasco.co.jp/products/mms/</t>
  </si>
  <si>
    <t>MMS-G</t>
  </si>
  <si>
    <t>東京都千代田区丸の内2-7-3</t>
  </si>
  <si>
    <t xml:space="preserve">車両に観測機器を搭載し、確認対象付近を走行。 車両の他に手押し台車、鉄道、船舶へも搭載可能。
</t>
  </si>
  <si>
    <t>自車位置姿勢データ取得装置（GNSS測量機、慣性計測装置及び走行距離計等で構成されるもの）で衛星測位情報、自車挙動を計測し、3次元レーザ測距装置、計測用カメラで、レーザ点群、カメラ画像を計測する。計測したデータから道路空間の3次元点群と周辺画像を生成する。いずれのデータも専用車両に機材を搭載し、走行しながら取得する。
https://www.youtube.com/watch?v=Ln2yfp75leA</t>
  </si>
  <si>
    <t>【車両の場合】
・車両サイズ：幅 169cm×長さ 426cm×高さ292cm
・車両総重量：1,745kg
・測定機器重量：65kg
・稼働時間：8h
・移動速度:～100㎞/h</t>
  </si>
  <si>
    <t>単眼カメラ
・画角：74.3°×58.4°
・最大解像度：5Mp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</si>
  <si>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取得したデータから損傷状況を検出</t>
  </si>
  <si>
    <t>■道路施設点検
【段差】3次元点群から標高段彩図を作成し、高さの急激な変化箇所を視覚化することで段差箇所を特定する。
【落下物】3次元点群の2時期差分で路面上に体積が増えた箇所を抽出することで、落下物を特定する。
【落石、崩土等】3次元点群の2時期差分で体積が増減した箇所を抽出することで落石、崩土等の箇所を特定する。
【植物の建築限界超過】道路空間の建築限界モデルを適応し、建築限界に抵触する街路樹の枝葉の3次元点群を抽出することで測物の建築限界超過箇所を特定する。
【交通安全施設（標識、防護柵、照明塔）の損傷】3次元点群の二時期差分から交通安全施設の傾きが発生した箇所を抽出することで交通安全施設箇所を特定する。</t>
  </si>
  <si>
    <t xml:space="preserve">ISO/IEC 27701認証
JIS Q 15001認証
</t>
  </si>
  <si>
    <t>特許第4796194号
特許第6884018号</t>
  </si>
  <si>
    <t>車載写真レーザ測量システムを用いた三次元点群測量マニュアル（案）（国土地理院）</t>
  </si>
  <si>
    <t>【情報取得装置】
・降雨時は計測不能
・路面に水が浮いている場合は正確なデータ計測が不能
・2時期差分により抽出する成果については比較データが必要
【三次元データ処理・閲覧ソフトウェア】
PADMS Viewer,Solidの動作に必要なPCのスペックは以下の通り
OS Microsoft Windows10（64bit）、.NetFramework4.5.2
RAM 8GB以上
CPU Core i5-4590以上
ビデオメモリ 2GB以上
その他 OpenGL4.X以上
PADMS-Netは代表的なウェブブラウザが利用可能な環境が必要</t>
  </si>
  <si>
    <t>道路維持管理業務の効率化や高度化を図り、社会インフラのライフサイクルコストの最適化、長寿命化を支援するとともに、自動運転に必要なダイナミックマップの構築を支援しています。</t>
  </si>
  <si>
    <t xml:space="preserve">新空間情報事業部 新空間技術部 計測技術一課  松田 慎也 </t>
  </si>
  <si>
    <t>シンクウカンジョウホウジギョウブ シンクウカンギジュツブ ケイソクギジュツイッカ マツダ シンヤ</t>
  </si>
  <si>
    <t xml:space="preserve">06-6635-2015 </t>
  </si>
  <si>
    <t>まるっと点検</t>
  </si>
  <si>
    <t>ダイニッポンインサツ</t>
  </si>
  <si>
    <t>5011101012069</t>
  </si>
  <si>
    <t>東京都新宿区市谷加賀町1-1-1</t>
  </si>
  <si>
    <t>https://www.dnp.co.jp/</t>
  </si>
  <si>
    <t>まるっと点検サービスはスマートグラスとタブレットを利用した遠隔作業支援ソリューションです。点検業務のリアルタイム映像の共有や、紙で行われていた報告業務の一括デジタル管理を実現します。</t>
  </si>
  <si>
    <t>https://www.dnp.co.jp/biz/solution/products/detail/10159096_1567.html</t>
  </si>
  <si>
    <t>ビプロジー</t>
  </si>
  <si>
    <t>2010601029542</t>
  </si>
  <si>
    <t>東京都江東区豊洲1-1-1</t>
  </si>
  <si>
    <t>スマートグラスをかけ、遠隔のPCから映像を確認する。</t>
  </si>
  <si>
    <t>ソフトウェアを導入するスマートグラスのスペックに依存します。</t>
  </si>
  <si>
    <t>利用環境はクラウド上にあるが、業務取扱データ自体はクラウドに残さないシステム構造となっている。端末に関する情報についてはクラウド上では暗号化して保存している。</t>
  </si>
  <si>
    <t>20件</t>
  </si>
  <si>
    <t>賠償しない。</t>
  </si>
  <si>
    <t>情報イノベーション事業部 ソーシャルビジネスセンターソーシャルビジネス本部 坂本恭宏</t>
  </si>
  <si>
    <t>ジョウホウイノベーションジギョウブ ソーシャルビジネスセンターソシャルビジネスホンブ サカモトヤスヒロ</t>
  </si>
  <si>
    <t>Modely</t>
  </si>
  <si>
    <t>DataLabs株式会社</t>
  </si>
  <si>
    <t>データラボ</t>
  </si>
  <si>
    <t>5010001210872</t>
  </si>
  <si>
    <t>東京都中央区日本橋小舟町8-6</t>
  </si>
  <si>
    <t>https://www.datalabs.jp/</t>
  </si>
  <si>
    <t>鉄筋コンクリート構造物の工事で実施されている「配筋検査」を省力化できるWebアプリケーション。点群データから鉄筋モデルを生成し、現場で配筋検査項目の合否判定・帳票作成・帳票送付を完了させることができる。</t>
  </si>
  <si>
    <t>https://modely.app/</t>
  </si>
  <si>
    <t xml:space="preserve">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t>
  </si>
  <si>
    <t>鉄筋コンクリート構造物の工事で実施されている配筋検査において、鉄筋の点群データを取得(※)の上、当該Modelyにアップロード。配筋の3Dモデルを自動で作成し、モデルから鉄筋本数・平均間隔・最小かぶり厚等の検査項目の値を算出、設計値と比較することで合否判定を行う。更には写真や設計図面の貼付、コメント付与、検査帳票をPDF等で出力でき、当製品上で発注者と情報共有できる。
※点群データ取得方法に関しては、LiDAR付iPad等のデバイスによる、Scaniverse/Pix4D等の点群取得アプリの利用を推奨</t>
  </si>
  <si>
    <t>クラウドサービス内の耐タンパー装置（ハードウェアセキュリティモジュール）等の仕組みによって安全に管理され、その暗号化鍵の使⽤可否が利⽤者側の管理下に置かれる等、利⽤者側の意に反した復号を⾏うことができない仕組みが確⽴されている</t>
  </si>
  <si>
    <t xml:space="preserve">①発注者
国土交通省 北陸地方整備局 新潟国道事務所
②概要
栗ノ木道路　栗ノ木高架橋下部（上り・P15-17、OFFP1）工事において、Modelyを活用した配筋検査を実施。省力化作業時間と写真撮影の省力化
③参考URL
https://www.datalabs.jp/news/uekigumi
④投資対効果
・従来手法で1箇所検査を行う場合、テープやマーキング等準備作業で2名で10分程度はかかるところ、Modelyでは1人で5分程度に省力化できた。加えて、帳票作成において、従来は測定した写真を見て寸法を計測簿に手打ちをして作成していたが、Modelyでは計測後必要な項目が記載された帳票が出力されるため、生産性向上の効果があった。
</t>
  </si>
  <si>
    <t xml:space="preserve">①発注者
NEXCO中日本
②概要
NEXCO中日本が組織するイノベーション交流会にて「3次元データを活用した配筋検査ツール『Modely』」による立会検査の効率化を技術実証を実施。Modelyについて現行の業務方法と比較し評価したもの。
③参考URL
https://www.c-nexco.co.jp/corporate/pressroom/news_release/5830.html
④投資対効果
実証結果として、「現行業務方法に比べ、検査に関わる全体作業時間が短縮できることを確認できた」との評価を受けた。
</t>
  </si>
  <si>
    <t>・初期導入費用：なし
・Modely利用料：詳細はお問い合わせください
・ホームページ：https://www.datalabs.jp/modely</t>
  </si>
  <si>
    <t>〇推奨するデバイススペック
・デバイス：2020/2021 iPad Pro
・OS：Windows 10 (64ビット)以降MacOS10.15以降iPadOS 16.3以降
・メモリ：8GB以上
・ウェブブラウザ：Google chrome</t>
  </si>
  <si>
    <t>当製品はNETIS登録済（CB-230008-A）かつ国交省直轄工事における新技術活用の推進の対象技術に認定済。デバイスに関しては、点群取得のために専用カメラ等の機材を購入する必要がなく、LiDAR付iPad等汎用機の活用が可能。
価格面でもSaaS型サービス提供（月額課金）のため、工期に応じて利用料金を抑えられる。
なお、格子状の他、フープ筋や円周上に並ぶ鉄筋の鉄筋検測も可能。
直近では継手長計測機能や座標値が大きい（公共座標など）点群データのアップロードが可能となる等、順次機能追加中。</t>
  </si>
  <si>
    <t>事業開発統括本部 伊地知正幸</t>
  </si>
  <si>
    <t>（代表電話）03-6810-8520 平日9:00-17:00
masayuki.ijichi@datalabs.jp</t>
  </si>
  <si>
    <t>Hatsuly</t>
  </si>
  <si>
    <t>断面修復工等コンクリートのはつり作業を伴う工事において、はつり深さやかぶり厚、また打設するコンクリート等の必要量を自動算出できるWebアプリケーション。発注者に対して、3Dデータ・帳票等の共有が可能。</t>
  </si>
  <si>
    <t>https://hatsuly.datalabs.jp/</t>
  </si>
  <si>
    <t>断面修復工等コンクリートのはつり作業を伴う工事において、はつり箇所を計測した点群データを取得(※)の上、当該Hatsulyにアップロード。鉄筋やはつり平面をモデル化することで、はつり深さやかぶり厚、また打設するコンクリート等の必要量を自動算出や帳票出力が可能。
また、発注者に対して、3Dデータや帳票をWebで共有することで（発注者との協議の上）オンライン上で検収を完了することもできる。
※点群データ取得方法に関しては、LiDAR付iPad等のデバイスによる、Scaniverse等の点群取得アプリの利用を推奨</t>
  </si>
  <si>
    <t xml:space="preserve">①発注者
非開示
②概要
奥村組様において、躯体のリニューアル工事にて、斫り出した躯体の配筋状況とモルタル量の算出にHatsulyを利用。
③参考URL
https://hatsuly.datalabs.jp/
④投資対効果
iPad1台で時間を要さずに断面修復の出来形を計測できるため、職員の省力化が図れること、発注者に対して速やかな情報共有ができること。
</t>
  </si>
  <si>
    <t>・初期導入費用：なし
・Hatsuly利用料：詳細はお問い合わせください
・ホームページ：https://hatsuly.datalabs.jp/</t>
  </si>
  <si>
    <t>当製品はNETIS登録済（KK-230066-A）である。当製品を利用することで、断面修復工に係る一連の間接作業の省力化が可能であり、体積計算のみならず、かぶり厚等の出来形管理に用いる長さも計測の上、検査帳票まで出力が可能である。
従来の手作業による計測及びその証左として写真が担う役割を3次元データで代替できる上、１回あたりの工数を大幅に削減することができる（従来比6割以上の削減効果※当社調べ）。</t>
  </si>
  <si>
    <t>画像情報を活用し施設・設備・機器の外観検査を自動化します。形状が定まった設備や機器、器具の外観の良品画像のみを用いてAI学習し閾値を決めて、閾値を基準に判定することで異常を検知することができます。</t>
  </si>
  <si>
    <t>https://www.global.toshiba/jp/products-solutions/manufacturing-ict/meister-apps/apps-maivp.html</t>
  </si>
  <si>
    <t>良品学習方式を使ったAI 画像検査の技術で、製造現場の製品の検査工程を自動化するソリューションです 。
良品画像のバラつきから良品として許容される閾値を統計的に学習し、そこから逸脱した製品を不良品と判定します。東芝独自の閾値最適化手法による良品学習により、不良品の見逃しを防ぎつつ誤検出を低減することが可能です。検査工程における作業員の省人化を実現します。</t>
  </si>
  <si>
    <t>10件程度</t>
  </si>
  <si>
    <t>①発注者
アルミダイカスト製品　製造業様
②概要
外観検査の自動化をしていたものの、外観のばらつきが多いことによる過検出が多発していた。本パッケージによる良品モデルによる判定に置き換えることで、過検出低減を目指す。
③参考URL
なし
④投資対効果
過検出を10%程度削減</t>
  </si>
  <si>
    <t>・ソフトウェア：200万円～（監視する対象の仕様による）</t>
  </si>
  <si>
    <t>【発明の名称】判定装置、判定システム、判定方法、プログラム、及び記憶媒体
特開2022-65961</t>
  </si>
  <si>
    <t>AIの学習方法における課題として、大量の良品・不良品の教師データの収集や学習を行うのに時間を要するが、本製品は良品画像のみを教師データとし短い期間と少ない画像で学習が可能です。また、良品モデルの作成や精度の調整 に高度な専門スキルを必要とせずに、画像入力やパラメータ設定をスキルなしで直感的に画面上で実施可能です。</t>
  </si>
  <si>
    <t>弊社ライセンス条件に準拠します。</t>
  </si>
  <si>
    <t>デジタルエンジニアリングセンター スマートマニュファクチャリングソリューション第一部</t>
  </si>
  <si>
    <t>デジタルエンジニアリングセンタースマートマニュファクチャリングソリューションダイイチブ</t>
  </si>
  <si>
    <t>tdsl-MAIVP-sales@ml.toshiba.co.jp</t>
  </si>
  <si>
    <t>橋梁点検ソリューション</t>
  </si>
  <si>
    <t>6010401165286</t>
  </si>
  <si>
    <t>https://kddi.smartdrone.co.jp</t>
  </si>
  <si>
    <t>危険な高所作業や、コストがかかる作業員の配置や点検作業車の利用、交通規制が必要となる橋梁点検をドローンによる撮影と3Dモデリング化により、点検を効率的かつ安全に実施します。</t>
  </si>
  <si>
    <t>https://kddi.smartdrone.co.jp/solution/inspection/</t>
  </si>
  <si>
    <t xml:space="preserve">道路橋定期点検要領（国土交通省）
</t>
  </si>
  <si>
    <t>東京都中央区日本橋3丁目9番1号日本橋三丁目スクエア11階 </t>
  </si>
  <si>
    <t>3Dモデリング技術（ContextCapture）</t>
  </si>
  <si>
    <t>合同会社ベントレー・システムズ</t>
  </si>
  <si>
    <t>ベントレーシステムズ</t>
  </si>
  <si>
    <t>東京都豊島区南池袋1丁目16番15号ダイヤゲート池袋</t>
  </si>
  <si>
    <t>人ではアクセス困難な橋梁桁内等の狭隘空間において、静止画、動画データを専用のドローン（バッテリー稼働式）により取得する。</t>
  </si>
  <si>
    <t>橋梁等の土木構造物の図面にドローン等を用いて撮影した画像、動画をシステム上で重ね合わせ、正確にひび割れ等の損傷を検知する。</t>
  </si>
  <si>
    <t>非開示</t>
  </si>
  <si>
    <t>3日かけていた橋梁調査が1日に短縮し精度も向上
①ドローンによる橋梁の撮影
②撮影データを3Dモデリング化（3次元画像処理）
③損傷箇所の特定とレポーティング</t>
  </si>
  <si>
    <t>KDDI スマートド ロ ーン ソリューションサービス基本要綱に準じる</t>
  </si>
  <si>
    <t>ソリューションビジネス推進1部 伊藤新吾</t>
  </si>
  <si>
    <t>ソリューションビジネススイシンイチブ イトウシンゴ</t>
  </si>
  <si>
    <t>xsg-itou＠kddi.smartdrone.co.jp</t>
  </si>
  <si>
    <t>Parrot ANAFI Ai</t>
  </si>
  <si>
    <t>株式会社 NTT e-Drone Technology</t>
  </si>
  <si>
    <t>Parrot, Inc.</t>
  </si>
  <si>
    <t>174 Quai de Jemmapes, 75010 Paris, France</t>
  </si>
  <si>
    <t>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</si>
  <si>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t>
  </si>
  <si>
    <t>・サイズ（展開時）: 320mmx 440mm x 118mm
・重量：898g
・稼働時間：32分
・移動速度：最大水平速度16m/s、最大垂直速度4m/s
・制御可能距離：4G回線により飛行可能なエリア
・操作性：前後/左右/上下
・防水・防塵：IP53
・動作環境温度：-10℃～40℃
・リモートID適合状況：適合</t>
  </si>
  <si>
    <t>機体とコントローラーにはセキュアエレメントが組み込まれており、データの暗号化や認証を実施している。</t>
  </si>
  <si>
    <t>【機体購入・レンタル】
機器購入額 (1台) : オープン
機器レンタル (1台) : 14日間 160,000円
30日間 270,000円
90日間 420,000円
HP : https://www.nttedt.co.jp/anafi-price
【スクール】
ANAFiマスター講習 (4人まで同料金) : 150,000円
ANAFiマスター講習 (1名ごと追加料金) : 20,000円
HP : https://www.nttedt.co.jp/anafi-price
【飛行請負】
各メニューごとに個別見積
HP : https://www.nttedt.co.jp/omakase</t>
  </si>
  <si>
    <t>・防爆仕様ではないため、火薬庫等の危険場所では使用できない
・風速10m/s以上の環境では使用できない
・GPSが補足できない環境、Wi-Fi、4Gの電波不感地帯では飛行が不安定になる恐れがある</t>
  </si>
  <si>
    <t>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t>
  </si>
  <si>
    <t>サービス推進部 田部井覚</t>
  </si>
  <si>
    <t>サービススイシンブ タベイカク</t>
  </si>
  <si>
    <t>048-485-8335 平日9:00-17:00
omakase_edrone@nttedt.co.jp</t>
  </si>
  <si>
    <t>Skydio2+</t>
  </si>
  <si>
    <t>Skydio 2+は、AIによる自律飛行・障害物回避技術を搭載した、従来飛行が難しかった非GPS環境下での安全な飛行が可能なドローン。360°障害検知センサにより、狭小部への進入、近接撮影が可能。</t>
  </si>
  <si>
    <t xml:space="preserve">機器を確認対象の付近に一時的に設置（仮設）
事前に設定したルートに基づき自律移動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</si>
  <si>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コントローラーとドローンをWi-Fにより無線接続し、ドローンに搭載したカメラにより空撮が可能。パイロットがドローンを操縦するだけでなく、あらかじめ設定した範囲やルートを自動航行し撮影することも可能。
撮影したデータは機体のSDカードに保存される。なお電波状態の不安定な環境下で制御不能に陥った場合は自動的に離陸地点まで帰還することが可能。</t>
  </si>
  <si>
    <t>・サイズ（展開時）: 223mm×273mm×74mm
・重量：約800g(バッテリー含む)
・稼働時間：27分
・移動速度：最大飛行速度58km/h
・操作性：前後/左右/上下
・動作環境温度：-5℃～40℃
・リモートID適合状況：適合</t>
  </si>
  <si>
    <t>・AESで暗号化された安全な無線リンクを使用して通信している。
・転送中データは、TLS 1.2/1.3 暗号化によって保護。また、クラウドにアップロードされたデータは、AES-256暗号化で暗号化している。</t>
  </si>
  <si>
    <t>建設現場における日々の点検業務
①発注者
大手建設会社
②概要
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</si>
  <si>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・細い枝、ロープなど直径が1.27cm以下の物体の周囲の飛行は十分注意して飛行</t>
  </si>
  <si>
    <t xml:space="preserve">Skydio2+は360°障害検知センサを有しており、障害物が多いインフラ点検等においても安全に飛行することが可能。
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</si>
  <si>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 xml:space="preserve">機器を確認対象の付近に設置（常設）
機器を確認対象の付近に一時的に設置（仮設）
機器を携帯または装備し、確認対象の付近に持ち込み
</t>
  </si>
  <si>
    <t xml:space="preserve">・確認対象：カメラで撮影できるもの全て。工事施工状況（施工進捗や現場養生）、橋梁・道路、機器稼働状況（光、音、メーター含む）河川水位など
・取得データ種類：100万画素の映像、200万画素の静止画、GPSによるカメラ/映像/静止画の位置情報。
・機器設置移動：持ち運びできるカメラであり、GoProアタッチメントと互換性があり、様々な場所に設置可能（三脚、単管、重機、車両内フロントガラスなど）
・参考URL
　橋梁・道路：https://safie.jp/casestudy/tamana-city/
　機器稼働状況：https://safie.jp/casestudy/jfe-eng/
　河川監視：https://safie.jp/casestudy/okuetsudoboku/
</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</si>
  <si>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</si>
  <si>
    <t>レベル1：基礎（製品・サービスとしての提供に向けて研究調査段階である）</t>
  </si>
  <si>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</si>
  <si>
    <t xml:space="preserve">①発注者
九都県市（東京都、神奈川県、千葉市、埼玉県、横浜市、川崎市、相模原市、千葉市、さいたま市）合同防災訓練
②概要
九都県市合同防災訓練は、地震による被害を最小限に食い止めるため、九都県市（東京都、神奈川県、千葉県、埼玉県、横浜市、川崎市、相模原市、千葉市、さいたま市）が、8月30日から9月5日の防災週間を考慮した適切な日に、各自治体において実施しているものです。今年は、1923年に発生した関東大震災から100年の節目となる年で、千葉県会場では、100機関、5,000人が参加しました。
「Safie Pocket2 Plus」を中高層建物・倒壊家屋・埋没車両からの救助、ヘリによる吊上げ救助の際に隊員の胸ポケットに装着することで、要救助者の重症度を本部へリアルタイムに共有することができました。災害時にも、現場の情報をリアルタイムに知ることができ、迅速かつ正確な判断に役立つことが期待されます。
③参考URL
例：九都県市（東京都、神奈川県、千葉市、埼玉県、横浜市、川崎市、相模原市、千葉市、さいたま市）合同防災訓練
https://safie.co.jp/news/2899/
</t>
  </si>
  <si>
    <t xml:space="preserve">①発注者
新潟県村上市
②概要
2023年8月27日（日）に実施され、昨年と同規模の大雨を想定された村上市防災訓練において、本部と被災地区4箇所間の情報共有を目的とし、ウェアラブルクラウドカメラ「Safie Pocket2 Plus（セーフィー ポケット ツー プラス）」を6台供給いたしました。「Safie Pocket2 Plus」は手持ちサイズで持ち運びが容易なため、現場と本部の遠隔でのコミュニケーションを可能にします。
昨年、被災状況が深刻であった荒川地区をはじめとしたエリアの被災状況と、荒川地区や近隣に住む生活者の避難状況を、映像を通じて本部にリアルタイムに共有をすることができました。これまで現場に赴き、目で見て判断していた被災の深刻度や詳細な避難状況を遠隔からも正確に把握でき、災害対応における迅速かつ正確な判断に歩み寄ることに成功しました。
また、各避難地区の職員が「Safie Pocket2 Plus」を持参していることにより、地区同士でもリアルタイムに状況の共有が可能となり、足並みを揃えた避難や必要な物資供給・支援の可視化に繋がる新たな活用方法も生み出すことができました。
③参考URL
新潟県村上市（防災訓練）
https://safie.co.jp/news/2842/
</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</si>
  <si>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現地の消防活動に注力するため、音声による現場報告・共有の手間を削減したい」などの意向を伺い、高品質な現場の映像を簡単に撮影・蓄積共有・視聴できるLTE対応ポータブルカメラの提供に至りました（Safie Pocket2 Plus）。今回の提供により、横須賀市消防局の課題感の解消だけでなく、救助・消火活動後の事後検証や消防活動結果を踏まえた隊員教育への映像活用も見込まれています。
また、今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</si>
  <si>
    <t>お問い合わせください。</t>
  </si>
  <si>
    <t>・代表取締役社長 佐渡島隆平は、Forbes JAPAN「日本の起業家ランキング2021」において1位を受賞。
・「クラウド録画サービス」シェア56.4％を獲得しシェア1位
・その他メディア掲載多数
・NETIS登録：KT-220006-A</t>
  </si>
  <si>
    <t>エイギョウホンブダイ二ビジネスユニット イワサキリョウヘイ</t>
  </si>
  <si>
    <t xml:space="preserve">080-3427-0230 平⽇10:00-19:00
r-iwasaki@safie.jp
</t>
  </si>
  <si>
    <t>LiLz Gauge</t>
  </si>
  <si>
    <t>TMES株式会社</t>
  </si>
  <si>
    <t>ティーメス</t>
  </si>
  <si>
    <t>7011101020284</t>
  </si>
  <si>
    <t>https://www.tm-es.co.jp/</t>
  </si>
  <si>
    <t>LiLz Gaugeは低消費電力IoTカメラと機械学習を活用しアナログメーターなどの目視巡回点検を簡単にリモート化できるクラウドサービスです。</t>
  </si>
  <si>
    <t>https://lilz.jp/lilzgauge/</t>
  </si>
  <si>
    <t>LiLz株式会社</t>
  </si>
  <si>
    <t>リルズ</t>
  </si>
  <si>
    <t>1360001022733</t>
  </si>
  <si>
    <t>沖縄県宜野湾市我如古2丁目3番7号2F</t>
  </si>
  <si>
    <t>静止画や動画データ
流量データ（液体、気体、等）
圧力データ（液体、気体、等）
温度データ
振動データ
電磁波（赤外線、紫外線、等）データ
電流データ
加速度データ
アナログ計器に表示されるデータは全て取得可能</t>
  </si>
  <si>
    <t xml:space="preserve">・低消費電力定点カメラによる設備画像の取得
・画像解析と機械学習で計器の値を読み取り、アラートを通知
</t>
  </si>
  <si>
    <t>撮影された画像をクラウド上で解析及び機械学習にて計器の値を読み取りデータ化して傾向管理を行い、閾値を設けアラートで通知</t>
  </si>
  <si>
    <t>200件以上（アカウント数）</t>
  </si>
  <si>
    <t>①発注者
ヤクルト本社
②概要
CEタンクのガス残量および圧力管理で導入
③参考URL
https://lilz.jp/news/casestudy-yakult/
④投資対効果
毎日45分かかる点検を省略</t>
  </si>
  <si>
    <t>①発注者
山陰酸素工業
②概要
ガス配送先のガス残量の把握
③参考URL
https://lilz.jp/news/casestudy-saninsanso/
④投資対効果
毎月1726kmの移動コストを大幅削減</t>
  </si>
  <si>
    <t>①発注者
あきた美郷づくり
②概要
温泉施設の源泉管理で導入
③参考URL
https://lilz.jp/news/casestudy-20221024/
④投資対効果
1日40分かかる点検を1分に短縮</t>
  </si>
  <si>
    <t>オープン価格</t>
  </si>
  <si>
    <t>①点検対象画像送信システム、点検対象画像送信方法及びプログラム
特願2023-525277
②計器読み取りシステム、計器読み取り方法及び計器読み取りプログラム
特願2022-142637
③計器読み取りシステム、計器読み取り方法、計器読み取りプログラム、撮像装置、撮像方法、及び撮像プログラム
特願2019-043219
④点検対象画像送信システム、点検対象画像送信方法及びプログラム
特願2022-514834</t>
  </si>
  <si>
    <t>・LTEの電波が入る場所で使用可能
・現行機は防爆仕様でない
※防爆仕様の機器も別途開発しており、2024年3月販売予定</t>
  </si>
  <si>
    <t>【表彰】
ASPIC loT • Al・クラウドアワード2021ベンチャーグランプリ
フクオカベンチャーマーケット(FVM)大賞2021
第6回「JEITAベンチャー賞」 Microsoft for Startups
 CEATEC AWARD 2019
【掲載】
・月刊「計装」8月号＂製油所における自主保安の効率化及び信頼性向上／早期異常検知への取り　組み"ENEOS様による寄稿
・日本経済産業新聞　https://nlab.ws.hosei.ac.jp/post-3862/
・電波新聞、加賀工業日報、鉄鋼新聞、日刊産業新聞に掲載実績あり
・株式会社オーム社発行  「設備と管理」 (2022年2月号他多数掲載）
【アピール】
①電源画像から同時に複数の計器を自動読み取りすることができます。計器が何個あっても費用は同じなのでコスト最適化にも貢献します。アナログメーターなどの計器値は、画像解析と機械学習によりデジタル値として表示※2され、簡単に結果確認や修正が可能です。
③APIで簡単外部連携
APIを利用して「計器の値」や、「カメラが撮影した画像」などのデータを取得できます。現在のご利用中の設備管理システムなどと連携することで設備データの統合管理によるさらなる効率化が可能です。</t>
  </si>
  <si>
    <t>消費者契約法の適用その他の理由により当社が登録ユーザーに対して損害賠償責任を負う場合においても、当社の賠償責任は、損害の事由が生じた時点から遡って過去3ヶ月の期間に登録ユーザーから現実に受領した本サービスの利用料金の総額を上限とします。</t>
  </si>
  <si>
    <t>営業本部 営業開発部 小林正一</t>
  </si>
  <si>
    <t>エイギョウホンブ エイギョウカイハツブ コバヤシショウイチ</t>
  </si>
  <si>
    <t>03-6453-6389 平日8:45-17:30
shoichi_kobayashi@tte-net.com</t>
  </si>
  <si>
    <t>NBKマーケティング株式会社</t>
  </si>
  <si>
    <t>エヌビーケイマーケティング</t>
  </si>
  <si>
    <t>7010401051592</t>
  </si>
  <si>
    <t>https://lilz-nbk.co.jp/</t>
  </si>
  <si>
    <t>カメラ技術（非防爆カメラ・防爆カメラ）</t>
  </si>
  <si>
    <t>AI技術（LiLz Gauge）</t>
  </si>
  <si>
    <t>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</si>
  <si>
    <t>画像およびDBは画像データはAES256bitで暗号化して保存。パスワードはさらにハッシュ化も実施しています。
暗号化通信プロトコルとして、TLS (Transport Layer Security)1.2で暗号化しています。</t>
  </si>
  <si>
    <t>5,000台以上</t>
  </si>
  <si>
    <t>導入事例詳細については、導入済のユーザー企業（民間）が同業他社との競合関係もある為、公開については個別の折衝が必要で、今すぐのご案内は難しいですが、「導入企業の社名公開」として、三菱ケミカル・ENEOS・AGC・豊田合成・宝酒造・UCC上島珈琲・ユーラスエナジー・ロームアポロ・サーラエナジーから快諾いただいております。事例詳細の公開の必要性があれば個別にお問い合わせは可能です。</t>
  </si>
  <si>
    <t>特許第7144809号
特許第7144810号
特許第7169035号</t>
  </si>
  <si>
    <t>ダイヒョウトリシマリヤク オカモトエイイチロウ　
マネージャー サトウシゲユキ</t>
  </si>
  <si>
    <t>IoTサーモカメラはLiLz Cam-Th。AI技術はLiLz Gauge。</t>
  </si>
  <si>
    <t>産業・社会インフラの目視巡回点検を自動化するシステム。電源不要、配線・設置工事・ネット環境不要で、市販の金具を使いDIYにてIoTサーモカメラを現場の温度管理が必要な箇所に設置＆撮影し、取得した画像をもとに温度管理をAIで行い、数値化・データ化。異常時は警告の発信も行う。</t>
  </si>
  <si>
    <t>カメラ技術（サーモカメラ）</t>
  </si>
  <si>
    <t>LiLz Cam-Th</t>
  </si>
  <si>
    <t>サーモカメラの寸法：125.5mm x 139.9mm x 26mm
重量：378ｇ
稼働時間：1日3回の撮影で電池が3年（再充電可能）。
対角画角：71°、水平画角：51°
画像取得頻度は最大で144回／1日＝10分に1度、最小は1回／1日。
防水防塵：IP65
動作環境温度：-10℃～75℃</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</si>
  <si>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</si>
  <si>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導入事例詳細については、導入済のユーザー企業（民間）が同業他社との競合関係もある為、公開については個別の折衝が必要で、今すぐのご案内は難しいですが、「導入企業の社名公開」として、三菱ケミカルから快諾いただいております。事例詳細の公開の必要性があればお問い合わせは可能です</t>
  </si>
  <si>
    <t xml:space="preserve">特許第7144809号
特許第7144810号
特許第7169035号
</t>
  </si>
  <si>
    <t>①環境温度度：-10℃～75℃
防塵防水の規格：IP65（水中では使えないが台風などの環境下では使用可能）
②通信
（現状）NTTドコモのLTE閉域網のみ（同社LTEが不通の箇所では使えない）。
ソフトバンクとauは将来に対応予定</t>
  </si>
  <si>
    <t>ミミズ型管内走行ロボットSooha</t>
  </si>
  <si>
    <t>株式会社ソラリス</t>
  </si>
  <si>
    <t>ソラリス</t>
  </si>
  <si>
    <t>1011401020592</t>
  </si>
  <si>
    <t>東京都板橋区東山町14-13</t>
  </si>
  <si>
    <t>https://solaris-inc.com/</t>
  </si>
  <si>
    <t>ミミズ型管内走行ロボットSoohaは、点検手段が限定的であった100mm以下の小口径配管向けの目視点検サービスです。老朽化起因で発生するインフラ配管事故の削減ができる有望なソリューションとして期待されています。</t>
  </si>
  <si>
    <t>https://www.youtube.com/watch?v=ISxKL1OmgJI&amp;t=6s</t>
  </si>
  <si>
    <t>画像取得技術（ミミズ型管内走行ロボットSooha）</t>
  </si>
  <si>
    <t>東京都板橋区東山町14番13号</t>
  </si>
  <si>
    <t>軸方向繊維強化型人工筋肉技術（ミミズ型管内走行ロボットSooha）</t>
  </si>
  <si>
    <t>株式会社右川ゴム製造所</t>
  </si>
  <si>
    <t>ウカワゴムセイゾウショ</t>
  </si>
  <si>
    <t>7030001037214</t>
  </si>
  <si>
    <t>埼玉県八潮市大曽根290番地</t>
  </si>
  <si>
    <t>空気圧人工筋肉技術（ミミズ型管内走行ロボットSooha）</t>
  </si>
  <si>
    <t>細管内移動技術（ミミズ型管内走行ロボット Sooha）</t>
  </si>
  <si>
    <t>静止画や動画データ
点群データ
超音波データ</t>
  </si>
  <si>
    <t xml:space="preserve">機器を確認対象の付近に一時的に設置（仮設）
操作用機器（コントローラー）と観測機器（ドローン、移動ロボット、等）を有線接続し、現場の担当者により遠隔操作
</t>
  </si>
  <si>
    <t>点検手段が存在していない内径100以下の小口径配管の内部状況について、空気圧で移動する専用のロボットを用いて、静止画および動画、また3次元の点群データを所得する。</t>
  </si>
  <si>
    <t>・ロボット本体サイズ Φ65mm×2,100mm
・重量　約6kg
・稼働時間  空気駆動であり、制限なし
・移動速度1.5m/分
・移動距離40m
・操作性（進む・止まる・戻る）
・防水防塵等級 IP67相当
・動作環境温度 -10℃～60℃</t>
  </si>
  <si>
    <t>クラウドサービスを使用</t>
  </si>
  <si>
    <t>MicrosoftやDropbox等のサービスを使用している</t>
  </si>
  <si>
    <t>①発注者
ピジョンホームプロダクツ株式会社
②概要
化粧品の製造工程にて、原料の配管輸送が実施されているが、最終製品にコンタミが発生する不適合を防止する目的で、弊社ロボットでの配管内部検査を実施している。</t>
  </si>
  <si>
    <t>取締役COO 前久保勝好</t>
  </si>
  <si>
    <t>トリシマリヤクシーオーオー マエクボカツヨシ</t>
  </si>
  <si>
    <t>03-5615-9560
maekubo@solaris-inc.com</t>
  </si>
  <si>
    <t>パノラマカメラを用いたインフラ構造物の点検・維持管理ソリューション</t>
  </si>
  <si>
    <t>株式会社エアーム</t>
  </si>
  <si>
    <t>エアーム</t>
  </si>
  <si>
    <t>8200001039935</t>
  </si>
  <si>
    <t>本技術は、インフラ構造物の目視点検の代替技術で、高精度なパノラマカメラを用いた点検技術である。個別損傷の履歴管理することで構造物の正確な状態管理をすることができ、維持管理業務全般をサポートする。</t>
  </si>
  <si>
    <t>点検で使用するカメラの技術基準適合証明</t>
  </si>
  <si>
    <t>点検・維持管理情報統合型管理システム（管理者向け）</t>
  </si>
  <si>
    <t>現場点検支援アプリ（点検者向け、iOS）</t>
  </si>
  <si>
    <t>損傷情報入力システム（点検者向け、Windows）</t>
  </si>
  <si>
    <t>モバイル機器にインストールされた現場支援アプリで現場の撮影管理を行います。事前に現場図面及び過去点検における写真、点検情報をダウンロードしておきます。現場点検者は、過去の点検写真や点検情報を確認しながら、現場状況と比較し作業を進めるため、精度の高い点検が可能です。
現場支援アプリでは、カメラの設定、シャッター、撮影進捗管理が可能です。パノラマカメラとは無線（Wi-Fi）で通信します。</t>
  </si>
  <si>
    <t>撮影に用いるカメラ
サイズ 直径：60mm 高さ：245mm
重量　250ｇ
レンズ 800MP CMOS×25レンズ、F2.2
解像度　約1億2000万画素（全周写真）
照明光度　1,200lm
防水機能　なし
通信規格　Wi-Fi</t>
  </si>
  <si>
    <t>図面上の撮影位置を示すアイコンに損傷データベースの情報を色で反映することができる。これにより構造物の損傷傾向を把握することができる。2024年度は、さらに撮影位置からどちらの方向にどのような損傷があるのか可視化できることができるため、損傷の塗分け図などの作成が不要となり、作業の軽減や損傷の更なる分析を簡単に行うことができる。</t>
  </si>
  <si>
    <t>1.データの暗号化
常時SSL化（常時HTTPS化）により、クライアントとWebシステム間の伝送データを暗号化。
Webシステムにログインするためのユーザー認証情報を暗号化。
2.不正追跡・監視
アプリケーションおよびミドルウェアに関するログを適切に管理し、不正アクセスやセキュリティ違反を検出。
3.ネットワーク対策
ファイアウォールを常駐させて、HTTPS以外のプロトコルについてWebシステムへのアクセスを制限。
サーバー監視システムを用いて、不正アクセス等を検知。
4.ウィルス対策
ウィルス対策ソフトを導入し、定期的にウィルス検出プログラムを自動実行。
5.IP制限
アクセス元のIPアドレスを日本国内に制限。
6.アクセス制御
アクセスの安全性を保つための基本的な認証メカニズムの導入。
7.物理的セキュリティ
サーバーやデータセンターの物理的な安全を確保。
8.データのバックアップと災害対策
定期的なデータバックアップ、リカバリプランの策定。</t>
  </si>
  <si>
    <t>橋梁点検現場30件以上、港湾現場20件以上、その他施設点検10件以上</t>
  </si>
  <si>
    <t>国交省BIM/CIM試行工事における活用20件以上、新技術適用における業務効率化検証実験1件</t>
  </si>
  <si>
    <t>①本技術を用いた点検費用（点検作業及び成果品提出、写真ビューワー付き）
港湾桟橋 3,000㎡で140万円程度
国交省HP「港湾の施設の新しい点検技術カタログ」
技術名：パノラマカメラを用いた構造物調査点検システム
https://www.mlit.go.jp/common/001396462.pdf
②管理者側システムの導入について
管理者のワークフローや業務体系に合わせたシステムを提供するため、本システムはハーフパッケージとなっているため、システム導入金額についてはヒアリングの上、見積対応とする。</t>
  </si>
  <si>
    <t>・ユーザー側で自由にデータベースを構築できるため、対象となる構造物を限定しない。
・個別損傷の履歴管理を行うため、進展している損傷、新規の損傷を適切に管理できる。
・損傷写真一覧帳などを自動で作成できるため、成果品作成の工数低減に繋がる。
・写真整理や転記作業のミスをなくすことができる。</t>
  </si>
  <si>
    <t>本社 石田剛</t>
  </si>
  <si>
    <t>ホンシャ イシダツヨシ</t>
  </si>
  <si>
    <t>SATLYS映像解析AI（変状・異常検知）</t>
  </si>
  <si>
    <t>路面、錆、ひび等の変状・異常を検知する映像解析AIのSDKを提供します。当社検証済みAIモデルによりアプリケーションへのタイムリーな組み込みが可能で、新たなデータの学習にも低コストで対応可能です。</t>
  </si>
  <si>
    <t xml:space="preserve">過去データと取得したデータとの差分分析をすることで、経年劣化状況（亀裂、傷、欠損、動作異常、異音、異常振動、温度異常、漏えい電流、漏えいガス、等）を検出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
</t>
  </si>
  <si>
    <t>機械学習を用いることで、画像に対して複数種類の変状の有無のみを教示したデータからモデルを学習し、異常箇所の位置情報を特定することができます。</t>
  </si>
  <si>
    <t>①発注者
NEXCO中日本　
②概要
NEXCO中日本の車両に搭載したカメラで収集した画像にSATLYS 映像解析AIを適用し、高速道路の走行中にリアルタイムにポットホールを高精度に検知する　
③参考URL
https://www.global.toshiba/jp/technology/corporate/rdc/rd/topics/23/2309-01.html　</t>
  </si>
  <si>
    <t>本技術は変状の有無を選別して学習するだけで画像内の変状位置を推定します。本技術を用いることで、画像1枚あたりの教示作業時間を従来と比較して約1分40秒から約1秒と、約1/100に短縮することができ、導入時の作業負荷を抑えるとともに、容易にAIを導入することができるようになります。</t>
  </si>
  <si>
    <t>みちログ</t>
  </si>
  <si>
    <t>株式会社アイシン</t>
  </si>
  <si>
    <t>アイシン</t>
  </si>
  <si>
    <t>6180301013611</t>
  </si>
  <si>
    <t>愛知県刈谷市朝日町二丁目1番地</t>
  </si>
  <si>
    <t>https://www.aisin.com/jp/</t>
  </si>
  <si>
    <t>車両で収集した走行データや車載カメラで撮影した画像をもとにポットホールなどの道路の異常を検知して、補修に向けた計画支援、対策実施につなげる道路維持管理のトータルサービス。</t>
  </si>
  <si>
    <t>https://www.aisin.com/jp/news/2023/005858.html https://www.aisin.com/jp/aithink/style/blog/005399.html</t>
  </si>
  <si>
    <t>詳細につきましては、別途お問い合わせいただく形でお願いしたく存じます。</t>
  </si>
  <si>
    <t>静止画や動画データ
振動データ
加速度データ</t>
  </si>
  <si>
    <t xml:space="preserve">道路を走行するゴミ収集車、タクシー、自治体公用車等に計測機器を設置し、画像や車両情報を収集するための移動を行う。
</t>
  </si>
  <si>
    <t>道路を走行するゴミ収集車、タクシー、自治体公用車等に計測機器を設置し、画像や車両情報の収集を行う。</t>
  </si>
  <si>
    <t>・サイズ　3cm×3cm×5cm
・重量　50ｇ
・画角　水平, 垂直, 対角（60°, 36°, 74°）
・ズーム　なし
・最大解像度　1,920×1,080
・フレームレート　30fps
・取得頻度　3回/s</t>
  </si>
  <si>
    <t>車載機からアップロードされた画像や加速度センサ、角速度センサのデータを周波数分析した特徴量により、道路面のポットホールやひび割れ率、IRIを推定し、地図上に可視化する技術</t>
  </si>
  <si>
    <t>・時速60kmを超える速度で走行すると検知性能が低下。
・GPSの電波が届かないところでは測定不能。
・夜間、雨天、積雪時など環境要因での画像認識性能低下。
・LTE通信ができない環境化ではデータ計測ができない。</t>
  </si>
  <si>
    <t>導入後の車載器メンテナンスは不要、機材の積み下ろしなどを実施しないで運用可能。
AI画像認識により使えば使うほど認識性能向上。
市民通報の手動入力、入力情報の日報出力、分析用データの出力機能等、維持管理に必要な機能を搭載した総合DXツール。
・日本道路協会・維持修繕委員会　「道路管理の新技術・好事例集」掲載（5頁）
https://www.road.or.jp/case_studies/pdf/00_first.pdf
・日本経済新聞掲載
https://www.nikkei.com/article/DGXZRSP651962_Y3A320C2000000/
・パックマンコラボ　メディア掲載
https://www.dreamnews.jp/press/0000233188/</t>
  </si>
  <si>
    <t>損害の範囲が無限定なものとならないような規定として記載</t>
  </si>
  <si>
    <t>CSSカンパニー ビジネスプロモーション部 新規事業推進グループ 手嶌亨</t>
  </si>
  <si>
    <t>シーエスエスカンパニー ビジネスプロモーションブ シンキジギョウスイシングループ テシマトオル</t>
  </si>
  <si>
    <t>080-2626-1384
toru.teshima@aisin.co.jp</t>
  </si>
  <si>
    <t>超音波光探傷装置</t>
  </si>
  <si>
    <t>株式会社島津製作所</t>
  </si>
  <si>
    <t>シマヅセイサクショ</t>
  </si>
  <si>
    <t>6130001021068</t>
  </si>
  <si>
    <t>https://www.shimadzu.co.jp</t>
  </si>
  <si>
    <t>MIV-X</t>
  </si>
  <si>
    <t>超音波振動子とストロボスコープを組合わせた当社独自の光イメージング技術で、異種材の接合や接着面・塗装や溶射等コーティング面の剥離などの表面付近の欠陥を非破壊で簡単に検査することができます。</t>
  </si>
  <si>
    <t>https://www.an.shimadzu.co.jp/products/materials-testing/ultrasonic-optical-flaw-detector/miv-x/index.html</t>
  </si>
  <si>
    <t>JIS Z 2411</t>
  </si>
  <si>
    <t>静止画や動画データ
振動データ
音響データ（打診音等）
超音波データ</t>
  </si>
  <si>
    <t>製造段階の部品から運用済みの大型輸送機や構造物まで。
赤外線カメラ画像、確認対象表面の超音波伝搬映像、赤外線カメラ画像と超音波伝搬の特徴点の重ね合わせ画像。
確認対象表面への超音波振動子とレーザー照明内蔵カメラ、および制御装置・PCの設置。
https://www.an.shimadzu.co.jp/products/materials-testing/ultrasonic-optical-flaw-detector/miv-x/index.html</t>
  </si>
  <si>
    <t xml:space="preserve">撮影距離：50mm～1000mm
撮影範囲：約28mm×42mm～約400mm×600mm(カメラ設置距離による)
</t>
  </si>
  <si>
    <t>・取得した超音波伝搬映像からコーティング部品の皮膜剥離エリアを検知する。
・竣工済みや耐久性試験中等の構造部材の損傷を検知する。
https://www.an.shimadzu.co.jp/products/materials-testing/ultrasonic-optical-flaw-detector/miv-x/index.html</t>
  </si>
  <si>
    <t>光学部品など透明な面は観察できない。欠陥検知が可能な範囲が表層付近(深さ1mm程度まで)に限定される。欠陥検知サイズは0.5mm以上であり、微細な欠陥は検知できない。</t>
  </si>
  <si>
    <t>配管腐食検査用エネルギー弁別型放射線ラインセンサ</t>
  </si>
  <si>
    <t>浜松ホトニクス株式会社</t>
  </si>
  <si>
    <t>ハママツホトニクス</t>
  </si>
  <si>
    <t>2080401004193</t>
  </si>
  <si>
    <t>静岡県浜松市中央区市野町1126番地の1</t>
  </si>
  <si>
    <t>https://www.hamamatsu.com</t>
  </si>
  <si>
    <t>C13247</t>
  </si>
  <si>
    <t>石油・ガス・化学プラント等の配管の腐食・減肉を効率的に発見するエネルギー弁別型放射線ラインセンサです。放射線透過試験を用いて、今までにない高精度な配管の腐食・減肉検査を実現します。</t>
  </si>
  <si>
    <t>https://www.hamamatsu.com/jp/ja/product/optical-sensors/radiation-sensor/Radiation-line-sensor/C13247.html</t>
  </si>
  <si>
    <t>静岡県磐田市下神増314-5</t>
  </si>
  <si>
    <t>設備（建築設備、水道設備、製造設備、防災設備、等）</t>
  </si>
  <si>
    <t>放射線のエネルギー弁別機能を用いて、配管の腐食（減肉）の有無と減肉量を定量的に測定する。</t>
  </si>
  <si>
    <t>6件</t>
  </si>
  <si>
    <t>放射線安全管理下での使用が必須</t>
  </si>
  <si>
    <t>論文掲載
石油学会 PETROTECH  JUN.2023 VOL. 46 NO.6  P46 
非破壊検査, 64, (5), 203 (2015)
配管技術, 58, (13), 45 (2016)
検査技術, 28, (1), 60 (2023)
検査技術, 28, (1), 54 (2023)</t>
  </si>
  <si>
    <t>電子管営業推進部 袴田秀人</t>
  </si>
  <si>
    <t>産業・社会インフラの目視巡回点検を自動化するシステム。電源不要、配線・設置工事・ネット環境不要で、市販の金具を使いDIYにて非防爆あるいは防爆あるいはサーモIoTカメラを現場の対象箇所に設置＆撮影し、取得した画像からAIで異常検知を行う（これには対象箇所の異物の数値化・データ化も伴う）。</t>
  </si>
  <si>
    <t>カメラ技術（非防爆カメラ・防爆カメラ・サーモカメラ）</t>
  </si>
  <si>
    <t>非防爆カメラはLCAM-L11（LiLz Cam LTE）、LCAM-B11（LiLz Cam BLE)＆BBLTR1-LP（BLE-LTE outer）、防爆カメラはLC-EX10、サーモカメラはLiLz Cam-Th。</t>
  </si>
  <si>
    <t>710401051592</t>
  </si>
  <si>
    <t>東京都港区浜松町1丁目9-3　NABEYA東京ビル2F</t>
  </si>
  <si>
    <t>AI技術（LiLz Guard）</t>
  </si>
  <si>
    <t>LiLz Guard</t>
  </si>
  <si>
    <t xml:space="preserve">機器を確認対象の付近に設置（常設）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
</t>
  </si>
  <si>
    <t>市販の金具を使いDIYにてIoTカメラ（非防爆あるいは防爆対応あるいはサーモ）を現場の対象箇所に設置し、カメラを設定するアプリで「位置」「画質」「撮影スケジュール」「フラッシュの有無や強さ」等を撮影しながら設定する。設定後は、カメラが定期的に対象設備などを撮影～撮影された画像データがLTE閉域網（Cat.1）経由でクラウド（Microsoft Azure）内のLiLz Guard（クラウドサービス）へあがる。ユーザーはLiLz Guard（クラウドサービス）へメールアドレスとパスワードでログインすればUI（ユーザー画面）で画像データを確認可能。異常検知については開発段階だが、例えば「複数の画像（教師データ）を覚えさせてそこから外れたら異常として認識」といった手法で実装予定。画像データはクラウドへ蓄積されていく（現状データ容量に限界無し）。LiLz Guardのデータは既に実装済のLiLz Gaugeと同じく、他システムとAPI連携が可能（APIは無料公開）で、例えばPI System（パイシステム）、電子帳票ツールの「i-Reporter( https://i-reporter.jp/ )」や「MENTENA（https://lp.mentena.biz/）」と連携予定。</t>
  </si>
  <si>
    <t>AI技術は開発段階だが、画像データから確認できる異常が見受けられた場合（しきいを超えた）の場合に警告メール等を発信予定。日々の運用で警告が多い場合には、動作異常や漏洩の可能性を察知。</t>
  </si>
  <si>
    <t>非防爆カメラ（LiLz Cam LTE, LiLz Cam BLE(BLE-LTE Router) ）：オープン価格
防爆カメラ（LC-EX10）：オープン価格
サーモカメラ（LiLz Cam-Th ）：オープン価格
クラウドサービスについては検討中</t>
  </si>
  <si>
    <t>LiLz Guard（AI技術）は開発段階で、ハードウェアが追加される可能性もあるが、既にリリース済のハードウェアについては以下。
①環境温度：非防爆・防爆カメラは-20℃～60℃（サーモカメラは-10～75℃）
防塵防水の規格：IP65（水中では使えないが台風などの環境下では使用可能）
②通信非防爆カメラ・サーモカメラの通信は（現状）NTTドコモのLTE閉域網のみ。（同社LTEが不通の箇所では使えない。）防爆カメラの通信は、NTTドコモ・ソフトバンク・auの3社のLTE閉域網に対応
③防爆カメラの防爆エリア対応ゾーン2（ゾーン0とゾーン1では使えない）。</t>
  </si>
  <si>
    <t>損害賠償については個々のユーザーと取引基本契約書の中で交わしています。当社システムは生産ラインに直接はいるものでなく、ユーティリティ系を確認するシステムですので、そもそも甚大な損害は発生しにくいという認識です。カメラ・ルータ等ハードウェアは、一般家電と同じく通常使用下で1年間の保証となっております。</t>
  </si>
  <si>
    <t>代表取締役 岡本英一郎
マネージャー 佐藤盛超</t>
  </si>
  <si>
    <t>ダイヒョウトリシマリヤク オカモトエイイチロウ
マネージャー サトウシゲユキ</t>
  </si>
  <si>
    <t>DynamIx VU</t>
  </si>
  <si>
    <t>富士フイルム株式会社</t>
  </si>
  <si>
    <t>フジフイルム</t>
  </si>
  <si>
    <t>東京都港区赤坂9丁目7-3</t>
  </si>
  <si>
    <t>https://www.fujifilm.com/jp/ja</t>
  </si>
  <si>
    <t>放射線透過試験（RT）のデジタル化のためのソフトウェア。弊社CR装置、DDA装置との制御と画像取得～検査を行う。独自の画像処理技術によって検査時間の短縮、検査業務の平準化が可能。更にAIによる欠陥検出機能により検査をサポートする。デジタル化によって遠隔地からの判定が可能になりDXを促進することも可能。</t>
  </si>
  <si>
    <t>https://www.fujifilm.com/jp/ja/business/inspection/non-destructive-digital</t>
  </si>
  <si>
    <t>・工業分野におけるデジタルラジオグラフィの基礎とその適用－フィルムからデジタルへの展開－（日本溶接協会）</t>
  </si>
  <si>
    <t>自動画像処理技術（DynamIx VU）</t>
  </si>
  <si>
    <t>2010401064789</t>
  </si>
  <si>
    <t>AIによる画像認識技術を用いた「きず」の自動検出（DynamIx VU）</t>
  </si>
  <si>
    <t>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</si>
  <si>
    <t>画像処理技術はレベル3
きず検出AIはレベル2</t>
  </si>
  <si>
    <t>放射線透過試験では現在でもフィルムによる検査が主流であり、デジタルへの移行についてはデジタル特有の画質評価や視認性を向上させるための画像処理技術等が導心理的障壁になっているが、従来機能と新画像処理技術によって視認性の向上と、規格要求を満たすことが可能になる。さらにきず検出AIによるアシストにより見落とし等のミスを防止することが期待できる。</t>
  </si>
  <si>
    <t>サーバーの仕様及びセキュリティ対策については社外秘</t>
  </si>
  <si>
    <t>200件以上</t>
  </si>
  <si>
    <t>16件</t>
  </si>
  <si>
    <t>防爆仕様でない。</t>
  </si>
  <si>
    <t>・国内外の規格の要求は満たしております。
・サービス拠点は全国に点在しており、使用方法についてはコールセンター（年末年始は休み）にて対応可能</t>
  </si>
  <si>
    <t>メディカルシステム事業部 モダリティーソリューション部 NDTグループ 栗原基次</t>
  </si>
  <si>
    <t>メディカルシステムジギョウブ　モダリティーソリューションブ　エヌディーティーグループ クリハラモトツグ</t>
  </si>
  <si>
    <t>mototsugu.kurihara@fujifilm.com</t>
  </si>
  <si>
    <t>DynamIx HR²</t>
  </si>
  <si>
    <t>放射線透過試験のデジタル化の手法の一つでありイメージングプレートを放射線の検出器として使用するCRシステム。装置の制御と検査に使用するDynamIx VUソフトウェアと連携して使用する。世界最高水準の分解能。</t>
  </si>
  <si>
    <t>設備（建築設備、水道設備、製造設備、防災設備、等）
製品・食品（自動車、医薬品、等）
土木構造物（道路、トンネル、橋梁、導管等の埋設物、等）</t>
  </si>
  <si>
    <t>機器を確認対象の付近に設置（常設）
機器を確認対象の付近に一時的に設置（仮設）
機器を携帯または装備し、確認対象の付近に持ち込み</t>
  </si>
  <si>
    <t>・放射線を照射可能な撮影専用の部屋（もしくは建屋）に検査対象を持ち込み撮影、隣接する部屋などに常設。
・プラントの配管など検査対象が移動不可の場合は、システム全体を車載にて検査箇所付近まで移動、もしくは検出器であるイメージングプレートのみを検査箇所まで持ち運び撮影し、遮光性を確保したうえでスキャナが設置された場所に持ち帰りスキャンする。</t>
  </si>
  <si>
    <t>・サイズ（ 長さ60 ㎝× 幅 66㎝ × 高さ49㎝）
・重量（58 kg）
・スキャンピッチ（25μm、50μm、100μmの切り替え可能）
・動作環境温度（15℃～30℃）
https://www.fujifilm.com/jp/ja/business/inspection/non-destructive-digital</t>
  </si>
  <si>
    <t>・CRを世界で初めて開発したメーカーであり、唯一の国内メーカー。
・サービス拠点は全国に点在しており、コールセンターにて取り扱い方法等の問い合わせへの対応も可能。</t>
  </si>
  <si>
    <t>タブレット型点検業務支援サービス</t>
  </si>
  <si>
    <t xml:space="preserve">①発注者
○○県
②概要
水道施設点検データの収集・帳票管理、水質検査結果の収集・帳票管理
</t>
  </si>
  <si>
    <t>当社の責に帰すべき事由により本サービスが利用不能なために契約者に損害が発生した場合、契約者が本サービスを利用不能となったことを当社が知った時刻から起算して24 時間以上利用不能の状態が継続したときに限り、当社は、1ヶ月の契約金額を限度として、賠償責任を負うものとします。ただし、当社の責に帰することができない事由から生じた損害、当社の予見の有無を問わず特別の事情から生じた損害、逸失利益については、当社は賠償責任を負わないものとします。</t>
  </si>
  <si>
    <t>タブレット型技術継承支援サービス</t>
  </si>
  <si>
    <t>設備等点検時の気づきを写真、音声、コメントなど、多様な形式でクラウド上に蓄積、蓄積した情報をノウハウとして、技術レベルの維持と向上に役立てることができます。</t>
  </si>
  <si>
    <t>①発注者
○○団体
②概要
水道施設における機器異常時の写真やポンプ等駆動音を記録・組織内共有</t>
  </si>
  <si>
    <t>ラインドローンシステム</t>
  </si>
  <si>
    <t>株式会社ミラテクドローン</t>
  </si>
  <si>
    <t>ミラテクドローン</t>
  </si>
  <si>
    <t>6010701039462</t>
  </si>
  <si>
    <t>東京都品川区荏原1丁目20番10号</t>
  </si>
  <si>
    <t>https://www.miratecdrone.co.jp/</t>
  </si>
  <si>
    <t>ドローンのフライアウェイを防止する装置
ドローンフライトが困難な場所においても安全にドローンを使って、点検が可能です。</t>
  </si>
  <si>
    <t>https://www.seibu-const.co.jp/technology/linedrone/index.html</t>
  </si>
  <si>
    <t>西武建設株式会社</t>
  </si>
  <si>
    <t>セイブケンセツ</t>
  </si>
  <si>
    <t>1011601003579</t>
  </si>
  <si>
    <t xml:space="preserve">東京都江東区豊洲5丁目6番36号 </t>
  </si>
  <si>
    <t>電車軌道付近でのドローンを用いた外壁点検を行う際に、フライアウェイを防止するために利用</t>
  </si>
  <si>
    <t>都市部での高層ビルのドローン外壁調査を行う際に使用</t>
  </si>
  <si>
    <t>事業戦略部 薮内基博</t>
  </si>
  <si>
    <t>ジギョウセンリャクブ ヤブウチモトヒロ</t>
  </si>
  <si>
    <t>078-940-0307 平日9:00-17:30
info@miratcdrone.co.jp</t>
  </si>
  <si>
    <t>必須機能1:測定・分析機能</t>
    <rPh sb="0" eb="2">
      <t>ヒッス</t>
    </rPh>
    <rPh sb="2" eb="4">
      <t>キノウ</t>
    </rPh>
    <phoneticPr fontId="1"/>
  </si>
  <si>
    <t>必須機能2:判断機能</t>
    <rPh sb="0" eb="2">
      <t>ヒッス</t>
    </rPh>
    <rPh sb="2" eb="4">
      <t>キノウ</t>
    </rPh>
    <rPh sb="6" eb="8">
      <t>ハンダン</t>
    </rPh>
    <rPh sb="8" eb="10">
      <t>キノウ</t>
    </rPh>
    <phoneticPr fontId="1"/>
  </si>
  <si>
    <r>
      <t>自動で測定・分析</t>
    </r>
    <r>
      <rPr>
        <b/>
        <vertAlign val="superscript"/>
        <sz val="11"/>
        <color theme="0"/>
        <rFont val="Arial"/>
        <family val="3"/>
        <charset val="128"/>
        <scheme val="minor"/>
      </rPr>
      <t>※</t>
    </r>
    <r>
      <rPr>
        <b/>
        <sz val="11"/>
        <color theme="0"/>
        <rFont val="Arial"/>
        <family val="2"/>
        <scheme val="minor"/>
      </rPr>
      <t>する機能の有無
※測定対象のサンプルを採取し、当該サンプルに含まれる化学物質等の成分を特定して、その含有量を数値で表すこと。</t>
    </r>
    <rPh sb="14" eb="16">
      <t>ウム</t>
    </rPh>
    <phoneticPr fontId="1"/>
  </si>
  <si>
    <t>測定・分析の対象</t>
    <rPh sb="0" eb="2">
      <t>ソクテイ</t>
    </rPh>
    <rPh sb="3" eb="5">
      <t>ブンセキ</t>
    </rPh>
    <rPh sb="6" eb="8">
      <t>タイショウ</t>
    </rPh>
    <phoneticPr fontId="1"/>
  </si>
  <si>
    <r>
      <t>【液体に含まれる化学物質等】</t>
    </r>
    <r>
      <rPr>
        <b/>
        <sz val="11"/>
        <color theme="0"/>
        <rFont val="Arial"/>
        <family val="2"/>
        <scheme val="minor"/>
      </rPr>
      <t xml:space="preserve">
測定・分析の詳細項目</t>
    </r>
    <rPh sb="15" eb="17">
      <t>ソクテイ</t>
    </rPh>
    <rPh sb="18" eb="20">
      <t>ブンセキ</t>
    </rPh>
    <rPh sb="21" eb="23">
      <t>ショウサイ</t>
    </rPh>
    <rPh sb="23" eb="25">
      <t>コウモク</t>
    </rPh>
    <phoneticPr fontId="1"/>
  </si>
  <si>
    <t>測定・分析を実現する技術の成熟度</t>
  </si>
  <si>
    <t>測定・分析を実現する技術の詳細</t>
  </si>
  <si>
    <t>機器の自動校正機能の有無</t>
    <rPh sb="0" eb="2">
      <t>キキ</t>
    </rPh>
    <rPh sb="3" eb="5">
      <t>ジドウ</t>
    </rPh>
    <rPh sb="5" eb="7">
      <t>コウセイ</t>
    </rPh>
    <rPh sb="7" eb="9">
      <t>キノウ</t>
    </rPh>
    <rPh sb="10" eb="12">
      <t>ウム</t>
    </rPh>
    <phoneticPr fontId="1"/>
  </si>
  <si>
    <t>自動校正の方法</t>
    <rPh sb="0" eb="2">
      <t>ジドウ</t>
    </rPh>
    <rPh sb="2" eb="4">
      <t>コウセイ</t>
    </rPh>
    <rPh sb="5" eb="7">
      <t>ホウホウ</t>
    </rPh>
    <phoneticPr fontId="1"/>
  </si>
  <si>
    <t>測定・分析機器のスペック</t>
  </si>
  <si>
    <t>取得したデータまたは保存したデータを閲覧する方法</t>
  </si>
  <si>
    <r>
      <rPr>
        <b/>
        <sz val="11"/>
        <color theme="0"/>
        <rFont val="Arial"/>
        <family val="2"/>
        <scheme val="minor"/>
      </rPr>
      <t>判断機能</t>
    </r>
    <r>
      <rPr>
        <b/>
        <vertAlign val="superscript"/>
        <sz val="11"/>
        <color theme="0"/>
        <rFont val="Arial"/>
        <family val="3"/>
        <charset val="128"/>
        <scheme val="minor"/>
      </rPr>
      <t>※</t>
    </r>
    <r>
      <rPr>
        <b/>
        <sz val="11"/>
        <color theme="0"/>
        <rFont val="Arial"/>
        <family val="3"/>
        <charset val="128"/>
        <scheme val="minor"/>
      </rPr>
      <t>の有無
※AI等により取得したデータを処理・解析することで、異常又はその予兆の有無等を判断する機能</t>
    </r>
    <rPh sb="6" eb="8">
      <t>ウム</t>
    </rPh>
    <phoneticPr fontId="1"/>
  </si>
  <si>
    <t>判断の方法</t>
    <rPh sb="0" eb="2">
      <t>ハンダン</t>
    </rPh>
    <rPh sb="3" eb="5">
      <t>ホウホウ</t>
    </rPh>
    <phoneticPr fontId="1"/>
  </si>
  <si>
    <t>判断結果の通知方法</t>
    <rPh sb="0" eb="2">
      <t>ハンダン</t>
    </rPh>
    <rPh sb="2" eb="4">
      <t>ケッカ</t>
    </rPh>
    <rPh sb="5" eb="7">
      <t>ツウチ</t>
    </rPh>
    <rPh sb="7" eb="9">
      <t>ホウホウ</t>
    </rPh>
    <phoneticPr fontId="1"/>
  </si>
  <si>
    <t>判断機能を実現する技術の成熟度</t>
  </si>
  <si>
    <t>日本電子株式会社</t>
  </si>
  <si>
    <t>ニホンデンシ</t>
  </si>
  <si>
    <t>東京都昭島市武蔵野3丁目1番2号</t>
  </si>
  <si>
    <t>https://www.jeol.co.jp/corporate/outline/about.html</t>
  </si>
  <si>
    <t>モニタリングシステム用バイアル搬送ロボットにより、採水からHSサンプラーへのバイアルセットまでを自動化しており、HSサンプラーおよびGC/MSに接続することで、トリハロメタン・カビ臭原因物質の水質検査を自動化します。</t>
  </si>
  <si>
    <t>https://www.jeol.co.jp/solutions/applications/details/1910.html</t>
  </si>
  <si>
    <t>自動制御（バイアル搬送ロボット、ヘッドスペースオートサンプラ）</t>
  </si>
  <si>
    <t>MS-62180KTMS</t>
  </si>
  <si>
    <t>9012801002438</t>
  </si>
  <si>
    <t>化学センサ（ガスクロマトグラフ四重極質量分析計）</t>
  </si>
  <si>
    <t>MS-62071STRAP</t>
  </si>
  <si>
    <t>リアルタイムモニタリング（ガスクロマトグラフ四重極質量分析計）</t>
  </si>
  <si>
    <t>JMS-Q1600GC</t>
  </si>
  <si>
    <t>液体に含まれる化学物質等</t>
  </si>
  <si>
    <t>トリハロメタン
カビ臭原因物質</t>
  </si>
  <si>
    <t>機器外部の物理サーバ内のストレージ（PC等）</t>
  </si>
  <si>
    <t>モニタリングシステム用バイアル搬送ロボットにより、採水からHSサンプラーへのバイアルセットまでを自動化しています。HSサンプラーおよびGC/MSに接続することで、トリハロメタン・カビ臭原因物質の水質検査を公定法に準じた測定法で無人測定します。測定結果は、制御PC内に保存され、基準値を上回る場合には警報を発します。また、遠隔にある監視用PCへデータ提供も可能です。
https://www.jeol.co.jp/solutions/applications/details/1910.html</t>
  </si>
  <si>
    <t>測定シーケンス中に標準試料の測定を追加して行い、その結果を用いてによる検量線補正することが可能です。</t>
  </si>
  <si>
    <t>過去の保存データを閲覧可能
リアルタイムデータを閲覧可能
集計・検索結果を閲覧可能
インターネット経由でPC・スマホ等から閲覧可能
測定・分析機器本体の表示装置上で閲覧可能</t>
  </si>
  <si>
    <t>取得したデータ値を基準値と比較することで、異常の有無を検知</t>
  </si>
  <si>
    <t>測定・分析機器本体から現地の管理者等へアラートを音や光などで通知</t>
  </si>
  <si>
    <t>水質基準またはユーザーの指定する基準値に対して、測定値が超過したかどうかを単純に判定します。測定値が基準値を超過した場合、アナログ信号出力やパトランプ、場合によりインターネット経由の遠隔PCにて管理者に通知します。</t>
  </si>
  <si>
    <t>・室内での稼働
・約300回の測定毎に、ユーザーメンテナンス必要（空バイアルセット）
・常時稼働のためにUPS設置推奨
・室温 15℃～30℃ 
・室温変化は3℃以内
・3ヶ月毎にメーカーによる定期メンテナンスが必要</t>
  </si>
  <si>
    <t>第25回 環境化学討論会
タイトル：ヘッドスペース/GC/MSをベースとしたモニタリングシステムによる水中のトリハロメタン・カビ臭気原因物質の計測</t>
  </si>
  <si>
    <t>MS事業ユニット 村山和秋</t>
  </si>
  <si>
    <t>エムエスジギョウユニット ムラヤマカズアキ</t>
  </si>
  <si>
    <t>はかるEXpress</t>
  </si>
  <si>
    <t>株式会社堀場アドバンスドテクノ</t>
  </si>
  <si>
    <t>ホリバアドバンスドテクノ</t>
  </si>
  <si>
    <t>6130001010608</t>
  </si>
  <si>
    <t>京都府京都市南区吉祥院宮の東町2</t>
  </si>
  <si>
    <t>https://www.horiba.com/jpn/water-liquid/corporate/</t>
  </si>
  <si>
    <t>https://www.horiba.com/jpn/water-liquid/products/solutions/hakaru-express/</t>
  </si>
  <si>
    <t>化学的酸素要求量（COD）
全窒素
全りん</t>
  </si>
  <si>
    <t>機器内部
クラウドストレージ
SDカードやUSBメモリ等のポータブルストレージ</t>
  </si>
  <si>
    <t>総量規制対象地域の工場や下水処理場などの公共施設等の特定対象事業所における、放流監視のポイントに設置。計測器は放流水を自動でサンプリングし、JISに基づいた測定方法で自動で計測をする。測定した測定値の結果や稼働データは計測器の内部に保存されると共に、計測器に接続した通信機から自動的にクラウドストレージにデータの送信・保存がされる。これにより設置現場を訪問することなく、計測器の状態の監視が可能となる。</t>
  </si>
  <si>
    <t>窒素りん計としては1時間単位で校正周期を設定することが可能であり、サービスの運用をするにあたり弊社が校正周期を設定する。自動校正後には自動で測定への復帰がされる。</t>
  </si>
  <si>
    <t>https://www.horiba.com/jpn/water-liquid/products/detail/action/show/Product/tpna-500-201/</t>
  </si>
  <si>
    <t>取得したデータの過去データからの差分等（変化量や変化傾向）をAI等により処理・解析することで、異常の有無や原因を推定・判断
取得したデータ値を基準値と比較することで、異常の有無を検知
取得したデータの過去データからの差分等（変化量や変化傾向）をAI等により処理・解析することで、将来の異常予兆を検知</t>
  </si>
  <si>
    <t>アプリケーション（メール等を含む）等のプッシュ通知により、遠隔地の管理者等へ検出した異常又はその予兆の内容を通知
備考：ここでの管理者は弊社を指しているものとする</t>
  </si>
  <si>
    <t>備考：判断機能についてはユーザーに提供しておらず、弊社の維持管理のノウハウとして活用</t>
  </si>
  <si>
    <t>計測器内部の稼働データに対して過去の傾向から計測器の動作の正常範囲を設定し、正常範囲からは外れたものを異常とする。</t>
  </si>
  <si>
    <t>クラウドサービスをユーザーには提供しておらず(クラウドにユーザーはアクセスできない)、またクラウド上には秘密情報を保存していないため、特に対策はなし</t>
  </si>
  <si>
    <t>①発注者
下水処理場、民間企業排水処理場等</t>
  </si>
  <si>
    <t>はかるEXpress Lightプラン2成分計：税抜き￥128,000～/月
はかるEXpress Lightプラン3成分計：税抜き￥166,000～/月
はかるEXpress 通常プラン2成分計：税抜き￥148,000～/月
はかるEXpress 通常プラン3成分計：税抜き￥196,000～/月</t>
  </si>
  <si>
    <t>窒素・りん自動計測器による水質汚濁負荷量測定方法マニュアル(環境省)</t>
  </si>
  <si>
    <t>・サンプル性状によってはお請けできないケースあり
・設置環境によってお請けできないケースあり
等、ユーザーとのお打合せが必要</t>
  </si>
  <si>
    <t>社会的課題である働き手の減少による工数不足に対するソリューション提案になります。
工数のかかる窒素りん計に係わる維持管理の多くを弊社にお任せいただけます。</t>
  </si>
  <si>
    <t>弊社は、いかなる状況であれ、本サービスの利用から発生する特別、派生的又は間接的損害について契約者に責任を負わないものとする。 また本サービスの下で生じる弊社の一切の賠償金額は、本契約で明示的に定める場合を除き、本サービスの1ヶ月にかかる利用料を上限とする。</t>
  </si>
  <si>
    <t>営業本部 ウォーターソリューションズ1営業部 はかるEXpressチーム 新庄健志</t>
  </si>
  <si>
    <t>エイギョウホンブ ウォーターソリューションズイチエイギョウブ ハカルエクスプレス シンジョウタケシ</t>
  </si>
  <si>
    <t>会社TEL：075-321-7184
個人携帯：080-2473-6458
takeshi.shinjo@horiba.com</t>
  </si>
  <si>
    <t>火葬炉排ガス測定用一酸化炭素・酸素濃度計</t>
  </si>
  <si>
    <t>京都電子工業株式会社</t>
  </si>
  <si>
    <t>キョウトデンシコウギョウ</t>
  </si>
  <si>
    <t>7130001012165</t>
  </si>
  <si>
    <t>京都府京都市南区吉祥院新田弐の段町68</t>
  </si>
  <si>
    <t>https://www.kem.kyoto</t>
  </si>
  <si>
    <t>CO-37</t>
  </si>
  <si>
    <t>https://www.kem.kyoto/products/exhaust/co37/#sec01</t>
  </si>
  <si>
    <t>気体に含まれる化学物質等</t>
  </si>
  <si>
    <t>煙道の排出ダクトに試料ガス採取口を設け、分析計まで連続的に吸引し、分析計内の化学センサによって一酸化炭素及び酸素を計測する。
計測したデータは当該期から外部のストレージに伝送され、保存される。</t>
  </si>
  <si>
    <t>校正を行う周期は1日単位で設定可能で、一酸化炭素は大気によるゼロ校正、標準ガスボンベによるスパン校正を行う。酸素は、標準ガスボンベによるゼロ校正、大気によるスパン校正を行う。自動校正後はすぐに測定が開始できる。</t>
  </si>
  <si>
    <t>＜共通の記載項目＞
・測定項目（①一酸化炭素、②酸素） 
・サイズ   長さ23(cm)×幅51.5(cm)×高さ50(cm)
・重量      コントロールユニット 15(kg)
・許容周囲温度 0℃～40℃
＜測定項目①：一酸化炭素＞
・測定方式  定電位電解方式
・測定範囲  0～1,000ppm
・繰り返し性 ±1.0％F.S.
・測定周期  連続
＜測定項目②：酸素＞
・測定方式  ガルバニ方式
・測定範囲  0-25Vol%
・繰り返し性  ±1.0％F.S
・測定周期  連続</t>
  </si>
  <si>
    <t>連続測定したデータは、必要な変換処理を行い、顧客が保有するシステムに電流信号により連続的に伝送される。過去の保存データやリアルタイムデータの閲覧は顧客システムを介して行う。</t>
  </si>
  <si>
    <t>アラートを判断した際に警報接点を用いて伝送</t>
  </si>
  <si>
    <t>事業場が定めた規制値を閾値として設定することで、常に測定値と設定値を比較し、設定値上限を超えたときにアラートを発報する。
その他、定期的に校正した際に電極劣化により、電位が規定値を下回り、測定が継続できない状態になった場合にもアラートを発報する。</t>
  </si>
  <si>
    <t>250件以上</t>
  </si>
  <si>
    <t>①発注者
地方自治体(市町村)の火葬場
②概要
地方自治体の火葬炉から排出される未燃焼排ガス成分(一酸化炭素)をモニタリングすることで、燃焼の管理および環境の監視に活用される。</t>
  </si>
  <si>
    <t>・初期導入費用 : 3,350,000円（税抜）
・機器の購入額（1台）: 2,350,000円（税抜）</t>
  </si>
  <si>
    <t>火葬場専用機として小型、且つシンプル。</t>
  </si>
  <si>
    <t>弊社製品の運用を理由とする物理的及び経済的な損害や損失については、いかなる場合も一切賠償しない。</t>
  </si>
  <si>
    <t>技術開発本部 山口登</t>
  </si>
  <si>
    <t>ギジュツカイハツホンブ ヤマグチノボル</t>
  </si>
  <si>
    <t>yamaguchi.noboru@kyotokem.com</t>
  </si>
  <si>
    <t>排ガス中ばいじん計</t>
  </si>
  <si>
    <t>HD-26N</t>
  </si>
  <si>
    <t>https://www.kem.kyoto/products/exhaust/hd26n/</t>
  </si>
  <si>
    <t>ばいじん</t>
  </si>
  <si>
    <t>煙道の排出ダクトに当該機を取り付け、連続的に排ガス中のばいじんを計測する。
計測した信号は当該機内で変換し、外部のストレージに伝送され、保存される。</t>
  </si>
  <si>
    <t>・測定項目　ばいじん
・測定方式　光散乱式 (JIS B7997-1)
・測定範囲　0-10mg/m3～0-1000mg/ｍ3
・繰返し性　±2.0%F.S.
・測定周期　連続
・サイズ　長さ25(cm)(挿入部分を除く)×幅35(cm)×高さ60(cm)
・重量　33(kg)
・許容周囲温度　-5℃～40℃</t>
  </si>
  <si>
    <t>連続測定したデータは、必要な変換処理を行い、顧客が保有するシステムに電流信号により連続的に伝送される。過去の保存データやリアルタイムデータの閲覧は顧客のシステムを介して行う。</t>
  </si>
  <si>
    <t>測定・分析機器本体から現地の管理者等へアラートを音や光などで通知
アラートを判断した際に警報接点を用いて伝送</t>
  </si>
  <si>
    <t>事業場が定めた規制値を閾値として設定することで、常に測定値と設定値を比較し、設定値上限を超えたときにアラートを発報する。
その他、ヒータの断線など測定が継続できない状態になった場合にもアラートを発報する。</t>
  </si>
  <si>
    <t>1100件以上</t>
  </si>
  <si>
    <t>①発注者
地方自治体および民間廃棄物焼却施設
②概要
地方自治体および民間廃棄物焼却炉から排出されるばいじん量を自動監視し、集塵設備の健全性確認に活用される。</t>
  </si>
  <si>
    <t>・初期導入費用 : 7,000,000円（税抜）
・機器の購入額（1台）: 5,800,000円（税抜）</t>
  </si>
  <si>
    <t>検出部の清掃用として計装エアーの供給が必要</t>
  </si>
  <si>
    <t>排ガス中水銀濃度計</t>
  </si>
  <si>
    <t>HG-37N</t>
  </si>
  <si>
    <t>排ガス中の各種水銀化合物を原子状に還元し、水銀濃度として連続測定する。また、弊社指定の塩化水素濃度計及びばいじん計の濃度を取込むことで、水銀を含めた3成分出力が可能です。</t>
  </si>
  <si>
    <t>https://www.kem.kyoto/products/exhaust/排ガス中水銀濃度計-＜hg-37n＞/</t>
  </si>
  <si>
    <t>水銀</t>
  </si>
  <si>
    <t>機器内部
機器外部の物理サーバ内のストレージ（PC等）</t>
  </si>
  <si>
    <t>煙道の排出ダクトに試料ガス採取口を設け、この位置で試料ガス中の水銀還元処理をする。
処理した後、分析計まで高温のまま吸引し、吸光度を計測する。計測したデータは当該機から外部のストレージに伝送され、保存される。</t>
  </si>
  <si>
    <t>校正を行う周期は、日単位で任意に設定可能。校正はゼロ1点校正、自動校正中は直前値をホールドし、完了後は測定を再開する。</t>
  </si>
  <si>
    <t>・測定項目　水銀
・測定方式　原子吸光分析法 (JIS B7994)
・測定範囲　0-50㎍/m3～0-5000㎍/m3の任意の1レンジ
・繰り返し性　±1.0％F.S.
・測定周期　連続
・サイズ　長さ54(cm)×幅90(cm)×高さ175(cm)
・重量　200(kg)
・許容周囲温度　-5℃～40℃
・防水等級　IP20相当　屋根の追加によりIP23相当</t>
  </si>
  <si>
    <t>過去の保存データを閲覧可能
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</si>
  <si>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光源の安定を過去の計測データから判断、交換を推奨する信号を出力</t>
  </si>
  <si>
    <t>事業場が定めた規制値を閾値として設定することで、常に測定値と設定値を比較し、設定値上限を超えたときにアラートを発報する。
その他、定期的に校正した際に光学系の異常や、加熱部分のヒータが断線し、測定が継続できない状態になった場合にもアラートを発報する。</t>
  </si>
  <si>
    <t>350件以上</t>
  </si>
  <si>
    <t>・初期導入費用 : 10,000,000円（税抜）
・機器の購入額（1台）: 8,000,000円（税抜）</t>
  </si>
  <si>
    <t>水銀回収装置に使用される薬剤のコントロールに当該機を使用することで、薬剤消費量の低減が可能。</t>
  </si>
  <si>
    <t>排ガス中塩化水素計</t>
  </si>
  <si>
    <t>HL-36NS</t>
  </si>
  <si>
    <t>排ガス中の塩化水素を吸収液に吸収させ、イオン電極で測定する高精度な連続測定機です。また、プローブにオプションのばいじん計を組み込むことにより、ダスト量の表示と外部出力が可能です。</t>
  </si>
  <si>
    <t>https://www.kem.kyoto/products/exhaust/hl36ns/</t>
  </si>
  <si>
    <t>塩化水素</t>
  </si>
  <si>
    <t>煙道の排出ダクトに試料ガス採取口を設け、分析計まで高温のまま吸引し、分析計内の溶液に吸収した後、イオン電極を連続的に計測する。計測したデータは当該機から外部のストレージに伝送され、保存される。</t>
  </si>
  <si>
    <t>・測定項目　塩化水素
・測定方式　イオン電極連続測定法 (JIS B7984)
・測定範囲　0-50ppm～0-1000ppmの任意の1レンジ
・繰り返し性　±2.0％F.S.
・測定周期　連続
・サイズ　長さ54(cm)×幅90(cm)×高さ175(cm)
・重量　220(kg)
・許容周囲温度　-5℃～40℃
・防水等級　IP20相当　屋根の追加によりIP23相当</t>
  </si>
  <si>
    <t>事業場が定めた規制値を閾値として設定することで、常に測定値と設定値を比較し、設定値上限を超えたときにアラートを発報する。
その他、定期的に校正した際に電極劣化により、電位が規定値を下回った場合や、加熱部分のヒータが断線し、測定が継続できない状態になった場合にもアラートを発報する。</t>
  </si>
  <si>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また、塩化水素低減のための薬物投入量の制御にも活用される。
③参考URL
なし
④投資対効果
塩化水素処理装置に使用される薬剤投入量の制御に活用し、ランニングコストを低減できる。</t>
  </si>
  <si>
    <t>・初期導入費用 : 11,000,000円（税抜）
・機器の購入額（1台）: 9,000,000円（税抜）</t>
  </si>
  <si>
    <t>・2週間から1ヶ月毎の試薬交換が必要。
・半年から1年程度の周期でメンテナンスを推奨。</t>
  </si>
  <si>
    <t>塩化水素低減設備に使用される薬剤のコントロールに当該機を使用することで、薬剤投入量の低減が可能。
市場投入後、45年以上の安定した稼働実績があり、廃棄物焼却施設向け排ガス分析計としては最も多い納入実績を持つ。</t>
  </si>
  <si>
    <t>ALSOK換気促進ソリューション</t>
  </si>
  <si>
    <t>https://www.alsok.co.jp/company/news/news_details.htm?cat=2&amp;id2=1061</t>
  </si>
  <si>
    <t>シー･エイチ･シー･システム株式会社</t>
  </si>
  <si>
    <t>シーエイチシーシステム</t>
  </si>
  <si>
    <t>9012301001080</t>
  </si>
  <si>
    <t>東京都町田市中町1丁目25番9号</t>
  </si>
  <si>
    <t>過去の保存データを閲覧可能</t>
  </si>
  <si>
    <t>約100件</t>
  </si>
  <si>
    <t>一事故10億円まで。</t>
  </si>
  <si>
    <t>機械警備事業部 機械営業室 目黒隆</t>
  </si>
  <si>
    <t>キカイケイビジギョウブ キカイエイギョウシツ メグロタカシ</t>
  </si>
  <si>
    <t>03-3470-1879 平日9:00-18:00
meguro-t@alsok.co.jp</t>
  </si>
  <si>
    <t>異常検知AI</t>
  </si>
  <si>
    <t>株式会社レボーン</t>
  </si>
  <si>
    <t>レボーン</t>
  </si>
  <si>
    <t>8011001125918</t>
  </si>
  <si>
    <t>東京都中央区新川1-25-2 新川STビル2F</t>
  </si>
  <si>
    <t>https://www.revorn.co.jp/</t>
  </si>
  <si>
    <t>https://www.iinioicloud.com/</t>
  </si>
  <si>
    <t>香りを可視化する技術(異常検知AI)</t>
  </si>
  <si>
    <t>一酸化炭素（CO）
窒素酸化物（NOx）
硫黄酸化物（SOx）
塩化水素
ベンゼン</t>
  </si>
  <si>
    <t>クラウドストレージ</t>
  </si>
  <si>
    <t>人間の嗅覚の仕組みを模倣して、異なるにおいに反応するセンサーを内部に複数有し、それぞれのにおいを各センサーのパターンで認識する仕組み。測定したデータは自動的にクラウドサーバーに送信され、リアルタイムに判定や分析を行うことができる。</t>
  </si>
  <si>
    <t>・測定原理　QCM方式
・サイズ　　104mm × 130mm × 27mm (W×D×H)
・重量　　　114g
・測定周期　対象物により自由に設定可能</t>
  </si>
  <si>
    <t>取得したデータの過去データからの差分等（変化量や変化傾向）をAI等により処理・解析することで、異常の有無や原因を推定・判断
取得したデータ値を基準値と比較することで、異常の有無を検知</t>
  </si>
  <si>
    <t>アプリケーション上でリアルタイムに判定結果を確認することができる。プッシュ通知などのアラート機能については2024年内に実装予定。</t>
  </si>
  <si>
    <t>あらかじめ正常状態、異常状態のにおいを学習させておくことにより、未知のにおいに対しいずれかをAIが判定する。現時点では食品や化粧品などの生産品について判定することを想定しており、サンプル毎に正常か異常かを判定する。2024年中には工場内の異臭検知など、定時モニタリングにて異常検知するサービスも実施予定。</t>
  </si>
  <si>
    <t>認可サーバによる認証とトークンの発行、管理</t>
  </si>
  <si>
    <t>①発注者
香料メーカー
②概要
天然原料の個体・産地・生産時期による違いの検出（調達原料の多様化）
③参考URL
https://www.iinioicloud.com/anomlay-ditection</t>
  </si>
  <si>
    <t>①発注者
鉄道会社
②概要
トイレの臭気環境測定。トイレの異臭を検知することにより清掃回数を抑制する目的。
③参考URL
https://www.iinioicloud.com/anomlay-ditection</t>
  </si>
  <si>
    <t>①発注者
食品会社
②概要
発酵食品の腐敗の度合いを可視化。
③参考URL
https://www.iinioicloud.com/anomlay-ditection</t>
  </si>
  <si>
    <t>場所を選ばずに簡便に測定できることが特徴です。
今年度のおもな受賞歴、メディア掲載については以下のとおりです。
・「すごいベンチャー100」2023年版
・『メタバース総研』に掲載（https://metaversesouken.com/metaverse/ai-service-company/#AI-16）
・テレビ東京「探究の階段#218/#219」 に出演
・ABEMA Newsにて、異常検知AIを特集（https://news.tv-asahi.co.jp/news_society/articles/000300855.html）
・アクセラレーションプログラム未来X(mirai cross)2023 にて3賞受賞</t>
  </si>
  <si>
    <t>直近3ヶ月間に利用契約に基づき受領した利用料金の合計金額を超えない。</t>
  </si>
  <si>
    <t>商品開発部 平井健一</t>
  </si>
  <si>
    <t>ショウヒンカイハツブ ヒライケンイチ</t>
  </si>
  <si>
    <t>03-6455-2850 平日10:00-19:00
hirai.kenichi@revorn.co.jp</t>
  </si>
  <si>
    <t>KD-37C</t>
  </si>
  <si>
    <t>https://www.kem.kyoto/products/exhaust/kd37/</t>
  </si>
  <si>
    <t>煙道の排出ダクトにプローブ型センサを取り付け、連続的に排ガス中のばいじんを計測する。
計測した信号は制御部へ伝送し、換算する。
換算後の計測データは当該機から外部のストレージに伝送され、保存される。</t>
  </si>
  <si>
    <t>・測定項目　ばいじん
・測定方式　摩擦電化式（JIS B7997-3）
・測定範囲　0-5mg/m3～0-1000mg/m3
・繰り返し性　±2.0％F.S.
・測定周期　連続
・サイズ　制御部　長さ18(cm)×幅15(cm)×高さ15(cm)
・重量　プローブ：1.5(kg)　制御部：1.4(kg)
・許容周囲温度　-5℃～45℃</t>
  </si>
  <si>
    <t>事業場が定めた規制値を閾値として設定することで、常に測定値と設定値を比較し、設定値上限を超えたときにアラートを発報する。
その他、電源が断線し測定が継続できない状態になった場合にもアラートを発報する。</t>
  </si>
  <si>
    <t>900件以上</t>
  </si>
  <si>
    <t>・初期導入費用 : 4,000,000円（税抜）
・機器の購入額（1台）: 2,800,000円（税抜）</t>
  </si>
  <si>
    <t>廃棄物焼却炉の集塵装置が電気集塵機の場合は、原理上この方式は使用不可。</t>
  </si>
  <si>
    <t>排ガス分析装置</t>
  </si>
  <si>
    <t>KLA-1</t>
  </si>
  <si>
    <t>https://www.kem.kyoto/products/exhaust/kla1/</t>
  </si>
  <si>
    <t>煙道の排出ダクトの対向した面に発光側と受光側の機器を取り付け、煙道内に照射したレーザー光によって煙道内の塩化水素を計測する。
計測したデータは当該機から外部のストレージに伝送され、保存される。</t>
  </si>
  <si>
    <t>事業場が定めた規制値を閾値として設定することで、常に測定値と設定値を比較し、設定値上限を超えたときにアラートを発報する。
その他、照射したレーザー光が窓材の汚れにより著しく減衰した場合にもアラートを発報する。</t>
  </si>
  <si>
    <t>890件以上</t>
  </si>
  <si>
    <t>760件以上</t>
  </si>
  <si>
    <t>KLA-1-HCl　
・初期導入費用 : 9,000,000円（税抜） 
・機器の購入額（1台）: 7,000,000円（税抜）
KLA-1-O2　
・初期導入費用 : 6,500,000円（税抜） 
・機器の購入額（1台）: 4,500,000円（税抜）
KLA-1-HCl/H2O　
・初期導入費用 : 11,000,000円（税抜） 
・機器の購入額（1台）: 9,000,000円（税抜）
・機器の購入額（1台）: 7,000,000円（税抜）</t>
  </si>
  <si>
    <t>KLA-1-HCl／KLA-1-HCl/H2O
・測定光路へのばいじん侵入対策として計装エアーの供給が必要 
・半年から1年毎に校正およびメンテナンスが必要
KLA-1-O2
・排ガス温度500℃未満での測定は不可
・測定光路へのばいじん侵入対策として計装エアーの供給が必要 
・半年から1年毎に校正およびメンテナンスが必要</t>
  </si>
  <si>
    <t>燃焼排ガス用酸素計</t>
  </si>
  <si>
    <t>OZ-38N</t>
  </si>
  <si>
    <t>火葬炉再燃焼炉の高温にも耐え、排ガス中の酸素を連続測定する排ガス分析計です。本機は、火葬炉専用機としての機能が全て備えられ、小型・シンプル・高精度の測定ができます。</t>
  </si>
  <si>
    <t>https://www.kem.kyoto/products/exhaust/oz38n/#sec01</t>
  </si>
  <si>
    <t>酸素</t>
  </si>
  <si>
    <t>煙道の排出ダクトにセンサを取り付け、連続的に排ガス中の酸素濃度を計測する。
計測した信号はコントロールユニットへ伝送し、ユニット内で酸素濃度へ変換する。
計測したデータは当該機から外部のストレージに伝送され、保存される。</t>
  </si>
  <si>
    <t>・測定項目　酸素
・測定方式　ジルコニア式
・測定範囲　0-25Vol%
・繰り返し性　±1.0％F.S.
・測定周期　連続
・サイズ　コントロールユニット 長さ10(cm)×幅22(cm)×高さ30(cm)
・重量　コントロールユニット 2.5(kg)
・許容周囲温度　センサユニット -10℃～80℃　コントロールユニット -10℃～50℃</t>
  </si>
  <si>
    <t>事業場が定めた規制値を閾値として設定することで、常に測定値と設定値を比較し、設定値上限を超えたときにアラートを発報する。
その他、加熱部分のヒータが断線し、測定が継続できない状態になった場合にもアラートを発報する。</t>
  </si>
  <si>
    <t>①発注者
地方自治体(市町村)の火葬場
②概要
地方自治体の火葬炉燃焼室の酸素濃度をモニタリングすることで、燃焼管理に活用される。</t>
  </si>
  <si>
    <t>・初期導入費用 : 1,400,000円（税抜）
・機器の購入額（1台）: 750,000円（税抜）</t>
  </si>
  <si>
    <t>全りん/全窒素自動測定装置</t>
  </si>
  <si>
    <t>WPA-1000</t>
  </si>
  <si>
    <t>https://www.kem.kyoto/products/water/wpa1000/</t>
  </si>
  <si>
    <t>排水施設に常設することで、機器に実装された採水器によって規定量の廃水を採取し、前処理した後、吸光度測定器で、りんと窒素の濃度を測定する。計測したデータは当該機内部への保存と外部のデータ収集装置へ伝送する。</t>
  </si>
  <si>
    <t>校正を行う周期は、日単位で設定可能。校正中は直前値をホールドし、校正完了後自動的に測定が開始される。</t>
  </si>
  <si>
    <t>＜共通の記載項目＞
・測定項目　①全りん　②全窒素
・サイズ　長さ50(cm)×幅70(cm)×高さ160(cm)
・重量　180(kg)
・許容周囲温度　5℃～40℃
＜測定項目①：全りん＞
・測定方式　モリブデン青吸光光度法
・測定範囲　0-0.5mg/L～500mg/L
・繰り返し性　±2.0％～±10.0％ (測定範囲による)
・測定周期　24回/日
＜測定項目②：全窒素＞
・測定方式　紫外線吸光光度法
・測定範囲　0-2mg/L～500mg/L
・繰り返し性　±2.0％～±10.0％ (測定範囲による)
・測定周期　24回/日</t>
  </si>
  <si>
    <t>連続測定したデータは、必要な変換処理を行い、顧客が保有するシステムに電流信号により連続的に伝送される。過去の保存データやリアルタイムデータの閲覧は顧客のシステムを介して行う。ただし、異常発生時のデータは、内部に保存する機能を有する。</t>
  </si>
  <si>
    <t>取得したデータ値を基準値と比較することで、異常の有無を検知
各種センサの状態で異常の有無を判断、内部メモリへの保存と画面への表示</t>
  </si>
  <si>
    <t>計測中の各種センサの状態によって、計測値の信頼性を評価。機器異常を判断した場合は当該機から異常を外部に伝送する。</t>
  </si>
  <si>
    <t>・初期導入費用 : 7,500,000円（税抜）
・機器の購入額（1台）: 5,500,000円（税抜）</t>
  </si>
  <si>
    <t>・1年に1回程度の機器メンテナンスが必要
・設置環境温度が0℃以下になるなど、試薬・洗浄水が凍結する恐れがある場合は、設置場所をヒーティングするなどの対策が必要</t>
  </si>
  <si>
    <t>水質総量規制の指定計測法(手分析法)に準じた方法を自動化しているため、手分析との高い相関を維持する。</t>
  </si>
  <si>
    <t>FT/IR-4X (フーリエ変換赤外分光光度計)</t>
  </si>
  <si>
    <t>日本分光株式会社</t>
  </si>
  <si>
    <t>二ホンブンコウ</t>
  </si>
  <si>
    <t>2010101002925</t>
  </si>
  <si>
    <t>東京都八王子市石川町2967-5</t>
  </si>
  <si>
    <t>https://www.jasco.co.jp/jpn/home/index.html</t>
  </si>
  <si>
    <t>https://www.jasco.co.jp/jpn/product/FTIR-4X/index.html</t>
  </si>
  <si>
    <t>一酸化炭素（CO）
窒素酸化物（NOx）
硫黄酸化物（SOx）
ベンゼン</t>
  </si>
  <si>
    <t>機器内部
クラウドストレージ
機器外部の物理サーバ内のストレージ（PC等）
SDカードやUSBメモリ等のポータブルストレージ</t>
  </si>
  <si>
    <t>光を使ってスペクトルを測定し、その結果から物質の同定並びに定量分析を行う。その結果は各種デバイスに保存される。</t>
  </si>
  <si>
    <t>装置起動時に自動で校正しその後測定が可能となる。</t>
  </si>
  <si>
    <t>寸法　386(W)mmx479(D)mmx254(H)mm
重量　18Kg
測定波数範囲　7,800-350 cm-1
分解　0.4-16 cm-1
SN比　35000:1</t>
  </si>
  <si>
    <t>PC内のデータベースとの統計的な比較により合否判定を実施している。</t>
  </si>
  <si>
    <t>全国の大学・公的研究機関・民間研究所など多数</t>
  </si>
  <si>
    <t>総務部 高橋慎二</t>
  </si>
  <si>
    <t>ソウムブ タカハシシンジ</t>
  </si>
  <si>
    <t>shinji.takahashi@jasco.co.jp</t>
  </si>
  <si>
    <t>オンライン水銀連続測定装置</t>
  </si>
  <si>
    <t>日本インスツルメンツ株式会社</t>
  </si>
  <si>
    <t>ニホンインスツルメンツ</t>
  </si>
  <si>
    <t>大阪府高槻市赤大路町14-8</t>
  </si>
  <si>
    <t>https://www.hg-nic.co.jp/</t>
  </si>
  <si>
    <t>ARA-7</t>
  </si>
  <si>
    <t>機器内部
SDカードやUSBメモリ等のポータブルストレージ
オプションで「機器外部の物理サーバ内のストレージ（PC等）」も可能</t>
  </si>
  <si>
    <t>測定対象試料を自動的に前処理を行い冷原子吸光法により水銀濃度を測定し、SDカードやUSBメモリ等に記録する。</t>
  </si>
  <si>
    <t>校正を行う周期は1時間単位で設定可能で、自動校正後に測定がすぐに開始できる。</t>
  </si>
  <si>
    <t>・測定項目　蒸留水､河川水､工場排水等の液体中の水銀濃度
・許容周囲温度（10℃～35℃）
・測定方式　非分散ダブルビーム冷原子吸光法
・測定範囲　0-20ppb
・精度　標準溶液1ppbの再現性 5%以下(n=5以上)
・測定限界　0.005ppb</t>
  </si>
  <si>
    <t>過去の保存データを閲覧可能
リアルタイムデータを閲覧可能
測定・分析機器本体の表示装置上で閲覧可能</t>
  </si>
  <si>
    <t>測定結果と規制基準値との比較を行い、超過した場合は通知を行う。</t>
  </si>
  <si>
    <t>湿式前処理を完全自動化
排水、河川水、飲料水等を前処理から測定までを全自動で行えます。
少試料
試料量は5mL または 0.5mLと少量ですので、試薬や廃液処理のコストを大幅に削減できます。
高感度
高感度冷原子吸光法の採用により、低濃度まで測定できます。
妨害成分対策
試料量を0.5mL選択できるようにし、今までは測定が難しかった試料も採取量を減らすことで対応。
酸性ガス除去機構追加
連続運転での安定性向上のため、測定ガスの洗気機構を追加。
自動校正
設定時間ごとに、水銀標準溶液で自動校正が行えます。
外部出力
測定結果は、マイクロSDカードに記録および4-20mAアナログ信号で出力されます。
また、異常時、校正中、点検中の接点信号が出力されます。</t>
  </si>
  <si>
    <t>営業本部 安田隆志</t>
  </si>
  <si>
    <t>エイギョウホンブ ヤスダタカシ</t>
  </si>
  <si>
    <t>072-694-5195 平日8:30-17:10
yasu-nic@rigaku.co.jp</t>
  </si>
  <si>
    <t>気中水銀連続測定装置</t>
  </si>
  <si>
    <t>AM-6A</t>
  </si>
  <si>
    <t>機器内部
機器外部の物理サーバ内のストレージ（PC等）
SDカードやUSBメモリ等のポータブルストレージ
アナログ出力(4-20mA)線接続によるDCSへのデータ転送</t>
  </si>
  <si>
    <t>環境大気煙道排ガス等の気中ガス状水銀を簡潔連続測定する装置です。本システムでは、湿式前処理部 WLE-9 の塩化すず溶液で、2価の水銀（Hg2+）を0 価の水銀（Hg0）に還元します。検出器では金アマルガム捕集-原子吸光光度法で測定しています。これは、金属水銀が金とアマルガムを作る性質を利用し、サンプリングしたガス中の金属水銀を金アマルガムとして選択的に捕集します。このアマルガムを加熱することにより金属水銀を気化させ、吸収セルに導き冷原子吸光法（253.7nm）で水銀を定量するものです。他の方法と比較して、はるかに高感度で、正確にかつ干渉成分の影響を抑え、間欠連続測定ができます。また測定の信頼性確保のため、 水銀標準ガス発生器 MGA-1 を用いて 定期的にゼロ・スパンの自動校正を行います。</t>
  </si>
  <si>
    <t>校正を行う周期は1測定単位で設定可能で、指定した測定周期毎に水銀標準ガスを取り込み自動校正としてゼロ・スパン校正が行われます。自動校正後はすぐに測定再開します。</t>
  </si>
  <si>
    <t>・測定項目　環境大気, 煙道排ガス等の気中ガス状水銀濃度
・許容周囲温度（10℃～35℃）
・測定範囲　0.01ng/m3～2,000μg/m3
・測定限界　絶対量0.001ng
・繰り返し性（±3％）</t>
  </si>
  <si>
    <t>・環境省 国立水俣病総合研究ｾﾝﾀｰ
・国立研究開発法人 海洋研究開発機構</t>
  </si>
  <si>
    <t>●高感度測定が可能
金アマルガム捕集-原子吸光光度法により他の方法と比較して、はるかに高感度で、正確にかつ干渉成分の影響を抑え、間欠連続測定ができます。
●前処理不要
金属水銀測定の場合、前処理不要で測定が可能
(総水銀測定の際は前処理器接続により測定可能)
●安定した正確な測定が持続
自動スパン校正機能を搭載し、確かな水銀濃度測定を実現。
1)任意の間隔、時間にスパン校正が可能です。
2)プローブの電子クーラーで除湿することで、加熱導管なしでの正確な測定ができます。
3)オートドレイン機構で、導管内で凝縮水が発生しても、機器は正常に動作します。
4)Windowsパソコンと接続でき詳細データーの記録も可能です。</t>
  </si>
  <si>
    <t>排ガス中水銀測定装置</t>
  </si>
  <si>
    <t>DM-10</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</si>
  <si>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し、内部メモリーにも記録します。自動校正器付システムがSDM-1、校正器なしがDM-10となります。</t>
  </si>
  <si>
    <t>●簡単メンテナンス
一体化した“ろ紙と触媒部”で、プローブメンテナンスが簡単に。
●高感度に加え、測定範囲
0~2,000μg/m³Nのワイドレンジを実現。
●フッ素チューブ導管使用可能
プローブ内で過剰な水分を取り除くことにより、導管の加熱不要。フッ素チューブによる配管が可能です。加熱導管を使用しないため、省電力にも繋がります。
●かんたん設置
検出部の軽量化、省スペース化により設置作業が簡単に。</t>
  </si>
  <si>
    <t>SDM-1</t>
  </si>
  <si>
    <t>https://www.hg-nic.co.jp/product/details/sdm1/index.html</t>
  </si>
  <si>
    <t>本システムはプローブ、検出器、水銀標準ガス発生装置から構成されています。測定の妨害となる粉塵や干渉ガス成分をプローブで取り除き、排ガス中の水銀化合物を固体還元剤(特許権取得済)で還元します。また過剰な水分を取り除くことによりサンプリング導管の加熱を不要としています。検出器では原子吸光分析法に基づき、水銀ガスの吸光度を測定して水銀濃度を算出し、測定結果を液晶画面に表示するとともに、アナログ信号を出力 し、内部メモリーにも記録します。自動校正器付システムがSDM-1、校正器なしがDM-10となります。</t>
  </si>
  <si>
    <t>・測定項目　固定発生源排ガス中のガス状水銀濃度
・測定範囲　0～2,000μg/m3N
・測定限界　0.1μg/m3N
・測定周期　1秒毎のリアルタイム測定
・繰り返し性（再現性）：±2%(FS)
・ゼロドリフト ：±2%(FS)
・スパンドリフト ：±2%(FS)　
・指示誤差 ：±3%(FS)
・応答時間 ：90% 応答 30秒以内 (検出器入口より)
・試料ガスの流量変化に対する指示値の安定性 ：±2%(FS)
・電圧変動に対する安定性 ：±2%(FS)
※排ガス中の水銀自動計測器　JIS B7994に準拠</t>
  </si>
  <si>
    <t>●高温環境下に対応
盤クーラー（オプション）取付可能で、設置環境温度変化（-5℃~50℃）に柔軟に対応。
●簡単メンテナンス
一体化した“ろ紙と触媒部”で、プローブメンテナンスが簡単に。
●高感度に加え、測定範囲
0~2,000μg/m³Nのワイドレンジを実現。
●安定した正確な測定が持続
自動スパン校正機能を搭載し、確かな水銀濃度測定を実現。
1)触媒前から標準ガスを注入することで、触媒の劣化を判断でき、正確な触媒管交換が時期がわかります。
2)通常測定の4~10倍程度のガスを逆流させることで、導管内を閉塞を予防します。
3)任意の間隔、時間にスパン校正が可能です。
4)プローブの電子クーラーで除湿することで、加熱導管なしでの正確な測定ができます。
5)オートドレイン機構で、導管内で凝縮水が発生しても、機器は正常に動作します。
6)Windowsパソコンと接続でき詳細データーの記録も可能です。</t>
  </si>
  <si>
    <t>categoryId</t>
  </si>
  <si>
    <t>productId</t>
  </si>
  <si>
    <t>productName</t>
  </si>
  <si>
    <t>mainCategory</t>
    <phoneticPr fontId="3"/>
  </si>
  <si>
    <t>大阪府大阪市中央区南久宝寺町3-2-7</t>
    <rPh sb="0" eb="3">
      <t>オオサカフ</t>
    </rPh>
    <phoneticPr fontId="1"/>
  </si>
  <si>
    <t xml:space="preserve">https://company.share-wis.com/
</t>
  </si>
  <si>
    <t xml:space="preserve">https://wisdombase.share-wis.com/
</t>
  </si>
  <si>
    <t>顔写真による認証：登録された顔写真情報と、実際に受講しようとしている者の容貌 を照らし合わせて、受講者本人であることを確認することができる
ID・パスワードによる確認と、試験開始前に、本人確認書類の提示とインカメラによる受講者本人画像を撮影し、ログを残す</t>
  </si>
  <si>
    <t>カメラ等を活用したリアルタイムでの確認:常時カメラで受講者の受講状況を撮影し、 リアルタイムで受講状況を確認することができる
証跡による事後的な確認：受講者の受講状況を撮影・録画したり、接続状況のログを確認したりすることなどにより、事後的に受講状況を確認することができる</t>
  </si>
  <si>
    <t>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</si>
  <si>
    <t>顔写真による認証：登録された顔写真情報と、実際に受験しようとしている者の容貌 を照らし合わせて、受験者本人であることを確認することができる
ID・パスワードによる確認：受験にあたり、登録されたID・パスワードでの認証を求めることができる（容貌までは確認しない）</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</si>
  <si>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テスト内容による不正対策：設問を複数パターンで設定できる、設問の順番をランダムに設定するなどの仕組みがある</t>
  </si>
  <si>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1"/>
  </si>
  <si>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1"/>
  </si>
  <si>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</si>
  <si>
    <t xml:space="preserve">https://jjsplus.co.jp/
</t>
  </si>
  <si>
    <t xml:space="preserve">https://jjsplus.co.jp/service/hurrep/
</t>
  </si>
  <si>
    <t>ライブ配信
収録された動画の視聴（受講者が好きなタイミングで視聴することができる）</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</si>
  <si>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</si>
  <si>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1"/>
  </si>
  <si>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</si>
  <si>
    <t>東京都墨田区横網1丁目6番1号国際ファッションセンタービル7F</t>
    <rPh sb="0" eb="3">
      <t>トウキョウト</t>
    </rPh>
    <phoneticPr fontId="1"/>
  </si>
  <si>
    <t xml:space="preserve">https://www.uhd.co.jp/
</t>
  </si>
  <si>
    <t xml:space="preserve">https://www.uhd.co.jp/training/method/remote/lms01.html
</t>
  </si>
  <si>
    <t>京都府京都市中京区車屋町通竹屋町上る砂金町403番地</t>
  </si>
  <si>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</si>
  <si>
    <t>Zoom
ブラウザのみ。Zoomを利用する場合、別途インストール。</t>
  </si>
  <si>
    <t xml:space="preserve">https://www.e-coms.co.jp/
</t>
  </si>
  <si>
    <t xml:space="preserve">https://www.e-coms.co.jp/business/remote-monitoring
</t>
  </si>
  <si>
    <t xml:space="preserve">03-3560-3902 平日10:00-18:00
sec-sales@e-coms.co.jp
</t>
  </si>
  <si>
    <t xml:space="preserve">https://corp.manaable.com/
</t>
  </si>
  <si>
    <t xml:space="preserve">https://manaable.com/
</t>
  </si>
  <si>
    <t xml:space="preserve">https://manaable.com/price/
</t>
  </si>
  <si>
    <t>東京都港区高輪 4-10-18京急第一ビル 11 階</t>
  </si>
  <si>
    <t xml:space="preserve">https://www.avepoint.com/jp
</t>
  </si>
  <si>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</si>
  <si>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</si>
  <si>
    <t>日本国内では実績なし。シンガポールではシンガポール国家の社会人向け職業訓練研修で利用されている</t>
  </si>
  <si>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1"/>
  </si>
  <si>
    <t>営業担当</t>
    <rPh sb="0" eb="2">
      <t>エイギョウ</t>
    </rPh>
    <rPh sb="2" eb="4">
      <t>タントウ</t>
    </rPh>
    <phoneticPr fontId="1"/>
  </si>
  <si>
    <t>エイギョウタントウ</t>
  </si>
  <si>
    <t>東京都台東区上野5-3-4eラーニング・ラボ 秋葉原</t>
  </si>
  <si>
    <t xml:space="preserve">https://www.digital-knowledge.co.jp
</t>
  </si>
  <si>
    <t xml:space="preserve">https://www.digital-knowledge.co.jp/product/kd
</t>
  </si>
  <si>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</si>
  <si>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</si>
  <si>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</si>
  <si>
    <t>大阪府吹田市広芝町10番25号第2池上ビル1階</t>
  </si>
  <si>
    <t xml:space="preserve">https://www.pro-seeds.com/company/
</t>
  </si>
  <si>
    <t xml:space="preserve">https://www.pro-seeds.com/learningware/
</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</si>
  <si>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</si>
  <si>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1"/>
  </si>
  <si>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</si>
  <si>
    <t xml:space="preserve">https://www.ds-support.co.jp/
</t>
  </si>
  <si>
    <t xml:space="preserve">https://www.ds-support.co.jp/service/dondora-online/
</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</si>
  <si>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1"/>
  </si>
  <si>
    <t>092-600-4989 平日9:00-18:00
info@ds-support.co.jp</t>
  </si>
  <si>
    <t>東京都新宿区西新宿7-2-4新宿喜楓ビル３階</t>
  </si>
  <si>
    <t xml:space="preserve">https://www.netlearning.co.jp/company/index.html
</t>
  </si>
  <si>
    <t xml:space="preserve">https://www.netlearning.co.jp/index.html
</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</si>
  <si>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1"/>
  </si>
  <si>
    <t xml:space="preserve">03-5860-6111 平日9:00-18:00
nl-mktg@nl-hd.com
</t>
  </si>
  <si>
    <t>東京都千代田区神田練塀町3AKSビル6階</t>
  </si>
  <si>
    <t xml:space="preserve">https://cbt-s.com/
</t>
  </si>
  <si>
    <t xml:space="preserve">https://cbt-s.com/service/cbt.html
</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</si>
  <si>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1"/>
  </si>
  <si>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1"/>
  </si>
  <si>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1"/>
  </si>
  <si>
    <t xml:space="preserve">https://cbt-s.com/service/
</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</si>
  <si>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1"/>
  </si>
  <si>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1"/>
  </si>
  <si>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1"/>
  </si>
  <si>
    <t>東京都千代田区神田神保町二丁目44番</t>
  </si>
  <si>
    <t xml:space="preserve">https://datamix.co.jp/
</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</si>
  <si>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1"/>
  </si>
  <si>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1"/>
  </si>
  <si>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1"/>
  </si>
  <si>
    <t>AI/DS事業部 若島隆太朗</t>
  </si>
  <si>
    <t>東京都千代田区神田駿河台4-6御茶ノ水ソラシティ アカデミア5F</t>
  </si>
  <si>
    <t xml:space="preserve">http://www.prometric-jp.com/
</t>
  </si>
  <si>
    <t xml:space="preserve">http://www.prometric-jp.com/service/testdelivery_overview.html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</si>
  <si>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</si>
  <si>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</si>
  <si>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</si>
  <si>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</si>
  <si>
    <t>東京都台東区台東1-5-1</t>
  </si>
  <si>
    <t xml:space="preserve">https://solution.toppan.co.jp/education/
</t>
  </si>
  <si>
    <t xml:space="preserve">https://solution.toppan.co.jp/education/service/corelearn.html
</t>
  </si>
  <si>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1"/>
  </si>
  <si>
    <t>03-3835-6760 平日9:00-18:00
akiko.matsui@toppan.co.jp</t>
  </si>
  <si>
    <t xml:space="preserve">http://www.prometric-jp.com/service/ProProctor/index.html
</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</si>
  <si>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</si>
  <si>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</si>
  <si>
    <t>・監視システムによる、試験監督員とのコミュニケーション(チャット、通話)。
・トラブル時の問合せ窓口（チャット、電話）。
・試験開始前に使用するパソコンにて「動作環境チェック」を行いシステムトラブルの未然防止。</t>
  </si>
  <si>
    <t>東京都文京区水道1丁目3-3 トッパン小石川本社ビル</t>
  </si>
  <si>
    <t>東京都港区東新橋1丁目7番3号</t>
  </si>
  <si>
    <t>実施者等とのチャットでのコミュニケーションが可能
実施者等との映像・音声でのコミュニケーションが可能</t>
  </si>
  <si>
    <t>CBT：試験の同時受験は約4,000 人まで可
※協業先会場の場合</t>
  </si>
  <si>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</si>
  <si>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1"/>
  </si>
  <si>
    <t xml:space="preserve">https://www.avepoint.com/jp/products/cloud/examena 
https://www.avepoint.com/jp/products/cloud/curricula
</t>
    <phoneticPr fontId="3"/>
  </si>
  <si>
    <t>https://lp.excert.org/</t>
    <phoneticPr fontId="3"/>
  </si>
  <si>
    <t>記載なし</t>
    <rPh sb="0" eb="2">
      <t>キサイ</t>
    </rPh>
    <phoneticPr fontId="3"/>
  </si>
  <si>
    <t>https://wisdombase.share-wis.com/price/</t>
    <phoneticPr fontId="3"/>
  </si>
  <si>
    <t>ご要望に合わせてお見積りをご提示します</t>
    <rPh sb="1" eb="3">
      <t>ヨウボウ</t>
    </rPh>
    <rPh sb="4" eb="5">
      <t>ア</t>
    </rPh>
    <rPh sb="9" eb="11">
      <t>ミツモ</t>
    </rPh>
    <rPh sb="14" eb="16">
      <t>テイジ</t>
    </rPh>
    <phoneticPr fontId="1"/>
  </si>
  <si>
    <t>https://www.digital-knowledge.co.jp/product/kd/price_kd/</t>
    <phoneticPr fontId="3"/>
  </si>
  <si>
    <r>
      <t xml:space="preserve">https://www.pro-seeds.com/learningware/price/
</t>
    </r>
    <r>
      <rPr>
        <u/>
        <sz val="10"/>
        <color theme="10"/>
        <rFont val="Arial"/>
        <family val="3"/>
        <charset val="128"/>
        <scheme val="minor"/>
      </rPr>
      <t>（詳細はご相談ください。）</t>
    </r>
    <phoneticPr fontId="3"/>
  </si>
  <si>
    <t>価格体系については公表しておりません。</t>
    <phoneticPr fontId="3"/>
  </si>
  <si>
    <t xml:space="preserve">https://www.global.toshiba/jp/company/digitalsolution.html
</t>
  </si>
  <si>
    <t xml:space="preserve">https://www.global.toshiba/jp/products-solutions/ai-iot/blockchain.html
</t>
  </si>
  <si>
    <t>Blockchain+では利用者毎にウォレットを配布し、このウォレットで認証する。アプリケーションによっては、ウォレットに加え、ICカードや生体認証を用いて認証を行っているものもある。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</si>
  <si>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</si>
  <si>
    <t>東芝デジタルソリューションズ株式会社が提供する「AI OCR文字認識サービス」と組合せて電子媒体に変換が可能。</t>
  </si>
  <si>
    <t>①発注者
長崎市
②概要
ブロックチェーンを活用した電子契約システム
③参考URL　https://www.global.toshiba/jp/company/digitalsolution/news/2023/0509.html
④投資対効果
記載なし</t>
  </si>
  <si>
    <t xml:space="preserve">https://www.global.toshiba/jp/products-solutions/ai-iot/mojigazou.html
</t>
  </si>
  <si>
    <t>申請者の知識情報（ID・パスワード、PINコード、秘密の質問、等）を利用し本人を認証する
申請者の所持情報（ICカード、ワンタイムパスワード、携帯電話番号（SMS）、等）を利用し本人を認証する</t>
  </si>
  <si>
    <t>OCR等により記載されている文字を認識するにあたり、AI等を活用し、文字認識率の向上、手書き文字の高精度な認識を可能としている</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</si>
  <si>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2"/>
  </si>
  <si>
    <t xml:space="preserve">https://jpn.nec.com/websam/rakuform/index.html
</t>
  </si>
  <si>
    <t>申請者の知識情報（ID・パスワード、PINコード、秘密の質問、等）を利用し本人を認証する</t>
  </si>
  <si>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</si>
  <si>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2"/>
  </si>
  <si>
    <t>申請者の所持情報（ICカード、ワンタイムパスワード、携帯電話番号（SMS）、等）を利用し本人を認証する
申請者の知識情報（ID・パスワード、PINコード、秘密の質問、等）を利用し本人を認証する</t>
  </si>
  <si>
    <t>複写機やカメラ等を用いて、紙媒体を読み取りデジタル画像に変換する</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</si>
  <si>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</si>
  <si>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2"/>
  </si>
  <si>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</si>
  <si>
    <r>
      <t>4</t>
    </r>
    <r>
      <rPr>
        <sz val="10"/>
        <color rgb="FF000000"/>
        <rFont val="ＭＳ ゴシック"/>
        <family val="3"/>
        <charset val="128"/>
      </rPr>
      <t>件</t>
    </r>
    <phoneticPr fontId="3"/>
  </si>
  <si>
    <r>
      <t>10</t>
    </r>
    <r>
      <rPr>
        <sz val="10"/>
        <color rgb="FF000000"/>
        <rFont val="ＭＳ ゴシック"/>
        <family val="3"/>
        <charset val="128"/>
      </rPr>
      <t>件以上</t>
    </r>
    <phoneticPr fontId="3"/>
  </si>
  <si>
    <r>
      <t>230</t>
    </r>
    <r>
      <rPr>
        <sz val="10"/>
        <color rgb="FF000000"/>
        <rFont val="ＭＳ ゴシック"/>
        <family val="3"/>
        <charset val="128"/>
      </rPr>
      <t>件以上</t>
    </r>
    <phoneticPr fontId="3"/>
  </si>
  <si>
    <t>ARによる設計施工のチェック/記録ツール iVoRi XR（アイヴォリィ エックスアール）</t>
  </si>
  <si>
    <t>東京都新宿区西新宿3-20-2　
東京オペラシティタワー35F</t>
  </si>
  <si>
    <t xml:space="preserve">http://quantize-world.com/
</t>
  </si>
  <si>
    <t>①発注者
東京電力
②概要
水力発電の水路計測作業の技能訓練</t>
    <rPh sb="1" eb="4">
      <t>ハッチュウシャ</t>
    </rPh>
    <rPh sb="12" eb="14">
      <t>ガイヨウ</t>
    </rPh>
    <rPh sb="15" eb="17">
      <t>スイリョク</t>
    </rPh>
    <phoneticPr fontId="1"/>
  </si>
  <si>
    <t>XR事業本部 営業部</t>
  </si>
  <si>
    <t>エックスアールジギョウホンブ エイギョウブ</t>
  </si>
  <si>
    <t xml:space="preserve">https://rebomix.com
</t>
  </si>
  <si>
    <t>映像データ
音声データ（通話、施設の環境音、装置の動作音、等）
テキストデータ（テキストメッセージ、等）
電子ファイル（ドキュメント・画像・数値等）
3Dモデル</t>
  </si>
  <si>
    <t>SSAE16 SOC 1 &amp; SOC2、Type 2
ISAE 3402 SOC1 &amp; SOC2、Type 2</t>
  </si>
  <si>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1"/>
  </si>
  <si>
    <t>ダイヒョウ / タロン ニホンジギョウマドグチ コジマツヨシ</t>
  </si>
  <si>
    <t>大阪府大阪市北区大深町1-1 
LINKS UMEDA 8階 WeWork内</t>
  </si>
  <si>
    <t xml:space="preserve">https://www.westunitis.co.jp
</t>
  </si>
  <si>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</si>
  <si>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</si>
  <si>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</si>
  <si>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</si>
  <si>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</si>
  <si>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</si>
  <si>
    <t xml:space="preserve">記載なし
</t>
    <rPh sb="0" eb="2">
      <t>キサイ</t>
    </rPh>
    <phoneticPr fontId="1"/>
  </si>
  <si>
    <t>電波状況が安定しない環境では、通話が切断される場合があります</t>
  </si>
  <si>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1"/>
  </si>
  <si>
    <t>代表取締役 鬼頭和秀</t>
  </si>
  <si>
    <t>ダイヒョウトリシマリヤク キトウカズヒデ</t>
  </si>
  <si>
    <t>東京都渋谷区神宮前1-5-8 
神宮前タワービルディング 11F​</t>
  </si>
  <si>
    <t xml:space="preserve">https://line-works.com/
</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</si>
  <si>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</si>
  <si>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</si>
  <si>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</si>
  <si>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</si>
  <si>
    <t>事業企画本部 小路剛広</t>
  </si>
  <si>
    <t>ジギョウキカクホンブ ショウジタカヒロ</t>
  </si>
  <si>
    <t xml:space="preserve">https://jp.ricoh.com/about/facts
</t>
  </si>
  <si>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</si>
  <si>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</si>
  <si>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</si>
  <si>
    <t>デジタルサービスカイハツホンブ ニホンキョクダイ二カイハツセンター サイトウダイスケ</t>
    <rPh sb="24" eb="25">
      <t>ニ</t>
    </rPh>
    <phoneticPr fontId="1"/>
  </si>
  <si>
    <t>東京都文京区湯島二丁目31番22号 
湯島アーバンビル7階</t>
  </si>
  <si>
    <t xml:space="preserve">https://fairydevices.jp/
</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</si>
  <si>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1"/>
  </si>
  <si>
    <t>東京都千代田区神田練塀町300 
住友不動産秋葉原駅前ビル</t>
  </si>
  <si>
    <t xml:space="preserve">https://andpad.co.jp/
</t>
  </si>
  <si>
    <t>・オンライン手続き（入力情報） 
（製品・サービス名：ANDPAD）</t>
  </si>
  <si>
    <t xml:space="preserve"> ・電子文書作成（電子文書）
 （製品・サービス名：ANDPAD）</t>
  </si>
  <si>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</si>
  <si>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</si>
  <si>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</si>
  <si>
    <t>Web 会議サービスを使用する際のセキュリティ上の注意事項（独⽴⾏政法⼈情報処理推進機構）</t>
    <rPh sb="12" eb="13">
      <t>ヨウ</t>
    </rPh>
    <phoneticPr fontId="1"/>
  </si>
  <si>
    <t>経営戦略本部GR 岡本杏莉 髙橋至</t>
  </si>
  <si>
    <t>ケイエイセンリャクホンブジーアール オカモトアンリ タカハシイタル</t>
  </si>
  <si>
    <t>anri.okamoto@andpad.co.jp
itaru.takahashi@andpad.co.jp</t>
  </si>
  <si>
    <t xml:space="preserve">https://www.oec.co.jp/
</t>
  </si>
  <si>
    <t>ISO/IEC 27001認証
ISO/IEC 27017認証
JIS Q 15001認証</t>
    <rPh sb="29" eb="31">
      <t>ニンショウ</t>
    </rPh>
    <phoneticPr fontId="1"/>
  </si>
  <si>
    <t xml:space="preserve">https://www.tcgmap.jp/
</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</si>
  <si>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</si>
  <si>
    <t>企画営業課 百瀬博一</t>
  </si>
  <si>
    <t>キカクエイギョウカ モモセヒロカズ</t>
  </si>
  <si>
    <t>東京都千代田区大手町2-3-1 
大手町プレイスウエストタワー</t>
  </si>
  <si>
    <t xml:space="preserve">https://www.ntt.com/index.html
</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</si>
  <si>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1"/>
  </si>
  <si>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</si>
  <si>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5G&amp;IoT部ドローンサービス部門 docomoskyチーム</t>
  </si>
  <si>
    <t>ファイブジーアンドアイオーティブドローンサービスブモン ドコモスカイチーム</t>
  </si>
  <si>
    <t>東京都港区虎ノ門1丁目16番16号 
虎ノ門1丁目MGビル 6F</t>
  </si>
  <si>
    <t xml:space="preserve">https://kddi.smartdrone.co.jp/
</t>
  </si>
  <si>
    <t>ISO/IEC 27001 セキュリティ認証に準拠したAWSが運用するクラウド サーバー上でデータをアップロード、保存、管理している。</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</si>
  <si>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1"/>
  </si>
  <si>
    <t>■費用は要求仕様に応じて御見積となります。
■お問い合わせページ：https://kddi.smartdrone.co.jp/contact-list/airframe-contact/</t>
  </si>
  <si>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</si>
  <si>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</si>
  <si>
    <t>東京都品川区西品川1丁目1-1 
住友不動産大崎ガーデンタワー</t>
  </si>
  <si>
    <t xml:space="preserve">https://safie.co.jp/
</t>
  </si>
  <si>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</si>
  <si>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</si>
  <si>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</si>
  <si>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</si>
  <si>
    <t>エイギョウホンブダイニビジネスユニット イワサキリョウヘイ</t>
  </si>
  <si>
    <t xml:space="preserve">https://www.soliton.co.jp/
</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</si>
  <si>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</si>
  <si>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1"/>
  </si>
  <si>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</si>
  <si>
    <t>東京都港区六本木1丁目6-1 
泉ガーデンタワー 29F</t>
  </si>
  <si>
    <t xml:space="preserve">https://www.earthbrain.com/
</t>
  </si>
  <si>
    <t>デジタルツインで建設現場を高精度に再現して計測や分析ができ、PC・モバイル間の共有も簡単にできます。</t>
  </si>
  <si>
    <t>①建設会社
複数の建設会社様
②概要
土木工事、特に土工事において日々の土の動きを見える化し、進捗管理等にお使い頂いております。</t>
  </si>
  <si>
    <t>クラウドサービスのため、ネットワークが繋がっていればどこでも利用可能です。
また、PCだけでなく、モバイルアプリもあるため、PCとモバイル間で簡単にコミュニケーションすることが可能です。</t>
  </si>
  <si>
    <t>ダンプトラックや建機の稼働情報、位置情報、画像情報をリアルタイムにPC、モバイルアプリを介して共有可能な仕組み</t>
  </si>
  <si>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</si>
  <si>
    <t xml:space="preserve">https://www.quando.jp/
</t>
  </si>
  <si>
    <t>スマートフォン、タブレット端末
PC 
※一部外部カメラ接続可</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</si>
  <si>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</si>
  <si>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</si>
  <si>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</si>
  <si>
    <t>①特許第7115790号
②特許第6945905号
③特許第7362177号</t>
    <rPh sb="3" eb="4">
      <t>ダイ</t>
    </rPh>
    <rPh sb="11" eb="12">
      <t>ゴウ</t>
    </rPh>
    <rPh sb="16" eb="17">
      <t>ダイ</t>
    </rPh>
    <rPh sb="24" eb="25">
      <t>ゴウ</t>
    </rPh>
    <rPh sb="29" eb="30">
      <t>ダイ</t>
    </rPh>
    <rPh sb="37" eb="38">
      <t>ゴウ</t>
    </rPh>
    <phoneticPr fontId="1"/>
  </si>
  <si>
    <t>広報 笹木椿</t>
  </si>
  <si>
    <t>コウホウ ササキツバキ</t>
  </si>
  <si>
    <t>京都府京都市下京区立売中之町105
モンブラン京都ビル7F</t>
    <rPh sb="0" eb="3">
      <t>キョウトフ</t>
    </rPh>
    <phoneticPr fontId="1"/>
  </si>
  <si>
    <t xml:space="preserve">https://iwaki-k.com/
</t>
  </si>
  <si>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</si>
  <si>
    <t>ソリッド</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</si>
  <si>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1"/>
  </si>
  <si>
    <t>特許第6568071号</t>
    <rPh sb="0" eb="2">
      <t>トッキョ</t>
    </rPh>
    <rPh sb="10" eb="11">
      <t>ゴウ</t>
    </rPh>
    <phoneticPr fontId="1"/>
  </si>
  <si>
    <t>現場一番事業部 中越義明</t>
  </si>
  <si>
    <t>ゲンバイチバンジギョウブ ナカゴシヨシアキ</t>
  </si>
  <si>
    <t xml:space="preserve">https://n-oyanagi.com/
</t>
  </si>
  <si>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</si>
  <si>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</si>
  <si>
    <t>クラウドサービス月額利用料
ライトプラン：16,500円（税込）
スタンダードプラン：33,000円（税込）
アドバンスプラン：55,000円（税込）</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</si>
  <si>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1"/>
  </si>
  <si>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</si>
  <si>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</si>
  <si>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</si>
  <si>
    <t>クラウドサービス月額利用料
Local Rendering プラン：110,000円（税込）
Azure Remote Rendering Standard プラン：330,000円（税込）
Azure Remote Rendering Premium プラン：550,000円（税込）
・ホームページ：https://n-oyanagi.com/holostruction/price</t>
  </si>
  <si>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1"/>
  </si>
  <si>
    <t>東京都品川区大崎1-2-2 
アートヴィレッジ大崎セントラルタワー10F</t>
  </si>
  <si>
    <t>https://www.ambl.co.jp/</t>
    <phoneticPr fontId="3"/>
  </si>
  <si>
    <t xml:space="preserve">https://www.yanaidenki.co.jp/
</t>
  </si>
  <si>
    <t>特許第6745084号
特許第7023498号
特許第7033301号</t>
  </si>
  <si>
    <t>Co-Creation Design部 仲野公敏</t>
  </si>
  <si>
    <t>コークリエイション デザインブ ナカノキミトシ</t>
  </si>
  <si>
    <t>097-537-5377 平日8:30-17:30
nakano.kimi.8gc@yanaidenki.co.jp</t>
    <rPh sb="13" eb="15">
      <t>ヘイジツ</t>
    </rPh>
    <phoneticPr fontId="1"/>
  </si>
  <si>
    <t xml:space="preserve">https://www.ambl.co.jp/
</t>
  </si>
  <si>
    <t xml:space="preserve">https://www.hitachi.co.jp
</t>
  </si>
  <si>
    <t>調査対象を識別し、AIが学習済みデータに類似している状況を判別する。基本で検知可能な要素は、煙/火災、家屋倒壊、道路崩壊、土砂滑り、洪水、人、車。</t>
  </si>
  <si>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1"/>
  </si>
  <si>
    <t>公共システム事業部 パブリックセーフティ推進本部 12課</t>
  </si>
  <si>
    <t>コウキョウシステムジギョウブ パブリックセーフティスイシンホンブ ジュウニカ</t>
  </si>
  <si>
    <t>東京都千代田区神田錦町2-2-1 
KANDA SQUARE11階 WeWork内</t>
  </si>
  <si>
    <t xml:space="preserve">https://www.morphoinc.com/
</t>
  </si>
  <si>
    <t xml:space="preserve">遠隔操作や自律移動等の移動機能を有していない
</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</si>
  <si>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1"/>
  </si>
  <si>
    <t xml:space="preserve">https://www.jiw.co.jp/
</t>
  </si>
  <si>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</si>
  <si>
    <t>発明の名称：移動体及び移動体の制御方法
特許番号：特許第6928684号</t>
    <rPh sb="27" eb="28">
      <t>ダイ</t>
    </rPh>
    <phoneticPr fontId="1"/>
  </si>
  <si>
    <t>開発部 開発担当 家保具太</t>
  </si>
  <si>
    <t>カイハツブ カイハツタントウ イエヤストモタ</t>
  </si>
  <si>
    <t>06-6736-5355 平日9:00-17:30
jiw_rdc@jiw.co.jp</t>
  </si>
  <si>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</si>
  <si>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</si>
  <si>
    <t>東京都千代田区神田司町二丁目8番1号
PMO神田司町4F</t>
  </si>
  <si>
    <t xml:space="preserve">https://locationmind.com/
</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</si>
  <si>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1"/>
  </si>
  <si>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1"/>
  </si>
  <si>
    <t>People Flow Division 佐野りな</t>
    <rPh sb="21" eb="23">
      <t>サノ</t>
    </rPh>
    <phoneticPr fontId="1"/>
  </si>
  <si>
    <t>ピープルフローディビジョン サノリナ</t>
  </si>
  <si>
    <t>東京都港区六本木一丁目6番1号
泉ガーデンタワー 29階</t>
  </si>
  <si>
    <t>東京都港区六本木一丁目6番1号 
泉ガーデンタワー 29階</t>
  </si>
  <si>
    <t>ライセンス費用：5IDごとに月5万円(税抜)</t>
  </si>
  <si>
    <t>東京都新宿区北新宿2-21-1
新宿フロントタワー</t>
  </si>
  <si>
    <t xml:space="preserve">https://www.kkc.co.jp/
</t>
  </si>
  <si>
    <t>・サイズ　15cm×15cm×25cm
・重量　600g
・防水・防塵　IP45
・動作環境温度　－10℃～50℃</t>
  </si>
  <si>
    <t>・地すべり観測便覧（2012：斜面防災対策技術協会）
・フィルダムの変位計測に関するGNSS利用マニュアル（2014：ダム工学会）</t>
  </si>
  <si>
    <t xml:space="preserve">http://www.keisokukensa.co.jp
</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</si>
  <si>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</si>
  <si>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</si>
  <si>
    <t>東京都千代田区丸の内2-7-3 
東京ビル</t>
  </si>
  <si>
    <t xml:space="preserve">https://www.mitsubishielectric.co.jp/corporate/gaiyo/profile/index.html
</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</si>
  <si>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</si>
  <si>
    <t>東京都北区田端新町1-1-14 
東京フェライトビル</t>
  </si>
  <si>
    <t xml:space="preserve">https://aerosense.co.jp
</t>
  </si>
  <si>
    <t>観測機器名：AS-VT01
・サイズ（長さ(cm)×幅(cm)×高さ(cm)）123.5cm x 215.0cm x 41.5cm
・重量 （g）9400g
・稼働時間 （m）40m
・移動速度 （km/h）65km/h
・制御可能距離 （km）50km
・操作性　前後/左右/上下
・動作環境温度（℃～℃）-10℃～40℃
・リモートID適合状況　適合している</t>
  </si>
  <si>
    <t>本製品に関して当社が負う支払義務の総額はその発生原因に関わらず、本見積書記載の本製品の購入代金を限度額とします。</t>
  </si>
  <si>
    <t>企画・マーケティング部 桝賢吾</t>
  </si>
  <si>
    <t>キカクマーケティングブ マスケンゴ</t>
  </si>
  <si>
    <t xml:space="preserve">https://sagri.tokyo/
</t>
  </si>
  <si>
    <t>公共事業部 鷲見拓也</t>
  </si>
  <si>
    <t>コウキョウジギョウブ スミタクヤ</t>
  </si>
  <si>
    <t>090-6378-4950 平⽇9:00-18:00
sumi-takuya@sagri.co.jp</t>
  </si>
  <si>
    <t>東京都中央区日本橋一丁目4番1号
日本橋一丁目三井ビルディング</t>
  </si>
  <si>
    <t xml:space="preserve">https://tenchijin.co.jp/
</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</si>
  <si>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</si>
  <si>
    <t>特許の名称：漏水調査計画支援システム及び方法
出願番号：特願2023-48636（出願日：2023年3月24日）（特許出願中）</t>
    <rPh sb="23" eb="25">
      <t>シュツガン</t>
    </rPh>
    <phoneticPr fontId="1"/>
  </si>
  <si>
    <t>・オンラインGISシステムは安定したインターネット接続を必要とします。
・電波状態が不安定な環境では、システムのパフォーマンスが低下する可能性があります。</t>
  </si>
  <si>
    <t xml:space="preserve">https://www.nttedt.co.jp/
</t>
  </si>
  <si>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</si>
  <si>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</si>
  <si>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1"/>
  </si>
  <si>
    <t xml:space="preserve">サービス推進部 田部井覚 門脇俊介
</t>
    <rPh sb="13" eb="15">
      <t>カドワキ</t>
    </rPh>
    <rPh sb="15" eb="17">
      <t>シュンスケ</t>
    </rPh>
    <phoneticPr fontId="1"/>
  </si>
  <si>
    <t>サービススイシンブ タベイカク カドワキシュンスケ</t>
  </si>
  <si>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</si>
  <si>
    <t>・サイズ（展開時）282mm×373mm×84mm
・重量：500g
・稼働時間：32分
・移動速度：最大水平速度14.7m/s、最大上昇速度4m/s
・操作性：前後/左右/上下
・防水・防塵：IP53
・動作環境温度：-35℃～49℃
・リモートID適合状況：適合</t>
  </si>
  <si>
    <t>画角：・水平方向の視野（HFOV）：68°
ズーム：32倍デジタルズーム
最大解像度：静止画　2100万画素（5344×4016）
 フレームレート：4K UHD：24 fps
　　　　　　　　1080p：60fps
取得頻度：
・防水：IP3
・防塵：IP5
・動作環境：-35℃～49℃</t>
  </si>
  <si>
    <t xml:space="preserve">048-485-8335 平日9:00-17:00
omakase_edrone@nttedt.co.jp
</t>
  </si>
  <si>
    <t xml:space="preserve">https://www.geosearch.co.jp/
</t>
  </si>
  <si>
    <t>https://www.geosearch.co.jp/service/01.php https://www.geosearch.co.jp/service/04.php</t>
  </si>
  <si>
    <t>発明の名称：空洞厚探査方法 
特許番号：特許第5629840号</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</si>
  <si>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</si>
  <si>
    <t xml:space="preserve">03-5710-0200 平日9:00-17:30
dx-kikaku@geosearch.co.jp
https://www.geosearch.co.jp/contact/service/
</t>
  </si>
  <si>
    <t xml:space="preserve">Skydio社製ドローンSkydio2+に関する以下のサービスを展開
・機体販売
・インフラ点検などの飛行請負い
・ドローンスクール「Skydio認定講習」の提供
</t>
  </si>
  <si>
    <t>634 Charcot Ave, Suite 100 San Jose, CA 95131 United States</t>
  </si>
  <si>
    <t xml:space="preserve">・サイズ（展開時）: 223mm×273mm×74mm
・重量：約800g(バッテリー含む)
・稼働時間：27分
・移動速度：最大飛行速度58km/h
・操作性：前後/左右/上下
・動作環境温度：-5℃～40℃
・リモートID適合状況：適合
</t>
  </si>
  <si>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</si>
  <si>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</si>
  <si>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1"/>
  </si>
  <si>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</si>
  <si>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</si>
  <si>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</si>
  <si>
    <t>観測機器内に保存
・ドローン内のmicroSDカードに保存 ・ドローン着陸後にクラウドにアップロード 
・取得したデータをリアルタイムで遠隔の検査員に伝送することも可能</t>
  </si>
  <si>
    <t>観測機器名：Skydio 2
・サイズ（長さ(22.3cm)×幅(27.3cm)×高さ(7.4cm)） 
・重量（775g）
・稼働時間（最大23分）
・移動速度（58km/h） 
・制御可能距離（0.4km）
・操作性（前後/左右/上下）
・動作環境温度（-5℃～40℃）
・リモートID適合状況（適合している）
観測機器名：Skydio 2+
・サイズ（長さ(22.9cm)×幅(27.4cm)×高さ(12.6cm)） 
・重量（800g）
・稼働時間（最大27分）
※他項目はSkydio2と同じ
観測機器名：Skydio X2E
・サイズ（長さ(66.3cm)×幅(56.9cm)×高さ(21.1cm)） 
・重量（1325g）
・稼働時間（最大35分）
・移動速度（40km/h）
・制御可能距離（0.4km）
・操作性（前後/左右/上下）
・動作環境温度（-5℃～40℃）
・リモートID適合状況（適合している）
観測機器名：Skydio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</si>
  <si>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</si>
  <si>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</si>
  <si>
    <t>東京都中央区日本橋3丁目9番1号
日本橋三丁目スクエア11階</t>
  </si>
  <si>
    <t xml:space="preserve">https://www.skydio.com/ja-JP
</t>
  </si>
  <si>
    <t>どのような調査対象のデータを取得できますか？
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</si>
  <si>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</si>
  <si>
    <t>規制・公共政策渉外部 中新健太</t>
  </si>
  <si>
    <t>キセイ・コウキョウセイサクショウガイブ ナカニイケンタ</t>
  </si>
  <si>
    <t xml:space="preserve">https://www.pasco.co.jp/
</t>
  </si>
  <si>
    <t>特許第6808787号
特許第7053195号
特開2021-005301号
特許第6764983号</t>
    <rPh sb="22" eb="23">
      <t>ゴウ</t>
    </rPh>
    <phoneticPr fontId="1"/>
  </si>
  <si>
    <t>03-5465-7371 平日9:00-17:30
satellite_info@pasco.co.jp</t>
  </si>
  <si>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</si>
  <si>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</si>
  <si>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ｌ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</si>
  <si>
    <t>新空間情報事業部 新空間技術部 空間情報課 堺浩一</t>
  </si>
  <si>
    <t>シンクウカンジョウホウジギョウブ シンクウカンギジュツブ クウカンジョウホウカ サカイコウイチ</t>
  </si>
  <si>
    <t xml:space="preserve">観測機器内に保存
</t>
  </si>
  <si>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</si>
  <si>
    <t xml:space="preserve">規制・公共政策渉外部 中新健太
</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</si>
  <si>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</si>
  <si>
    <t>衛星事業部 事業推進部 営業企画一課 山田大輝</t>
    <rPh sb="12" eb="14">
      <t>エイギョウ</t>
    </rPh>
    <rPh sb="14" eb="16">
      <t>キカク</t>
    </rPh>
    <rPh sb="16" eb="17">
      <t>イチ</t>
    </rPh>
    <rPh sb="17" eb="18">
      <t>カ</t>
    </rPh>
    <phoneticPr fontId="1"/>
  </si>
  <si>
    <t>エイセイジギョウブ ジギョウスイシンブ エイギョウキカクイッカ ヤマダダイキ</t>
  </si>
  <si>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1"/>
  </si>
  <si>
    <t>・衛星名：ALOS-2（陸域観測技術衛星2号）
・運用機関：JAXA
・軌道：太陽同期準回帰
・高度：628km
・軌道傾斜角：97.9度
・赤道通過地方太陽時：12:00±15min
・回帰日数：14日
・参考URL：https://www.restec.or.jp/satellite/alos-2.html</t>
    <rPh sb="101" eb="102">
      <t>ニチ</t>
    </rPh>
    <phoneticPr fontId="1"/>
  </si>
  <si>
    <t>エイセイジギョウブ ジギョウスイシンブ エイギョウキカクイッカ モガミトモヒデ</t>
  </si>
  <si>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</si>
  <si>
    <t>センサータイプ：Sony IMX577 1/2.3” 12.3MP CMOS
センサー画素数：12.3MP(1230万画素)
その他詳細はドローン等の観測機器のスペックの製品ページを参照ください。</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</si>
  <si>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1"/>
  </si>
  <si>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1"/>
  </si>
  <si>
    <t>規制・公共政策渉外部  中新健太</t>
  </si>
  <si>
    <t xml:space="preserve">https://mapry.co.jp/
</t>
  </si>
  <si>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</si>
  <si>
    <t>営業部 中村大知</t>
  </si>
  <si>
    <t>エイギョウブ ナカムラタイチ</t>
  </si>
  <si>
    <t xml:space="preserve">https://www.kccs.co.jp/
</t>
  </si>
  <si>
    <t>回答対象外</t>
    <rPh sb="0" eb="2">
      <t>カイトウ</t>
    </rPh>
    <phoneticPr fontId="1"/>
  </si>
  <si>
    <t>観測機器名：SUIJIN
・サイズ（長さ(cm)×幅(cm)×高さ(cm)）: 3.3cm×4.9cm×17.0cm
・重量（g）: 110g
・検知可能となる地表からの最低水深（m）: 0.01m
・防水等級（IPX1～IPX8）: IPX7程度の防水性能を有している
・動作環境温度（℃～℃）:  -20℃～60℃</t>
  </si>
  <si>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</si>
  <si>
    <t>ワイヤレスソリューション事業部 ワイヤレスソリューション営業部 LPWA営業課 田中睦月</t>
  </si>
  <si>
    <t xml:space="preserve">ワイヤレスソリューションジギョウブ ワイヤレスソリューションエイギョウブ エルピーダブリューエーエイギョウカ タナカムツキ
</t>
  </si>
  <si>
    <t>Safie Connect（ドローン等様々な機器の映像をリアルタイム伝送するルーター）</t>
  </si>
  <si>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</si>
  <si>
    <t xml:space="preserve">CRYPTRECに推奨として掲載されている暗号化アルゴリズムもしくはそれ以上により暗号化を実施
</t>
  </si>
  <si>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</si>
  <si>
    <t>・代表取締役社長 佐渡島隆平は、Forbes JAPAN「日本の起業家ランキング2021」において1位を受賞。
・「クラウド録画サービス」シェア56.4％を獲得しシェア1位
・その他メディア掲載多数
・NETIS登録：KT-180113-A</t>
  </si>
  <si>
    <t>080-3427-0230 平⽇10:00-19:00
r-iwasaki@safie.jp</t>
  </si>
  <si>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</si>
  <si>
    <t>Axis Communications AB
Gränden 1
SE-223 69 Lund</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</si>
  <si>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</si>
  <si>
    <t>①発注者
(1)国立研究開発法人　海洋研究開発機構]
(2)金沢市消防局　（(株)NTT e-Drone Technology経由）
②概要
(1)海洋環境調査
(2)緊急物資搬送</t>
    <rPh sb="1" eb="4">
      <t>ハッチュウシャ</t>
    </rPh>
    <rPh sb="68" eb="70">
      <t>ガイヨウ</t>
    </rPh>
    <phoneticPr fontId="1"/>
  </si>
  <si>
    <t>①モニター(テスト）販売中につき故障、不具合が出ることがあります。
②モニター(テスト）販売中につき保証はありません。
*①②共、時期は未定ですが量産時には改訂予定です
③防爆仕様ではないため、火薬庫等の危険場所では使用できない。
④防水仕様でないため、防水処置は使用者にて行う。</t>
  </si>
  <si>
    <t>エレクトロニクス本部 横田潔</t>
  </si>
  <si>
    <t>エレクトロニクスホンブ ヨコタキヨシ</t>
  </si>
  <si>
    <t>052-204-8302 平日9:00-17:00　
yokotak@okaya.co.jp</t>
    <rPh sb="13" eb="15">
      <t>ヘイジツ</t>
    </rPh>
    <phoneticPr fontId="1"/>
  </si>
  <si>
    <t>https://www.okaya.co.jp/</t>
    <phoneticPr fontId="3"/>
  </si>
  <si>
    <t>回答対象外</t>
    <rPh sb="0" eb="5">
      <t>カイトウタイショウガイ</t>
    </rPh>
    <phoneticPr fontId="5"/>
  </si>
  <si>
    <t>・PoC費用：3,000,000円（税別）
・AIソフトウェアライセンス費用：カメラ1台あたり5,000円（税別）</t>
    <rPh sb="16" eb="17">
      <t>エン</t>
    </rPh>
    <phoneticPr fontId="5"/>
  </si>
  <si>
    <t>東京都渋谷区道玄坂1丁目19番9号
第一暁ビル9階</t>
  </si>
  <si>
    <t>①発注者
東洋建設株式会社 
②概要
俯瞰映像上の作業員や船舶などの監視対象をAIで自動検出する物体検知システムの現場導入に取り組んできたが、フライングビューは魚眼カメラを合成したお椀形状の映像であるため、AI学習用の画像データに継ぎ目や歪みが多く、現場ごとに監視対象を追加学習させ誤検知・未検知を最小限にする必要があった。そのため、学習用データの収集手間や学習費用、学習期間などが多大となり、費用面のほか工事開始後の現場に対して速やかに配備できないことが課題だった。 
③参考URL
https://www.toyo-const.co.jp/topics/technicalnews-18719 
④投資対効果
フライングビューの俯瞰映像から得られた画像データを使用し、クラウドを介してAIモデルを作成できる物体検知システムを構築することで、施工中におけるフライングビューの映像を誰でも・何処でも・容易にAI学習させることが可能となった。これにより、工事完了後に外部に依頼していた学習用データの収集やAI学習・評価、物体検知システムの構築までを工事中に職員が行えるようになり、従来に比べ導入費用と導入までの期間を6割以上削減することに成功。</t>
    <rPh sb="16" eb="18">
      <t>ガイヨウ</t>
    </rPh>
    <rPh sb="237" eb="239">
      <t>サンコウ</t>
    </rPh>
    <rPh sb="301" eb="306">
      <t>トウシタイコウカ</t>
    </rPh>
    <phoneticPr fontId="5"/>
  </si>
  <si>
    <t xml:space="preserve">①発注者
アイテック阪急阪神株式会社 
②概要
鳥獣被害を抑制するための罠や檻等の映像監視について罠や檻等の近くに設置したカメラの画像を遠隔監視できるシステムを構築し、見回り作業の負荷軽減を実現。また、遠隔監視により罠や檻等の状態把握が可能となるため、以前と比べて有害鳥獣捕獲率を向上させる効果が期待できる。加えて、予めカメラ画像によって捕獲した有害鳥獣の種別や数を確認できることから、適切な対応人員や捕獲用具の準備が可能となるほか、初動対応から捕獲までの一連の手順の簡素化が見込める。AI を活用した有害鳥獣情報の取得及び有害鳥獣出没状況の伝達・共有 AI によるカメラ画像解析を用いて種別を判定し、出没場所等を専用のポータルサイトを通じて市職員や地域住民へ連携する仕組みを構築。また、蓄積した情報から有害鳥獣が出没しやすい場所や生息範囲・行動範囲等を予測 し、罠や檻等の種類や設置箇所・数量等の検討に利活用することで捕獲効果を高める。 
③参考URL
https://itec.hankyu-hanshin.co.jp/news/docs/20231208.pdf 
④投資対効果
実証実験中のため無し </t>
    <rPh sb="21" eb="23">
      <t>ガイヨウ</t>
    </rPh>
    <rPh sb="422" eb="424">
      <t>サンコウ</t>
    </rPh>
    <rPh sb="487" eb="492">
      <t>トウシタイコウカ</t>
    </rPh>
    <phoneticPr fontId="5"/>
  </si>
  <si>
    <t xml:space="preserve">GAUDi事業部 フィールドセールスグループ長 中村亮介 </t>
  </si>
  <si>
    <t>東京都千代田区神田須田町一丁目25番地
JR神田万世橋ビル</t>
  </si>
  <si>
    <t>Smart Field Live (SFL)</t>
  </si>
  <si>
    <t>個別の製品サービスのページ
https://water-business-cloud.com/service06.html
クラウドサービス全体のページ
https://water-business-cloud.com/</t>
  </si>
  <si>
    <t>汎用WEBカメラで利用可能。代表的なWEBカメラスペックは次のとおり。
・サイズ：Φ117mm［高さ］155mm［ドーム径］SR 52mm
・重量：約1,200kg
・画角：[16：9モード]水平： 6.7°(TELE) ～ 62°(WIDE)、垂直： 3.8°(TELE) ～ 37°(WIDE)
[4：3モード]水平： 5.1°(TELE) ～ 48°(WIDE)、垂直： 3.8°(TELE) ～ 37°(WIDE)
・ズーム：光学ズーム：10倍（電動ズーム／電動フォーカス）
EX光学ズーム：最大15倍（10～15倍：画像解像度 1,280×720時）
・最大解像度：1,920x1,080
・フレームレート：【60fpsモード】1 fps／3 fps／5 fps*／7.5 fps*／10 fps*／12 fps*／15 fps*／20 fps*／30 fps*／60fps*等
・動作環境温度（℃〜℃）：-10 ℃ ～ 50 ℃
・暗視補正機能：有</t>
  </si>
  <si>
    <t>東京都千代田区神田錦町 2-2-1 
KANDA SQUARE11階 WeWork内</t>
  </si>
  <si>
    <t>手ブレ補正・ノイズ除去・単眼カメラ背景ぼかし等の画像処理技術製品。およびAIによる物体検出ライブラリや画像領域分割技術製品。また、世界最速級のディープラーニング推論エンジンも提供しています。</t>
  </si>
  <si>
    <t>①発注者
東京電力ホールディングス
②概要
ダムに設置した監視カメラによる人影の検出
雪や靄などを除去する画像処理技術も組み合わせ、高い精度で検出することが可能。</t>
    <rPh sb="1" eb="4">
      <t>ハッチュウシャ</t>
    </rPh>
    <rPh sb="19" eb="21">
      <t>ガイヨウ</t>
    </rPh>
    <phoneticPr fontId="5"/>
  </si>
  <si>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5"/>
  </si>
  <si>
    <t>(財)電気安全環境研究所(JET)にて電気用品安全法(PSE)試験認証取得
(財)テレコムエンジニアリングセンター(TELEC)にて電波法（工事設計認証）および電気通信事業法（設計認証）試験認証取得</t>
  </si>
  <si>
    <t xml:space="preserve">リモート制御技術 </t>
  </si>
  <si>
    <t>①発注者
全国の官公庁／法人事業所
②概要
施設における侵入者や火災等の監視、通報
画像解析技術を搭載した侵入検知センサーや火災感知センサー等を施設に設置し、異常を検知した場合に通報する警備システム。
夜間の侵入など、緊急性の高い事象については、警備会社へ通報することで、警備員及び警察や消防との連携により、必要な対処を可能とする。
一般の来客などに対しては、赤外線センサーなどを接続することで、施設管理者のスマートフォンへ通知すると共に、監視カメラ映像をリアルタイムで確認する事も可能。
平時、緊急時を問わず、24時間、施設の状況を把握することができるシステムとなっている。
③参考URL
https://www.secom.co.jp/corporate/release/2019/nr_20190918.html　／　https://www.secom.co.jp/corporate/release/2022/nr_20220725.html
　具体的な導入事例はセキュリティに関わるため非公表
④投資対効果
施設の巡回業務や来客通知などをセキュリティシステムが行うと共に、スマートフォンによるモニタリング機能を活用することで、施設管理における業務削減を実現した。</t>
    <rPh sb="1" eb="4">
      <t>ハッチュウシャ</t>
    </rPh>
    <rPh sb="19" eb="21">
      <t>ガイヨウ</t>
    </rPh>
    <rPh sb="290" eb="292">
      <t>サンコウ</t>
    </rPh>
    <rPh sb="453" eb="458">
      <t>トウシタイコウカ</t>
    </rPh>
    <phoneticPr fontId="5"/>
  </si>
  <si>
    <t>初期費用（工事料）：都度見積り（規模やプランにより異なります）
月額料金（機器レンタル、警備会社監視料）：都度見積り（規模やプランにより異なります）
保証金　￥50,000
ホームページ：https://www.secom.co.jp/business/security/az-air.html　https://www.secom.co.jp/business/security/az.html</t>
  </si>
  <si>
    <t>1.セコムはこの契約に基づく業務遂行中、セコムが責任を負うべき事由により生じたお客様の損害について、下記賠償額を限度として、お客様に対してその損害を補償します。この場合セコムの損害賠償の対象となる損害には、理由のいかんを問わず、お客様の営業が休止または阻害されたことにより生ずる喪失利益は含みません。 
2.前項の賠償限度額は1事故につき、対人賠償、対物賠償、合わせて10億円とします。</t>
  </si>
  <si>
    <t>コーポレート広報部 井踏博明</t>
    <rPh sb="8" eb="9">
      <t>ブ</t>
    </rPh>
    <phoneticPr fontId="5"/>
  </si>
  <si>
    <t>①発注者
東京国際空港ターミナル株式会社
②概要
空の玄関口である空港における事件・事故などを防ぐため、より高度で機動性の高い警備が求められている。本サービスは、ウェアラブルカメラシステムとスタッフ管理システムを活用し警備本部等からの遠隔見守り業務を実現している。
③参考URL
https://www.secom.co.jp/corporate/release/2016/nr_20160411.html
④投資対効果
警備員がウェアラブル端末を装着することで、早期の事態把握と書道の素早い対応指示が可能となった。また、警備員の位置情報もリアルタイムでわかり、事件・事故発生現場への救急対応もスピーディに行うことができるようになった。</t>
    <rPh sb="1" eb="4">
      <t>ハッチュウシャ</t>
    </rPh>
    <rPh sb="22" eb="24">
      <t>ガイヨウ</t>
    </rPh>
    <rPh sb="134" eb="136">
      <t>サンコウ</t>
    </rPh>
    <rPh sb="205" eb="210">
      <t>トウシタイコウカ</t>
    </rPh>
    <phoneticPr fontId="5"/>
  </si>
  <si>
    <t>①発注者
G20茨城つくば貿易・デジタル経済大臣会合
②概要
各国要人が集結する国際会議や多くの観客が集まるスポーツイベントなどにおけるテロ対策の重要性はますます高まり、さらなるセキュリティ対策が喫緊の課題であった。本システムでは、巡回する警備員が胸に装着しウェアラブル端末の映像を、リアルタイムに警備本部へ送信して報告や情報共有を行った。
③参考URL
https://www.secom.co.jp/corporate/release/2019/nr_20190627.html
④投資対効果
警備本部では、実際の巡回、緊急時の状況を映像で把握できるため、より迅速で的確な対応が可能となった。</t>
    <rPh sb="1" eb="4">
      <t>ハッチュウシャ</t>
    </rPh>
    <rPh sb="28" eb="30">
      <t>ガイヨウ</t>
    </rPh>
    <rPh sb="172" eb="174">
      <t>サンコウ</t>
    </rPh>
    <phoneticPr fontId="5"/>
  </si>
  <si>
    <t>記載なし</t>
    <rPh sb="0" eb="2">
      <t>キサイ</t>
    </rPh>
    <phoneticPr fontId="5"/>
  </si>
  <si>
    <t>(株)コスモス・コーポレイションにて電気用品安全法(PSE)試験認証取得
(財)テレコムエンジニアリングセンター(TELEC)にて電波法（工事設計認証）試験認証取得
(財)電気通信端末機器審査協会（JATE）にて電気通信事業法（技術基準適合認定）試験認証取得</t>
  </si>
  <si>
    <t>リモートからの操作や自己位置に応じたリモート制御技術</t>
  </si>
  <si>
    <t>・要素技術の名称：画像認識技術
・型番：ホームコントローラー（OD-U0620）、SECOM Home Security App
・製造業者名：セコム株式会社
・フリガナ：セコム
・法人番号：6011001035920
・所在地：東京都渋谷区神宮前1-5-1</t>
    <rPh sb="1" eb="5">
      <t>ヨウソギジュツ</t>
    </rPh>
    <rPh sb="6" eb="8">
      <t>メイショウ</t>
    </rPh>
    <rPh sb="9" eb="15">
      <t>ガゾウニンシキギジュツ</t>
    </rPh>
    <rPh sb="17" eb="19">
      <t>カタバン</t>
    </rPh>
    <rPh sb="66" eb="68">
      <t>セイゾウ</t>
    </rPh>
    <rPh sb="68" eb="70">
      <t>ギョウシャ</t>
    </rPh>
    <rPh sb="70" eb="71">
      <t>メイ</t>
    </rPh>
    <rPh sb="91" eb="95">
      <t>ホウジンバンゴウ</t>
    </rPh>
    <rPh sb="111" eb="114">
      <t>ショザイチ</t>
    </rPh>
    <phoneticPr fontId="5"/>
  </si>
  <si>
    <t>①発注者
全国の官公庁
②概要
高齢者へのホームセキュリティの提供。
救急通報、健康相談、1か月に1回お電話で安否を確認するお元気コールの提供が多いが、必要に応じ防犯カメラ（センサーライトカメラ）や金庫の見守り（金庫センサー）、窓周りの防犯対策（ワイヤレスマグネットセンサー、ガラスセンサー）をプランし、防犯・救急両方の側面から安心を提供。
「いつでもみまもり」アプリを利用することで離れているご家族やケアマネジャーがスマートフォン越しに緩やかな「みまもり」を行うことができます。
③参考URL
https://www.town.hinode.tokyo.jp/0000000033.html（例：東京都日の出町）
④投資対効果
今まではご家族やケアマネジャー等福祉職員の努力により高齢者の安否確認等サポートを行ってきたが、ホームセキュリティ導入により真に必要なタイミングでのサポートに集中できるようになった。そのためご家族および福祉職員の業務効率化及び時間効率化を実現した。</t>
    <rPh sb="1" eb="4">
      <t>ハッチュウシャ</t>
    </rPh>
    <rPh sb="13" eb="15">
      <t>ガイヨウ</t>
    </rPh>
    <rPh sb="242" eb="244">
      <t>サンコウ</t>
    </rPh>
    <rPh sb="309" eb="314">
      <t>トウシタイコウカ</t>
    </rPh>
    <phoneticPr fontId="5"/>
  </si>
  <si>
    <t>・サイズ：W700mm×D1,200mm
×H1,250mm
・重量：約160kg(バッテリー搭載時）
・連続走行時間：約3時間
・走行速度：最高速度6km/h（周囲の環境にあわせて速度を制限）
・防水規格：IPX5
・威嚇機能：有（ライト、音声、発煙）
・表示機能：有（状態表示LED,高輝度LEDディスプレイ）
・通信機能：LTE、5G、Wi-Fi
・遠隔通話に関する装置の有無：有（マイク、スピーカー）</t>
    <rPh sb="110" eb="112">
      <t>キノウ</t>
    </rPh>
    <phoneticPr fontId="5"/>
  </si>
  <si>
    <t>・カメラ・センサー等はロボットに内蔵
・フレームレート：お客様の環境によって設定
・取得頻度：お客様の環境によって設定
・最大解像度：1,080p</t>
  </si>
  <si>
    <t>①発注者
成田国際空港株式会社
②概要
成田国際空港において、AIを活用した放置物や転倒者、混雑状態などの検知・通知、LEDディスプレイを活用した案内や注意喚起等、多くのご利用客が訪れる空港ならではのニーズに対応できる機能を備えており、警備品質の向上と業務効率化を実現。
③参考URL
https://www.secom.co.jp/corporate/release/2022/nr_20220607.html
④投資対効果
人とロボットの力を融合させた防災センターからの集中監視体制をさらに強化することにより、質が高く効率的な警備体制を構築し、空港を利用されるお客様に世界最高水準の安全・安心・安定を提供可能とのお声をいただいています。</t>
    <rPh sb="1" eb="4">
      <t>ハッチュウシャ</t>
    </rPh>
    <rPh sb="11" eb="15">
      <t>カブシキガイシャ</t>
    </rPh>
    <rPh sb="17" eb="19">
      <t>ガイヨウ</t>
    </rPh>
    <rPh sb="137" eb="139">
      <t>サンコウ</t>
    </rPh>
    <rPh sb="208" eb="213">
      <t>トウシタイコウカ</t>
    </rPh>
    <phoneticPr fontId="8"/>
  </si>
  <si>
    <t>①発注者
サンシャインシティ/株式会社アール・エス・シー
②概要
警備業界が抱える人材不足対策の一環として、警備員の省人化や警備員によるお客様対応時間の拡充、警備全体の品質向上を図り、ロボットを活用した警備を実施。
③参考URL
https://www.secom.co.jp/innovation/news/2022/nr_20220620.html
④投資対効果
施設が安心・安全・快適な場所となり、ご来館するお客様に対してより良い環境を提供できるとともに、警備員の負担軽減にもつながっているとの声をいただいております。</t>
    <rPh sb="1" eb="4">
      <t>ハッチュウシャ</t>
    </rPh>
    <rPh sb="30" eb="32">
      <t>ガイヨウ</t>
    </rPh>
    <rPh sb="109" eb="111">
      <t>サンコウ</t>
    </rPh>
    <rPh sb="178" eb="183">
      <t>トウシタイコウカ</t>
    </rPh>
    <phoneticPr fontId="5"/>
  </si>
  <si>
    <t>①発明の名称：遠隔監視システム
特許番号：特許第4919838号
②発明の名称：遠隔監視システム
特許番号：特許第4919837号
③発明の名称：移動ロボット
特許番号：特許第4942676号</t>
    <rPh sb="80" eb="84">
      <t>トッキョバンゴウ</t>
    </rPh>
    <phoneticPr fontId="5"/>
  </si>
  <si>
    <t>・米国国防総省の調達基準（MIL-STD-810G）が定める落下試験Method 516.6に準拠。
・電波法関連省令（無線設備規則第14条の2）が定める人体にばく露される電波の許容値に準拠。</t>
  </si>
  <si>
    <t>・サイズ（84㎜×46㎜×16㎜）
・質量約67(g)
・稼働時間　最大350(h)
・防水性能（IPX7相当）
・防塵性能（IP5X相当）
・通報ボタン
・通話機能（マイク、スピーカ）
・通信機能（LTE、Wi-Fi、BLE)
・表示機能（ディスプレイ）
・使用環境温度（-20℃～60℃）
・給電方式（バッテリー稼働式）
ココセコム端末の紹介WEBページ（https://www.855756.com/model/）</t>
  </si>
  <si>
    <t>レーザーに関する安全基準「JIS C 6802（IEC60825-1）」クラス１レーザー製品に適合</t>
  </si>
  <si>
    <t>該当なし</t>
    <rPh sb="0" eb="2">
      <t>ガイトウ</t>
    </rPh>
    <phoneticPr fontId="5"/>
  </si>
  <si>
    <t>①発注者
全国の官公庁／法人事業所
②概要
施設における屋外用の侵入検知、通知・レーザービームで、侵入物体の大きさ・移動距離・移動速度・滞留時間により、小動物、鳥、雨などの誤報を排除し「ヒト」の検知を可能としている。
・敷地内の通貨・接近・滞留の監視を広範囲且つ効率的に行う事ができる。
　・ローカルでの運用の他、セコムの機械警備と連動が可能。
　※具体的な導入事例はセキュリティに関わるため非公表
③参考URL
https://www.secom.co.jp/business/security/goods/laser-sensor.html
④投資対効果
施設の管理人や警備員の安全管理業務（巡回など）に本商品を活用することにより、施設管理における業務削減を実現した。</t>
    <rPh sb="1" eb="4">
      <t>ハッチュウシャ</t>
    </rPh>
    <rPh sb="19" eb="21">
      <t>ガイヨウ</t>
    </rPh>
    <rPh sb="201" eb="203">
      <t>サンコウ</t>
    </rPh>
    <rPh sb="274" eb="279">
      <t>トウシタイコウカ</t>
    </rPh>
    <phoneticPr fontId="5"/>
  </si>
  <si>
    <t>業務DXロボットugo（ユーゴー）、ロボット統合管理プラットフォーム ugo Platform</t>
  </si>
  <si>
    <t>東京都千代田区東神田1-7-8 
プライム東神田ビル9F</t>
  </si>
  <si>
    <t>誰でも簡単に遠隔で現場業務ができる業務DXロボット「ugo」（ユーゴー）と、人が行う単純作業をロボットで自動化や仕組み化できるシステム「ugo Platform」</t>
  </si>
  <si>
    <t>屋内での設置もしくは自律走行による巡回によるデータ取得が可能。人や車両、物品等を対象としてHD/4Kカメラを使用した静止画データや外付けセンサーによる温湿度などの各種データを取得することが可能。</t>
  </si>
  <si>
    <t>①発注者
株式会社NTTデータ
②概要
NTTデータは2023年4月以降、全国の同社データセンター拠点へのロボット導入を推進。あらかじめ設定した点検ルートを業務DXロボットugoが自動巡回し、メーターやランプ、設備外観の撮影、センサーによる臭気等環境データの取得を行い、人が行っていた業務を代替する。1つのカメラやセンサーで複数箇所の点検を行うことができ、稼働中の現用設備に手を入れる必要もないため、点検対象ごとのIoTカメラ・センサーの設置やスマートメーター化といった他の方法と比べ安価かつ簡易に遠隔化／自動化を実現。
③参考URL
https://www.nttdata.com/global/ja/news/release/2022/113003/
④投資対効果
従来の業務にかかっていた時間95分が45分まで短縮、およそ50%の時間を削減、最大でも80%まで削減の見込みが投資効果としてわかった。</t>
    <rPh sb="1" eb="4">
      <t>ハッチュウシャ</t>
    </rPh>
    <rPh sb="17" eb="19">
      <t>ガイヨウ</t>
    </rPh>
    <rPh sb="262" eb="264">
      <t>サンコウ</t>
    </rPh>
    <rPh sb="329" eb="334">
      <t>トウシタイコウカ</t>
    </rPh>
    <phoneticPr fontId="5"/>
  </si>
  <si>
    <t>①発注者
東北電力株式会社
②概要
火力発電所では、安定運転に向けた設備トラブルの未然防止の観点から、設置されている多数の設備をひとつずつきめ細かく巡視点検するため、多くの時間と労力を要している実態にあり、安定供給の確保を大前提に業務効率化を図るうえでの大きな課題となっていることから、これまで人間の手で行っていた設備パトロールをロボットやAI技術で支援することについて、システムの開発・実用化を具体的に進めていくこととした。最新鋭の火力発電所である上越火力1号機（新潟県上越市、出力57.2万ｋＷ、2022年12月1日営業運転開始）において、ロボット（業務DXロボットugo）やAI技術を活用した設備パトロールの自動化システムを導入。
③参考URL
https://prtimes.jp/main/html/rd/p/000000051.000034305.html
④投資対効果
RFIDリーダー搭載ugoの巡回で発電設備に取り付けた振動センサーのデータ収集、および4Kカメラ搭載高解像度な画像データをもとにしたAIによる異状検知により、省人化、点検品質の安定や点検精度の向上を実現。</t>
    <rPh sb="1" eb="4">
      <t>ハッチュウシャ</t>
    </rPh>
    <rPh sb="15" eb="17">
      <t>ガイヨウ</t>
    </rPh>
    <rPh sb="318" eb="320">
      <t>サンコウ</t>
    </rPh>
    <rPh sb="384" eb="389">
      <t>トウシタイコウカ</t>
    </rPh>
    <phoneticPr fontId="5"/>
  </si>
  <si>
    <t>東京都港区赤坂9丁目7番1号
ミッドタウン・タワー</t>
  </si>
  <si>
    <t>監視対象スケジュールと領域が設定でき、人を検知すると指定したメールやWebhook（SlackやMS teamsなど）に検知画像リンクを含めて検知したことを通知。</t>
  </si>
  <si>
    <t>米国</t>
    <rPh sb="0" eb="2">
      <t>ベイコク</t>
    </rPh>
    <phoneticPr fontId="5"/>
  </si>
  <si>
    <t>①発注者
××県（発注は発電所管理会社）
②概要
××県にて管理している水力発電所においては、保守高度化を進めており、ドローン自動巡回サービスを用いることにより、侵入者の痕跡の確認、水力発電所内の状況異変さらにはアナログメーター等の計器の読取を自動で行うことができ、遠隔地からの見張りや記録の保存に役立っている。</t>
    <rPh sb="1" eb="4">
      <t>ハッチュウシャ</t>
    </rPh>
    <rPh sb="22" eb="24">
      <t>ガイヨウ</t>
    </rPh>
    <phoneticPr fontId="5"/>
  </si>
  <si>
    <t>①発注者
××市（発注は建設会社）
②概要
××市にて新築中の下水処理施設において水張試験の際に、コンクリートから水が染み出てこないかの定期確認の際に、自動巡回の機能を用いた画像による点検を行った。特に高所などは人の目で足場を歩いて確認しなければならなかったが、ドローンによる自動巡回による点検、効率化に大きく貢献した。</t>
    <rPh sb="1" eb="4">
      <t>ハッチュウシャ</t>
    </rPh>
    <rPh sb="19" eb="21">
      <t>ガイヨウ</t>
    </rPh>
    <phoneticPr fontId="5"/>
  </si>
  <si>
    <t>機械警備事業部 機械営業室 清宮敬太</t>
  </si>
  <si>
    <t>①発注者
富士山静岡空港株式会社
②概要
警備業における人材不足対策と新技術等を活用した旅客ターミナル警備の更なる効率化と高度化を視野に導入。警備業務の効率化と警備員の適正配置による費用削減と新たな業務対応を行うことにより、機材の有効活用が進んでいる。
③参考URL
https://www.mtfuji-shizuokaairport.jp/information/keibirobo/</t>
    <rPh sb="1" eb="4">
      <t>ハッチュウシャ</t>
    </rPh>
    <rPh sb="18" eb="20">
      <t>ガイヨウ</t>
    </rPh>
    <rPh sb="128" eb="130">
      <t>サンコウ</t>
    </rPh>
    <phoneticPr fontId="5"/>
  </si>
  <si>
    <t>①発注者
京王電鉄株式会社
②概要
駅における、警戒および案内の強化と警備業務の効率化を目的に導入。プラットフォームでの巡回および女性専用車両の案内などに活用されている。</t>
    <rPh sb="1" eb="4">
      <t>ハッチュウシャ</t>
    </rPh>
    <rPh sb="15" eb="17">
      <t>ガイヨウ</t>
    </rPh>
    <phoneticPr fontId="5"/>
  </si>
  <si>
    <t>従来より高精度な画像センサーを施設に設置し、侵入者や施設の異変を検知し、異常時の前後映像およびライブ映像を監視センターに送信することができる。</t>
  </si>
  <si>
    <t>高精度な画像センサーにより、侵入者を検知する画像センサーを施設内の天井・壁面に設置する。侵入者検知時に、画像と音声を監視センターへ送信する</t>
  </si>
  <si>
    <t>①発注者
多店舗展開のチェーン店
②概要
上記のチェーン店においては、標準サービスである画像センサーを用いて取得できた動画データを当社のサーバーにて蓄積しておくことで、複数の店舗におけるトラブル時の過去動画の確認や労務管理に非常に役立っている。</t>
    <rPh sb="1" eb="4">
      <t>ハッチュウシャ</t>
    </rPh>
    <rPh sb="18" eb="20">
      <t>ガイヨウ</t>
    </rPh>
    <phoneticPr fontId="5"/>
  </si>
  <si>
    <t>①発注者
全国の市町村機関
②概要
教育施設は夜間や休日は閉館しており施設の器具備品や個人情報を含む重要情報の管理運営が課題であるが、画像とネットワーク技術を活用し遠隔地の施設状況を確認できることや警備員の駆け付けによる24時間運用監視を実施することで安心安全の提供が可能となる。</t>
    <rPh sb="1" eb="4">
      <t>ハッチュウシャ</t>
    </rPh>
    <rPh sb="15" eb="17">
      <t>ガイヨウ</t>
    </rPh>
    <phoneticPr fontId="5"/>
  </si>
  <si>
    <t>①発注者
甲信越地方の自治体
②概要
市内交差点に設置された定点カメラの管理面の課題があったため、画像とネットワークの技術を活用し24時間運用監視を行い稼働率・運用効率の向上を図った。</t>
    <rPh sb="1" eb="4">
      <t>ハッチュウシャ</t>
    </rPh>
    <rPh sb="16" eb="18">
      <t>ガイヨウ</t>
    </rPh>
    <phoneticPr fontId="5"/>
  </si>
  <si>
    <t>東京都千代田区大手町2-3-1
大手町プレイスウエストタワー</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</si>
  <si>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t>
  </si>
  <si>
    <t>建設現場での巡回実証/実装例
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6" eb="19">
      <t>ハッチュウシャ</t>
    </rPh>
    <phoneticPr fontId="5"/>
  </si>
  <si>
    <r>
      <rPr>
        <sz val="11"/>
        <color theme="1"/>
        <rFont val="ＭＳ ゴシック"/>
        <family val="3"/>
        <charset val="128"/>
      </rPr>
      <t>レベル</t>
    </r>
    <r>
      <rPr>
        <sz val="11"/>
        <color theme="1"/>
        <rFont val="Arial"/>
        <family val="2"/>
        <scheme val="minor"/>
      </rPr>
      <t>3</t>
    </r>
    <r>
      <rPr>
        <sz val="11"/>
        <color theme="1"/>
        <rFont val="ＭＳ ゴシック"/>
        <family val="3"/>
        <charset val="128"/>
      </rPr>
      <t>：実装（製品・サービスとして提供されている）</t>
    </r>
    <phoneticPr fontId="3"/>
  </si>
  <si>
    <t>300人超</t>
    <rPh sb="3" eb="4">
      <t>ニン</t>
    </rPh>
    <phoneticPr fontId="3"/>
  </si>
  <si>
    <t>回答対象外</t>
    <rPh sb="0" eb="5">
      <t>カイトウタイショウガイ</t>
    </rPh>
    <phoneticPr fontId="3"/>
  </si>
  <si>
    <t>・PoC費用：3,000,000円〜（税別）
・AIソフトウェアライセンス費用：カメラ1台あたり5,000円〜（税別）</t>
    <rPh sb="16" eb="17">
      <t>エン</t>
    </rPh>
    <phoneticPr fontId="3"/>
  </si>
  <si>
    <t>50人超100人以下</t>
    <rPh sb="2" eb="3">
      <t>ニン</t>
    </rPh>
    <rPh sb="7" eb="8">
      <t>ニン</t>
    </rPh>
    <phoneticPr fontId="3"/>
  </si>
  <si>
    <t>1件</t>
    <rPh sb="1" eb="2">
      <t>ケン</t>
    </rPh>
    <phoneticPr fontId="3"/>
  </si>
  <si>
    <t>03-6280-5822 
asahara.go@kanamekey.com</t>
  </si>
  <si>
    <t>・サイズ（10cm~15cm×10cm×4cm~7cm）
・重量（300g~2,500g）
・画角（FOV）H123°/D142°/V68°
・最大解像度（2Mp）
・取得頻度（回/15m~１h）
・測距精度　傾斜計0.1°伸縮計0.1㎜
・防水・防塵（IP67）
・暗視補正機能（有）
・遠隔操作機能（有）
・稼働時間（センサ1~2年 カメラ及び風向風速計は太陽光発電）</t>
    <rPh sb="121" eb="123">
      <t>ボウスイ</t>
    </rPh>
    <rPh sb="124" eb="126">
      <t>ボウジン</t>
    </rPh>
    <phoneticPr fontId="3"/>
  </si>
  <si>
    <t xml:space="preserve">・初期導入費用：15,000円～100,000円（税抜）
・機器のレンタル料（1台）：6,500円～30,000円（税抜）
・ホームページ：https://www.nishimatsu.co.jp/solution/okippa104/
</t>
    <rPh sb="14" eb="15">
      <t>エン</t>
    </rPh>
    <rPh sb="48" eb="49">
      <t>エン</t>
    </rPh>
    <phoneticPr fontId="3"/>
  </si>
  <si>
    <t>地域環境ソリューション事業本部 事業推進部 事業推進２課 永山智之</t>
  </si>
  <si>
    <t>チイキカンキョウソリューションジギョウホンブ ジギョウスイシンブ ジギョウスイシン二カ ナガヤマトモユキ</t>
    <rPh sb="41" eb="42">
      <t>ニ</t>
    </rPh>
    <phoneticPr fontId="3"/>
  </si>
  <si>
    <t>50人以下</t>
    <rPh sb="2" eb="3">
      <t>ニン</t>
    </rPh>
    <phoneticPr fontId="3"/>
  </si>
  <si>
    <t>東京都中央区東日本橋2-8-4
東日本橋1stビル</t>
  </si>
  <si>
    <t xml:space="preserve">記載なし
</t>
  </si>
  <si>
    <t>東京都中央区東日本橋2-8-4 東日本橋1stビル</t>
  </si>
  <si>
    <t>「LINKLET」は簡単な操作で、専用のLTE首掛け型ウェアラブル端末とMicrosoft Teams /Zoomなどのビデオ会議サービスと連携します。</t>
  </si>
  <si>
    <t xml:space="preserve">ウェアラブル遠隔支援システム (LINKLET) </t>
  </si>
  <si>
    <t>オンライン会議（Zoom）</t>
    <rPh sb="5" eb="7">
      <t>カイギ</t>
    </rPh>
    <phoneticPr fontId="3"/>
  </si>
  <si>
    <t>オンライン会議（Microsoft Teams）</t>
    <rPh sb="5" eb="7">
      <t>カイギ</t>
    </rPh>
    <phoneticPr fontId="3"/>
  </si>
  <si>
    <t>該当なし</t>
    <rPh sb="0" eb="2">
      <t>ガイトウ</t>
    </rPh>
    <phoneticPr fontId="3"/>
  </si>
  <si>
    <t>①発注者
ヤンマーエネルギーシステム株式会社
②概要
発電機・空調機などのエネルギー機器メンテナンスにおいて活用
③参考URL
https://www.yanmar.com/jp/about/ymedia/article/yesdx.html</t>
    <rPh sb="1" eb="4">
      <t>ハッチュウシャ</t>
    </rPh>
    <rPh sb="24" eb="26">
      <t>ガイヨウ</t>
    </rPh>
    <rPh sb="58" eb="60">
      <t>サンコウ</t>
    </rPh>
    <phoneticPr fontId="3"/>
  </si>
  <si>
    <t>東京都渋谷区神宮前6-23-4 
桑野ビル2階</t>
  </si>
  <si>
    <t>100人超300人以下</t>
    <rPh sb="3" eb="4">
      <t>ニン</t>
    </rPh>
    <phoneticPr fontId="3"/>
  </si>
  <si>
    <t xml:space="preserve">観測機器名：カメラ画像計測装置
・カメラ台数：200万画素Full-HDカメラ18台(MIMM3号)、38万画素SDカメラ20台(MIMM2号)
・エリアカメラ、グローバルシャッター
・シャッタースピード：標準は1/2,000 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・安全性：レーザはクラス１であり、人体に影響はない。
・耐久性：IP54
・連続稼働時間：レーザ計測装置は、8時間程度（内燃機関によって発電した電力を使用しており、特に制約はなく、通常1日使用が可能。）
・動作環境温度：0℃〜40℃で使⽤可能。
参考URL：https://www.mlit.go.jp/road/sisaku/inspection-support/
点検性能カタログ(国交省)：登録番号TN010006－V0423 「走行型高速3Dトンネル点検システム 　MIMM-R（ミーム・アール）／MIMM(ミーム)」
</t>
  </si>
  <si>
    <t>・時速40km〜80kmの⾛⾏速度でも計測が可能で、交通規制が不要である。(状況に応じ、低速での計測も可)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t>
  </si>
  <si>
    <t>①顧客
建設会社
②概要
主に小規模な現場にて土工や構造物の3次元計測に活用頂いております。
③参考URL
https://www.earthbrain.com/lp/202209-scq/</t>
    <rPh sb="1" eb="3">
      <t>コキャク</t>
    </rPh>
    <phoneticPr fontId="3"/>
  </si>
  <si>
    <t>東京都新宿区北新宿2-21-1新宿フロントタワー</t>
  </si>
  <si>
    <t>①発明の名称：撮影支援装置、及び撮影方法
特許番号：特許第6354054号</t>
    <rPh sb="28" eb="29">
      <t>ダイ</t>
    </rPh>
    <rPh sb="36" eb="37">
      <t>ゴウ</t>
    </rPh>
    <phoneticPr fontId="3"/>
  </si>
  <si>
    <t>東京都千代田区神田錦町2丁目9番地 
コンフォール安田ビル3階</t>
  </si>
  <si>
    <t>コンクリート・インフラ技術部 インフラ調査1グループ 鈴木伸明</t>
  </si>
  <si>
    <t>100人超300人以下</t>
    <rPh sb="3" eb="4">
      <t>ニン</t>
    </rPh>
    <rPh sb="8" eb="9">
      <t>ニン</t>
    </rPh>
    <phoneticPr fontId="3"/>
  </si>
  <si>
    <t>東京都千代田区神田錦町 
2-2-1 KANDA SQUARE11階 WeWork内</t>
  </si>
  <si>
    <t>①発注者
足立区
②概要
ゴミ収集車に設置したドラレコを使った道路不具合の検知実証実験
③参考URL
https://www.morphoinc.com/news/20221114-jpr-mw</t>
    <rPh sb="1" eb="3">
      <t>ハッチュウ</t>
    </rPh>
    <rPh sb="3" eb="4">
      <t>モノ</t>
    </rPh>
    <rPh sb="10" eb="12">
      <t>ガイヨウ</t>
    </rPh>
    <rPh sb="45" eb="47">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</si>
  <si>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4" eb="86">
      <t>トッキョ</t>
    </rPh>
    <rPh sb="86" eb="87">
      <t>ダイ</t>
    </rPh>
    <rPh sb="94" eb="95">
      <t>ゴウ</t>
    </rPh>
    <phoneticPr fontId="3"/>
  </si>
  <si>
    <t>取得したデータの傾向を分析することで経年劣化（亀裂、傷、欠損、動作異常、異音、異常振動、温度異常、漏えい電流、漏えいガス、等）の予兆を検知</t>
  </si>
  <si>
    <t>①発注者
NEXCOグループ
②概要
従来の目視点検では、踏査や現地調査に加え、データ整理や報告書作成に多くの時間を費やしていた。本サービスでは、AIによる変状の自動検出と報告書作成機能を提供することにより、点検業務の効率化を実現している。
③参考URL
https://global.canon/ja/technology/crack2021.html
https://www.netis.mlit.go.jp/netis/pubsearch/details?regNo=KT-230060</t>
  </si>
  <si>
    <t>・サイズ：
　37cm×5cm×5cm（出荷時）
・重量（g）：380ｇ（電池含む）　
・取得頻度（回数/s、回数/m、回数/h、常時、等）：6回/h
・測距精度（mm）：±0.1mm
・測定距離（mm）：-20.00mm ~＋20.00mm（１軸方向のみ）
・防水等級（IPX1～IPX8）：IPx6相当（暴噴流に対して保護）
・動作環境温度（℃～℃）：-20℃～60℃
・遠隔操作機能（有/無）：有
・稼働時間（h）：約5年</t>
  </si>
  <si>
    <t xml:space="preserve">①発注者
官公庁
②概要
直轄国道の対象路線区間は、市街地から遠く離れた県境の峠道である為に、地震発生のたびに行うパトロールの優先順付けが課題であった。その潜在ニーズ「巡視によらない災害覚知」に合致した当該技術を12橋に採用した。
③参考URL
なし
④投資対効果
今後、地震発生時は、計測結果に基づくパトロールの優先順位を定めることができる。
</t>
    <rPh sb="117" eb="119">
      <t>サンコウ</t>
    </rPh>
    <phoneticPr fontId="3"/>
  </si>
  <si>
    <t>①発注者
官公庁
②概要
橋梁補修工事の効果を確認するため、センサーを設置し、橋台と橋桁および橋桁間の変位を遠隔でモニタリングする。
③参考URL
なし
④投資対効果
補修工事による変位量の抑制効果を確認できた。</t>
    <rPh sb="68" eb="70">
      <t>サンコウ</t>
    </rPh>
    <phoneticPr fontId="3"/>
  </si>
  <si>
    <t>特許登録　
発明の名称：計測装置
特許番号：特許第7285361号
特許出願
発明の名称：監視システム、監視方法及び監視プログラム
特許番号：特願2022-111928
発明の名称：監視システム
特許番号：特願2022-111970</t>
    <rPh sb="22" eb="24">
      <t>トッキョ</t>
    </rPh>
    <phoneticPr fontId="3"/>
  </si>
  <si>
    <t>03-5435-3560 平⽇9:00-17:00　
メールアドレス：inframanagement@pasco.co.jp</t>
  </si>
  <si>
    <t>大分県別府市石垣東10丁目6-12
ブルームビルⅡ3F-W号室</t>
  </si>
  <si>
    <t xml:space="preserve">11インチiPad Pro
・サイズ（長さ24.76cm×幅17.85cm×高さ0.59cm）
・重量（466g）
https://www.apple.com/jp/ipad-pro/specs/
iPhone 14
・サイズ（長さ14.67cm×幅7.15cm×高さ0.78cm）
・重量（172g）
https://www.apple.com/jp/iphone-14/specs/
など、iPad・iPhone各機器のスペックによる
</t>
  </si>
  <si>
    <t>①発注者
大分県佐伯市
②概要
これまではホワイトボードを持つ人・損傷をさし棒で指し示す人・撮影者の3人で撮影を行っていたが、近年では調査員の高齢化や人手不足が課題とされていた。「調査員ぷらす」を活用することで1人で撮影が可能となり人手不足の解消となった。このDX化により会社での作業が大幅に軽減され効率化が図れている。また、「調査員ぷらす」で撮影されたデータは撮影日時や場所が記録・保存され画像を修正したらわかるようになっており信憑性のある画像となっている。
③参考URL
なし
④投資対効果
調査及び内部作業の削減及び所有者への確認時期の早期化の効果が得られたとの報告を受けた。</t>
    <rPh sb="232" eb="234">
      <t>サンコウ</t>
    </rPh>
    <phoneticPr fontId="3"/>
  </si>
  <si>
    <t>ケイエイキカクブケンチョウサブ ムラクチヒトミ</t>
  </si>
  <si>
    <t xml:space="preserve">ISO9001:2015
ISO14001:2015
</t>
  </si>
  <si>
    <t>車両を走行して地中のデータを取得するものであり、法令に従って運転者が操縦することで移動する。</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</si>
  <si>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取得したレーダーデータを専門技術者がAIを使い三次元で解析し、地中の空洞や埋設物の正確な位置、コンクリート構造物内部の劣化状況を診断する</t>
  </si>
  <si>
    <t>代表事例：電磁波センサ（地中レーダー）による空洞探査技術【陥没予防マップ】
①発注者
A市
②概要
電磁波センサ（地中レーダー）による地下情報のデジタルデータ取得およびデータ解析による空洞箇所の把握。データ取得箇所や空洞箇所等の情報をオンラインGISに整理。
③参考URL
なし
④投資対効果
道路陥没の予防を通じて陥没事故に伴う人的・物的被害の減少、交通ネットワークの障害による市民生活への影響を低減した。</t>
    <rPh sb="131" eb="133">
      <t>サンコウ</t>
    </rPh>
    <phoneticPr fontId="3"/>
  </si>
  <si>
    <t>日本国</t>
    <rPh sb="0" eb="2">
      <t>ニホn</t>
    </rPh>
    <rPh sb="2" eb="3">
      <t>クニ</t>
    </rPh>
    <phoneticPr fontId="3"/>
  </si>
  <si>
    <t>東京都港区北青山2-14-4 
the ARGYLE aoyama 6階</t>
  </si>
  <si>
    <t>https://www.skydio.com/ja-jp/</t>
  </si>
  <si>
    <t>・センサータイプ：Sony IMX577 1/2.3” 12.3MP CMOS
・センサー画素数：12.3MP(1,230万画素)
その他詳細は前設問に記載の製品ページを参照ください。</t>
  </si>
  <si>
    <t>米国</t>
    <rPh sb="0" eb="2">
      <t>ベイコク</t>
    </rPh>
    <phoneticPr fontId="3"/>
  </si>
  <si>
    <t>米国カリフォルニア州</t>
    <rPh sb="0" eb="2">
      <t>ベイコク</t>
    </rPh>
    <phoneticPr fontId="3"/>
  </si>
  <si>
    <t>米国カリフォルニア州法</t>
    <rPh sb="10" eb="11">
      <t>ホウ</t>
    </rPh>
    <phoneticPr fontId="3"/>
  </si>
  <si>
    <t>法人名：Skydio Inc.
設立国：米国</t>
    <rPh sb="0" eb="2">
      <t>ホウジン</t>
    </rPh>
    <rPh sb="2" eb="3">
      <t>メイ</t>
    </rPh>
    <rPh sb="16" eb="18">
      <t>セツリツ</t>
    </rPh>
    <rPh sb="18" eb="19">
      <t>コク</t>
    </rPh>
    <rPh sb="20" eb="22">
      <t>ベイコク</t>
    </rPh>
    <phoneticPr fontId="3"/>
  </si>
  <si>
    <t>①実施者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</si>
  <si>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東京都千代田区大手町2-7-1 
TOKIWAブリッジB2階 TOKIWA GARAGE内 区画2</t>
  </si>
  <si>
    <t>・サイズ（⻑さ(cm)×幅(cm)×⾼さ(cm)）：2.5cm x 6.9cm x 6.4cm
・重量（g） : 154g
・画⾓（FOV） : 360°
・ズーム（倍）: 無し
・最⼤解像度（p） : 5,376 x 2,688
・フレームレート（fps） : 30fps
・取得頻度（回数/s、回数/m、回数/h、常時、等）: 常時
・点群率（点/s）: -
・測距精度（cm）: -
・測定距離（m）: -
・防⽔等級（IPX1〜IPX8）: 水深5mまでの防水（IPX情報無し）
・防塵等級（IP0X〜IP6X）: -
・動作環境温度（℃〜℃）: -10℃～35℃
・暗視補正機能（有/無）: 無
・遠隔操作機能（有/無）: 無
・稼働時間（h）: 35分
・防爆記号（構造規格/国際整合防爆指針のいずれかで記載してください）: 無</t>
  </si>
  <si>
    <t>RICOH THETA X
・サイズ：51.7mm×136.2mm×29.0mm
・重量：170g
・画角：360°
・ズーム：単焦点（撮影距離は40cm～∞）
・最大解像度：11K
・フレームレート：60fps
・取得頻度：常時
・測定距離：40cm～∞
・防水等級：本体はなし、別売りハードケース使用するとIPX4
・防塵等級：なし
・動作環境温度：0℃～40℃
・暗視補正機能：無
・遠隔操作機能：有
・稼働時間：制限なし
VUZIX M400
・重量：68g
・ズーム：単焦点
・最大解像度：4K
・フレームレート：30fps
・取得頻度：常時
・防水等級：IP67
・防塵等級：IP67
・動作環境温度：-20℃～45℃
・暗視補正機能：無
・遠隔操作機能：有
・稼働時間：制限なし</t>
  </si>
  <si>
    <t>認証情報のみ米国のデータセンタを利用</t>
    <rPh sb="6" eb="8">
      <t>ベイコク</t>
    </rPh>
    <phoneticPr fontId="3"/>
  </si>
  <si>
    <t>デジタルサービスカイハツホンブ サイトウダイスケ</t>
  </si>
  <si>
    <t>兵庫県神戸市中央区栄町通2丁目4-7</t>
    <rPh sb="0" eb="3">
      <t>ヒョウゴケン</t>
    </rPh>
    <phoneticPr fontId="3"/>
  </si>
  <si>
    <t>0件</t>
    <rPh sb="1" eb="2">
      <t>ケン</t>
    </rPh>
    <phoneticPr fontId="3"/>
  </si>
  <si>
    <t>エヌティティビズリンク</t>
  </si>
  <si>
    <t>東京都文京区小石川1丁目4番1号　
住友不動産後楽園ビル</t>
  </si>
  <si>
    <t>カメラ：Xacti社製 CX-WL100
【カメラ】
・イメージセンサ：　1/2.3型 CMOSイメージセンサ STARVIS™
・総画素数：　約1,247万画素
・レンズ：　200°広角レンズ
・F値：　2.5
・画角：　水平90°/垂直58° (VGA時 73°)　広角モード時　対角180°
・最低被写体照度：　0.75ルクス
・エクスタビライザ(ブレ補正機能)：　光軸中心モード/水平画角維持モード/真上真下モード/OFF
・ホワイトバランス：　オート/晴天/曇天/蛍光灯/電球
・ISO感度上限値：　6,400/12,800
・ズーム：　最大8倍
・ミラーモード：　OFF/左右反転/上下反転/左右上下反転
【映像・記録】
・動画フォーマット：　Motion JPEG
・音声フォーマット：　PCM(mono)
・解像度／フレームレート：　Full HD/HD/VGA 30p,25p,15p,10p,5p
【インターフェース】
・映像出力：　UVC1.1準拠
・音声出力：　UAC1.0準拠
・外部出力端子：　USB Type-C ×２(スマホ用×１, モバイルバッテリー用)
・マイク：　1(モノラル, 無指向性)
【一般】
・外形寸法(WxHxD)：
　カメラヘッド： 25mm × 34mm × 34mm
　本体ユニット： 66mm × 12mm × 60mm
・本体従量：
　カメラヘッド部　約29.5g (ケーブル含まず)
　本体ユニット部　約46.0g (ケーブル含まず)
・防塵/防水性能：　IP67(カメラヘッド部分のみ)
・電源電圧：　DC5V ±5% (USBより給電)
・消費電力：　Max.2.6W
・動作保証温度：　-5℃～40℃
スマートフォン/タブレット
【Android】
・CPU： Qualcomm® Snapdragon™ 8XX
・メモリ：4GB
「2024年1月現在」</t>
  </si>
  <si>
    <t>東京都目黒区下目黒1-7-1 
パスコ目黒さくらビル</t>
  </si>
  <si>
    <t>大阪府大阪市中央区久太郎町2-4-31</t>
    <rPh sb="0" eb="3">
      <t>オオサカフ</t>
    </rPh>
    <phoneticPr fontId="3"/>
  </si>
  <si>
    <t>【路面検査コンパクトユニット（3Dカメラ）】
サイズ： W563mm×D140mm×H290mm
重量：11,000g/unit
フレームレート：10,000Hz
測距精度：1㎜
測定距離：2m
計測幅：2m/unit（合計4m）
【プロファイユニット】
サイズ：W140mm×D200mm×H268mm
重量：3,000g
計測距離：30㎝
計測レンジ：±10㎝
計測間隔：10㎝
【モービルマッピングシステム】
サイズ：W600㎜ x D760㎜ x H680㎜
重量：51,000g
単眼カメラ
・画角：61°×47
・最大解像度：12Mp
・フレームレート：8fps（最大）
・取得頻度：主に1回/2mで運用
全周囲カメラ
・画角：360°
・最大解像度：24Mp
・フレームレート：8fps（最大）
レーザスキャナ
・点群率：100点/s
・測距精度：0.5mm
・測定距離：119m
・防水等級：IP54
・防塵等級：IP54
・動作環境温度：-10℃-40℃
・最大回転数：200Hz
GNSS/IMU
・計測レート：200Hz
・10秒停止後の位置精度：水平方向 0.010m RMS, 鉛直方向 0.020m RMS,ピッチ / ロール 0.004 deg RMS, ヘディング　0.013 deg RMS
上記以外は該当項目なし、もしくは不明</t>
  </si>
  <si>
    <t>①発注者
国土交通省地方整備局、都道府県、市町村
②概要
本装置を用いて路面性状値の3要素（ひび割れ、わだち掘れ、平たん性/IRI）を測定し、損傷状況を明らかにした。また、得られた損傷状況から要補修箇所の選定・優先順位等の分析を行うことで、地方整備局、都道府県、市町村が管理する道路において、適切な舗装の維持管理をするための基礎データとして活用している。</t>
    <rPh sb="1" eb="4">
      <t>ハッチュウシャ</t>
    </rPh>
    <rPh sb="26" eb="28">
      <t>ガイヨウ</t>
    </rPh>
    <phoneticPr fontId="3"/>
  </si>
  <si>
    <t>①発注者
東京都
②概要
東京都建設局が管理する道路（舗装）の現況と経年変化等を把握するため、本装置を用いて路面性状値の3要素（ひび割れ、わだち掘れ、平たん性）の損傷状況を明らかにし、要補修箇所の選定・優先順位等の分析を行った。さらに、建設局の業務の高度化、効率化を図るため、MMSによる道路空間の3次元データ化を実施した。</t>
    <rPh sb="1" eb="4">
      <t>ハッチュウシャ</t>
    </rPh>
    <rPh sb="10" eb="12">
      <t>ガイヨウ</t>
    </rPh>
    <phoneticPr fontId="3"/>
  </si>
  <si>
    <t>Skydio Inc</t>
  </si>
  <si>
    <t>操作用機器（コントローラー）と観測機器（ドローン、移動ロボット、等）を無線接続し、現場の担当者により遠隔操作</t>
  </si>
  <si>
    <t>ニシニホンロボットドローンセンターチョウ イトウオサム</t>
  </si>
  <si>
    <t xml:space="preserve">0000000000000
</t>
  </si>
  <si>
    <t>・サイズ（長さ：223mm×幅237mm×高さ74mm）
・重量：775ｇ（バッテリー装着時）
・稼働時間：飛行可能時間23分
・移動速度：最高速度：約58㎞/ｈ
・防塵・防水等級：該当なし
・動作環境温度：-5℃～40℃
・防爆記号：該当なし
・耐放射線性：無
・威嚇機能：無
・表示機能：無
・通信機能：WIFI通信
・遠隔通話に関する装置の有無：無</t>
  </si>
  <si>
    <t>・画角（カメラピッチ）：-110°～90°
・ズーム：1m～∞
・最大解像度：1,200万画素（4,056×3,040）
・フレームレート：4K 60fps
・取得頻度：常時
・防塵・防水等級：該当なし
・動作環境温度：-5℃～40℃
・防爆記号：該当なし
・耐放射線性：無
・稼働時間：23分
・給電方式：バッテリー稼働式</t>
  </si>
  <si>
    <t>①発注者
XX県
②概要
XX県の管理する橋梁の点検調書に用いる静止画や動画データを取得した。これまでは、ロープアクセスや橋梁点検車にて目視点検を実施していたが、これをドローンを用いることで、安全かつ比較的低コストにて点検用の静止画や動画データを取得することができる。</t>
    <rPh sb="1" eb="4">
      <t>ハッチュウシャ</t>
    </rPh>
    <rPh sb="10" eb="12">
      <t>ガイヨウ</t>
    </rPh>
    <phoneticPr fontId="3"/>
  </si>
  <si>
    <t>①発注者
倉庫業者
②概要
建物の損傷を確認するための静止画や動画データを取得した。これまでは定期的に人による目視点検を行っていたが、これをドローン置き換えることで、特に高所などは近接して静止画や動画データを取得できるため、より精細に損傷などの状況の確認をすることができた。</t>
    <rPh sb="1" eb="4">
      <t>ハッチュウシャ</t>
    </rPh>
    <rPh sb="8" eb="9">
      <t>シャ</t>
    </rPh>
    <rPh sb="11" eb="13">
      <t>ガイヨウ</t>
    </rPh>
    <phoneticPr fontId="3"/>
  </si>
  <si>
    <t>①発注者
XX区
②概要
下水道処理施設の屋内において、漏水箇所の点検にて用いた導入実績がある。屋内において飛行ができるドローンであるため、近接して漏水箇所の静止画や動画データを取得することができ、漏水箇所の特定に非常に有益であった。</t>
    <rPh sb="1" eb="4">
      <t>ハッチュウシャ</t>
    </rPh>
    <rPh sb="10" eb="12">
      <t>ガイヨウ</t>
    </rPh>
    <phoneticPr fontId="3"/>
  </si>
  <si>
    <t>機械警備事業部 機械営業室 清宮敬太</t>
    <rPh sb="14" eb="16">
      <t>セイミヤ</t>
    </rPh>
    <phoneticPr fontId="3"/>
  </si>
  <si>
    <t>点検システムの仕様
・点検範囲	800mm/測線
・打撃ピッチ：200mm
・画像撮影幅：1,200mm
・点検スピード 16m2/min（車両走行速度：1.2km/ｈ）
・その他機能	照明等設備周辺画像撮影
・撮影幅：約2m/測線
・撮影スピード：66.2m2/min
ひび割れ検出ユニット
・検出可能ひび割れ幅 最小0.2ｍm（画像から0.1ｍｍを視認可能）
・検出精度 幅0.5mm以上のひび割れに対する汚れとの識別率80％以上
・点検スピード 8ｍ2/min（1ユニット当たり）
・その他機能 ひび割れの有無のリアルタイム判定（現場）
・ひび割れ自動検出、ひび割れ幅・長さ自動計測（事務所）
・閉合ひび割れ検出、遊離石灰等検出（事務所）
打音検査ユニット
・検出可能変状深さ 最大50mm
・変状計測精度 的中率：83.4％（国土交通省　点検支援技術性能カタログ掲載値）
・点検スピード 8m2/min（1ユニット当たり、打撃ピッチ200mm時）
・その他機能	変状のリアルタイム判定（現場）
・変状（浮き）のプロット、打音再生（事務所）
・機械学習用データ作成（事務所）</t>
  </si>
  <si>
    <t>画像撮影ユニット
・視認可能ひび割れ幅	取得画像から0.3mmを視認可能
・点検スピード	33.3m2/min（カメラ1台当たり）</t>
  </si>
  <si>
    <t>東京都渋谷区桜丘町26-1 
セルリアンタワー10階</t>
  </si>
  <si>
    <t>・操作用機器（コントローラー）と観測機器（ドローン、移動ロボット、等）を無線接続し、現場の担当者により遠隔操作
（※APIにてメーター読み取り機能を実装した場合）
・機器を携帯または装備し、確認対象の付近に持ち込み</t>
  </si>
  <si>
    <t>機器名：Skydio 2
・サイズ（長さ22.3cm×幅27.3cm×高さ7.4cm） 
・重量（775g）
・稼働時間（最大23分）
・移動速度（58km/h） 
・制御可能距離（0.4km）
・操作性（前後/左右/上下）
・動作環境温度（-5℃～40℃）
・リモートID適合状況（適合している）
機器名：Skydio 2+
・サイズ（長さ22.9cm×幅27.4cm×高さ12.6cm） 
・重量（800g）
・稼働時間（最大27分）
※他項目はSkydio2と同じ
機器名：Skydio X2E
・サイズ（長さ66.3cm×幅56.9cm×高さ21.1cm） 
・重量（1,325g）
・稼働時間（最大35分）
・移動速度（40km/h） 
・制御可能距離（0.4km）
・操作性（前後/左右/上下）
・動作環境温度（-5℃～40℃）
・リモートID適合状況（適合している）
機器名：Skydio X10
・サイズ（長さ65.0cm×幅78.9cm×高さ14.4cm） 
・重量（2.11kg）
・稼働時間（最大40分）
・移動速度（72km/h）
・制御可能距離（※LTE対応予定）
・操作性（前後/左右/上下）
・防水等級（IPX5） 
・防塵等級（IP5X）
・動作環境温度（-20℃～45℃）
・リモートID適合状況（適合している）</t>
  </si>
  <si>
    <t>点検現場での実証/実装例
①発注者
エヌ・ティ・ティ・コミュニケーションズ株式会社、株式会社建設技術研究所（実施協力）
②概要
砂防堰堤の撮影データを3Dモデル化し、経年や災害被害による変状を確認できた
③参考URL
https://www.docomosky.jp/skydio/skydio-3d-scan/</t>
    <rPh sb="14" eb="16">
      <t>ハッチュウ</t>
    </rPh>
    <phoneticPr fontId="3"/>
  </si>
  <si>
    <t>①発注者
大阪市高速電気軌道
②概要
ホームの天井内にある狭い空間でも飛行できる小型のドローンを使用し、駅の天井内の点検を行う。
約40駅に導入。
人が天井内に入って点検する従来の方法より手間が少なく、安全性も高い。</t>
    <rPh sb="1" eb="3">
      <t>ハッチュウ</t>
    </rPh>
    <rPh sb="3" eb="4">
      <t>シャ</t>
    </rPh>
    <rPh sb="16" eb="18">
      <t>ガイヨウ</t>
    </rPh>
    <phoneticPr fontId="3"/>
  </si>
  <si>
    <t>①発注者
日本製鉄株式会社
②概要
高度経済期に建設・整備されたプラント設備において、設備老朽化や人手不足による整備作業負荷とコストの増大が顕在化しており、日本製鉄においても様産業基盤のDX化による「機械化・遠隔化・自動化」の推進が喫緊の課題です。弊社は共同で解決方法実現する新しい手法確立を実現しています。</t>
    <rPh sb="1" eb="3">
      <t>ハッチュウ</t>
    </rPh>
    <rPh sb="3" eb="4">
      <t>シャ</t>
    </rPh>
    <rPh sb="15" eb="17">
      <t>ガイヨウ</t>
    </rPh>
    <phoneticPr fontId="3"/>
  </si>
  <si>
    <t>東京都港区赤坂4丁目1番1号
SHIMA赤坂ビル</t>
  </si>
  <si>
    <t>472T00011 / 472T00023</t>
  </si>
  <si>
    <t>https://go.vuzix.jp/aboutm400</t>
  </si>
  <si>
    <t>・要素技術（製品・サービス）の名称⑥：音声認識技術（M400スマートグラス）
・型番：記載なし
・製造業者名：Vuzix Corporation
・フリガナ：ビュージックス
・法人番号：0000000000000
・所在地：25 Hendrix Rd Ste A WEST HENRIETTA, NY 14586-9205 USA
・要素技術（製品・サービス）の名称⑦：画像認識技術（M400スマートグラス）
・型番：記載なし
・製造業者名：Vuzix Corporation
・フリガナ：ビュージックス
・法人番号：0000000000000
・所在地：25 Hendrix Rd Ste A WEST HENRIETTA, NY 14586-9205 USA
・要素技術（製品・サービス）の名称⑧：オンライン学習技術（M400スマートグラス）
・型番：記載なし
・製造業者名：Vuzix Corporation
・フリガナ：ビュージックス
・法人番号：0000000000000
・所在地：25 Hendrix Rd Ste A WEST HENRIETTA, NY 14586-9205 USA
・要素技術（製品・サービス）の名称⑨：電子的な情報通知（スマートグラス）技術（M400スマートグラス）
・型番：記載なし
・製造業者名：Vuzix Corporation
・フリガナ：ビュージックス
・法人番号：0000000000000
・所在地：25 Hendrix Rd Ste A WEST HENRIETTA, NY 14586-9205 USA
・要素技術（製品・サービス）の名称⑩：システムの遠隔制御技術（M400スマートグラス）
・型番：記載なし
・製造業者名：Vuzix Corporation
・フリガナ：ビュージックス
・法人番号：0000000000000
・所在地：25 Hendrix Rd Ste A WEST HENRIETTA, NY 14586-9205 USA</t>
    <rPh sb="40" eb="42">
      <t>カタバン</t>
    </rPh>
    <rPh sb="43" eb="45">
      <t>キサイ</t>
    </rPh>
    <rPh sb="207" eb="209">
      <t>カタバン</t>
    </rPh>
    <rPh sb="210" eb="212">
      <t>キサイ</t>
    </rPh>
    <rPh sb="380" eb="382">
      <t>キサイ</t>
    </rPh>
    <rPh sb="560" eb="562">
      <t>キサイ</t>
    </rPh>
    <rPh sb="732" eb="734">
      <t>キサイ</t>
    </rPh>
    <phoneticPr fontId="3"/>
  </si>
  <si>
    <t>・サイズ（⻑さ(cm)×幅(cm)×⾼さ(cm)） 15.5cm x 6.5cm x 2.4cm
・重量（g） 68g
・最⼤解像度（p） 1,080p
・フレームレート（fps） 4k 30fps or 1,080p 60fps
・防⽔等級（IPX1〜IPX8） IP67相当
・防塵等級（IP0X〜IP6X） IP67相当
・動作環境温度（℃〜℃） 0ºC ～35ºC
・遠隔操作機能（有/無） 有
・稼働時間（h） 1h~10h
・防爆記号（構造規格/国際整合防爆指針のいずれかで記載してください）：なし
https://www.vuzix.com/pages/compare-smart-glasses</t>
  </si>
  <si>
    <t>①発注者
某エレベーターメンテナンス企業
②概要
ハンズフリーで作業に集中できるスマートグラスの導入テストを数年前から実施。
ハード面・遠隔システムの高性能化が進んだことで、活用効果を期待できると判断し、2022年5月より本格的に導入を開始。</t>
    <rPh sb="1" eb="4">
      <t>ハッチュウシャ</t>
    </rPh>
    <rPh sb="22" eb="24">
      <t>ガイヨウ</t>
    </rPh>
    <phoneticPr fontId="3"/>
  </si>
  <si>
    <t>①発注者
〇〇県の果物生産
②概要
人手不足な中、高品質な果物の生産維持・拡大のため、スマートグラスを導入し若手への早期技術伝承を進めています。
生産者からは「両手がふさがらないため、作業しながら指導を受けることができる」などの感想をいただきました。</t>
    <rPh sb="1" eb="4">
      <t>ハッチュウシャ</t>
    </rPh>
    <rPh sb="15" eb="17">
      <t>ガイヨウ</t>
    </rPh>
    <phoneticPr fontId="3"/>
  </si>
  <si>
    <t>①発注者
税関
②概要
貨物の検査を担当する職員がスマートグラスをかけることで検査の様子が遠くにいる人にも映像で共有され、ベテラン職員が遠隔から検査のポイントを指示することで業務負担軽減につながっています。</t>
    <rPh sb="1" eb="4">
      <t>ハッチュウシャ</t>
    </rPh>
    <rPh sb="5" eb="7">
      <t>ゼイカン</t>
    </rPh>
    <rPh sb="9" eb="11">
      <t>ガイヨウ</t>
    </rPh>
    <rPh sb="87" eb="91">
      <t>ギョウムフタン</t>
    </rPh>
    <rPh sb="91" eb="93">
      <t>ケイゲン</t>
    </rPh>
    <phoneticPr fontId="3"/>
  </si>
  <si>
    <t>無し</t>
    <rPh sb="0" eb="1">
      <t>ナ</t>
    </rPh>
    <phoneticPr fontId="3"/>
  </si>
  <si>
    <t>①発注者
国土交通省地方整備局、都道府県、市町村
②概要
管理する道路の3次元空間データを計測し、Viwerデータを納品した。納品したデータは道路の維持管理業務での現場確認に用いられており、業務の効率化に貢献している。</t>
    <rPh sb="1" eb="4">
      <t>ハッチュウシャ</t>
    </rPh>
    <rPh sb="26" eb="28">
      <t>ガイヨウ</t>
    </rPh>
    <phoneticPr fontId="3"/>
  </si>
  <si>
    <t>①発注者
国土交通省地方整備局
②概要
国土交通省地方整備局が管理する法面箇所においてMMSで計測し、現況を確認するとともに、過去データとの二時期差分によりはらみだし箇所を特定し、報告を行った。</t>
    <rPh sb="1" eb="4">
      <t>ハッチュウシャ</t>
    </rPh>
    <rPh sb="17" eb="19">
      <t>ガイヨウ</t>
    </rPh>
    <phoneticPr fontId="3"/>
  </si>
  <si>
    <t>大日本印刷株式会社</t>
    <rPh sb="5" eb="7">
      <t>カブシキ</t>
    </rPh>
    <rPh sb="7" eb="9">
      <t>カイシャ</t>
    </rPh>
    <phoneticPr fontId="3"/>
  </si>
  <si>
    <t>BIPROGY株式会社</t>
    <rPh sb="7" eb="11">
      <t>カブシキカイシャ</t>
    </rPh>
    <phoneticPr fontId="3"/>
  </si>
  <si>
    <t>①発注者
介護事業者
②概要
工場内部監査のために使用
③参考URL
なし
④投資対効果
定性効果（監査業務の効率化に寄与）</t>
    <rPh sb="1" eb="4">
      <t>ハッチュウシャ</t>
    </rPh>
    <phoneticPr fontId="3"/>
  </si>
  <si>
    <t>090-9974-8002 平日9:00-18:00
sakamoto-y10@mail.dnp.co.jp</t>
  </si>
  <si>
    <t>・デジタルデータを活用した鉄筋出来形計測の実施要領（案）(国土交通省）</t>
    <rPh sb="29" eb="34">
      <t>コクドコウツウショウ</t>
    </rPh>
    <phoneticPr fontId="3"/>
  </si>
  <si>
    <t>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t>
  </si>
  <si>
    <t>（非公開）</t>
    <rPh sb="1" eb="4">
      <t>ヒコウカイ</t>
    </rPh>
    <phoneticPr fontId="3"/>
  </si>
  <si>
    <t>ジギョウカイハツトウカツホンブ イジチマサユキ</t>
  </si>
  <si>
    <t>Meister Apps AI画像自動検査パッケージ</t>
  </si>
  <si>
    <t>良品モデルと検査対象画像を比較し、製品について良品か不良品かの判定を行います。</t>
  </si>
  <si>
    <t>・サイズ 223mm×273mm×74mm（L×W×H） ※バッテリ装着時
・重量 約800ｇ（バッテリ含む）
・飛行可能時間 27分
・最高飛行速度 58km/h
・最大耐風速 11m/s
・最大高度 500m
・可用温度範囲 -5℃～40℃</t>
  </si>
  <si>
    <t>センサー Sony IMX577 1/2.3 CMOS
解像度(静止画) 1,200万画素（4,056×3,040)
解像度（動画） 4K60fps</t>
  </si>
  <si>
    <t xml:space="preserve">■費用は要求仕様に応じて御見積となります。
■お問い合わせページ：https://kddi.smartdrone.co.jp/contact-list/contact/
</t>
  </si>
  <si>
    <t xml:space="preserve">■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■そのうえで、skydio2+導入においては、通信の確保・電源の確保・離発着場所の確保をはじめ各種制約事項がございます
■お問い合わせページ：https://kddi.smartdrone.co.jp/contact-list/contact/
</t>
  </si>
  <si>
    <t>Parrot ANAFi AiはWiFiに加えてLTE上空利用に対応。4800万画素・6倍ズームのカメラを搭載しており、高精細な撮影を実施可能。雨天時の防水性を保証し困難な飛行条件にも耐えれる設計。</t>
  </si>
  <si>
    <t xml:space="preserve">・画角       ：水平方向の視野（HFOV) 68°
・ズーム    ：6倍
・ロスレス : 最大 4 倍 (1,080p),2 倍 (4K UHD)
・最大解像度：4K UHD: 3,840x2,160
　　　　 　      1,080 p: 1,920x1,080
・フレームレート：
4K UHD：24/25/30/48/50/60 fps
1080p：24/25/30/48/50/60/90/100/120 fps
HDR 10：4K UHD/1080p - 24/25/30 fps
・防水：IP3
・防塵：IP5
・動作環境：-10℃～40℃
</t>
  </si>
  <si>
    <t>機体販売実績：77台（レンタル含む） 飛行請負い件数：30件 スクール受講者数：80名 ※2024年3月時点</t>
  </si>
  <si>
    <t>防災訓練、遠隔映像伝送
①発注者
北海道 自治体
②概要
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災害発生時の状況調査に要する時間の大幅短縮</t>
  </si>
  <si>
    <t>夜間空撮
①発注者
山形県 自治体
②概要
花火大会の様子を、ANAFI Aiにより空撮を実施
4800万画素のカメラにより、高精細な画像を撮影可能。
③参考URL
https://www.nttedt.co.jp/post/anafi-yamagata-20230819</t>
  </si>
  <si>
    <t>写真測量
①発注者
建設会社
②概要
ANAFI Aiを用いて建設地における写真測量を実施
対象のエリアに対し、飛行ルートを設定。フロント・サイドオーバーラップ率を自動で計算できるため、オルソ画像化および点群データ処理が容易に実施可能
③参考URL
なし
④投資対効果
これまでの測量と比較し、広範囲のエリアを短時間で測定可能</t>
    <rPh sb="119" eb="121">
      <t>サンコウ</t>
    </rPh>
    <phoneticPr fontId="3"/>
  </si>
  <si>
    <t>画角   ：水平方向の視野（HFOV）：68°
ズーム：3倍
解像度（静止画)：1,200万画素（4,056×3,040ピクセル）
最大フレームレート：
3,840×2,160　60/30/48/24fps
1,920×1,080　120/60/30fps
動作環境温度：-5℃～40℃</t>
  </si>
  <si>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</si>
  <si>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</si>
  <si>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 xml:space="preserve">発電所の巡回点検
①発注者
県、企業局
②概要
水力発電所において、Skydio2+およびSkydioDockを活用した巡回点検の効率化を実現
発電所内に設置したskydioDockからあらかじめ設定した飛行ルートを自動で巡回し、自動で撮影を実施。撮影した映像は遠隔地から確認可能。
このため、現地への移動時間・点検稼働の大幅な削減を実現した。
</t>
  </si>
  <si>
    <t>橋梁点検
①発注者
建設コンサルタント会社
②概要
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</si>
  <si>
    <t>【機体購入・レンタル】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t>
  </si>
  <si>
    <t xml:space="preserve">記載なし
</t>
    <rPh sb="0" eb="2">
      <t>キサイ</t>
    </rPh>
    <phoneticPr fontId="3"/>
  </si>
  <si>
    <t xml:space="preserve">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</si>
  <si>
    <t>東京都港区芝浦三丁目1番21号 
msb Tamachi 田町ステーションタワーS 23階</t>
  </si>
  <si>
    <t>技術基準適合証明（電波法、電気通信事業法）を取得したBLE/LTEモジュールを利用
Bluetooth Sig（ロゴ認証）</t>
  </si>
  <si>
    <t>通信方式 Bluetooth 5.0/LTE Cat.1
上り(Uplink) 単体で動作
下り(Downlink) BLE-LTE Router経由
外形寸法 125.5mmx 139.9mm x 24.5mm（最薄部は13.5mm)
重さ約360g
初期設定 iOSアプリ
カメラ解像度3段階(2,592x1,936/1,296x960/640x480)
レンズ標準レンズ＋外付け望遠レンズ（別途購入）
フラッシュ遠隔・中距離用(x6, x3)、近接用(x1)
露出補正	EV-3~EV+3
内部電源 リチウムイオン電池
外部電源 マグネット充電方式
連続動作時間1日3回撮影で3年程度持続（解像度による）
防水・防塵 IP65
使用温度範囲 -10℃～50℃
使用湿度範囲 20%~80%
難焼性主に素材としてPC UL94 V0を採用</t>
  </si>
  <si>
    <t xml:space="preserve">クラウド基盤はMicrosoft Azure（国内リージョン）を採用し、物理的セキュリティはMicrosoft Azureの基準に準拠
</t>
  </si>
  <si>
    <t>IoTカメラ（非防爆カメラと防爆カメラ）を利用したAI技術（文字認識技術；計器の値を読取）</t>
  </si>
  <si>
    <t>東京都港区浜松町1丁目9-3 
NABEYA東京ビル2F</t>
  </si>
  <si>
    <t>IoTカメラ・非防爆カメラはLiLz Cam LTE, LiLz Cam BLE(BLE/LTE Router), 防爆カメラはLC-EX10。AI技術はLiLz Gauge。</t>
  </si>
  <si>
    <t>産業・社会インフラの目視巡回点検を自動化するシステム。電源不要、配線・設置工事・ネット環境不要で、市販の金具を使いDIYにて通常あるいは防爆対応のIoTカメラを現場の計器の前に設置＆計器を撮影し、取得した計器画像をAIで自動読取（数値化・データ化）する。異常時は警告の発信も行う。</t>
  </si>
  <si>
    <t xml:space="preserve">危険エリア（防爆エリア）での認証（IECEx/JpEx＝Ex ic IIC T6(or T4) Gc、Ex ic IIC T135℃ Dc）（ATEX＝II 3G Ex ic IIC T6(or T4)  Gc、II 3D Ex ic IIIC T135℃ Dc）を4月に取得予定
</t>
  </si>
  <si>
    <t>非防爆カメラ:LCAM-L11（LiLz Cam LTE）、LCAM-B11（LiLz Cam BLE)&amp;BBLTR1-LP（BLE-LTE Router）、
防爆カメラ:LC-EX10</t>
  </si>
  <si>
    <t>東京都港区浜松町1丁目9-3 NABEYA東京ビル2F</t>
  </si>
  <si>
    <t>関連動画はこちら（ https://www.youtube.com/watch?v=FN27Q9Lbcuk ）。
市販の金具を使いDIYにて非防爆カメラあるいは防爆対応IoTカメラを現場の計器前に設置し、カメラを設定するアプリで「位置」「画質」「撮影スケジュール」「フラッシュの有無や強さ」等を撮影しながら設定する。設定後は、カメラが定期的に対象計器・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計器読取AIで各計器の自動読取を設定すれば、自動で計器の（針の位置など）値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rPh sb="70" eb="73">
      <t>ヒボウバク</t>
    </rPh>
    <phoneticPr fontId="3"/>
  </si>
  <si>
    <t>カメラの寸法：非防爆カメラ＝125.5mmx 139.9mmx 24.5mm、防爆カメラ＝130.2mmx 156.0mmx 26.1mm
重量：非防爆カメラ＝約350ｇ、防爆カメラ＝約550ｇ。
稼働時間：1日3回の撮影で電池が3年（再充電可能）。
画角：68.7°
画像取得頻度は最大で144回／1日＝10分に1度、最小は1回／1日。
測定距離は計器側の新旧や汚れの付着などで変わるため明確なコメントが難ですが、100mmの計器を利用した測定距離に関する試験データはあります。
防水防塵：IP65
動作環境温度：-10℃～60℃
遠隔操作は、「EV＝露光値」「フラッシュなど光の調節」など一部の調整は可能。近々に、撮影間隔・画質の調整も遠隔操作可能になる予定。
防爆記号：IECEx/JpEx＝Ex ic IIC T6(or T4) Gc、Ex ic IIC T135℃ Dcを取得予定。</t>
  </si>
  <si>
    <t>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</si>
  <si>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計器画像データから数値化された値が動作異常（しきい値を超えた）の場合に警告メール等を発信。日々の運用で警告が多い場合には、動作異常や漏洩の可能性を察知可能。</t>
    <rPh sb="75" eb="77">
      <t>カノウ</t>
    </rPh>
    <phoneticPr fontId="3"/>
  </si>
  <si>
    <t xml:space="preserve">初期導入費用：
非防爆カメラ（LiLz Cam LTE, LiLz Cam BLE(BLE-LTE Router) ）：オープン価格
防爆カメラ（LC-EX10）：オープン価格
クラウドサービス：Lightプラン＝１台につき3,800円／月・同Standardプラン5,800円／月、同Professionalプラン9,800円／月
他、DIY設置用の金具：2,000円~5,000円
</t>
  </si>
  <si>
    <t>①共通
環境温度：-10℃～60℃
防塵防水の規格：IP65（水中では使えないが台風などの環境下では使用可能）
②通信
非防爆カメラの通信は（現状）NTTドコモのLTE閉域網のみ。（同社LTEが不通の箇所では使えない。）
防爆カメラの通信は、NTTドコモ・ソフトバンク・auの3社のLTE閉域網に対応
③防爆カメラの防爆エリア対応
ゾーン2（ゾーン0とゾーン1では使えない）。</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</si>
  <si>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➡IoTカメラを対象箇所に置いてカメラの設定～机上で計器読取AIを設定するだけ。UIも分かり易く、計器読取AIの設定も簡単
③通常のAI企業は「計器読取AIのみ提供」だが、当社はソフト（AI等）とハード（カメラ・ルータ）両方を、LiLz Gaugeというワンストップでご提供のため、初期設定の簡易は随一
④i-reporter, MENTENA, パイシステム（PI system）等、外部システムと連携可能</t>
  </si>
  <si>
    <t>IoTカメラ（サーモカメラ）を利用したAI技術（色から温度を検知し閾値の管理や警告などを自動発信）</t>
  </si>
  <si>
    <t>市販の金具を使いDIYにてサーモカメラを現場の対象箇所に設置し、カメラを設定するアプリで「位置」「画質」「撮影スケジュール」等を撮影しながら設定する。設定後は、カメラが定期的に対象設備などを撮影～撮影された画像データがLTE閉域網（Cat.1）経由でクラウド（Microsoft Azure）内のLiLz Gauge（クラウドサービス）へあがる。ユーザーはLiLz Gauge（クラウドサービス）へメールアドレスとパスワードでログインすればUI（ユーザー画面）で画像データを確認可能。AIで温度管理を設定すれば、自動で温度が数値化・データ化されクラウドへデータが蓄積されていく（現状データ容量に限界無し）。LiLz Gaugeのデータは他システムとAPI連携が可能（APIは無料公開）で、例えばPI System（パイシステム）、電子帳票ツールの「i-Reporter( https://i-reporter.jp/ )」や「MENTENA（https://lp.mentena.biz/）」と連携している。</t>
  </si>
  <si>
    <t>画像データから数値化された値が動作異常（しきい値を超えた）の場合に警告メール等を発信。日々の運用で警告が多い場合には、動作異常や漏洩の可能性を察知可能。</t>
    <rPh sb="73" eb="75">
      <t>カノウ</t>
    </rPh>
    <phoneticPr fontId="3"/>
  </si>
  <si>
    <t xml:space="preserve">初期導入費用：
サーモカメラ（LiLz Cam-Th ）：オープン価格
クラウドサービス：Basic＝1台につき6,800円／月～
他、DIY設置用の金具：2,000円～5,000円程度
</t>
  </si>
  <si>
    <t>遠い所・高所・暗所などの目視巡回点検を、安価＆簡単な初回設定で自動化・リモート化
（電源不要、配線・設置工事・ネット環境不要。カメラを市販の金具でDIYで置くだけで、当日から現場をデジタル化）
①初期投資が安価
➡3年間 電池が持続（再充電可能）するIoTカメラと、DIY用の金具のみ
②初期手続きが簡単
➡IoTカメラを対象箇所に置いてカメラの設定～机上で温度管理AIを設定するだけ。UIも分かり易く、AIの設定も簡単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</si>
  <si>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【カメラスペック】
撮像素子 1/4インチCMOS color
有効画素数/フレームレート　1,280x720/30fps
レンズ	2.28mm/F2.0
画角 H=98°98'；V=67°26'；D=132°9'
被写界深度 FID 120mm-100mm-160mm
保管温度範囲 -30℃～60℃
動作温度範囲 -10℃～60℃</t>
  </si>
  <si>
    <t>愛知県一宮市真清田1丁目3-18 
グロリアス本町7F</t>
  </si>
  <si>
    <t>https://airm.co.jp/</t>
  </si>
  <si>
    <t>https://airm.co.jp/product.html
https://www.youtube.com/watch?v=Nino4yfT4po&amp;t=4s</t>
  </si>
  <si>
    <t>愛知県一宮市真清田1丁目3-18 グロリアス本町7F</t>
  </si>
  <si>
    <t>撮影に用いるカメラ
サイズ 直径：60mm 高さ：245mm
重量　250ｇ
レンズ　800MP CMOS×25レンズ、F2.2
解像度　約1億2000万画素（全周写真）
照明光度　1,200lm
防水機能　なし
通信規格　Wi-Fi</t>
  </si>
  <si>
    <t>過去データと取得したデータとの差分分析をすることで、経年劣化状況（亀裂、傷、欠損、動作異常、異音、異常振動、温度異常、漏えい電流、漏えいガス、等）を検出
図面上に劣化度具合に応じて着色することが可能。構造物の損傷傾向を把握可能。</t>
  </si>
  <si>
    <t>①発注者
港湾管理者（旧公社）
②概要
港湾管理者が管理する港湾桟橋の点検の精度向上及び点検記録のデジタル化が課題とされていた。本技術を適用することで、現場作業効率が飛躍的に向上し、損傷状況の管理や容易になった。
③参考URL
なし
④投資対効果
・現場の撮影管理からアプリ上で行うことにより、転記や写真整理から発生するヒューマンエラーをなくすことができ、報告書内容の精度が向上した。
・損傷の検出率が従来手法と比べ1.2倍程度となった。
・現場作業効率が飛躍的に向上した（桟橋点検において850m2/hr）。
・現場作業時間が減ることにより、船のレンタル費用などの経費を大幅に削減できた。</t>
    <rPh sb="108" eb="110">
      <t>サンコウ</t>
    </rPh>
    <rPh sb="118" eb="121">
      <t>トウシタイ</t>
    </rPh>
    <phoneticPr fontId="3"/>
  </si>
  <si>
    <t>①発注者
橋梁メーカー（国交省発注橋梁新設工事）
②概要
橋梁桁端の塗膜の状態（竣工から3~5年）を確認するため、本技術を導入しその経過を記録している。3年目の点検時に対象橋梁の桁端の排水管及び支承回りに損傷を確認したが、前回点検時のパノラマ写真及び点検結果を現場で確認できたため、その期間に発生した東日本大震災の余震による損傷であることが現場で判断できたため、より慎重な現場点検を実施することができた。
③参考URL
なし
④投資対導入効果
・前回点検時の撮影位置を確認しながら、今回点検作業を行うため、現場作業はスムーズとなり、また、写真と図面との紐づけを自動で行うため、現場点検後の写真整理等の作業がなくなる。
・前回点検時の写真と点検時の状態を比較することで、新たに発生した損傷を現場で気づくことができ、点検精度の向上が期待できる。
・損傷を管理するデータベースは、自由にユーザー側で設計できるため、対象構造物及び管理者の管理指針に合わせたデータ管理が可能である</t>
    <rPh sb="204" eb="206">
      <t>サンコウ</t>
    </rPh>
    <rPh sb="214" eb="217">
      <t>トウシタイ</t>
    </rPh>
    <rPh sb="217" eb="219">
      <t>ドウニュウ</t>
    </rPh>
    <phoneticPr fontId="3"/>
  </si>
  <si>
    <t>①発注者
高速道路管理者
②概要
支承回りなどの狭隘部など点検不可となっている箇所の状態確認を行った。
③参考URL
なし
④投資対効果
・本システムと連携するモニタリングが可能なカメラに弊社で作成した特製の照明装置を取り付けて、これまで状態確認ができなかった桁端部や伸縮装置回りの状態の確認を行うことができた。</t>
    <rPh sb="53" eb="55">
      <t>サンコウ</t>
    </rPh>
    <rPh sb="63" eb="66">
      <t>トウシタイ</t>
    </rPh>
    <phoneticPr fontId="3"/>
  </si>
  <si>
    <t>・カメラが防水ではないため、水中での使用はできない。
・水滴がカメラに付着すると、写真がぼやけるため、撮影中のカメラレンズの状態を確認しながら撮影を行うこと。</t>
  </si>
  <si>
    <t>090-9127-0333 
平日9:00-18:00
ishida@airm.co.jp</t>
  </si>
  <si>
    <t>・SATLYS 映像解析AIモデル SDKサービス
　初期費用：50(千円)~
　ライセンス費用：5(千円)/カメラ１台~
・SATLYS 映像解析AIモデル クラウドサービス
　初期費用：52(千円)~
　サービス利用費用：43(千円)~　(※利用規模に応じて別途見積もり)</t>
  </si>
  <si>
    <t>①発注者
豊川市
②概要
豊川市ではAIを利用した道路自動点検を始めた。穴の開いたアスファルトなど修復が必要な場所を効率的に発見する。これまでは人による目視だったが、車前面の車載カメラで路面上を撮影。AIが穴やひび割れなどを検出して、修復箇所を地図上に写真入りで表示する。現場で車両から降りての目視確認を実施する必要がなく、パトロール作業員の少人数化を進めている。
③参考URL
https://www.higashiaichi.co.jp/news/detail/12635
④投資対効果
パトロール人員を5名→3名に削減できた。</t>
    <rPh sb="1" eb="4">
      <t>ハッチュウシャ</t>
    </rPh>
    <rPh sb="10" eb="12">
      <t>ガイヨウ</t>
    </rPh>
    <rPh sb="184" eb="186">
      <t>サンコウ</t>
    </rPh>
    <rPh sb="240" eb="242">
      <t>トウシ</t>
    </rPh>
    <rPh sb="242" eb="243">
      <t>タイ</t>
    </rPh>
    <rPh sb="243" eb="245">
      <t>コウカ</t>
    </rPh>
    <phoneticPr fontId="3"/>
  </si>
  <si>
    <t>・初期設定費用　462,000円（税抜き）
・年間使用量　2,758,800円から（税抜き。LTE通信費込み）。主に車載器台数で変動。</t>
  </si>
  <si>
    <t>京都府京都市中京区西ノ京桑原町1番地</t>
    <rPh sb="0" eb="3">
      <t>キョウトフ</t>
    </rPh>
    <phoneticPr fontId="3"/>
  </si>
  <si>
    <t>京都府京都市中京区西ノ京桑原町1番地</t>
    <rPh sb="0" eb="3">
      <t>キョウトフ</t>
    </rPh>
    <rPh sb="3" eb="5">
      <t>キョウト</t>
    </rPh>
    <phoneticPr fontId="3"/>
  </si>
  <si>
    <t>機器を確認対象の付近に一時的に設置（仮設）
機器を携帯または装備し、確認対象の付近に持ち込み</t>
  </si>
  <si>
    <t>非公開</t>
    <rPh sb="0" eb="3">
      <t>ヒコウカイ</t>
    </rPh>
    <phoneticPr fontId="3"/>
  </si>
  <si>
    <t>①発注者
エンジン部品メーカー
②概要
摺動部品のサーメット溶射加工の皮膜剥離の検査
③参考URL
なし
④投資対効果
従来技術では非破壊で検知できなかった。納入後の不具合低減。</t>
    <rPh sb="1" eb="4">
      <t>ハッチュウシャ</t>
    </rPh>
    <rPh sb="17" eb="19">
      <t>ガイヨウ</t>
    </rPh>
    <rPh sb="44" eb="46">
      <t>サンコウ</t>
    </rPh>
    <rPh sb="54" eb="56">
      <t>トウシ</t>
    </rPh>
    <rPh sb="56" eb="57">
      <t>タイ</t>
    </rPh>
    <rPh sb="57" eb="59">
      <t>コウカ</t>
    </rPh>
    <phoneticPr fontId="3"/>
  </si>
  <si>
    <t>①発注者
大手セラミックスメーカー
②概要
半導体製造装置部品のセラミック溶射加工の皮膜剥離検査、および加工条件探求</t>
    <rPh sb="1" eb="4">
      <t>ハッチュウシャ</t>
    </rPh>
    <rPh sb="19" eb="21">
      <t>ガイヨウ</t>
    </rPh>
    <phoneticPr fontId="3"/>
  </si>
  <si>
    <t>①発注者
公的研究センター
②概要
従来装置を補完する新しい測定原理を採用した装置として試用
③参考URL
なし
④投資対効果
地域企業への貸し出し</t>
    <rPh sb="1" eb="4">
      <t>ハッチュウシャ</t>
    </rPh>
    <rPh sb="15" eb="17">
      <t>ガイヨウ</t>
    </rPh>
    <rPh sb="48" eb="50">
      <t>サンコウ</t>
    </rPh>
    <rPh sb="58" eb="63">
      <t>トウシタイコウカ</t>
    </rPh>
    <phoneticPr fontId="3"/>
  </si>
  <si>
    <t>・機器の購入額（1台）：15,000,000円(税抜)~</t>
  </si>
  <si>
    <t>新たな測定原理のため、超音波探傷やX線検査を補完、打音検査や浸透探傷検査、磁粉探傷検査をデジタル代替できる可能性がある。
超音波探傷が苦手とする表層付近に対して前処理や設置の制約が少なく短時間に比較的広範囲を観察可能。
特にコーティング部材の皮膜剥離エリアの検知を得意とする。
日本非破壊検査協会の機関誌『非破壊検査』2024年2月号にて画期的な技術として紹介されている。
日本工業出版社の『検査技術』2024年1月号、溶接学会誌2023年6月号などにも掲載。</t>
  </si>
  <si>
    <t>分析計測事業部 試験機ビジネスユニット</t>
  </si>
  <si>
    <t>ブンセキケイソクジギョウブ シケンキビジネスユニット</t>
  </si>
  <si>
    <t>問い合わせフォーム
https://www.an.shimadzu.co.jp/products/materials-testing/ultrasonic-optical-flaw-detector/miv-x/index.html</t>
    <rPh sb="0" eb="1">
      <t>ト</t>
    </rPh>
    <rPh sb="2" eb="3">
      <t>ア</t>
    </rPh>
    <phoneticPr fontId="3"/>
  </si>
  <si>
    <t>・サイズ：25cm×15.5cm×3cm 
・重量：4.5kg（センサ本体）
・画角：21.1cm
・解像度： 3.3mm
・動作環境温度：0℃～40 ℃
・遠隔操作：有線</t>
  </si>
  <si>
    <t xml:space="preserve">①発注者
日本非破壊検査株式会社　
②概要
石油精製・石油化学プラントは建設から30年～50年が経過し、保温配管ラインの内面腐食や外面腐食によるトラブルが増加しています。本製品はエネルギー弁別型の放射線ラインセンサを使用した連続検査装置であり、保温材下の内外面腐食を効率的に定量化・スクリーニングする腐食・減肉検査を実現にします。プラント稼働中 および 満液状態での検査も可能です。
③参考URL https://www.jndi.com/special-technology/radiographic-examination/cui-view/
④投資対効果
保温材上から連続透過検査を行い、配管内面・外面（CUI）の腐食・減肉を検出できるので、保温材を剥がす作業が削減された。
</t>
    <rPh sb="1" eb="4">
      <t>ハッチュウシャ</t>
    </rPh>
    <rPh sb="19" eb="21">
      <t>ガイヨウ</t>
    </rPh>
    <rPh sb="42" eb="43">
      <t>ネン</t>
    </rPh>
    <rPh sb="193" eb="195">
      <t>サンコウ</t>
    </rPh>
    <rPh sb="275" eb="280">
      <t>トウシタイコウカ</t>
    </rPh>
    <phoneticPr fontId="3"/>
  </si>
  <si>
    <t>デンシカンエイギョウスイシンブ ハカマタヒデト</t>
  </si>
  <si>
    <t>IoTカメラ（非防爆カメラ・防爆カメラ・サーモカメラ）を利用したAI技術（分類技術；現場の異常を検知）</t>
  </si>
  <si>
    <t>東京都港区浜松町1丁目9-3　
NABEYA東京ビル2F</t>
  </si>
  <si>
    <t>非防爆カメラはLiLz Cam LTE, LiLz Cam BLE(BLE/LTE Router), 防爆カメラはLC-EX10, サーモカメラはLiLz Cam-Th。AI技術はLiLz Guard。</t>
  </si>
  <si>
    <t>防爆カメラについては、危険エリア（防爆エリア）での認証（IECEx/JpEx＝Ex ic IIC T6(or T4) Gc、Ex ic IIC T135℃ Dc）（ATEX＝II 3G Ex ic IIC T6(or T4)  Gc、II 3D Ex ic IIIC T135℃ Dc）を2024年4月に取得予定。</t>
    <rPh sb="148" eb="149">
      <t>ネン</t>
    </rPh>
    <phoneticPr fontId="3"/>
  </si>
  <si>
    <t xml:space="preserve">該当なし
</t>
  </si>
  <si>
    <t>カメラの寸法：
非防爆カメラ＝125.5mm x 139.9mm x 24.5mm
防爆カメラ＝130.2mm x 156.0mm x 26.1mm
サーモカメラ＝125.5mm x 139.9mm x 26mm
重量：
非防爆カメラ＝約350g
防爆カメラ＝約550g
サーモカメラ＝378g
稼働時間：1日3回の撮影で電池が3年（再充電可能）。
画角：68.7°度（サーモカメラは対角71°度、水平51°度
画像取得頻度は最大で144回／1日＝10分に1度、最小は1回／1日。
測定距離は計器側の新旧や汚れの付着などで変わるため明確なコメントが難ですが、100mmの計器を利用した測定距離に関する試験データはあり。
防水防塵：IP65
動作環境温度：公式には-10℃～60℃（サーモカメラは上限75℃）
遠隔操作は、「EV＝露光値」「フラッシュなど光の調節」など一部の調整は可能。近々に、撮影間隔・画質の調整も遠隔操作可能になる予定。
防爆カメラは防爆記号：IECEx/JpEx＝Ex ic IIC T6(or T4) Gc、Ex ic IIC T135℃ Dcを取得予定。</t>
  </si>
  <si>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取得したデータの傾向分析から経年劣化の予兆を行うAIの実装も開発工程には入っています。</t>
  </si>
  <si>
    <t>遠い所・高所・暗所などの目視巡回点検を、安価＆簡単な初回設定で自動化・リモート化
（電源不要、配線・設置工事・ネット環境不要。カメラを市販の金具でDIYで置くだけで、当日 から現場をデジタル化）
①初期投資が安価➡3年間電池が持続（再充電可能）するIoTカメラと、DIY用の金具のみ。ハードウェアは新規追加の可能性もあるが、いずれも「電源不要、配線・設置工事・ネット環境不要」を予定
②初期手続きが簡単➡IoTカメラを対象箇所に置いてカメラの設定～机上で温度管理AIを設定するだけ。UIも分かり易く、AIの設定も簡単
③通常のAI企業は「画像処理AIのみ提供」だが、当社はソフト（AI等）とハード（カメラ・ルータ）両方を、LiLz Gaugeというワンストップでご提供のため、初期設定の簡易は随一 
④i-reporter, MENTENA, パイシステム（PI system）等、外部システムと連携可能</t>
  </si>
  <si>
    <t>・ドイツ連邦材料試験所（BAM）発行の認定書
・ISO16371‐1：2011
・ASTM E 2446-23
・ASTM E 2597/2597M-22
・ISO10893-7:2018　
・ISO17636-2:2022
・ASTM E 2007-10:2023
・ASTM E 2776-17:2022
・ASME BPVC section v article 2
・JIS Z 3110
・JIS G 0804</t>
  </si>
  <si>
    <t>①発注者
防衛施設庁
②概要
航空機等防衛装備点検
③参考URL
なし
④投資対効果
不明</t>
    <rPh sb="1" eb="4">
      <t>ハッチュウシャ</t>
    </rPh>
    <rPh sb="12" eb="14">
      <t>ガイヨウ</t>
    </rPh>
    <rPh sb="27" eb="29">
      <t>サンコウ</t>
    </rPh>
    <rPh sb="37" eb="39">
      <t>トウシ</t>
    </rPh>
    <rPh sb="39" eb="40">
      <t>タイ</t>
    </rPh>
    <rPh sb="40" eb="42">
      <t>コウカ</t>
    </rPh>
    <phoneticPr fontId="3"/>
  </si>
  <si>
    <t>①発注者
文化庁
②概要
国立博物館、文化財研究所での文化財保護のための調査
③参考URL
なし
④投資対効果
不明</t>
    <rPh sb="1" eb="4">
      <t>ハッチュウシャ</t>
    </rPh>
    <rPh sb="10" eb="12">
      <t>ガイヨウ</t>
    </rPh>
    <rPh sb="40" eb="42">
      <t>サンコウ</t>
    </rPh>
    <rPh sb="50" eb="52">
      <t>トウシ</t>
    </rPh>
    <rPh sb="52" eb="53">
      <t>タイ</t>
    </rPh>
    <rPh sb="53" eb="55">
      <t>コウカ</t>
    </rPh>
    <phoneticPr fontId="3"/>
  </si>
  <si>
    <t>①発注者
防衛施設庁
②概要
防衛装備検査
③参考URL
なし
④投資対効果
不明</t>
    <rPh sb="1" eb="4">
      <t>ハッチュウシャ</t>
    </rPh>
    <rPh sb="12" eb="14">
      <t>ガイヨウ</t>
    </rPh>
    <rPh sb="23" eb="25">
      <t>サンコウ</t>
    </rPh>
    <rPh sb="33" eb="35">
      <t>トウシ</t>
    </rPh>
    <rPh sb="35" eb="36">
      <t>タイ</t>
    </rPh>
    <rPh sb="36" eb="38">
      <t>コウカ</t>
    </rPh>
    <phoneticPr fontId="3"/>
  </si>
  <si>
    <t>Smart Field Note (SFN)</t>
  </si>
  <si>
    <t>点検などの定型業務の効率化を支援するツールです。日々の点検結果や臨時作業、また作業中の気づきなど現場の情報を記録、クラウドへ蓄積、時間場所を問わず、必要な情報へアクセスできます。</t>
  </si>
  <si>
    <t xml:space="preserve">個別の製品サービスのページ
https://water-business-cloud.com/service01.html
クラウドサービス全体のページ
https://water-business-cloud.com/
</t>
  </si>
  <si>
    <t>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る。</t>
  </si>
  <si>
    <t>Smart Field Viewer (SFV)</t>
  </si>
  <si>
    <t xml:space="preserve">個別の製品サービスのページ
https://water-business-cloud.com/service02.html
クラウドサービス全体のページ
https://water-business-cloud.com/
</t>
  </si>
  <si>
    <t>暗号化鍵がクラウドサービス内の耐タンパー装置（ハードウェアセキュリティ モジュール）等の仕組みによって安全に管理され、その暗号化鍵の使用可否が利用者側の管理下に置かれる等、利用者側の意に反した復号を行うことができない仕組みが確立されている。</t>
  </si>
  <si>
    <t>10件</t>
    <rPh sb="2" eb="3">
      <t>ケン</t>
    </rPh>
    <phoneticPr fontId="3"/>
  </si>
  <si>
    <t>2件</t>
    <rPh sb="1" eb="2">
      <t>ケン</t>
    </rPh>
    <phoneticPr fontId="3"/>
  </si>
  <si>
    <t xml:space="preserve">購入価格（税抜）
ラインドローンシステム：1,800,000円
オプション：500,000円
セイフティポート：1,400,000円
</t>
  </si>
  <si>
    <t>①特開2021-160529  ドローンの安全飛行装置　西武建設株式会社
②特許7022857　 無人飛行体の発着用プラットフォーム　西武建設株式会社
③特許6953589　ドローンの飛行ガイド装置　西武建設株式会社</t>
  </si>
  <si>
    <t>建物等の屋上と地上の 2箇所をラインで結び、そのライン間を係留したドローンが飛行することで、物理的な飛行制限を設け、これまで危険とされてきた場所での安全なドローン飛行が可能になります。
また、新技術情報提供システム（NETIS）にも登録しております。
NETIS登録番号：KT-200065-A
登録年月日：2020/07/29
https://www.netis.mlit.go.jp/netis/pubsearch/dtlprint?regNo=KT-200065%20</t>
  </si>
  <si>
    <t xml:space="preserve">＜共通の記載項目＞
・測定項目（光化学NDIRデュアルビームセンサー） 
・サイズ（長さ120cm×幅120cm×高さ28cm）
・重量（220g）
・許容周囲温度（0℃～50℃）
</t>
  </si>
  <si>
    <t>塩化水素
酸素（O2）
塩化水素/水分の2成分（HCl/H2O）</t>
  </si>
  <si>
    <t>・測定項目　塩化水素
・測定方式　レーザー波長非分散方式（JIS B7993）
・測定範囲　0-50ppm～0-2,000ppmの任意の1レンジ
・繰り返し性　±2.0％F.S.
・測定周期　連続
・サイズ　各 長さ29(cm)×幅19(cm)×高さ12(cm)　2台 (発光側/受光側1セット)
・重量　各 8(kg)
・許容周囲温度　-20℃～70℃
・防水等級　IP65相当
・測定項目　排ガス中の酸素
・ 測定方式　レーザー波長非分散方式（JIS B7993）
・測定範囲　0-25Vol% 
・繰返し性　±2.0％F.S.
・測定周期　連続
・サイズ　各　長さ29（cm）✕幅19（cm）✕高さ12（cm）　2台（発光側／受光側1セット）
・重量　各8kg
・許容温度範囲　−20℃〜70℃
・防水等級　IP65相当
・測定項目　①塩化水素　　②水分
・サイズ　各　長さ29（cm）✕幅19（cm）✕高さ12（cm）　2台（発光側／受光側　1セット）
・重量　各8kg
・許容温度範囲　−20℃〜70℃
・防水等級　IP65相当
＜測定項目①：塩化水素＞　
 ・測定方式　レーザー波長非分散方式（JIS B7993）
・測定範囲　①0-50ppm〜0-2000ppmの任意の1レンジ
・繰返し性　①±2.0％F.S.
・測定周期　連続
＜測定項目②：水分＞
・測定方式　レーザー波長非分散方式（JIS B7993）
・測定範囲　0-40Vol％
・繰返し性　±5.0％F.S.
・測定周期　連続</t>
  </si>
  <si>
    <t>法人設立国</t>
    <phoneticPr fontId="3"/>
  </si>
  <si>
    <t xml:space="preserve">【現時点では該当する製品・サービスはありません。】必須機能はないものの、紙媒体を電子媒体として変換する機能、申請者以外からのアクセスを制限する機能などを備え、往訪閲覧・縦覧の各プロセスで活用可能性のある製品・サービスの一覧を掲載します。
</t>
    <rPh sb="79" eb="81">
      <t xml:space="preserve">ケイシキノ </t>
    </rPh>
    <phoneticPr fontId="3"/>
  </si>
  <si>
    <r>
      <rPr>
        <sz val="10"/>
        <color theme="1"/>
        <rFont val="ＭＳ ゴシック"/>
        <family val="3"/>
        <charset val="128"/>
      </rPr>
      <t>必須機能はないものの、広域な利用状況・被害等の把握の各プロセスで活用可能性のある製品・サービスの一覧を以下に掲載しています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](/technology-map/10004_policies_technology-catalog_wide-area-inspection_table_02_20240308.xlsx))</t>
    </r>
    <r>
      <rPr>
        <sz val="10"/>
        <color theme="1"/>
        <rFont val="ＭＳ ゴシック"/>
        <family val="3"/>
        <charset val="128"/>
      </rPr>
      <t>。</t>
    </r>
    <rPh sb="67" eb="69">
      <t xml:space="preserve">ケイシキノ </t>
    </rPh>
    <phoneticPr fontId="3"/>
  </si>
  <si>
    <r>
      <t>* [</t>
    </r>
    <r>
      <rPr>
        <sz val="10"/>
        <color theme="1"/>
        <rFont val="ＭＳ ゴシック"/>
        <family val="3"/>
        <charset val="128"/>
      </rPr>
      <t>侵入痕跡・状況異変を検知する見張りのデジタル化を実現する製品・サービスの公募（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](/technology-map/catalog/#offer-05)</t>
    </r>
    <phoneticPr fontId="3"/>
  </si>
  <si>
    <t xml:space="preserve">【現時点では該当する製品・サービスはありません。】必須機能はないものの、侵入痕跡・状況異変を検知する見張りの各プロセスで活用可能性のある製品・サービスの一覧を掲載します。
</t>
    <rPh sb="79" eb="81">
      <t>ケイサイ</t>
    </rPh>
    <phoneticPr fontId="3"/>
  </si>
  <si>
    <r>
      <t>* [</t>
    </r>
    <r>
      <rPr>
        <sz val="10"/>
        <color theme="1"/>
        <rFont val="ＭＳ ゴシック"/>
        <family val="3"/>
        <charset val="128"/>
      </rPr>
      <t>目視等による施工・経年劣化・安全措置対策状況等確認のデジタル化を実現する製品・サービスの公募（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](/technology-map/catalog/#offer-06)</t>
    </r>
    <phoneticPr fontId="3"/>
  </si>
  <si>
    <r>
      <t>* [</t>
    </r>
    <r>
      <rPr>
        <sz val="10"/>
        <color theme="1"/>
        <rFont val="ＭＳ ゴシック"/>
        <family val="3"/>
        <charset val="128"/>
      </rPr>
      <t>測定・分析のデジタル化を実現する製品・サービスの公募（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12</t>
    </r>
    <r>
      <rPr>
        <sz val="10"/>
        <color theme="1"/>
        <rFont val="ＭＳ ゴシック"/>
        <family val="3"/>
        <charset val="128"/>
      </rPr>
      <t>月</t>
    </r>
    <r>
      <rPr>
        <sz val="10"/>
        <color theme="1"/>
        <rFont val="Arial"/>
        <family val="2"/>
        <scheme val="minor"/>
      </rPr>
      <t>22</t>
    </r>
    <r>
      <rPr>
        <sz val="10"/>
        <color theme="1"/>
        <rFont val="ＭＳ ゴシック"/>
        <family val="3"/>
        <charset val="128"/>
      </rPr>
      <t>日募集終了）</t>
    </r>
    <r>
      <rPr>
        <sz val="10"/>
        <color theme="1"/>
        <rFont val="Arial"/>
        <family val="2"/>
        <scheme val="minor"/>
      </rPr>
      <t>](/technology-map/catalog/#offer-07)</t>
    </r>
    <phoneticPr fontId="3"/>
  </si>
  <si>
    <t>利用者の認証（多要素認証、生体認証、ｅＫＹＣ）</t>
    <phoneticPr fontId="3"/>
  </si>
  <si>
    <t>大規模言語モデル（LLM）</t>
    <rPh sb="0" eb="3">
      <t>ダイキボ</t>
    </rPh>
    <rPh sb="3" eb="5">
      <t>ゲンゴ</t>
    </rPh>
    <phoneticPr fontId="3"/>
  </si>
  <si>
    <r>
      <rPr>
        <sz val="10"/>
        <color rgb="FF000000"/>
        <rFont val="ＭＳ ゴシック"/>
        <family val="3"/>
        <charset val="128"/>
      </rPr>
      <t>一式￥</t>
    </r>
    <r>
      <rPr>
        <sz val="10"/>
        <color rgb="FF000000"/>
        <rFont val="Arial"/>
        <family val="2"/>
        <scheme val="minor"/>
      </rPr>
      <t>3,800,000</t>
    </r>
    <r>
      <rPr>
        <sz val="10"/>
        <color rgb="FF000000"/>
        <rFont val="ＭＳ ゴシック"/>
        <family val="3"/>
        <charset val="128"/>
      </rPr>
      <t>（年契約）
①ご契約初期費用</t>
    </r>
    <r>
      <rPr>
        <sz val="10"/>
        <color rgb="FF000000"/>
        <rFont val="Arial"/>
        <family val="2"/>
        <scheme val="minor"/>
      </rPr>
      <t xml:space="preserve"> ( </t>
    </r>
    <r>
      <rPr>
        <sz val="10"/>
        <color rgb="FF000000"/>
        <rFont val="ＭＳ ゴシック"/>
        <family val="3"/>
        <charset val="128"/>
      </rPr>
      <t>￥</t>
    </r>
    <r>
      <rPr>
        <sz val="10"/>
        <color rgb="FF000000"/>
        <rFont val="Arial"/>
        <family val="2"/>
        <scheme val="minor"/>
      </rPr>
      <t>450,000</t>
    </r>
    <r>
      <rPr>
        <sz val="10"/>
        <color rgb="FF000000"/>
        <rFont val="ＭＳ ゴシック"/>
        <family val="3"/>
        <charset val="128"/>
      </rPr>
      <t>）
②</t>
    </r>
    <r>
      <rPr>
        <sz val="10"/>
        <color rgb="FF000000"/>
        <rFont val="Arial"/>
        <family val="2"/>
        <scheme val="minor"/>
      </rPr>
      <t>Web</t>
    </r>
    <r>
      <rPr>
        <sz val="10"/>
        <color rgb="FF000000"/>
        <rFont val="ＭＳ ゴシック"/>
        <family val="3"/>
        <charset val="128"/>
      </rPr>
      <t>ベース道路管理システム</t>
    </r>
    <r>
      <rPr>
        <sz val="10"/>
        <color rgb="FF000000"/>
        <rFont val="Arial"/>
        <family val="2"/>
        <scheme val="minor"/>
      </rPr>
      <t xml:space="preserve"> (</t>
    </r>
    <r>
      <rPr>
        <sz val="10"/>
        <color rgb="FF000000"/>
        <rFont val="ＭＳ ゴシック"/>
        <family val="3"/>
        <charset val="128"/>
      </rPr>
      <t>年間使用料</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900,000</t>
    </r>
    <r>
      <rPr>
        <sz val="10"/>
        <color rgb="FF000000"/>
        <rFont val="ＭＳ ゴシック"/>
        <family val="3"/>
        <charset val="128"/>
      </rPr>
      <t>）
③簡易路面平坦性測定装置</t>
    </r>
    <r>
      <rPr>
        <sz val="10"/>
        <color rgb="FF000000"/>
        <rFont val="Arial"/>
        <family val="2"/>
        <scheme val="minor"/>
      </rPr>
      <t>(</t>
    </r>
    <r>
      <rPr>
        <sz val="10"/>
        <color rgb="FF000000"/>
        <rFont val="ＭＳ ゴシック"/>
        <family val="3"/>
        <charset val="128"/>
      </rPr>
      <t>車両</t>
    </r>
    <r>
      <rPr>
        <sz val="10"/>
        <color rgb="FF000000"/>
        <rFont val="Arial"/>
        <family val="2"/>
        <scheme val="minor"/>
      </rPr>
      <t>1</t>
    </r>
    <r>
      <rPr>
        <sz val="10"/>
        <color rgb="FF000000"/>
        <rFont val="ＭＳ ゴシック"/>
        <family val="3"/>
        <charset val="128"/>
      </rPr>
      <t>台分</t>
    </r>
    <r>
      <rPr>
        <sz val="10"/>
        <color rgb="FF000000"/>
        <rFont val="Arial"/>
        <family val="2"/>
        <scheme val="minor"/>
      </rPr>
      <t xml:space="preserve"> IRI</t>
    </r>
    <r>
      <rPr>
        <sz val="10"/>
        <color rgb="FF000000"/>
        <rFont val="ＭＳ ゴシック"/>
        <family val="3"/>
        <charset val="128"/>
      </rPr>
      <t>計測機器</t>
    </r>
    <r>
      <rPr>
        <sz val="10"/>
        <color rgb="FF000000"/>
        <rFont val="Arial"/>
        <family val="2"/>
        <scheme val="minor"/>
      </rPr>
      <t>ACTUS</t>
    </r>
    <r>
      <rPr>
        <sz val="10"/>
        <color rgb="FF000000"/>
        <rFont val="ＭＳ ゴシック"/>
        <family val="3"/>
        <charset val="128"/>
      </rPr>
      <t>一式</t>
    </r>
    <r>
      <rPr>
        <sz val="10"/>
        <color rgb="FF000000"/>
        <rFont val="Arial"/>
        <family val="2"/>
        <scheme val="minor"/>
      </rPr>
      <t xml:space="preserve">  </t>
    </r>
    <r>
      <rPr>
        <sz val="10"/>
        <color rgb="FF000000"/>
        <rFont val="ＭＳ ゴシック"/>
        <family val="3"/>
        <charset val="128"/>
      </rPr>
      <t>￥</t>
    </r>
    <r>
      <rPr>
        <sz val="10"/>
        <color rgb="FF000000"/>
        <rFont val="Arial"/>
        <family val="2"/>
        <scheme val="minor"/>
      </rPr>
      <t>1,920,000</t>
    </r>
    <r>
      <rPr>
        <sz val="10"/>
        <color rgb="FF000000"/>
        <rFont val="ＭＳ ゴシック"/>
        <family val="3"/>
        <charset val="128"/>
      </rPr>
      <t>）
④その他（</t>
    </r>
    <r>
      <rPr>
        <sz val="10"/>
        <color rgb="FF000000"/>
        <rFont val="Arial"/>
        <family val="2"/>
        <scheme val="minor"/>
      </rPr>
      <t>PC</t>
    </r>
    <r>
      <rPr>
        <sz val="10"/>
        <color rgb="FF000000"/>
        <rFont val="ＭＳ ゴシック"/>
        <family val="3"/>
        <charset val="128"/>
      </rPr>
      <t>、車両設置作業（工賃車両</t>
    </r>
    <r>
      <rPr>
        <sz val="10"/>
        <color rgb="FF000000"/>
        <rFont val="Arial"/>
        <family val="2"/>
        <scheme val="minor"/>
      </rPr>
      <t>1</t>
    </r>
    <r>
      <rPr>
        <sz val="10"/>
        <color rgb="FF000000"/>
        <rFont val="ＭＳ ゴシック"/>
        <family val="3"/>
        <charset val="128"/>
      </rPr>
      <t>台分、初期導入指導料、交通費等））費用（</t>
    </r>
    <r>
      <rPr>
        <sz val="10"/>
        <color rgb="FF000000"/>
        <rFont val="Arial"/>
        <family val="2"/>
        <scheme val="minor"/>
      </rPr>
      <t>¥530,000</t>
    </r>
    <r>
      <rPr>
        <sz val="10"/>
        <color rgb="FF000000"/>
        <rFont val="ＭＳ ゴシック"/>
        <family val="3"/>
        <charset val="128"/>
      </rPr>
      <t>）</t>
    </r>
    <phoneticPr fontId="3"/>
  </si>
  <si>
    <t>product-reiwa5</t>
    <phoneticPr fontId="3"/>
  </si>
  <si>
    <t>その他追加の機能や性能情報等</t>
  </si>
  <si>
    <t>証書（電子文書）の改ざん防止機能の有無</t>
    <phoneticPr fontId="40"/>
  </si>
  <si>
    <t>証書（電子文書）の改ざんを防止する方法</t>
    <phoneticPr fontId="40"/>
  </si>
  <si>
    <t xml:space="preserve"> 証書（電子文書）の改ざん防止を実現する技術の成熟度</t>
    <phoneticPr fontId="40"/>
  </si>
  <si>
    <t xml:space="preserve"> 証書（電子文書）の改ざん防止を実現する技術の詳細</t>
    <phoneticPr fontId="40"/>
  </si>
  <si>
    <t>不正受講対策の機能の精度</t>
    <phoneticPr fontId="40"/>
  </si>
  <si>
    <t>不正受験対策の機能の精度</t>
  </si>
  <si>
    <t>経営企画室 道端純一</t>
    <phoneticPr fontId="3"/>
  </si>
  <si>
    <t>ケイエイキカクシツ ミチハタジュンイチ</t>
    <phoneticPr fontId="3"/>
  </si>
  <si>
    <t>記載無し</t>
    <rPh sb="0" eb="2">
      <t>キサイ</t>
    </rPh>
    <phoneticPr fontId="3"/>
  </si>
  <si>
    <t>営業本部 佐藤直人</t>
    <phoneticPr fontId="3"/>
  </si>
  <si>
    <t>エイギョウホンブ サトウナオト</t>
    <phoneticPr fontId="3"/>
  </si>
  <si>
    <r>
      <t>manaable</t>
    </r>
    <r>
      <rPr>
        <sz val="10"/>
        <color theme="1"/>
        <rFont val="Arial"/>
        <family val="3"/>
        <charset val="128"/>
        <scheme val="major"/>
      </rPr>
      <t>株式会社</t>
    </r>
  </si>
  <si>
    <r>
      <t>50⼈</t>
    </r>
    <r>
      <rPr>
        <sz val="10"/>
        <color theme="1"/>
        <rFont val="Arial"/>
        <family val="3"/>
        <charset val="128"/>
        <scheme val="minor"/>
      </rPr>
      <t>以下</t>
    </r>
  </si>
  <si>
    <r>
      <t>5,000</t>
    </r>
    <r>
      <rPr>
        <sz val="10"/>
        <color theme="1"/>
        <rFont val="Arial"/>
        <family val="3"/>
        <charset val="128"/>
        <scheme val="minor"/>
      </rPr>
      <t>万円以下</t>
    </r>
  </si>
  <si>
    <r>
      <rPr>
        <sz val="10"/>
        <color theme="1"/>
        <rFont val="Arial"/>
        <family val="3"/>
        <charset val="128"/>
        <scheme val="minor"/>
      </rPr>
      <t>東京都渋谷区千駄ヶ谷</t>
    </r>
    <r>
      <rPr>
        <sz val="10"/>
        <color theme="1"/>
        <rFont val="Arial"/>
        <family val="2"/>
        <scheme val="minor"/>
      </rPr>
      <t>4-10-8</t>
    </r>
    <r>
      <rPr>
        <sz val="10"/>
        <color theme="1"/>
        <rFont val="Arial"/>
        <family val="3"/>
        <charset val="128"/>
        <scheme val="minor"/>
      </rPr>
      <t>ウイング</t>
    </r>
    <r>
      <rPr>
        <sz val="10"/>
        <color theme="1"/>
        <rFont val="Arial"/>
        <family val="2"/>
        <scheme val="minor"/>
      </rPr>
      <t>410-2A</t>
    </r>
  </si>
  <si>
    <r>
      <rPr>
        <sz val="10"/>
        <color theme="1"/>
        <rFont val="Arial"/>
        <family val="3"/>
        <charset val="128"/>
        <scheme val="minor"/>
      </rPr>
      <t>中央省庁（全省庁統一資格）</t>
    </r>
  </si>
  <si>
    <r>
      <rPr>
        <sz val="10"/>
        <color theme="1"/>
        <rFont val="Arial"/>
        <family val="3"/>
        <charset val="128"/>
        <scheme val="minor"/>
      </rPr>
      <t>全国</t>
    </r>
  </si>
  <si>
    <r>
      <rPr>
        <sz val="10"/>
        <color theme="1"/>
        <rFont val="Arial"/>
        <family val="3"/>
        <charset val="128"/>
        <scheme val="minor"/>
      </rPr>
      <t>記載なし</t>
    </r>
    <rPh sb="0" eb="2">
      <t>キサイ</t>
    </rPh>
    <phoneticPr fontId="1"/>
  </si>
  <si>
    <r>
      <rPr>
        <sz val="10"/>
        <color theme="1"/>
        <rFont val="Arial"/>
        <family val="3"/>
        <charset val="128"/>
        <scheme val="minor"/>
      </rPr>
      <t>「</t>
    </r>
    <r>
      <rPr>
        <sz val="10"/>
        <color theme="1"/>
        <rFont val="Arial"/>
        <family val="2"/>
        <scheme val="minor"/>
      </rPr>
      <t>manaable</t>
    </r>
    <r>
      <rPr>
        <sz val="10"/>
        <color theme="1"/>
        <rFont val="Arial"/>
        <family val="3"/>
        <charset val="128"/>
        <scheme val="minor"/>
      </rPr>
      <t>（マナブル）」は</t>
    </r>
    <r>
      <rPr>
        <sz val="10"/>
        <color theme="1"/>
        <rFont val="Arial"/>
        <family val="2"/>
        <scheme val="minor"/>
      </rPr>
      <t>100</t>
    </r>
    <r>
      <rPr>
        <sz val="10"/>
        <color theme="1"/>
        <rFont val="Arial"/>
        <family val="3"/>
        <charset val="128"/>
        <scheme val="minor"/>
      </rPr>
      <t>万人以上のユーザーにご利用いただいている研修管理システムです。
会場研修やライブ配信・オンデマンド（</t>
    </r>
    <r>
      <rPr>
        <sz val="10"/>
        <color theme="1"/>
        <rFont val="Arial"/>
        <family val="2"/>
        <scheme val="minor"/>
      </rPr>
      <t>e-</t>
    </r>
    <r>
      <rPr>
        <sz val="10"/>
        <color theme="1"/>
        <rFont val="Arial"/>
        <family val="3"/>
        <charset val="128"/>
        <scheme val="minor"/>
      </rPr>
      <t>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r>
  </si>
  <si>
    <r>
      <rPr>
        <sz val="10"/>
        <rFont val="Arial"/>
        <family val="3"/>
        <charset val="128"/>
        <scheme val="minor"/>
      </rPr>
      <t>記載なし</t>
    </r>
    <rPh sb="0" eb="2">
      <t>キサイ</t>
    </rPh>
    <phoneticPr fontId="1"/>
  </si>
  <si>
    <r>
      <rPr>
        <sz val="10"/>
        <color theme="1"/>
        <rFont val="Arial"/>
        <family val="3"/>
        <charset val="128"/>
        <scheme val="minor"/>
      </rPr>
      <t>法人名と同一</t>
    </r>
    <rPh sb="0" eb="2">
      <t>ホウジン</t>
    </rPh>
    <rPh sb="2" eb="3">
      <t>メイ</t>
    </rPh>
    <rPh sb="4" eb="6">
      <t>ドウイツ</t>
    </rPh>
    <phoneticPr fontId="1"/>
  </si>
  <si>
    <r>
      <rPr>
        <sz val="10"/>
        <color theme="1"/>
        <rFont val="Arial"/>
        <family val="3"/>
        <charset val="128"/>
        <scheme val="minor"/>
      </rPr>
      <t>回答対象外</t>
    </r>
    <rPh sb="0" eb="5">
      <t>カイトウタイショウガイ</t>
    </rPh>
    <phoneticPr fontId="1"/>
  </si>
  <si>
    <r>
      <rPr>
        <sz val="10"/>
        <rFont val="Arial"/>
        <family val="3"/>
        <charset val="128"/>
        <scheme val="minor"/>
      </rPr>
      <t>回答対象外</t>
    </r>
    <rPh sb="0" eb="5">
      <t>カイトウタイショウガイ</t>
    </rPh>
    <phoneticPr fontId="1"/>
  </si>
  <si>
    <r>
      <rPr>
        <sz val="10"/>
        <color theme="1"/>
        <rFont val="Arial"/>
        <family val="3"/>
        <charset val="128"/>
        <scheme val="minor"/>
      </rPr>
      <t>容貌の確認：顔写真付き本人確認書類の画像と、受講の申込みを行う者の容貌の画像を照らし合わせるなど、容貌も含めた本人確認を行うことができる</t>
    </r>
  </si>
  <si>
    <r>
      <rPr>
        <sz val="10"/>
        <color theme="1"/>
        <rFont val="Arial"/>
        <family val="3"/>
        <charset val="128"/>
        <scheme val="minor"/>
      </rPr>
      <t>決済機能あり：本製品・サービス上でオンラインで受講料決済を行うことができる</t>
    </r>
  </si>
  <si>
    <r>
      <rPr>
        <sz val="10"/>
        <color theme="1"/>
        <rFont val="Arial"/>
        <family val="3"/>
        <charset val="128"/>
        <scheme val="minor"/>
      </rPr>
      <t>ライブ配信
収録された動画の視聴（所定の日時に視聴する必要がある）
収録された動画の視聴（受講者が好きなタイミングで視聴することができる）</t>
    </r>
  </si>
  <si>
    <r>
      <t>ID</t>
    </r>
    <r>
      <rPr>
        <sz val="10"/>
        <color theme="1"/>
        <rFont val="Arial"/>
        <family val="3"/>
        <charset val="128"/>
        <scheme val="minor"/>
      </rPr>
      <t>・パスワードによる確認：受講にあたり、登録された</t>
    </r>
    <r>
      <rPr>
        <sz val="10"/>
        <color theme="1"/>
        <rFont val="Arial"/>
        <family val="2"/>
        <scheme val="minor"/>
      </rPr>
      <t>ID</t>
    </r>
    <r>
      <rPr>
        <sz val="10"/>
        <color theme="1"/>
        <rFont val="Arial"/>
        <family val="3"/>
        <charset val="128"/>
        <scheme val="minor"/>
      </rPr>
      <t>・パスワードでの認証を求めることができる
その他：</t>
    </r>
    <r>
      <rPr>
        <sz val="10"/>
        <color theme="1"/>
        <rFont val="Arial"/>
        <family val="2"/>
        <scheme val="minor"/>
      </rPr>
      <t>2024</t>
    </r>
    <r>
      <rPr>
        <sz val="10"/>
        <color theme="1"/>
        <rFont val="Arial"/>
        <family val="3"/>
        <charset val="128"/>
        <scheme val="minor"/>
      </rPr>
      <t>年度顔認証機能を追加予定</t>
    </r>
  </si>
  <si>
    <r>
      <rPr>
        <sz val="10"/>
        <color theme="1"/>
        <rFont val="Arial"/>
        <family val="3"/>
        <charset val="128"/>
        <scheme val="minor"/>
      </rPr>
      <t>資料のダウンロードができる</t>
    </r>
  </si>
  <si>
    <r>
      <rPr>
        <sz val="10"/>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
その他：</t>
    </r>
    <r>
      <rPr>
        <sz val="10"/>
        <color theme="1"/>
        <rFont val="Arial"/>
        <family val="2"/>
        <scheme val="minor"/>
      </rPr>
      <t>2024</t>
    </r>
    <r>
      <rPr>
        <sz val="10"/>
        <color theme="1"/>
        <rFont val="Arial"/>
        <family val="3"/>
        <charset val="128"/>
        <scheme val="minor"/>
      </rPr>
      <t>年度に受講中のカメラによる受講状況確認機能を追加予定</t>
    </r>
    <rPh sb="94" eb="102">
      <t>ジュコウジョウキョウカクニンキノウ</t>
    </rPh>
    <phoneticPr fontId="1"/>
  </si>
  <si>
    <r>
      <rPr>
        <sz val="10"/>
        <color theme="1"/>
        <rFont val="Arial"/>
        <family val="3"/>
        <charset val="128"/>
        <scheme val="minor"/>
      </rPr>
      <t>録画視聴の早送り防止：（収録された講義動画の視聴の場合）講義動画の早送り視聴を防止する仕組みがある
その他：</t>
    </r>
    <r>
      <rPr>
        <sz val="10"/>
        <color theme="1"/>
        <rFont val="Arial"/>
        <family val="2"/>
        <scheme val="minor"/>
      </rPr>
      <t>2024</t>
    </r>
    <r>
      <rPr>
        <sz val="10"/>
        <color theme="1"/>
        <rFont val="Arial"/>
        <family val="3"/>
        <charset val="128"/>
        <scheme val="minor"/>
      </rPr>
      <t>年度に受講中のカメラによる不正受講対策を追加予定</t>
    </r>
    <rPh sb="58" eb="60">
      <t>ネンド</t>
    </rPh>
    <rPh sb="61" eb="64">
      <t>ジュコウチュウ</t>
    </rPh>
    <rPh sb="71" eb="77">
      <t>フセイジュコウタイサク</t>
    </rPh>
    <phoneticPr fontId="1"/>
  </si>
  <si>
    <r>
      <rPr>
        <sz val="10"/>
        <rFont val="Arial"/>
        <family val="3"/>
        <charset val="128"/>
        <scheme val="minor"/>
      </rPr>
      <t>現状対応しているのは、動画視聴時の早送り防止です。動画プレイヤーのコントローラーを制御し、シークバーの操作を禁止しております。
今後、その他の検知機能も搭載を検討しております。</t>
    </r>
  </si>
  <si>
    <r>
      <rPr>
        <sz val="10"/>
        <rFont val="Arial"/>
        <family val="3"/>
        <charset val="128"/>
        <scheme val="minor"/>
      </rPr>
      <t>機能あり</t>
    </r>
    <rPh sb="0" eb="2">
      <t>キノウ</t>
    </rPh>
    <phoneticPr fontId="1"/>
  </si>
  <si>
    <r>
      <rPr>
        <sz val="10"/>
        <color theme="1"/>
        <rFont val="Arial"/>
        <family val="3"/>
        <charset val="128"/>
        <scheme val="minor"/>
      </rPr>
      <t>受験者自身のコンピュータ等を利用して在宅で実施する、いわゆる</t>
    </r>
    <r>
      <rPr>
        <sz val="10"/>
        <color theme="1"/>
        <rFont val="Arial"/>
        <family val="2"/>
        <scheme val="minor"/>
      </rPr>
      <t>WBT</t>
    </r>
    <r>
      <rPr>
        <sz val="10"/>
        <color theme="1"/>
        <rFont val="Arial"/>
        <family val="3"/>
        <charset val="128"/>
        <scheme val="minor"/>
      </rPr>
      <t>（</t>
    </r>
    <r>
      <rPr>
        <sz val="10"/>
        <color theme="1"/>
        <rFont val="Arial"/>
        <family val="2"/>
        <scheme val="minor"/>
      </rPr>
      <t>Web Based Test</t>
    </r>
    <r>
      <rPr>
        <sz val="10"/>
        <color theme="1"/>
        <rFont val="Arial"/>
        <family val="3"/>
        <charset val="128"/>
        <scheme val="minor"/>
      </rPr>
      <t>）／</t>
    </r>
    <r>
      <rPr>
        <sz val="10"/>
        <color theme="1"/>
        <rFont val="Arial"/>
        <family val="2"/>
        <scheme val="minor"/>
      </rPr>
      <t>IBT</t>
    </r>
    <r>
      <rPr>
        <sz val="10"/>
        <color theme="1"/>
        <rFont val="Arial"/>
        <family val="3"/>
        <charset val="128"/>
        <scheme val="minor"/>
      </rPr>
      <t>（</t>
    </r>
    <r>
      <rPr>
        <sz val="10"/>
        <color theme="1"/>
        <rFont val="Arial"/>
        <family val="2"/>
        <scheme val="minor"/>
      </rPr>
      <t>Internet Based Test</t>
    </r>
    <r>
      <rPr>
        <sz val="10"/>
        <color theme="1"/>
        <rFont val="Arial"/>
        <family val="3"/>
        <charset val="128"/>
        <scheme val="minor"/>
      </rPr>
      <t>）方式に対応している</t>
    </r>
  </si>
  <si>
    <r>
      <rPr>
        <sz val="10"/>
        <color theme="1"/>
        <rFont val="Arial"/>
        <family val="3"/>
        <charset val="128"/>
        <scheme val="minor"/>
      </rPr>
      <t>選択式</t>
    </r>
  </si>
  <si>
    <r>
      <rPr>
        <sz val="10"/>
        <color theme="1"/>
        <rFont val="Arial"/>
        <family val="3"/>
        <charset val="128"/>
        <scheme val="minor"/>
      </rPr>
      <t>受験者の任意のタイミングで受験できる
全受験者一斉に同時間帯で試験を行う</t>
    </r>
  </si>
  <si>
    <r>
      <t>ID</t>
    </r>
    <r>
      <rPr>
        <sz val="10"/>
        <color theme="1"/>
        <rFont val="Arial"/>
        <family val="3"/>
        <charset val="128"/>
        <scheme val="minor"/>
      </rPr>
      <t>・パスワードによる確認：受験にあたり、登録された</t>
    </r>
    <r>
      <rPr>
        <sz val="10"/>
        <color theme="1"/>
        <rFont val="Arial"/>
        <family val="2"/>
        <scheme val="minor"/>
      </rPr>
      <t>ID</t>
    </r>
    <r>
      <rPr>
        <sz val="10"/>
        <color theme="1"/>
        <rFont val="Arial"/>
        <family val="3"/>
        <charset val="128"/>
        <scheme val="minor"/>
      </rPr>
      <t>・パスワードでの認証を求めることができる（容貌までは確認しない）
その他：</t>
    </r>
    <r>
      <rPr>
        <sz val="10"/>
        <color theme="1"/>
        <rFont val="Arial"/>
        <family val="2"/>
        <scheme val="minor"/>
      </rPr>
      <t>2024</t>
    </r>
    <r>
      <rPr>
        <sz val="10"/>
        <color theme="1"/>
        <rFont val="Arial"/>
        <family val="3"/>
        <charset val="128"/>
        <scheme val="minor"/>
      </rPr>
      <t>年度顔認証機能を追加予定</t>
    </r>
    <phoneticPr fontId="3"/>
  </si>
  <si>
    <r>
      <rPr>
        <sz val="10"/>
        <color theme="1"/>
        <rFont val="Arial"/>
        <family val="3"/>
        <charset val="128"/>
        <scheme val="minor"/>
      </rPr>
      <t>テスト内容による不正対策：設問を複数パターンで設定できる、設問の順番をランダムに設定するなどの仕組みがある
その他：</t>
    </r>
    <r>
      <rPr>
        <sz val="10"/>
        <color theme="1"/>
        <rFont val="Arial"/>
        <family val="2"/>
        <scheme val="minor"/>
      </rPr>
      <t>2024</t>
    </r>
    <r>
      <rPr>
        <sz val="10"/>
        <color theme="1"/>
        <rFont val="Arial"/>
        <family val="3"/>
        <charset val="128"/>
        <scheme val="minor"/>
      </rPr>
      <t>年度に受講中のカメラによる不正受講対策を追加予定</t>
    </r>
  </si>
  <si>
    <r>
      <rPr>
        <sz val="10"/>
        <rFont val="Arial"/>
        <family val="3"/>
        <charset val="128"/>
        <scheme val="minor"/>
      </rPr>
      <t>現在は、テスト内容による不正対策に対応しています。複数の設問を登録し、その中からランダムに設問を出題したり、順番をランダムにすることができます。</t>
    </r>
  </si>
  <si>
    <r>
      <rPr>
        <sz val="10"/>
        <color theme="1"/>
        <rFont val="Arial"/>
        <family val="3"/>
        <charset val="128"/>
        <scheme val="minor"/>
      </rPr>
      <t>機能あり</t>
    </r>
  </si>
  <si>
    <r>
      <rPr>
        <sz val="10"/>
        <color theme="1"/>
        <rFont val="Arial"/>
        <family val="3"/>
        <charset val="128"/>
        <scheme val="minor"/>
      </rPr>
      <t>修了時に</t>
    </r>
    <r>
      <rPr>
        <sz val="10"/>
        <color theme="1"/>
        <rFont val="Arial"/>
        <family val="2"/>
        <scheme val="minor"/>
      </rPr>
      <t>PDF</t>
    </r>
    <r>
      <rPr>
        <sz val="10"/>
        <color theme="1"/>
        <rFont val="Arial"/>
        <family val="3"/>
        <charset val="128"/>
        <scheme val="minor"/>
      </rPr>
      <t>での修了書の発行が可能です。修了書のタイトルや本文の内容をカスタマイズできます。</t>
    </r>
  </si>
  <si>
    <r>
      <rPr>
        <sz val="10"/>
        <color theme="1"/>
        <rFont val="Arial"/>
        <family val="3"/>
        <charset val="128"/>
        <scheme val="minor"/>
      </rPr>
      <t>専用のサポートサイトにて問い合わせを承っております。</t>
    </r>
  </si>
  <si>
    <r>
      <rPr>
        <sz val="10"/>
        <color theme="1"/>
        <rFont val="Arial"/>
        <family val="3"/>
        <charset val="128"/>
        <scheme val="minor"/>
      </rPr>
      <t>実施者等とのコミュニケーション手段は提供していない</t>
    </r>
  </si>
  <si>
    <r>
      <rPr>
        <sz val="10"/>
        <color theme="1"/>
        <rFont val="Arial"/>
        <family val="3"/>
        <charset val="128"/>
        <scheme val="minor"/>
      </rPr>
      <t>受講者登録は、予定の規模の合わせて環境設定が可能であるため、制限は設けていません。ライブ配信は、</t>
    </r>
    <r>
      <rPr>
        <sz val="10"/>
        <color theme="1"/>
        <rFont val="Arial"/>
        <family val="2"/>
        <scheme val="minor"/>
      </rPr>
      <t>Zoom</t>
    </r>
    <r>
      <rPr>
        <sz val="10"/>
        <color theme="1"/>
        <rFont val="Arial"/>
        <family val="3"/>
        <charset val="128"/>
        <scheme val="minor"/>
      </rPr>
      <t>や</t>
    </r>
    <r>
      <rPr>
        <sz val="10"/>
        <color theme="1"/>
        <rFont val="Arial"/>
        <family val="2"/>
        <scheme val="minor"/>
      </rPr>
      <t>Webex</t>
    </r>
    <r>
      <rPr>
        <sz val="10"/>
        <color theme="1"/>
        <rFont val="Arial"/>
        <family val="3"/>
        <charset val="128"/>
        <scheme val="minor"/>
      </rPr>
      <t>などの外部サービスへの連携をしているため、外部サービスに依存します。</t>
    </r>
  </si>
  <si>
    <r>
      <t xml:space="preserve">Zoom
Microsoft teams
Cisco Webex
</t>
    </r>
    <r>
      <rPr>
        <sz val="10"/>
        <color theme="1"/>
        <rFont val="Arial"/>
        <family val="3"/>
        <charset val="128"/>
        <scheme val="minor"/>
      </rPr>
      <t>導入が必要なソフトウェアはない（ブラウザで講習・試験が完結する）</t>
    </r>
  </si>
  <si>
    <r>
      <t>ISO/IEC 27001</t>
    </r>
    <r>
      <rPr>
        <sz val="10"/>
        <color theme="1"/>
        <rFont val="Arial"/>
        <family val="3"/>
        <charset val="128"/>
        <scheme val="minor"/>
      </rPr>
      <t>認証</t>
    </r>
  </si>
  <si>
    <r>
      <rPr>
        <sz val="10"/>
        <color theme="1"/>
        <rFont val="Arial"/>
        <family val="3"/>
        <charset val="128"/>
        <scheme val="minor"/>
      </rPr>
      <t>取得していない</t>
    </r>
  </si>
  <si>
    <r>
      <rPr>
        <sz val="10"/>
        <color theme="1"/>
        <rFont val="Arial"/>
        <family val="3"/>
        <charset val="128"/>
        <scheme val="minor"/>
      </rPr>
      <t>準拠するガイドラインはないが、独自に脆弱性検査を実施している</t>
    </r>
  </si>
  <si>
    <r>
      <rPr>
        <sz val="10"/>
        <color theme="1"/>
        <rFont val="Arial"/>
        <family val="3"/>
        <charset val="128"/>
        <scheme val="minor"/>
      </rPr>
      <t>日本国内のデータセンタ</t>
    </r>
  </si>
  <si>
    <r>
      <t>70</t>
    </r>
    <r>
      <rPr>
        <sz val="10"/>
        <rFont val="Arial"/>
        <family val="3"/>
        <charset val="128"/>
        <scheme val="minor"/>
      </rPr>
      <t>団体以上の導入で、登録者数は</t>
    </r>
    <r>
      <rPr>
        <sz val="10"/>
        <rFont val="Arial"/>
        <family val="2"/>
        <scheme val="minor"/>
      </rPr>
      <t>100</t>
    </r>
    <r>
      <rPr>
        <sz val="10"/>
        <rFont val="Arial"/>
        <family val="3"/>
        <charset val="128"/>
        <scheme val="minor"/>
      </rPr>
      <t>万人以上</t>
    </r>
  </si>
  <si>
    <r>
      <t>2024</t>
    </r>
    <r>
      <rPr>
        <sz val="10"/>
        <color theme="1"/>
        <rFont val="Arial"/>
        <family val="3"/>
        <charset val="128"/>
        <scheme val="minor"/>
      </rPr>
      <t>年</t>
    </r>
    <r>
      <rPr>
        <sz val="10"/>
        <color theme="1"/>
        <rFont val="Arial"/>
        <family val="2"/>
        <scheme val="minor"/>
      </rPr>
      <t>2</t>
    </r>
    <r>
      <rPr>
        <sz val="10"/>
        <color theme="1"/>
        <rFont val="Arial"/>
        <family val="3"/>
        <charset val="128"/>
        <scheme val="minor"/>
      </rPr>
      <t>月現在、導入に向けて動いているプロジェクトがございます。</t>
    </r>
  </si>
  <si>
    <r>
      <rPr>
        <sz val="10"/>
        <rFont val="Arial"/>
        <family val="3"/>
        <charset val="128"/>
        <scheme val="minor"/>
      </rPr>
      <t>①発注者
公益社団法人日本薬剤師会
②概要
日本薬剤師会および各都道府県薬剤師会が実施する薬剤師向けの研修を</t>
    </r>
    <r>
      <rPr>
        <sz val="10"/>
        <rFont val="Arial"/>
        <family val="2"/>
        <scheme val="minor"/>
      </rPr>
      <t>manaable</t>
    </r>
    <r>
      <rPr>
        <sz val="10"/>
        <rFont val="Arial"/>
        <family val="3"/>
        <charset val="128"/>
        <scheme val="minor"/>
      </rPr>
      <t>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t>
    </r>
    <r>
      <rPr>
        <sz val="10"/>
        <rFont val="Arial"/>
        <family val="2"/>
        <scheme val="minor"/>
      </rPr>
      <t>URL</t>
    </r>
    <r>
      <rPr>
        <sz val="10"/>
        <rFont val="Arial"/>
        <family val="3"/>
        <charset val="128"/>
        <scheme val="minor"/>
      </rPr>
      <t xml:space="preserve">（あれば）
</t>
    </r>
    <r>
      <rPr>
        <sz val="10"/>
        <rFont val="Arial"/>
        <family val="2"/>
        <scheme val="minor"/>
      </rPr>
      <t xml:space="preserve">https://manaable.com/case/nichiyaku.html
</t>
    </r>
    <r>
      <rPr>
        <sz val="10"/>
        <rFont val="Arial"/>
        <family val="3"/>
        <charset val="128"/>
        <scheme val="minor"/>
      </rPr>
      <t>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t>
    </r>
    <r>
      <rPr>
        <sz val="10"/>
        <rFont val="Arial"/>
        <family val="2"/>
        <scheme val="minor"/>
      </rPr>
      <t>manaable</t>
    </r>
    <r>
      <rPr>
        <sz val="10"/>
        <rFont val="Arial"/>
        <family val="3"/>
        <charset val="128"/>
        <scheme val="minor"/>
      </rPr>
      <t>上で一括管理することが可能となり、ファイルストレージなどの外部コストの削減</t>
    </r>
  </si>
  <si>
    <r>
      <rPr>
        <sz val="10"/>
        <rFont val="Arial"/>
        <family val="3"/>
        <charset val="128"/>
        <scheme val="minor"/>
      </rPr>
      <t>①発注者
公益社団法人熊本県看護協会
②概要
熊本県看護協会では、看護師や看護学生に向けての研修を実施しています。</t>
    </r>
    <r>
      <rPr>
        <sz val="10"/>
        <rFont val="Arial"/>
        <family val="2"/>
        <scheme val="minor"/>
      </rPr>
      <t>manaable</t>
    </r>
    <r>
      <rPr>
        <sz val="10"/>
        <rFont val="Arial"/>
        <family val="3"/>
        <charset val="128"/>
        <scheme val="minor"/>
      </rPr>
      <t>導入前は申し込みを</t>
    </r>
    <r>
      <rPr>
        <sz val="10"/>
        <rFont val="Arial"/>
        <family val="2"/>
        <scheme val="minor"/>
      </rPr>
      <t>Fax</t>
    </r>
    <r>
      <rPr>
        <sz val="10"/>
        <rFont val="Arial"/>
        <family val="3"/>
        <charset val="128"/>
        <scheme val="minor"/>
      </rPr>
      <t>で受け付けるなど、アナログな対応が多かったところ、</t>
    </r>
    <r>
      <rPr>
        <sz val="10"/>
        <rFont val="Arial"/>
        <family val="2"/>
        <scheme val="minor"/>
      </rPr>
      <t>manaable</t>
    </r>
    <r>
      <rPr>
        <sz val="10"/>
        <rFont val="Arial"/>
        <family val="3"/>
        <charset val="128"/>
        <scheme val="minor"/>
      </rPr>
      <t>でデジタル化を進めていただきました。コロナ禍においても、研修のデジタル化により、非対面での研修の実施が可能となりました。
③参考</t>
    </r>
    <r>
      <rPr>
        <sz val="10"/>
        <rFont val="Arial"/>
        <family val="2"/>
        <scheme val="minor"/>
      </rPr>
      <t xml:space="preserve">URL
https://manaable.com/case/kna.html
</t>
    </r>
    <r>
      <rPr>
        <sz val="10"/>
        <rFont val="Arial"/>
        <family val="3"/>
        <charset val="128"/>
        <scheme val="minor"/>
      </rPr>
      <t>④投資対効果
・</t>
    </r>
    <r>
      <rPr>
        <sz val="10"/>
        <rFont val="Arial"/>
        <family val="2"/>
        <scheme val="minor"/>
      </rPr>
      <t>Fax</t>
    </r>
    <r>
      <rPr>
        <sz val="10"/>
        <rFont val="Arial"/>
        <family val="3"/>
        <charset val="128"/>
        <scheme val="minor"/>
      </rPr>
      <t>による紙ベースの申込書を処理する作業の削減
・ユーザーの属性による研修費の違いをシステムで処理することでのコスト削減</t>
    </r>
  </si>
  <si>
    <r>
      <rPr>
        <sz val="10"/>
        <rFont val="Arial"/>
        <family val="3"/>
        <charset val="128"/>
        <scheme val="minor"/>
      </rPr>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t>
    </r>
    <r>
      <rPr>
        <sz val="10"/>
        <rFont val="Arial"/>
        <family val="2"/>
        <scheme val="minor"/>
      </rPr>
      <t>manaable</t>
    </r>
    <r>
      <rPr>
        <sz val="10"/>
        <rFont val="Arial"/>
        <family val="3"/>
        <charset val="128"/>
        <scheme val="minor"/>
      </rPr>
      <t>を導入することで、研修履歴を一元管理することができるようになりました。
③参考</t>
    </r>
    <r>
      <rPr>
        <sz val="10"/>
        <rFont val="Arial"/>
        <family val="2"/>
        <scheme val="minor"/>
      </rPr>
      <t xml:space="preserve">URL
https://manaable.com/case/kodomoenkyokai.html
</t>
    </r>
    <r>
      <rPr>
        <sz val="10"/>
        <rFont val="Arial"/>
        <family val="3"/>
        <charset val="128"/>
        <scheme val="minor"/>
      </rPr>
      <t>④投資対効果
・保育士の研修履歴の一括管理によるコスト削減</t>
    </r>
  </si>
  <si>
    <r>
      <rPr>
        <sz val="10"/>
        <color theme="1"/>
        <rFont val="Arial"/>
        <family val="3"/>
        <charset val="128"/>
        <scheme val="minor"/>
      </rPr>
      <t>研修の登録、申込、決済、受講、試験、アンケートなど、研修に関連するプロセスを一気通貫で</t>
    </r>
    <r>
      <rPr>
        <sz val="10"/>
        <color theme="1"/>
        <rFont val="Arial"/>
        <family val="2"/>
        <scheme val="minor"/>
      </rPr>
      <t>manaable</t>
    </r>
    <r>
      <rPr>
        <sz val="10"/>
        <color theme="1"/>
        <rFont val="Arial"/>
        <family val="3"/>
        <charset val="128"/>
        <scheme val="minor"/>
      </rPr>
      <t>で管理をいただけます。</t>
    </r>
  </si>
  <si>
    <r>
      <rPr>
        <sz val="10"/>
        <color theme="1"/>
        <rFont val="Arial"/>
        <family val="3"/>
        <charset val="128"/>
        <scheme val="minor"/>
      </rPr>
      <t>非公開</t>
    </r>
  </si>
  <si>
    <r>
      <rPr>
        <sz val="10"/>
        <color theme="1"/>
        <rFont val="Arial"/>
        <family val="3"/>
        <charset val="128"/>
        <scheme val="minor"/>
      </rPr>
      <t>年間利用料を上限としています。</t>
    </r>
  </si>
  <si>
    <r>
      <rPr>
        <sz val="10"/>
        <color theme="1"/>
        <rFont val="Arial"/>
        <family val="3"/>
        <charset val="128"/>
        <scheme val="minor"/>
      </rPr>
      <t>日本の裁判所に裁判管轄権がある</t>
    </r>
  </si>
  <si>
    <r>
      <rPr>
        <sz val="10"/>
        <color theme="1"/>
        <rFont val="Arial"/>
        <family val="3"/>
        <charset val="128"/>
        <scheme val="minor"/>
      </rPr>
      <t>日本法に準拠する</t>
    </r>
  </si>
  <si>
    <t>事業開発局 山田宏樹</t>
    <phoneticPr fontId="3"/>
  </si>
  <si>
    <t>ジギョウカイハツキョク ヤマダヒロキ</t>
    <phoneticPr fontId="3"/>
  </si>
  <si>
    <r>
      <t xml:space="preserve">03-5413-3064 </t>
    </r>
    <r>
      <rPr>
        <sz val="10"/>
        <color theme="1"/>
        <rFont val="Arial"/>
        <family val="3"/>
        <charset val="128"/>
        <scheme val="minor"/>
      </rPr>
      <t>平日</t>
    </r>
    <r>
      <rPr>
        <sz val="10"/>
        <color theme="1"/>
        <rFont val="Arial"/>
        <family val="2"/>
        <scheme val="minor"/>
      </rPr>
      <t>10:00-19:00
h_yamada@manaable.com</t>
    </r>
  </si>
  <si>
    <r>
      <t>①発注者
Chartered Secretaries Institute of Singapore (シンガポール公認秘書検定協会）
②概要
新型コロナによるパンデミックにおいて、本協会は従来度通りの物理的な試験を実施できなくなった。</t>
    </r>
    <r>
      <rPr>
        <sz val="10"/>
        <rFont val="ＭＳ 明朝"/>
        <family val="1"/>
        <charset val="128"/>
      </rPr>
      <t>​</t>
    </r>
    <r>
      <rPr>
        <sz val="10"/>
        <rFont val="Arial"/>
        <family val="3"/>
        <charset val="128"/>
        <scheme val="minor"/>
      </rPr>
      <t>オンラインで試験を実施する上で本人確認や試験中のカンニング検知ができる信頼できるシステムが必要</t>
    </r>
    <r>
      <rPr>
        <sz val="10"/>
        <rFont val="ＭＳ 明朝"/>
        <family val="1"/>
        <charset val="128"/>
      </rPr>
      <t>​</t>
    </r>
    <r>
      <rPr>
        <sz val="10"/>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1"/>
  </si>
  <si>
    <t>管理本部フロントコネクト室 西原大</t>
    <rPh sb="0" eb="4">
      <t>カンリホンブ</t>
    </rPh>
    <rPh sb="12" eb="13">
      <t>シツ</t>
    </rPh>
    <phoneticPr fontId="1"/>
  </si>
  <si>
    <t>カンリホンブフロントコネクトシツ ニシハラダイ</t>
    <phoneticPr fontId="3"/>
  </si>
  <si>
    <r>
      <rPr>
        <sz val="10"/>
        <color theme="1"/>
        <rFont val="ＭＳ ゴシック"/>
        <family val="3"/>
        <charset val="128"/>
      </rPr>
      <t>電話番号：</t>
    </r>
    <r>
      <rPr>
        <sz val="10"/>
        <color theme="1"/>
        <rFont val="Arial"/>
        <family val="2"/>
        <scheme val="minor"/>
      </rPr>
      <t xml:space="preserve">050-3628-9240 </t>
    </r>
    <r>
      <rPr>
        <sz val="10"/>
        <color theme="1"/>
        <rFont val="ＭＳ ゴシック"/>
        <family val="3"/>
        <charset val="128"/>
      </rPr>
      <t>平日</t>
    </r>
    <r>
      <rPr>
        <sz val="10"/>
        <color theme="1"/>
        <rFont val="Arial"/>
        <family val="2"/>
        <scheme val="minor"/>
      </rPr>
      <t xml:space="preserve">9:30-18:00
</t>
    </r>
    <r>
      <rPr>
        <sz val="10"/>
        <color theme="1"/>
        <rFont val="ＭＳ ゴシック"/>
        <family val="3"/>
        <charset val="128"/>
      </rPr>
      <t>メールアドレス：</t>
    </r>
    <r>
      <rPr>
        <sz val="10"/>
        <color theme="1"/>
        <rFont val="Arial"/>
        <family val="2"/>
        <scheme val="minor"/>
      </rPr>
      <t>FC@digital-knowledge.co.jp</t>
    </r>
    <phoneticPr fontId="3"/>
  </si>
  <si>
    <r>
      <t>Amazon Rekognition</t>
    </r>
    <r>
      <rPr>
        <sz val="10"/>
        <color theme="1"/>
        <rFont val="ＭＳ ゴシック"/>
        <family val="3"/>
        <charset val="128"/>
      </rPr>
      <t>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t>
    </r>
    <r>
      <rPr>
        <sz val="10"/>
        <color theme="1"/>
        <rFont val="Arial"/>
        <family val="2"/>
        <scheme val="minor"/>
      </rPr>
      <t>1</t>
    </r>
    <r>
      <rPr>
        <sz val="10"/>
        <color theme="1"/>
        <rFont val="ＭＳ ゴシック"/>
        <family val="3"/>
        <charset val="128"/>
      </rPr>
      <t>秒ごと記録しており、何らかの方法で飛ばし見を試みた際に検知する仕組みがあり、飛ばし見防止を実現しています。</t>
    </r>
    <phoneticPr fontId="3"/>
  </si>
  <si>
    <r>
      <rPr>
        <sz val="10"/>
        <color theme="1"/>
        <rFont val="ＭＳ ゴシック"/>
        <family val="3"/>
        <charset val="128"/>
      </rPr>
      <t>お客様ごとに用意されたデザイン・文言で修了証を作成することができます。受講者は画面から自分の名前に自動で置き換えられた修了証を</t>
    </r>
    <r>
      <rPr>
        <sz val="10"/>
        <color theme="1"/>
        <rFont val="Arial"/>
        <family val="2"/>
        <scheme val="minor"/>
      </rPr>
      <t>PDF</t>
    </r>
    <r>
      <rPr>
        <sz val="10"/>
        <color theme="1"/>
        <rFont val="ＭＳ ゴシック"/>
        <family val="3"/>
        <charset val="128"/>
      </rPr>
      <t>でダウンロードすることができます。</t>
    </r>
    <phoneticPr fontId="3"/>
  </si>
  <si>
    <t>サービスの提供が24時間連続して中断した場合には、お支払いいただいた使用料の総額を全利用時間数で除した金額を一時間あたりの損害額とみなし、24時間を超えた部分につき中断した時間数に応じて損害賠償金を支払う。</t>
    <phoneticPr fontId="3"/>
  </si>
  <si>
    <t>ラーニングパートナー第二事業部 各務、後藤、落合</t>
    <phoneticPr fontId="3"/>
  </si>
  <si>
    <t>ラーニングパートナーダイニジギョウブ カガミ、ゴトウ、オチアイ</t>
    <phoneticPr fontId="3"/>
  </si>
  <si>
    <t>商品企画部 加治屋卓郎</t>
    <phoneticPr fontId="3"/>
  </si>
  <si>
    <t>ショウヒンキカクブ カジヤタクロウ</t>
    <phoneticPr fontId="3"/>
  </si>
  <si>
    <t>視聴必須の動画において、画再生プレイヤー上でシークバーを先に進めないように制御をかけることが可能です。動画再生が2回目以降で繰り返し視聴する受講者には、シークバー再生制御を外すことができます。</t>
    <phoneticPr fontId="3"/>
  </si>
  <si>
    <t>ソリューション営業本部 マーケティングチーム 佐々木美和</t>
    <phoneticPr fontId="3"/>
  </si>
  <si>
    <t>ソリューションエイギョウホンブ マーケティングチーム ササキミワ</t>
    <phoneticPr fontId="3"/>
  </si>
  <si>
    <r>
      <rPr>
        <sz val="10"/>
        <rFont val="ＭＳ ゴシック"/>
        <family val="3"/>
        <charset val="128"/>
      </rPr>
      <t>リモート中はチャットや直接会話（1対1や1対全員）等の対応が可能。本人確認等は</t>
    </r>
    <r>
      <rPr>
        <sz val="10"/>
        <rFont val="Arial"/>
        <family val="2"/>
        <scheme val="minor"/>
      </rPr>
      <t>AI</t>
    </r>
    <r>
      <rPr>
        <sz val="10"/>
        <rFont val="ＭＳ ゴシック"/>
        <family val="3"/>
        <charset val="128"/>
      </rPr>
      <t>での判定併用が可能。受験者確認以外に、</t>
    </r>
    <r>
      <rPr>
        <sz val="10"/>
        <rFont val="Arial"/>
        <family val="3"/>
      </rPr>
      <t>PC</t>
    </r>
    <r>
      <rPr>
        <sz val="10"/>
        <rFont val="ＭＳ ゴシック"/>
        <family val="3"/>
        <charset val="128"/>
      </rPr>
      <t>画面もモニタリングおよび録画しており、不正行為を厳格に判定、記録も残します。
弊社オフィス内に、オンラインテストセンター試験用「試験監督官</t>
    </r>
    <r>
      <rPr>
        <sz val="10"/>
        <rFont val="Arial"/>
        <family val="2"/>
        <scheme val="minor"/>
      </rPr>
      <t xml:space="preserve"> </t>
    </r>
    <r>
      <rPr>
        <sz val="10"/>
        <rFont val="ＭＳ ゴシック"/>
        <family val="3"/>
        <charset val="128"/>
      </rPr>
      <t>監視ブース」を設置。専門の遠隔試験監督員の認定試験制度も作成し、認定された試験監督員による厳格な遠隔試験監督制度を実現。スポットでの一斉試験や随時試験のいずれにも対応可能。既に</t>
    </r>
    <r>
      <rPr>
        <sz val="10"/>
        <rFont val="Arial"/>
        <family val="2"/>
        <scheme val="minor"/>
      </rPr>
      <t>1</t>
    </r>
    <r>
      <rPr>
        <sz val="10"/>
        <rFont val="ＭＳ ゴシック"/>
        <family val="3"/>
        <charset val="128"/>
      </rPr>
      <t>万人以上の遠隔監視の実績があり、受験の申込・決済から試験実施、採点、合格者管理等の機能を全て有したリモート型試験のオールインワンモデルです。</t>
    </r>
    <phoneticPr fontId="3"/>
  </si>
  <si>
    <r>
      <rPr>
        <sz val="10"/>
        <color theme="1"/>
        <rFont val="ＭＳ ゴシック"/>
        <family val="3"/>
        <charset val="128"/>
      </rPr>
      <t>遠隔にて人が監視する体制をご提供でき、</t>
    </r>
    <r>
      <rPr>
        <sz val="10"/>
        <color theme="1"/>
        <rFont val="Arial"/>
        <family val="2"/>
        <scheme val="minor"/>
      </rPr>
      <t>PC</t>
    </r>
    <r>
      <rPr>
        <sz val="10"/>
        <color theme="1"/>
        <rFont val="ＭＳ ゴシック"/>
        <family val="3"/>
        <charset val="128"/>
      </rPr>
      <t>インカメラの受講者本人の映像と音声、受講者が操作している</t>
    </r>
    <r>
      <rPr>
        <sz val="10"/>
        <color theme="1"/>
        <rFont val="Arial"/>
        <family val="2"/>
        <scheme val="minor"/>
      </rPr>
      <t>PC</t>
    </r>
    <r>
      <rPr>
        <sz val="10"/>
        <color theme="1"/>
        <rFont val="ＭＳ ゴシック"/>
        <family val="3"/>
        <charset val="128"/>
      </rPr>
      <t>の全画面の映像が監視対象です。そのため、不審な目線の動き・なりすまし・入れ替わり・離席・禁止物の持ち込み・内容の読み上げ・第三者の音声・許可されない</t>
    </r>
    <r>
      <rPr>
        <sz val="10"/>
        <color theme="1"/>
        <rFont val="Arial"/>
        <family val="2"/>
        <scheme val="minor"/>
      </rPr>
      <t>PC</t>
    </r>
    <r>
      <rPr>
        <sz val="10"/>
        <color theme="1"/>
        <rFont val="ＭＳ ゴシック"/>
        <family val="3"/>
        <charset val="128"/>
      </rPr>
      <t>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t>
    </r>
    <r>
      <rPr>
        <sz val="10"/>
        <color theme="1"/>
        <rFont val="Arial"/>
        <family val="2"/>
        <scheme val="minor"/>
      </rPr>
      <t>AI</t>
    </r>
    <r>
      <rPr>
        <sz val="10"/>
        <color theme="1"/>
        <rFont val="ＭＳ ゴシック"/>
        <family val="3"/>
        <charset val="128"/>
      </rPr>
      <t>技術については有人による監視をサポートする目的で有用であると考えられるため、今後の展望として</t>
    </r>
    <r>
      <rPr>
        <sz val="10"/>
        <color theme="1"/>
        <rFont val="Arial"/>
        <family val="2"/>
        <scheme val="minor"/>
      </rPr>
      <t>AI</t>
    </r>
    <r>
      <rPr>
        <sz val="10"/>
        <color theme="1"/>
        <rFont val="ＭＳ ゴシック"/>
        <family val="3"/>
        <charset val="128"/>
      </rPr>
      <t>技術の利用も視野に入れております。</t>
    </r>
    <phoneticPr fontId="3"/>
  </si>
  <si>
    <t>エーアイディーエスジギョウブ ワカシマリュウタロウ</t>
    <phoneticPr fontId="3"/>
  </si>
  <si>
    <t>教育事業推進本部 新事業開発部 松井亜希子</t>
    <phoneticPr fontId="3"/>
  </si>
  <si>
    <t>キョウイクジギョウスイシンホンブ シンジギョウカイハツブ マツイアキコ</t>
    <phoneticPr fontId="3"/>
  </si>
  <si>
    <t>リモート本人確認サービス</t>
    <phoneticPr fontId="40"/>
  </si>
  <si>
    <t>3億円超</t>
    <phoneticPr fontId="40"/>
  </si>
  <si>
    <r>
      <rPr>
        <sz val="10"/>
        <color rgb="FFFF0000"/>
        <rFont val="ＭＳ ゴシック"/>
        <family val="3"/>
        <charset val="128"/>
      </rPr>
      <t>東京都港区芝五丁目</t>
    </r>
    <r>
      <rPr>
        <sz val="10"/>
        <color rgb="FFFF0000"/>
        <rFont val="Arial"/>
        <family val="2"/>
        <scheme val="minor"/>
      </rPr>
      <t>7</t>
    </r>
    <r>
      <rPr>
        <sz val="10"/>
        <color rgb="FFFF0000"/>
        <rFont val="ＭＳ ゴシック"/>
        <family val="3"/>
        <charset val="128"/>
      </rPr>
      <t>番</t>
    </r>
    <r>
      <rPr>
        <sz val="10"/>
        <color rgb="FFFF0000"/>
        <rFont val="Arial"/>
        <family val="2"/>
        <scheme val="minor"/>
      </rPr>
      <t>1</t>
    </r>
    <r>
      <rPr>
        <sz val="10"/>
        <color rgb="FFFF0000"/>
        <rFont val="ＭＳ ゴシック"/>
        <family val="3"/>
        <charset val="128"/>
      </rPr>
      <t>号</t>
    </r>
    <phoneticPr fontId="3"/>
  </si>
  <si>
    <t>https://jpn.nec.com/</t>
    <phoneticPr fontId="40"/>
  </si>
  <si>
    <t>受講者/受験者の端末のカメラ映像から、顔認証により本人性/受講態度を分析・記録するクラウドサービスです。講習/試験コンテンツを提供する任意の外部サービスにアドオンして利用できます。</t>
    <phoneticPr fontId="40"/>
  </si>
  <si>
    <t>記載なし</t>
    <rPh sb="0" eb="2">
      <t>キサイ</t>
    </rPh>
    <phoneticPr fontId="40"/>
  </si>
  <si>
    <t>法人名と同一</t>
    <rPh sb="0" eb="3">
      <t>ホウジンメイ</t>
    </rPh>
    <rPh sb="4" eb="6">
      <t>ドウイツ</t>
    </rPh>
    <phoneticPr fontId="40"/>
  </si>
  <si>
    <t>仕組みなし：本人確認を行う仕組みはない
受講申込みや受講者情報の登録は連携する任意の外部サービスでの実施を想定しています</t>
    <phoneticPr fontId="40"/>
  </si>
  <si>
    <t>ライブ配信
収録された動画の視聴（所定の日時に視聴する必要がある）
収録された動画の視聴（受講者が好きなタイミングで視聴することができる）</t>
    <phoneticPr fontId="40"/>
  </si>
  <si>
    <t>顔写真による認証：登録された顔写真情報と、実際に受講しようとしている者の容貌を照らし合わせて、受講者本人であることを確認することができる
連携する任意の外部サービス側で受講者本人であることを確認する仕組みがある場合はそちらに準じます</t>
    <phoneticPr fontId="40"/>
  </si>
  <si>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40"/>
  </si>
  <si>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
複数人での受講を検知する仕組みがあります</t>
    <phoneticPr fontId="40"/>
  </si>
  <si>
    <t>離席について、カメラ画像から顔を検出する技術を活用して、一定期間以上顔を検出できなかった場合に離席を検知することが可能です。
居眠りについて、目閉じの状態を分析することで、目を閉じている状態が一定時間以上継続している場合に検知することが可能です。
不集中行為について、顔の向きを分析することで、正面を見ていない状態が一定時間以上継続している場合によそ見をしていることが検知可能です。
なりすましについて、予め登録された受講者の顔画像とカメラ画像の照合による顔認証で登録された受講者の顔と異なる顔が映っている場合に受講者以外の人間が受講していることを検知可能です。
カメラ画像から顔を検出する技術を活用して、複数人の顔がカメラ画像に映っている場合に複数人で受講している行為を検知可能です。</t>
    <phoneticPr fontId="40"/>
  </si>
  <si>
    <t>回答対象外</t>
    <rPh sb="0" eb="5">
      <t>カイトウタイショウガイ</t>
    </rPh>
    <phoneticPr fontId="40"/>
  </si>
  <si>
    <t>実施者等とのコミュニケーション手段は提供していない</t>
    <phoneticPr fontId="40"/>
  </si>
  <si>
    <t>世界トップレベルの精度を誇るNECの顔認証を用いたクラウド認証基盤※を活用しており、受講人数の許容数はクラウドリソースの拡張によって柔軟に対応可能です。快適にご利用いただくための最適なシステム構成については個別にご相談ください。
(※参考) プレスリリース（2024年2月8日）
NEC、米国国立機関による顔認証精度評価で第1位を獲得
～世界50以上の国と地域で顔認証事業を展開～
＜URL＞ https://jpn.nec.com/press/202402/20240208_01.html</t>
    <phoneticPr fontId="40"/>
  </si>
  <si>
    <t>導入が必要なソフトウェアはない（ブラウザで講習・試験が完結する）</t>
    <phoneticPr fontId="40"/>
  </si>
  <si>
    <r>
      <rPr>
        <sz val="10"/>
        <color rgb="FFFF0000"/>
        <rFont val="ＭＳ ゴシック"/>
        <family val="3"/>
        <charset val="128"/>
      </rPr>
      <t>受講端末のカメラから取得した受講者の顔画像をもとに、受講者の本人性</t>
    </r>
    <r>
      <rPr>
        <sz val="10"/>
        <color rgb="FFFF0000"/>
        <rFont val="Arial"/>
        <family val="2"/>
        <scheme val="minor"/>
      </rPr>
      <t>/</t>
    </r>
    <r>
      <rPr>
        <sz val="10"/>
        <color rgb="FFFF0000"/>
        <rFont val="ＭＳ ゴシック"/>
        <family val="3"/>
        <charset val="128"/>
      </rPr>
      <t>受講態度を</t>
    </r>
    <r>
      <rPr>
        <sz val="10"/>
        <color rgb="FFFF0000"/>
        <rFont val="Arial"/>
        <family val="2"/>
        <scheme val="minor"/>
      </rPr>
      <t>NEC</t>
    </r>
    <r>
      <rPr>
        <sz val="10"/>
        <color rgb="FFFF0000"/>
        <rFont val="ＭＳ ゴシック"/>
        <family val="3"/>
        <charset val="128"/>
      </rPr>
      <t>の顔認証技術により分析します。</t>
    </r>
    <r>
      <rPr>
        <sz val="10"/>
        <color rgb="FFFF0000"/>
        <rFont val="Arial"/>
        <family val="2"/>
        <scheme val="minor"/>
      </rPr>
      <t>2023</t>
    </r>
    <r>
      <rPr>
        <sz val="10"/>
        <color rgb="FFFF0000"/>
        <rFont val="ＭＳ ゴシック"/>
        <family val="3"/>
        <charset val="128"/>
      </rPr>
      <t>年度に実施したデジタル庁実証事業での不適切行為の検知率は以下のとおりです。
不適切行為疑義の全体検知率：</t>
    </r>
    <r>
      <rPr>
        <sz val="10"/>
        <color rgb="FFFF0000"/>
        <rFont val="Arial"/>
        <family val="2"/>
        <scheme val="minor"/>
      </rPr>
      <t xml:space="preserve">99.1%
</t>
    </r>
    <r>
      <rPr>
        <sz val="10"/>
        <color rgb="FFFF0000"/>
        <rFont val="ＭＳ ゴシック"/>
        <family val="3"/>
        <charset val="128"/>
      </rPr>
      <t>・離席：</t>
    </r>
    <r>
      <rPr>
        <sz val="10"/>
        <color rgb="FFFF0000"/>
        <rFont val="Arial"/>
        <family val="2"/>
        <scheme val="minor"/>
      </rPr>
      <t xml:space="preserve">100.0%
</t>
    </r>
    <r>
      <rPr>
        <sz val="10"/>
        <color rgb="FFFF0000"/>
        <rFont val="ＭＳ ゴシック"/>
        <family val="3"/>
        <charset val="128"/>
      </rPr>
      <t>・居眠り：</t>
    </r>
    <r>
      <rPr>
        <sz val="10"/>
        <color rgb="FFFF0000"/>
        <rFont val="Arial"/>
        <family val="2"/>
        <scheme val="minor"/>
      </rPr>
      <t xml:space="preserve">97.8%
</t>
    </r>
    <r>
      <rPr>
        <sz val="10"/>
        <color rgb="FFFF0000"/>
        <rFont val="ＭＳ ゴシック"/>
        <family val="3"/>
        <charset val="128"/>
      </rPr>
      <t>・不集中（よそ見）：</t>
    </r>
    <r>
      <rPr>
        <sz val="10"/>
        <color rgb="FFFF0000"/>
        <rFont val="Arial"/>
        <family val="2"/>
        <scheme val="minor"/>
      </rPr>
      <t xml:space="preserve">97.8%
</t>
    </r>
    <r>
      <rPr>
        <sz val="10"/>
        <color rgb="FFFF0000"/>
        <rFont val="ＭＳ ゴシック"/>
        <family val="3"/>
        <charset val="128"/>
      </rPr>
      <t>・なりすまし：</t>
    </r>
    <r>
      <rPr>
        <sz val="10"/>
        <color rgb="FFFF0000"/>
        <rFont val="Arial"/>
        <family val="2"/>
        <scheme val="minor"/>
      </rPr>
      <t xml:space="preserve">100.0%
</t>
    </r>
    <r>
      <rPr>
        <sz val="10"/>
        <color rgb="FFFF0000"/>
        <rFont val="ＭＳ ゴシック"/>
        <family val="3"/>
        <charset val="128"/>
      </rPr>
      <t>・複数人受講：</t>
    </r>
    <r>
      <rPr>
        <sz val="10"/>
        <color rgb="FFFF0000"/>
        <rFont val="Arial"/>
        <family val="2"/>
        <scheme val="minor"/>
      </rPr>
      <t>100.0%
(</t>
    </r>
    <r>
      <rPr>
        <sz val="10"/>
        <color rgb="FFFF0000"/>
        <rFont val="ＭＳ ゴシック"/>
        <family val="3"/>
        <charset val="128"/>
      </rPr>
      <t>参考</t>
    </r>
    <r>
      <rPr>
        <sz val="10"/>
        <color rgb="FFFF0000"/>
        <rFont val="Arial"/>
        <family val="2"/>
        <scheme val="minor"/>
      </rPr>
      <t>)</t>
    </r>
    <r>
      <rPr>
        <sz val="10"/>
        <color rgb="FFFF0000"/>
        <rFont val="ＭＳ ゴシック"/>
        <family val="3"/>
        <charset val="128"/>
      </rPr>
      <t>デジタル庁実証事業最終報告書
類型</t>
    </r>
    <r>
      <rPr>
        <sz val="10"/>
        <color rgb="FFFF0000"/>
        <rFont val="Arial"/>
        <family val="2"/>
        <scheme val="minor"/>
      </rPr>
      <t>14</t>
    </r>
    <r>
      <rPr>
        <sz val="10"/>
        <color rgb="FFFF0000"/>
        <rFont val="ＭＳ ゴシック"/>
        <family val="3"/>
        <charset val="128"/>
      </rPr>
      <t xml:space="preserve">：学習管理システム等を活用したオンライン法定講習の実証
</t>
    </r>
    <r>
      <rPr>
        <sz val="10"/>
        <color rgb="FFFF0000"/>
        <rFont val="Arial"/>
        <family val="2"/>
        <scheme val="minor"/>
      </rPr>
      <t>https://www.digital.go.jp/policies/digital-extraordinary-administrative-research-committee/technology-verification/type14</t>
    </r>
    <phoneticPr fontId="40"/>
  </si>
  <si>
    <t>ISO/IEC 27001認証
ISO/IEC 27017認証</t>
    <phoneticPr fontId="40"/>
  </si>
  <si>
    <t>取得していない</t>
    <phoneticPr fontId="40"/>
  </si>
  <si>
    <t>準拠するガイドラインはないが、独自に脆弱性検査を実施している</t>
    <phoneticPr fontId="40"/>
  </si>
  <si>
    <t>「CRYPTREC 暗号リスト(電子政府推奨暗号)」に掲載されている暗号化アルゴリズムによって暗号化されています。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うことができない仕組みが確立されています。</t>
    <phoneticPr fontId="40"/>
  </si>
  <si>
    <t>公開可能な導入事例無し</t>
    <rPh sb="0" eb="2">
      <t>コウカイ</t>
    </rPh>
    <phoneticPr fontId="40"/>
  </si>
  <si>
    <t>不正受講・不正受験を検知する機能以外の動画配信・オンラインミーティング・受講・受験・学習管理等の機能が必要な場合は別途ご用意頂く必要があります。</t>
  </si>
  <si>
    <t>・高い認証精度を有するNECの顔認証技術※1により、目視による確認では見抜くことが難しい、外見がよく似た人物によるなりすまし行為を検知できるなど、講習/試験運用実施者の負荷の軽減・効率化を実現します。
・講習/試験コンテンツを提供する任意の外部サービスにアドオンして利用できます。
・デジタル庁の実証事業※2にて不適切行為疑義に対して基準を満たす検知精度を備え、講習実施者が行う受講者の本人性及び受講態度の監視負荷の軽減効果、及び受講者に対する不適切行為の一定の抑制 ・防止効果を有するとの評価を得ています。
※1：米国国立標準技術研究所(NIST)による顔認証ベンチマークテストでこれまでにNo.1を複数回獲得した顔認証技術を採用
　＜URL＞https://jpn.nec.com/biometrics/face/history.html
　（NISTによる評価結果は米国政府による特定のシステム、製品、サービス、企業を推奨するものではありません。）
※2：デジタル庁実証事業最終報告書
　類型14：学習管理システム等を活用したオンライン法定講習の実証
　＜URL＞https://www.digital.go.jp/policies/digital-extraordinary-administrative-research-committee/technology-verification/type14</t>
    <phoneticPr fontId="40"/>
  </si>
  <si>
    <t>損害発生の原因となった本サービスに係る損害発生時の直近の1ヵ月分の利用料金を上限とする。</t>
    <phoneticPr fontId="40"/>
  </si>
  <si>
    <t>バイオメトリクス・ビジョンAI統括部</t>
  </si>
  <si>
    <t>バイオメトリクス・ビジョンエーアイトウカツブ</t>
  </si>
  <si>
    <t>nfc-web@info.jp.nec.com</t>
    <phoneticPr fontId="40"/>
  </si>
  <si>
    <r>
      <t>3</t>
    </r>
    <r>
      <rPr>
        <sz val="10"/>
        <color rgb="FF000000"/>
        <rFont val="Arial"/>
        <family val="3"/>
        <charset val="128"/>
        <scheme val="major"/>
      </rPr>
      <t>億円超</t>
    </r>
    <phoneticPr fontId="3"/>
  </si>
  <si>
    <r>
      <t>ICT</t>
    </r>
    <r>
      <rPr>
        <sz val="10"/>
        <color rgb="FF000000"/>
        <rFont val="ＭＳ ゴシック"/>
        <family val="3"/>
        <charset val="128"/>
      </rPr>
      <t>ソリューション事業部 データ事業推進部 新規事業開発担当</t>
    </r>
    <phoneticPr fontId="3"/>
  </si>
  <si>
    <t>アイシーティーソリューションジギョウブ データジギョウスイシンブ シンキジギョウカイハツタントウ</t>
    <phoneticPr fontId="3"/>
  </si>
  <si>
    <r>
      <rPr>
        <sz val="10"/>
        <color rgb="FF000000"/>
        <rFont val="ＭＳ ゴシック"/>
        <family val="3"/>
        <charset val="128"/>
      </rPr>
      <t>プラットフォームテクノロジーサービス事業部門</t>
    </r>
    <r>
      <rPr>
        <sz val="10"/>
        <color rgb="FF000000"/>
        <rFont val="Arial"/>
        <family val="2"/>
        <scheme val="minor"/>
      </rPr>
      <t xml:space="preserve"> </t>
    </r>
    <r>
      <rPr>
        <sz val="10"/>
        <color rgb="FF000000"/>
        <rFont val="ＭＳ ゴシック"/>
        <family val="3"/>
        <charset val="128"/>
      </rPr>
      <t>テクノロジーサービスソフトウェア統括部 坂本浩基</t>
    </r>
    <phoneticPr fontId="3"/>
  </si>
  <si>
    <r>
      <rPr>
        <sz val="10"/>
        <color rgb="FF000000"/>
        <rFont val="ＭＳ ゴシック"/>
        <family val="3"/>
        <charset val="128"/>
      </rPr>
      <t>プラットフォームテクノロジーサービスジギョウブモン</t>
    </r>
    <r>
      <rPr>
        <sz val="10"/>
        <color rgb="FF000000"/>
        <rFont val="Arial"/>
        <family val="2"/>
        <scheme val="minor"/>
      </rPr>
      <t xml:space="preserve"> </t>
    </r>
    <r>
      <rPr>
        <sz val="10"/>
        <color rgb="FF000000"/>
        <rFont val="ＭＳ ゴシック"/>
        <family val="3"/>
        <charset val="128"/>
      </rPr>
      <t>テクノロジーサービスソフトウェアトウカツブ サカモトヒロキ</t>
    </r>
    <phoneticPr fontId="3"/>
  </si>
  <si>
    <t>hsakamoto-cp@nec.com
平日9:00-17:00</t>
    <rPh sb="21" eb="23">
      <t>ヘイジツ</t>
    </rPh>
    <phoneticPr fontId="2"/>
  </si>
  <si>
    <r>
      <t>3</t>
    </r>
    <r>
      <rPr>
        <sz val="10"/>
        <color rgb="FF000000"/>
        <rFont val="Arial"/>
        <family val="3"/>
        <charset val="128"/>
        <scheme val="major"/>
      </rPr>
      <t>．当社は、本サービスを提供すべき場合において、自己の責めに帰すべき事由により本サービスの提供をしなかったときは、本サービスが全く利用できない状態にあることを当社が知った時刻から起算して、</t>
    </r>
    <r>
      <rPr>
        <sz val="10"/>
        <color rgb="FF000000"/>
        <rFont val="Arial"/>
        <family val="2"/>
        <scheme val="major"/>
      </rPr>
      <t>48</t>
    </r>
    <r>
      <rPr>
        <sz val="10"/>
        <color rgb="FF000000"/>
        <rFont val="Arial"/>
        <family val="3"/>
        <charset val="128"/>
        <scheme val="major"/>
      </rPr>
      <t xml:space="preserve">時間以上その状態が連続したときに限り、契約者による存在の賠償請求に応じるものとします。
４．前項に基づき当社が負う損害賠償責任の上限額は、以下の各号のいずれか低い金額とします。
</t>
    </r>
    <r>
      <rPr>
        <sz val="10"/>
        <color rgb="FF000000"/>
        <rFont val="Arial"/>
        <family val="2"/>
        <scheme val="major"/>
      </rPr>
      <t xml:space="preserve">(1) </t>
    </r>
    <r>
      <rPr>
        <sz val="10"/>
        <color rgb="FF000000"/>
        <rFont val="Arial"/>
        <family val="3"/>
        <charset val="128"/>
        <scheme val="major"/>
      </rPr>
      <t xml:space="preserve">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t>
    </r>
    <r>
      <rPr>
        <sz val="10"/>
        <color rgb="FF000000"/>
        <rFont val="Arial"/>
        <family val="2"/>
        <scheme val="major"/>
      </rPr>
      <t xml:space="preserve">(2) </t>
    </r>
    <r>
      <rPr>
        <sz val="10"/>
        <color rgb="FF000000"/>
        <rFont val="Arial"/>
        <family val="3"/>
        <charset val="128"/>
        <scheme val="major"/>
      </rPr>
      <t>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r>
    <phoneticPr fontId="3"/>
  </si>
  <si>
    <t>テクノロジーサービスソフトウェア統括部 小林宰
テクノロジーサービスソフトウェア統括部 江波祥樹</t>
    <phoneticPr fontId="3"/>
  </si>
  <si>
    <t>テクノロジーサービスソフトウェアトウカツブ コバヤシツカサ
テクノロジーサービスソフトウェアトウカツブ　エナミショウジュ</t>
    <phoneticPr fontId="3"/>
  </si>
  <si>
    <t>SpeedLetterPlus</t>
    <phoneticPr fontId="40"/>
  </si>
  <si>
    <t>TOPPANエッジ株式会社</t>
    <phoneticPr fontId="2"/>
  </si>
  <si>
    <t>トッパンエッジ</t>
    <phoneticPr fontId="40"/>
  </si>
  <si>
    <t>東京都港区東新橋1-7-3</t>
  </si>
  <si>
    <t>https://www.edge.toppan.com/enterprise/about.html</t>
    <phoneticPr fontId="40"/>
  </si>
  <si>
    <t>中央省庁（全省庁統⼀資格）
都道府県
市区町村</t>
    <phoneticPr fontId="40"/>
  </si>
  <si>
    <t>全国</t>
    <phoneticPr fontId="40"/>
  </si>
  <si>
    <r>
      <rPr>
        <sz val="10"/>
        <color rgb="FFFF0000"/>
        <rFont val="Arial"/>
        <family val="2"/>
        <charset val="128"/>
        <scheme val="minor"/>
      </rPr>
      <t>記載なし</t>
    </r>
    <rPh sb="0" eb="2">
      <t>キサイ</t>
    </rPh>
    <phoneticPr fontId="2"/>
  </si>
  <si>
    <t>「Speed Letter Plus」は、これまで紙で送付していた秘匿性の高い通知物を、デジタルで送付するサービスです。マイナンバーカード等による本人確認を行ったIDに対して、デジタルデータ化した通知物を電子送付いたします。</t>
  </si>
  <si>
    <t>https://solution.toppan.co.jp/newnormal/service/speedletterplus.html</t>
    <phoneticPr fontId="40"/>
  </si>
  <si>
    <r>
      <rPr>
        <sz val="10"/>
        <color rgb="FFFF0000"/>
        <rFont val="Arial"/>
        <family val="3"/>
        <charset val="128"/>
        <scheme val="minor"/>
      </rPr>
      <t>記載なし</t>
    </r>
    <rPh sb="0" eb="2">
      <t>キサイ</t>
    </rPh>
    <phoneticPr fontId="40"/>
  </si>
  <si>
    <r>
      <rPr>
        <sz val="10"/>
        <color rgb="FFFF0000"/>
        <rFont val="Arial"/>
        <family val="3"/>
        <charset val="128"/>
        <scheme val="minor"/>
      </rPr>
      <t>法人名と同一</t>
    </r>
    <rPh sb="0" eb="3">
      <t>ホウジンメイ</t>
    </rPh>
    <rPh sb="4" eb="6">
      <t>ドウイツ</t>
    </rPh>
    <phoneticPr fontId="40"/>
  </si>
  <si>
    <r>
      <rPr>
        <sz val="10"/>
        <color rgb="FFFF0000"/>
        <rFont val="Arial"/>
        <family val="3"/>
        <charset val="128"/>
        <scheme val="minor"/>
      </rPr>
      <t>回答対象外</t>
    </r>
    <rPh sb="0" eb="5">
      <t>カイトウタイショウガイ</t>
    </rPh>
    <phoneticPr fontId="2"/>
  </si>
  <si>
    <t>申請者の知識情報（ID・パスワード、PINコード、秘密の質問、等）を利用し本人を認証する</t>
    <phoneticPr fontId="40"/>
  </si>
  <si>
    <r>
      <t>ID/</t>
    </r>
    <r>
      <rPr>
        <sz val="10"/>
        <color rgb="FFFF0000"/>
        <rFont val="ＭＳ ゴシック"/>
        <family val="3"/>
        <charset val="128"/>
      </rPr>
      <t>パスワード認証とメールアドレス</t>
    </r>
    <r>
      <rPr>
        <sz val="10"/>
        <color rgb="FFFF0000"/>
        <rFont val="Arial"/>
        <family val="2"/>
        <scheme val="minor"/>
      </rPr>
      <t>/</t>
    </r>
    <r>
      <rPr>
        <sz val="10"/>
        <color rgb="FFFF0000"/>
        <rFont val="ＭＳ ゴシック"/>
        <family val="3"/>
        <charset val="128"/>
      </rPr>
      <t>携帯電話番号（</t>
    </r>
    <r>
      <rPr>
        <sz val="10"/>
        <color rgb="FFFF0000"/>
        <rFont val="Arial"/>
        <family val="2"/>
        <scheme val="minor"/>
      </rPr>
      <t>SMS</t>
    </r>
    <r>
      <rPr>
        <sz val="10"/>
        <color rgb="FFFF0000"/>
        <rFont val="ＭＳ ゴシック"/>
        <family val="3"/>
        <charset val="128"/>
      </rPr>
      <t>）を組み合わせた二段階認証により、本人認証を実施。</t>
    </r>
    <phoneticPr fontId="3"/>
  </si>
  <si>
    <r>
      <rPr>
        <sz val="10"/>
        <color rgb="FFFF0000"/>
        <rFont val="Arial"/>
        <family val="2"/>
        <charset val="128"/>
        <scheme val="minor"/>
      </rPr>
      <t>無</t>
    </r>
  </si>
  <si>
    <r>
      <rPr>
        <sz val="10"/>
        <color rgb="FFFF0000"/>
        <rFont val="Arial"/>
        <family val="3"/>
        <charset val="128"/>
        <scheme val="minor"/>
      </rPr>
      <t>無</t>
    </r>
    <rPh sb="0" eb="1">
      <t>ナ</t>
    </rPh>
    <phoneticPr fontId="2"/>
  </si>
  <si>
    <t>ISO/IEC 27001認証
JIS Q 15001認証</t>
    <phoneticPr fontId="40"/>
  </si>
  <si>
    <r>
      <t>ISMAP</t>
    </r>
    <r>
      <rPr>
        <sz val="10"/>
        <color rgb="FFFF0000"/>
        <rFont val="Arial"/>
        <family val="2"/>
        <charset val="128"/>
        <scheme val="minor"/>
      </rPr>
      <t>認証</t>
    </r>
    <rPh sb="5" eb="7">
      <t>ニンショウ</t>
    </rPh>
    <phoneticPr fontId="40"/>
  </si>
  <si>
    <t>日本国内のデータセンタ</t>
    <phoneticPr fontId="2"/>
  </si>
  <si>
    <t>LGWAN回線の経由かつログイン認証により、データにアクセスできる</t>
    <phoneticPr fontId="40"/>
  </si>
  <si>
    <t>①発注者
市区町村（非公開）
②概要
保育園に在園する世帯に向けて、保育施設を継続して利用するための現況確認を電子送付する。</t>
    <phoneticPr fontId="40"/>
  </si>
  <si>
    <r>
      <rPr>
        <sz val="10"/>
        <color rgb="FFFF0000"/>
        <rFont val="Arial"/>
        <family val="3"/>
        <charset val="128"/>
        <scheme val="minor"/>
      </rPr>
      <t>記載なし</t>
    </r>
    <rPh sb="0" eb="2">
      <t>キサイ</t>
    </rPh>
    <phoneticPr fontId="2"/>
  </si>
  <si>
    <t>マイナンバーカードを利用した本人認証にあたっては、登録者側で特定のアプリケーションをスマートフォンにダウンロードする必要あり。</t>
    <phoneticPr fontId="40"/>
  </si>
  <si>
    <t>契約者が当社に損害発生月に支払った本サービスの月額利用料金の1ヵ月分相当額を超えないものとします</t>
    <phoneticPr fontId="40"/>
  </si>
  <si>
    <t>ハイブリッドBPO戦略室 開発推進チーム</t>
    <phoneticPr fontId="2"/>
  </si>
  <si>
    <t>ハイブリッドビーピーオーセンリャクシツ カイハツスイシンチーム</t>
    <phoneticPr fontId="2"/>
  </si>
  <si>
    <t>speedletterplus_support@toppan.co.jp</t>
    <phoneticPr fontId="40"/>
  </si>
  <si>
    <t>その他追加の機能や性能情報等</t>
    <phoneticPr fontId="40"/>
  </si>
  <si>
    <t>位置情報の取得機能の有無</t>
    <rPh sb="0" eb="4">
      <t>イチジョウホウ</t>
    </rPh>
    <rPh sb="5" eb="7">
      <t>シュトク</t>
    </rPh>
    <rPh sb="7" eb="9">
      <t>キノウ</t>
    </rPh>
    <rPh sb="10" eb="12">
      <t>ウム</t>
    </rPh>
    <phoneticPr fontId="3"/>
  </si>
  <si>
    <t>位置情報の取得方法</t>
    <rPh sb="0" eb="4">
      <t>イチジョウホウ</t>
    </rPh>
    <rPh sb="5" eb="7">
      <t>シュトク</t>
    </rPh>
    <rPh sb="7" eb="9">
      <t>ホウホウ</t>
    </rPh>
    <phoneticPr fontId="3"/>
  </si>
  <si>
    <t>位置情報の取得を実現する技術の成熟度</t>
    <rPh sb="0" eb="4">
      <t>イチジョウホウ</t>
    </rPh>
    <rPh sb="5" eb="7">
      <t>シュトク</t>
    </rPh>
    <rPh sb="8" eb="10">
      <t>ジツゲン</t>
    </rPh>
    <rPh sb="12" eb="14">
      <t>ギジュツ</t>
    </rPh>
    <rPh sb="15" eb="18">
      <t>セイジュクド</t>
    </rPh>
    <phoneticPr fontId="3"/>
  </si>
  <si>
    <t>位置情報の取得を実現する技術の詳細</t>
    <rPh sb="0" eb="4">
      <t>イチジョウホウ</t>
    </rPh>
    <rPh sb="5" eb="7">
      <t>シュトク</t>
    </rPh>
    <rPh sb="8" eb="10">
      <t>ジツゲン</t>
    </rPh>
    <rPh sb="12" eb="14">
      <t>ギジュツ</t>
    </rPh>
    <rPh sb="15" eb="17">
      <t>ショウサイ</t>
    </rPh>
    <phoneticPr fontId="3"/>
  </si>
  <si>
    <r>
      <t xml:space="preserve">050-5445-5380 </t>
    </r>
    <r>
      <rPr>
        <sz val="10"/>
        <color theme="1"/>
        <rFont val="ＭＳ ゴシック"/>
        <family val="3"/>
        <charset val="128"/>
      </rPr>
      <t>平日</t>
    </r>
    <r>
      <rPr>
        <sz val="10"/>
        <color theme="1"/>
        <rFont val="Arial"/>
        <family val="2"/>
        <scheme val="minor"/>
      </rPr>
      <t>11:00-17:00</t>
    </r>
    <r>
      <rPr>
        <sz val="10"/>
        <color theme="1"/>
        <rFont val="ＭＳ ゴシック"/>
        <family val="3"/>
        <charset val="128"/>
      </rPr>
      <t xml:space="preserve">　
</t>
    </r>
    <r>
      <rPr>
        <sz val="10"/>
        <color theme="1"/>
        <rFont val="Arial"/>
        <family val="2"/>
        <scheme val="minor"/>
      </rPr>
      <t>kito@westunitis.co.jp</t>
    </r>
    <phoneticPr fontId="40"/>
  </si>
  <si>
    <r>
      <t xml:space="preserve">https://line-works.com/pricing/
</t>
    </r>
    <r>
      <rPr>
        <sz val="10"/>
        <color theme="1"/>
        <rFont val="ＭＳ ゴシック"/>
        <family val="3"/>
        <charset val="128"/>
      </rPr>
      <t>初期費用なし、ユーザー数に応じた月額課金のみ発生します。
フリー：無料（</t>
    </r>
    <r>
      <rPr>
        <sz val="10"/>
        <color theme="1"/>
        <rFont val="Arial"/>
        <family val="2"/>
        <scheme val="minor"/>
      </rPr>
      <t>30</t>
    </r>
    <r>
      <rPr>
        <sz val="10"/>
        <color theme="1"/>
        <rFont val="ＭＳ ゴシック"/>
        <family val="3"/>
        <charset val="128"/>
      </rPr>
      <t>人まで）
スタンダード（</t>
    </r>
    <r>
      <rPr>
        <sz val="10"/>
        <color theme="1"/>
        <rFont val="Arial"/>
        <family val="2"/>
        <scheme val="minor"/>
      </rPr>
      <t>1</t>
    </r>
    <r>
      <rPr>
        <sz val="10"/>
        <color theme="1"/>
        <rFont val="ＭＳ ゴシック"/>
        <family val="3"/>
        <charset val="128"/>
      </rPr>
      <t>ユーザーあたり月額）：月額契約</t>
    </r>
    <r>
      <rPr>
        <sz val="10"/>
        <color theme="1"/>
        <rFont val="Arial"/>
        <family val="2"/>
        <scheme val="minor"/>
      </rPr>
      <t xml:space="preserve"> 540</t>
    </r>
    <r>
      <rPr>
        <sz val="10"/>
        <color theme="1"/>
        <rFont val="ＭＳ ゴシック"/>
        <family val="3"/>
        <charset val="128"/>
      </rPr>
      <t>円（税抜）／年額契約</t>
    </r>
    <r>
      <rPr>
        <sz val="10"/>
        <color theme="1"/>
        <rFont val="Arial"/>
        <family val="2"/>
        <scheme val="minor"/>
      </rPr>
      <t xml:space="preserve"> 450</t>
    </r>
    <r>
      <rPr>
        <sz val="10"/>
        <color theme="1"/>
        <rFont val="ＭＳ ゴシック"/>
        <family val="3"/>
        <charset val="128"/>
      </rPr>
      <t>円（税抜）
アドバンスト（</t>
    </r>
    <r>
      <rPr>
        <sz val="10"/>
        <color theme="1"/>
        <rFont val="Arial"/>
        <family val="2"/>
        <scheme val="minor"/>
      </rPr>
      <t>1</t>
    </r>
    <r>
      <rPr>
        <sz val="10"/>
        <color theme="1"/>
        <rFont val="ＭＳ ゴシック"/>
        <family val="3"/>
        <charset val="128"/>
      </rPr>
      <t>ユーザーあたり月額）：月額契約</t>
    </r>
    <r>
      <rPr>
        <sz val="10"/>
        <color theme="1"/>
        <rFont val="Arial"/>
        <family val="2"/>
        <scheme val="minor"/>
      </rPr>
      <t xml:space="preserve"> 960</t>
    </r>
    <r>
      <rPr>
        <sz val="10"/>
        <color theme="1"/>
        <rFont val="ＭＳ ゴシック"/>
        <family val="3"/>
        <charset val="128"/>
      </rPr>
      <t>円（税抜）／年額契約</t>
    </r>
    <r>
      <rPr>
        <sz val="10"/>
        <color theme="1"/>
        <rFont val="Arial"/>
        <family val="2"/>
        <scheme val="minor"/>
      </rPr>
      <t xml:space="preserve"> 800</t>
    </r>
    <r>
      <rPr>
        <sz val="10"/>
        <color theme="1"/>
        <rFont val="ＭＳ ゴシック"/>
        <family val="3"/>
        <charset val="128"/>
      </rPr>
      <t>円（税抜）</t>
    </r>
    <phoneticPr fontId="3"/>
  </si>
  <si>
    <r>
      <rPr>
        <sz val="10"/>
        <color rgb="FFFF0000"/>
        <rFont val="Arial"/>
        <family val="3"/>
        <charset val="128"/>
        <scheme val="minor"/>
      </rPr>
      <t>無</t>
    </r>
    <rPh sb="0" eb="1">
      <t>ナ</t>
    </rPh>
    <phoneticPr fontId="40"/>
  </si>
  <si>
    <r>
      <rPr>
        <sz val="10"/>
        <color rgb="FFFF0000"/>
        <rFont val="Arial"/>
        <family val="2"/>
        <charset val="128"/>
        <scheme val="minor"/>
      </rPr>
      <t>回答対象外</t>
    </r>
    <rPh sb="0" eb="5">
      <t>カイトウタイショウガイ</t>
    </rPh>
    <phoneticPr fontId="40"/>
  </si>
  <si>
    <t>有</t>
    <rPh sb="0" eb="1">
      <t>ア</t>
    </rPh>
    <phoneticPr fontId="40"/>
  </si>
  <si>
    <r>
      <rPr>
        <sz val="10"/>
        <color rgb="FFFF0000"/>
        <rFont val="Arial"/>
        <family val="3"/>
        <charset val="128"/>
        <scheme val="minor"/>
      </rPr>
      <t>検査員や検査対象者、検査現場の管理者等が持つ</t>
    </r>
    <r>
      <rPr>
        <sz val="10"/>
        <color rgb="FFFF0000"/>
        <rFont val="Arial"/>
        <family val="2"/>
        <scheme val="minor"/>
      </rPr>
      <t>GPS</t>
    </r>
    <r>
      <rPr>
        <sz val="10"/>
        <color rgb="FFFF0000"/>
        <rFont val="Arial"/>
        <family val="3"/>
        <charset val="128"/>
        <scheme val="minor"/>
      </rPr>
      <t>機能を備えたデバイス（スマートフォン、</t>
    </r>
    <r>
      <rPr>
        <sz val="10"/>
        <color rgb="FFFF0000"/>
        <rFont val="Arial"/>
        <family val="2"/>
        <scheme val="minor"/>
      </rPr>
      <t>GPS</t>
    </r>
    <r>
      <rPr>
        <sz val="10"/>
        <color rgb="FFFF0000"/>
        <rFont val="Arial"/>
        <family val="3"/>
        <charset val="128"/>
        <scheme val="minor"/>
      </rPr>
      <t>トラッカー等）を利用して、リアルタイムに位置情報を遠隔地の検査員等に送信する</t>
    </r>
  </si>
  <si>
    <r>
      <rPr>
        <sz val="10"/>
        <color rgb="FFFF0000"/>
        <rFont val="Arial"/>
        <family val="3"/>
        <charset val="128"/>
        <scheme val="minor"/>
      </rPr>
      <t>レベル</t>
    </r>
    <r>
      <rPr>
        <sz val="10"/>
        <color rgb="FFFF0000"/>
        <rFont val="Arial"/>
        <family val="2"/>
        <scheme val="minor"/>
      </rPr>
      <t>2</t>
    </r>
    <r>
      <rPr>
        <sz val="10"/>
        <color rgb="FFFF0000"/>
        <rFont val="Arial"/>
        <family val="3"/>
        <charset val="128"/>
        <scheme val="minor"/>
      </rPr>
      <t>：応用（製品・サービスとしての提供に向けて実証試験段階である）</t>
    </r>
  </si>
  <si>
    <r>
      <rPr>
        <sz val="10"/>
        <color rgb="FFFF0000"/>
        <rFont val="Arial"/>
        <family val="3"/>
        <charset val="128"/>
        <scheme val="minor"/>
      </rPr>
      <t>検査対象者が実際の場所で検査を受けていることを検査員が確認するために、検査対象者が遠隔通信（</t>
    </r>
    <r>
      <rPr>
        <sz val="10"/>
        <color rgb="FFFF0000"/>
        <rFont val="Arial"/>
        <family val="2"/>
        <scheme val="minor"/>
      </rPr>
      <t>Web</t>
    </r>
    <r>
      <rPr>
        <sz val="10"/>
        <color rgb="FFFF0000"/>
        <rFont val="Arial"/>
        <family val="3"/>
        <charset val="128"/>
        <scheme val="minor"/>
      </rPr>
      <t>会議）に使用するスマートフォンの</t>
    </r>
    <r>
      <rPr>
        <sz val="10"/>
        <color rgb="FFFF0000"/>
        <rFont val="Arial"/>
        <family val="2"/>
        <scheme val="minor"/>
      </rPr>
      <t>GPS</t>
    </r>
    <r>
      <rPr>
        <sz val="10"/>
        <color rgb="FFFF0000"/>
        <rFont val="Arial"/>
        <family val="3"/>
        <charset val="128"/>
        <scheme val="minor"/>
      </rPr>
      <t>機能より取得した位置情報をリアルタイムに検査員側のアプリケーション画面内に表示する機能を有する。位置情報を送信する側（検査対象者）は、スマートフォン専用アプリ（</t>
    </r>
    <r>
      <rPr>
        <sz val="10"/>
        <color rgb="FFFF0000"/>
        <rFont val="Arial"/>
        <family val="2"/>
        <scheme val="minor"/>
      </rPr>
      <t>Android</t>
    </r>
    <r>
      <rPr>
        <sz val="10"/>
        <color rgb="FFFF0000"/>
        <rFont val="Arial"/>
        <family val="3"/>
        <charset val="128"/>
        <scheme val="minor"/>
      </rPr>
      <t>版および</t>
    </r>
    <r>
      <rPr>
        <sz val="10"/>
        <color rgb="FFFF0000"/>
        <rFont val="Arial"/>
        <family val="2"/>
        <scheme val="minor"/>
      </rPr>
      <t>iOS</t>
    </r>
    <r>
      <rPr>
        <sz val="10"/>
        <color rgb="FFFF0000"/>
        <rFont val="Arial"/>
        <family val="3"/>
        <charset val="128"/>
        <scheme val="minor"/>
      </rPr>
      <t>版）により動作する。位置情報を表示する側（検査員）は、ブラウザで動作する</t>
    </r>
    <r>
      <rPr>
        <sz val="10"/>
        <color rgb="FFFF0000"/>
        <rFont val="Arial"/>
        <family val="2"/>
        <scheme val="minor"/>
      </rPr>
      <t>Web</t>
    </r>
    <r>
      <rPr>
        <sz val="10"/>
        <color rgb="FFFF0000"/>
        <rFont val="Arial"/>
        <family val="3"/>
        <charset val="128"/>
        <scheme val="minor"/>
      </rPr>
      <t>アプリケーションとなっている。</t>
    </r>
  </si>
  <si>
    <r>
      <t xml:space="preserve">097-537-9564 </t>
    </r>
    <r>
      <rPr>
        <sz val="10"/>
        <color theme="1"/>
        <rFont val="ＭＳ ゴシック"/>
        <family val="3"/>
        <charset val="128"/>
      </rPr>
      <t>平日</t>
    </r>
    <r>
      <rPr>
        <sz val="10"/>
        <color theme="1"/>
        <rFont val="Arial"/>
        <family val="2"/>
        <scheme val="minor"/>
      </rPr>
      <t>8:30-17:30
oec-dx@oec.co.jp</t>
    </r>
    <phoneticPr fontId="40"/>
  </si>
  <si>
    <r>
      <t xml:space="preserve">03-3392-6711 </t>
    </r>
    <r>
      <rPr>
        <sz val="10"/>
        <color theme="1"/>
        <rFont val="ＭＳ ゴシック"/>
        <family val="3"/>
        <charset val="128"/>
      </rPr>
      <t>平日</t>
    </r>
    <r>
      <rPr>
        <sz val="10"/>
        <color theme="1"/>
        <rFont val="Arial"/>
        <family val="2"/>
        <scheme val="minor"/>
      </rPr>
      <t>9:00-18:00
tcg@tcg.co.jp</t>
    </r>
    <phoneticPr fontId="40"/>
  </si>
  <si>
    <r>
      <t xml:space="preserve">050-3464-6525 </t>
    </r>
    <r>
      <rPr>
        <sz val="10"/>
        <color theme="1"/>
        <rFont val="ＭＳ ゴシック"/>
        <family val="3"/>
        <charset val="128"/>
      </rPr>
      <t>平日</t>
    </r>
    <r>
      <rPr>
        <sz val="10"/>
        <color theme="1"/>
        <rFont val="Arial"/>
        <family val="2"/>
        <scheme val="minor"/>
      </rPr>
      <t>10:00-17:00
infra-drones@ml.ntt.com</t>
    </r>
    <phoneticPr fontId="40"/>
  </si>
  <si>
    <r>
      <t xml:space="preserve">070-3508-7372 </t>
    </r>
    <r>
      <rPr>
        <sz val="10"/>
        <color theme="1"/>
        <rFont val="ＭＳ ゴシック"/>
        <family val="3"/>
        <charset val="128"/>
      </rPr>
      <t>平日</t>
    </r>
    <r>
      <rPr>
        <sz val="10"/>
        <color theme="1"/>
        <rFont val="Arial"/>
        <family val="2"/>
        <scheme val="minor"/>
      </rPr>
      <t>9:00-18:00
xsg-itou</t>
    </r>
    <r>
      <rPr>
        <sz val="10"/>
        <color theme="1"/>
        <rFont val="ＭＳ ゴシック"/>
        <family val="3"/>
        <charset val="128"/>
      </rPr>
      <t>＠</t>
    </r>
    <r>
      <rPr>
        <sz val="10"/>
        <color theme="1"/>
        <rFont val="Arial"/>
        <family val="2"/>
        <scheme val="minor"/>
      </rPr>
      <t xml:space="preserve">kddi.com
</t>
    </r>
    <phoneticPr fontId="40"/>
  </si>
  <si>
    <t>映像分析や画像認識技術による問題箇所の特定（設備やデバイスの破損、変形、汚れ、腐食、等）、映像分析や画像認識技術による施設内構造物の距離（幅・奥行・高さ等）の測量、映像分析や画像認識技術により特定した現地の調査対象の数量等と、法令等で基準として定められている数量等を比較し、基準への準拠状況を判断</t>
  </si>
  <si>
    <r>
      <t>ISO/IEC 27001</t>
    </r>
    <r>
      <rPr>
        <sz val="10"/>
        <color rgb="FFFF0000"/>
        <rFont val="ＭＳ ゴシック"/>
        <family val="3"/>
        <charset val="128"/>
      </rPr>
      <t xml:space="preserve">認証
</t>
    </r>
    <r>
      <rPr>
        <sz val="10"/>
        <color rgb="FFFF0000"/>
        <rFont val="Arial"/>
        <family val="2"/>
        <scheme val="minor"/>
      </rPr>
      <t>ISO/IEC 27017</t>
    </r>
    <r>
      <rPr>
        <sz val="10"/>
        <color rgb="FFFF0000"/>
        <rFont val="ＭＳ ゴシック"/>
        <family val="3"/>
        <charset val="128"/>
      </rPr>
      <t xml:space="preserve">認証
</t>
    </r>
    <r>
      <rPr>
        <sz val="10"/>
        <color rgb="FFFF0000"/>
        <rFont val="Arial"/>
        <family val="3"/>
        <charset val="128"/>
        <scheme val="minor"/>
      </rPr>
      <t>ISO/IEC 27701</t>
    </r>
    <r>
      <rPr>
        <sz val="10"/>
        <color rgb="FFFF0000"/>
        <rFont val="ＭＳ ゴシック"/>
        <family val="3"/>
        <charset val="128"/>
      </rPr>
      <t>認証</t>
    </r>
    <rPh sb="13" eb="15">
      <t>ニンショウ</t>
    </rPh>
    <phoneticPr fontId="3"/>
  </si>
  <si>
    <t xml:space="preserve">①発明の名称：携帯用の撮像装置、映像処理システム、映像処理方法、及び映像処理プログラム
特許番号：特許第7335463号
②発明の名称：情報処理システム、情報処理装置、情報処理方法、プログラム
特許番号：特許第7419450号
③情報処理システム、情報処理方法、プログラム
特許番号：特許第7352762号
</t>
    <rPh sb="1" eb="3">
      <t>ハツメイ</t>
    </rPh>
    <rPh sb="4" eb="6">
      <t>メイショウ</t>
    </rPh>
    <rPh sb="44" eb="48">
      <t>トッキョバンゴウ</t>
    </rPh>
    <rPh sb="62" eb="64">
      <t>ハツメイ</t>
    </rPh>
    <rPh sb="65" eb="67">
      <t>メイショウ</t>
    </rPh>
    <rPh sb="97" eb="101">
      <t>トッキョバンゴウ</t>
    </rPh>
    <rPh sb="137" eb="141">
      <t>トッキョバンゴウ</t>
    </rPh>
    <phoneticPr fontId="40"/>
  </si>
  <si>
    <r>
      <t xml:space="preserve">080-3427-0230 </t>
    </r>
    <r>
      <rPr>
        <sz val="10"/>
        <color theme="1"/>
        <rFont val="ＭＳ ゴシック"/>
        <family val="3"/>
        <charset val="128"/>
      </rPr>
      <t>平日</t>
    </r>
    <r>
      <rPr>
        <sz val="10"/>
        <color theme="1"/>
        <rFont val="Arial"/>
        <family val="2"/>
        <scheme val="minor"/>
      </rPr>
      <t>10:00-19:00
r-iwasaki@safie.jp</t>
    </r>
    <rPh sb="15" eb="16">
      <t>ジツ</t>
    </rPh>
    <phoneticPr fontId="1"/>
  </si>
  <si>
    <r>
      <t xml:space="preserve">03-5360-3860  </t>
    </r>
    <r>
      <rPr>
        <sz val="10"/>
        <color theme="1"/>
        <rFont val="ＭＳ ゴシック"/>
        <family val="3"/>
        <charset val="128"/>
      </rPr>
      <t>平日</t>
    </r>
    <r>
      <rPr>
        <sz val="10"/>
        <color theme="1"/>
        <rFont val="Arial"/>
        <family val="2"/>
        <scheme val="minor"/>
      </rPr>
      <t>9:00-17:30
stc-sales@list.soliton.co.jp</t>
    </r>
    <phoneticPr fontId="40"/>
  </si>
  <si>
    <r>
      <t xml:space="preserve">050-5050-2263 </t>
    </r>
    <r>
      <rPr>
        <sz val="10"/>
        <color theme="1"/>
        <rFont val="ＭＳ ゴシック"/>
        <family val="3"/>
        <charset val="128"/>
      </rPr>
      <t>平日</t>
    </r>
    <r>
      <rPr>
        <sz val="10"/>
        <color theme="1"/>
        <rFont val="Arial"/>
        <family val="2"/>
        <scheme val="minor"/>
      </rPr>
      <t>10:00-18:00
pr@quando.jp</t>
    </r>
    <phoneticPr fontId="40"/>
  </si>
  <si>
    <r>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t>
    </r>
    <r>
      <rPr>
        <sz val="10"/>
        <color rgb="FFFF0000"/>
        <rFont val="Arial"/>
        <family val="3"/>
        <charset val="128"/>
        <scheme val="minor"/>
      </rPr>
      <t>40</t>
    </r>
    <r>
      <rPr>
        <sz val="10"/>
        <color theme="1"/>
        <rFont val="Arial"/>
        <family val="3"/>
        <charset val="128"/>
        <scheme val="minor"/>
      </rPr>
      <t>％で本サービスを活用している。
③参考URL
無し
④投資対効果
無駄な電話や連絡が減り、現場に訪問する回数が少なくなったので年間の準利益が</t>
    </r>
    <r>
      <rPr>
        <sz val="10"/>
        <color rgb="FFFF0000"/>
        <rFont val="Arial"/>
        <family val="3"/>
        <charset val="128"/>
        <scheme val="minor"/>
      </rPr>
      <t>2</t>
    </r>
    <r>
      <rPr>
        <sz val="10"/>
        <rFont val="Arial"/>
        <family val="3"/>
        <charset val="128"/>
        <scheme val="minor"/>
      </rPr>
      <t>％</t>
    </r>
    <r>
      <rPr>
        <sz val="10"/>
        <color theme="1"/>
        <rFont val="Arial"/>
        <family val="3"/>
        <charset val="128"/>
        <scheme val="minor"/>
      </rPr>
      <t>向上</t>
    </r>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1"/>
  </si>
  <si>
    <r>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t>
    </r>
    <r>
      <rPr>
        <sz val="10"/>
        <color rgb="FFFF0000"/>
        <rFont val="Arial"/>
        <family val="3"/>
        <charset val="128"/>
        <scheme val="minor"/>
      </rPr>
      <t>2</t>
    </r>
    <r>
      <rPr>
        <sz val="10"/>
        <color theme="1"/>
        <rFont val="Arial"/>
        <family val="3"/>
        <charset val="128"/>
        <scheme val="minor"/>
      </rPr>
      <t>割ほど減った。現場の30％程度で使用している。
③参考URL
https://kyo-ken.org/
④投資対効果
無駄な現場訪問が減り、高い駐車場の請求等が少なくなったので年間の利益が3％向上された。</t>
    </r>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1"/>
  </si>
  <si>
    <r>
      <t xml:space="preserve">090-6730-9444 </t>
    </r>
    <r>
      <rPr>
        <sz val="10"/>
        <color theme="1"/>
        <rFont val="ＭＳ ゴシック"/>
        <family val="3"/>
        <charset val="128"/>
      </rPr>
      <t>平日</t>
    </r>
    <r>
      <rPr>
        <sz val="10"/>
        <color theme="1"/>
        <rFont val="Arial"/>
        <family val="2"/>
        <scheme val="minor"/>
      </rPr>
      <t>9:00-18:00</t>
    </r>
    <r>
      <rPr>
        <sz val="10"/>
        <color theme="1"/>
        <rFont val="ＭＳ ゴシック"/>
        <family val="3"/>
        <charset val="128"/>
      </rPr>
      <t xml:space="preserve">
</t>
    </r>
    <r>
      <rPr>
        <sz val="10"/>
        <color theme="1"/>
        <rFont val="Arial"/>
        <family val="2"/>
        <scheme val="minor"/>
      </rPr>
      <t>kyoto@genbaichiban.com</t>
    </r>
    <phoneticPr fontId="40"/>
  </si>
  <si>
    <r>
      <t xml:space="preserve">0256-52-0008 </t>
    </r>
    <r>
      <rPr>
        <sz val="10"/>
        <color theme="1"/>
        <rFont val="ＭＳ ゴシック"/>
        <family val="3"/>
        <charset val="128"/>
      </rPr>
      <t>平日</t>
    </r>
    <r>
      <rPr>
        <sz val="10"/>
        <color theme="1"/>
        <rFont val="Arial"/>
        <family val="2"/>
        <scheme val="minor"/>
      </rPr>
      <t>9:00-16:00
infomail@a-sighte.com</t>
    </r>
    <phoneticPr fontId="40"/>
  </si>
  <si>
    <r>
      <t xml:space="preserve">0256-52-0008 </t>
    </r>
    <r>
      <rPr>
        <sz val="10"/>
        <color theme="1"/>
        <rFont val="ＭＳ ゴシック"/>
        <family val="3"/>
        <charset val="128"/>
      </rPr>
      <t>平日</t>
    </r>
    <r>
      <rPr>
        <sz val="10"/>
        <color theme="1"/>
        <rFont val="Arial"/>
        <family val="2"/>
        <scheme val="minor"/>
      </rPr>
      <t>9:00-16:00
holostruction@n-oyanagi.com</t>
    </r>
    <phoneticPr fontId="40"/>
  </si>
  <si>
    <t>遠隔カメラとリモート監査システム（施設・設備等の遠隔検査）</t>
    <phoneticPr fontId="40"/>
  </si>
  <si>
    <t>アレドノ合同会社</t>
  </si>
  <si>
    <t>アレドノ</t>
    <phoneticPr fontId="40"/>
  </si>
  <si>
    <t>東京都目黒区碑文谷1-20-15</t>
    <phoneticPr fontId="40"/>
  </si>
  <si>
    <t>https://aredono.jp</t>
    <phoneticPr fontId="40"/>
  </si>
  <si>
    <t>無し</t>
    <phoneticPr fontId="40"/>
  </si>
  <si>
    <r>
      <rPr>
        <sz val="10"/>
        <color rgb="FFFF0000"/>
        <rFont val="Arial"/>
        <family val="3"/>
        <charset val="128"/>
        <scheme val="minor"/>
      </rPr>
      <t>記載なし</t>
    </r>
  </si>
  <si>
    <t>汎用的なリモート会議システムをPC、スマートフォン、タブレット等の機器をカスタム連携させることで、検査・調査の効率化・省人化を実現する。</t>
    <phoneticPr fontId="40"/>
  </si>
  <si>
    <r>
      <rPr>
        <sz val="10"/>
        <color rgb="FFFF0000"/>
        <rFont val="ＭＳ ゴシック"/>
        <family val="3"/>
        <charset val="128"/>
      </rPr>
      <t>シスコシステムズ合同会社：</t>
    </r>
    <r>
      <rPr>
        <sz val="10"/>
        <color rgb="FFFF0000"/>
        <rFont val="Arial"/>
        <family val="2"/>
        <scheme val="minor"/>
      </rPr>
      <t xml:space="preserve">https://www.webex.com/ja/index.html
</t>
    </r>
    <r>
      <rPr>
        <sz val="10"/>
        <color rgb="FFFF0000"/>
        <rFont val="ＭＳ ゴシック"/>
        <family val="3"/>
        <charset val="128"/>
      </rPr>
      <t>三菱電機システムサービス株式会社：</t>
    </r>
    <r>
      <rPr>
        <sz val="10"/>
        <color rgb="FFFF0000"/>
        <rFont val="Arial"/>
        <family val="2"/>
        <scheme val="minor"/>
      </rPr>
      <t>https://www.melsc.co.jp/business/visual/index.html</t>
    </r>
    <phoneticPr fontId="40"/>
  </si>
  <si>
    <r>
      <rPr>
        <sz val="10"/>
        <color rgb="FFFF0000"/>
        <rFont val="Arial"/>
        <family val="2"/>
        <charset val="128"/>
        <scheme val="minor"/>
      </rPr>
      <t>金融機関等コンピュータシステムの安全対策基準・解説書第</t>
    </r>
    <r>
      <rPr>
        <sz val="10"/>
        <color rgb="FFFF0000"/>
        <rFont val="Arial"/>
        <family val="2"/>
        <scheme val="minor"/>
      </rPr>
      <t>9</t>
    </r>
    <r>
      <rPr>
        <sz val="10"/>
        <color rgb="FFFF0000"/>
        <rFont val="Arial"/>
        <family val="2"/>
        <charset val="128"/>
        <scheme val="minor"/>
      </rPr>
      <t>版（</t>
    </r>
    <r>
      <rPr>
        <sz val="10"/>
        <color rgb="FFFF0000"/>
        <rFont val="Arial"/>
        <family val="2"/>
        <scheme val="minor"/>
      </rPr>
      <t>FISC</t>
    </r>
    <r>
      <rPr>
        <sz val="10"/>
        <color rgb="FFFF0000"/>
        <rFont val="Arial"/>
        <family val="2"/>
        <charset val="128"/>
        <scheme val="minor"/>
      </rPr>
      <t>）</t>
    </r>
    <rPh sb="26" eb="27">
      <t>ダイ</t>
    </rPh>
    <rPh sb="28" eb="29">
      <t>ハン</t>
    </rPh>
    <phoneticPr fontId="40"/>
  </si>
  <si>
    <r>
      <t>Web</t>
    </r>
    <r>
      <rPr>
        <sz val="10"/>
        <color rgb="FFFF0000"/>
        <rFont val="Arial"/>
        <family val="3"/>
        <charset val="128"/>
        <scheme val="minor"/>
      </rPr>
      <t>会議システム</t>
    </r>
    <r>
      <rPr>
        <sz val="10"/>
        <color rgb="FFFF0000"/>
        <rFont val="Arial"/>
        <family val="2"/>
        <scheme val="minor"/>
      </rPr>
      <t>(Cisco Webex)</t>
    </r>
    <phoneticPr fontId="40"/>
  </si>
  <si>
    <r>
      <rPr>
        <sz val="10"/>
        <color rgb="FFFF0000"/>
        <rFont val="Arial"/>
        <family val="3"/>
        <charset val="128"/>
        <scheme val="minor"/>
      </rPr>
      <t>シスコシステムズ合同会社</t>
    </r>
    <rPh sb="8" eb="12">
      <t>ゴウドウカイシャ</t>
    </rPh>
    <phoneticPr fontId="40"/>
  </si>
  <si>
    <t>シスコシステムズ</t>
    <phoneticPr fontId="40"/>
  </si>
  <si>
    <t>東京都港区赤坂9-7-1 ミッドタウン・タワー</t>
    <phoneticPr fontId="40"/>
  </si>
  <si>
    <t>映像データ
音声データ（通話、施設の環境音、装置の動作音、等）
テキストデータ（テキストメッセージ、等）
電子ファイル（ドキュメント・画像・数値、等）</t>
    <phoneticPr fontId="40"/>
  </si>
  <si>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t>
    <phoneticPr fontId="40"/>
  </si>
  <si>
    <r>
      <t>1000</t>
    </r>
    <r>
      <rPr>
        <sz val="10"/>
        <color rgb="FFFF0000"/>
        <rFont val="Arial"/>
        <family val="3"/>
        <charset val="128"/>
        <scheme val="minor"/>
      </rPr>
      <t>　※</t>
    </r>
    <r>
      <rPr>
        <sz val="10"/>
        <color rgb="FFFF0000"/>
        <rFont val="Arial"/>
        <family val="2"/>
        <scheme val="minor"/>
      </rPr>
      <t>Webex Meeting</t>
    </r>
    <r>
      <rPr>
        <sz val="10"/>
        <color rgb="FFFF0000"/>
        <rFont val="Arial"/>
        <family val="3"/>
        <charset val="128"/>
        <scheme val="minor"/>
      </rPr>
      <t>利用時</t>
    </r>
    <phoneticPr fontId="40"/>
  </si>
  <si>
    <r>
      <rPr>
        <sz val="10"/>
        <color rgb="FFFF0000"/>
        <rFont val="Arial"/>
        <family val="3"/>
        <charset val="128"/>
        <scheme val="minor"/>
      </rPr>
      <t xml:space="preserve">ウェアラブル端末（スマートグラス、ヘッドマウントディスプレイ、等）
スマートフォン、タブレット端末
</t>
    </r>
    <r>
      <rPr>
        <sz val="10"/>
        <color rgb="FFFF0000"/>
        <rFont val="Arial"/>
        <family val="2"/>
        <scheme val="minor"/>
      </rPr>
      <t xml:space="preserve">PC
</t>
    </r>
    <r>
      <rPr>
        <sz val="10"/>
        <color rgb="FFFF0000"/>
        <rFont val="Arial"/>
        <family val="3"/>
        <charset val="128"/>
        <scheme val="minor"/>
      </rPr>
      <t>ビデオ会議専用機器</t>
    </r>
    <rPh sb="56" eb="62">
      <t>カイギセンヨウキキ</t>
    </rPh>
    <phoneticPr fontId="40"/>
  </si>
  <si>
    <t>Cisco Desk 
・24インチ、1080p、タッチディスプレイ一体型
・64度8Mピクセルカメラ
・フルレンジスピーカ
・AIによるノイズ除去機能
・USB-C、Bluetooth接続
・W565/H474/D70(mm)
・重量8.7kg
Cisco「Cisco Desk」https://www.cisco.com/c/ja_jp/products/collateral/collaboration-endpoints/webex-desk-series/webex-desk-ds.html
Cisco Desk Pro 
・27インチ、4K、タッチディスプレイ一体型
・71度12Mピクセルカメラ
・フルレンジスピーカ
・AIによるノイズ除去機能
・Microsoft Teams Room対応
・USB-C、Bluetooth接続
・W630/H510/D75(mm)
・重量11.6kg
Cisco「Cisco Desk Pro」https://www.cisco.com/c/ja_jp/products/collaboration-endpoints/webex-desk-pro/index.html
Cisco Room Bar 
・内蔵コーデック、広角レンズカメラ、スピーカー、マイクを備えた一体型ビデオバー　※別途ディスプレイが必要
・120度12Mピクセルカメラ
・デジタル5倍ズーム
・話者追尾、自動フレーミング
・フルレンジスピーカ
・AIによるノイズ除去機能
・Microsoft Teams Room対応
・USB-C、Bluetooth接続
・W534/H82/D64(mm)
・重量1.5kg
Cisco「Cisco Room Bar」https://www.cisco.com/c/ja_jp/products/collateral/collaboration-endpoints/webex-room-series/webex-room-bar-ds.html
Cisco Webex Room Kit 
・内蔵コーデック、広角レンズカメラ、スピーカー、マイクを備えた一体型ビデオバー　※別途ディスプレイが必要
・83度 5K UltraHDカメラ
・デジタル3倍ズーム
・話者追尾、自動フレーミング
・フルレンジスピーカ
・AIによるノイズ除去機能
・W700/H106/D88(mm)
・重量3.2kg
Cisco「Cisco Webex Room Kit」https://www.cisco.com/c/ja_jp/products/collateral/collaboration-endpoints/spark-room-kit-series/datasheet-c78-738729.html
書画カメラ：ELMO MX-P3 4Kコンパクト書画カメラ
・1,300万画素の超高画質
・デジタル16倍ズーム
・軽量(460g)、小型（幅：290mm 奥行：82mm 高さ（厚さ）：22mm(収納時)）、省スペース、レイアウトフリー
・HDMI/RGBケーブル1本で表示装置と簡単に接続、各種操作もワンタッチで可能
ELMO「4Kコンパクト書画カメラ MX-P3」https://www.elmo.co.jp/product/doc_camera/mx-p3/
ウエアラブルデバイス(スマートグラス)：RealWear HMT-1スマートグラス
・ハンズフリー、眼鏡型、頭部に装着（重量430g）
・大容量バッテリー（8～10時間の運用に対応）
・ディスプレイ内臓
・IP66レベルの高い堅牢性（防水、防塵、-20℃～50℃の環境下で稼働、
2メートルの落下に耐える耐衝撃性）
・音声認識による操作
・大音量＋ノイズキャンセリング
・Webexと連携可能
・防爆仕様あり(RealWear HMT-1Z1)　※今回の実証では利用なし
realwear「RealWear」https://www.realwear.com/jp/</t>
    <phoneticPr fontId="40"/>
  </si>
  <si>
    <r>
      <t>ISO/IEC 27001</t>
    </r>
    <r>
      <rPr>
        <sz val="10"/>
        <color rgb="FFFF0000"/>
        <rFont val="Arial"/>
        <family val="2"/>
        <charset val="128"/>
        <scheme val="minor"/>
      </rPr>
      <t xml:space="preserve">認証
</t>
    </r>
    <r>
      <rPr>
        <sz val="10"/>
        <color rgb="FFFF0000"/>
        <rFont val="Arial"/>
        <family val="2"/>
        <scheme val="minor"/>
      </rPr>
      <t>ISO/IEC 27017</t>
    </r>
    <r>
      <rPr>
        <sz val="10"/>
        <color rgb="FFFF0000"/>
        <rFont val="Arial"/>
        <family val="2"/>
        <charset val="128"/>
        <scheme val="minor"/>
      </rPr>
      <t>認証</t>
    </r>
    <phoneticPr fontId="40"/>
  </si>
  <si>
    <r>
      <rPr>
        <sz val="10"/>
        <color rgb="FFFF0000"/>
        <rFont val="Arial"/>
        <family val="3"/>
        <charset val="128"/>
        <scheme val="minor"/>
      </rPr>
      <t>回答対象外</t>
    </r>
  </si>
  <si>
    <r>
      <t>ISO/IEC 27018</t>
    </r>
    <r>
      <rPr>
        <sz val="10"/>
        <color rgb="FFFF0000"/>
        <rFont val="Arial"/>
        <family val="3"/>
        <charset val="128"/>
        <scheme val="minor"/>
      </rPr>
      <t>認証、</t>
    </r>
    <r>
      <rPr>
        <sz val="10"/>
        <color rgb="FFFF0000"/>
        <rFont val="Arial"/>
        <family val="2"/>
        <scheme val="minor"/>
      </rPr>
      <t>SOC2 Type II</t>
    </r>
    <r>
      <rPr>
        <sz val="10"/>
        <color rgb="FFFF0000"/>
        <rFont val="Arial"/>
        <family val="3"/>
        <charset val="128"/>
        <scheme val="minor"/>
      </rPr>
      <t>、</t>
    </r>
    <r>
      <rPr>
        <sz val="10"/>
        <color rgb="FFFF0000"/>
        <rFont val="Arial"/>
        <family val="2"/>
        <scheme val="minor"/>
      </rPr>
      <t>SOC3</t>
    </r>
    <r>
      <rPr>
        <sz val="10"/>
        <color rgb="FFFF0000"/>
        <rFont val="Arial"/>
        <family val="3"/>
        <charset val="128"/>
        <scheme val="minor"/>
      </rPr>
      <t>、</t>
    </r>
    <r>
      <rPr>
        <sz val="10"/>
        <color rgb="FFFF0000"/>
        <rFont val="Arial"/>
        <family val="2"/>
        <scheme val="minor"/>
      </rPr>
      <t>ISMAP</t>
    </r>
    <phoneticPr fontId="40"/>
  </si>
  <si>
    <r>
      <rPr>
        <sz val="10"/>
        <color rgb="FFFF0000"/>
        <rFont val="Arial"/>
        <family val="3"/>
        <charset val="128"/>
        <scheme val="minor"/>
      </rPr>
      <t>国内外発刊のガイドラインに準拠した脆弱性検査を実施している</t>
    </r>
    <phoneticPr fontId="40"/>
  </si>
  <si>
    <r>
      <rPr>
        <sz val="10"/>
        <color rgb="FFFF0000"/>
        <rFont val="Arial"/>
        <family val="2"/>
        <charset val="128"/>
        <scheme val="minor"/>
      </rPr>
      <t>データセンタに業務データを保存しない</t>
    </r>
    <phoneticPr fontId="40"/>
  </si>
  <si>
    <r>
      <t>0</t>
    </r>
    <r>
      <rPr>
        <sz val="10"/>
        <color rgb="FFFF0000"/>
        <rFont val="Arial"/>
        <family val="3"/>
        <charset val="128"/>
        <scheme val="minor"/>
      </rPr>
      <t>件</t>
    </r>
    <rPh sb="1" eb="2">
      <t>ケン</t>
    </rPh>
    <phoneticPr fontId="40"/>
  </si>
  <si>
    <r>
      <rPr>
        <sz val="10"/>
        <color rgb="FFFF0000"/>
        <rFont val="Arial"/>
        <family val="3"/>
        <charset val="128"/>
        <scheme val="minor"/>
      </rPr>
      <t>非開示</t>
    </r>
    <rPh sb="0" eb="3">
      <t>ヒカイジ</t>
    </rPh>
    <phoneticPr fontId="40"/>
  </si>
  <si>
    <r>
      <rPr>
        <sz val="10"/>
        <color rgb="FFFF0000"/>
        <rFont val="Arial"/>
        <family val="3"/>
        <charset val="128"/>
        <scheme val="minor"/>
      </rPr>
      <t>費用に関しましてはアレドノ合同会社までお問い合わせください。</t>
    </r>
    <phoneticPr fontId="40"/>
  </si>
  <si>
    <t>ウエアラブルデバイスは両手が開くことで安全性の確保ができ、工場内等の現場には有効である。留意事項としてはネットワーク回線の確保と映像をできるだけ固定させ、遠隔検査側の画面酔いへの対応が必要となる。
検査現場の電波状況により画質は変化するため、通信キャリア圏外やWi-Fiが無いなど電波が届かない現場においては、スマートフォンやデジカメで静止画や動画を撮影し、保存したデータをHDMIケーブル経由で、通信環境が確保された場所に設置したビデオ会議専用機器(Webex Desk)の資料共有機能を用いることで、欠損なく遠隔地検査者側で十分な精度で確認が可能である。</t>
    <phoneticPr fontId="40"/>
  </si>
  <si>
    <t>Webexプラットフォームには、標準的なオンライン会議機能はもとより、録画機能、自動文字生成機能、主な13の音声言語を100以上の言語にリアルタイム翻訳できる字幕作成機能、リアルタイムに静止画や動画を個人またはチームに共有可能なチャット機能、クラウドPBX機能など、さまざまな有用な機能が利用可能である。そこにCiscoビデオ会議専用機器を活用することで高品質な映像や音声でコミュニケーションできるだけでなく、汎用的なPCのみを利用した運用では得られない操作性や安定性が実現でき、検査者もより検査に集中し、検査の質・精度も現地検査に近づくことが可能になります。
ビデオ会議専用機器を使用する効果として、音声(マイク集音やスピーカー品質)とビデオ会議用にチューニングされた高品質な映像を得られることの他に、確認書類(方針、規定、組織、議事録、報告書、手順書、目標、計画書、記録書など)を被検査側会議室のディスプレイに投影しながらヒアリングを行う際のオペレーションが、現地検査と同じ要領で円滑に実施が可能です。</t>
    <phoneticPr fontId="40"/>
  </si>
  <si>
    <t>DX事業推進部 小野寺</t>
    <phoneticPr fontId="40"/>
  </si>
  <si>
    <t>ディーエックススイシンブ オノデラ</t>
    <phoneticPr fontId="40"/>
  </si>
  <si>
    <t>080-1037-0850
info@aredono.jp</t>
    <phoneticPr fontId="40"/>
  </si>
  <si>
    <t>遠隔作業支援システム</t>
    <phoneticPr fontId="40"/>
  </si>
  <si>
    <t>沖電気工業株式会社</t>
  </si>
  <si>
    <t>オキデンキコウギョウ</t>
  </si>
  <si>
    <t>東京都港区虎ノ門1-7-12</t>
  </si>
  <si>
    <t>https://www.oki.com/jp/</t>
    <phoneticPr fontId="40"/>
  </si>
  <si>
    <t>中央省庁（全省庁統一資格）
都道府県
市区町村</t>
    <phoneticPr fontId="40"/>
  </si>
  <si>
    <t>通常の映像、音声に加え映像上に情報を追加して、遠隔から現場作業を指導・支援するシステムです。映像で現場状況を確認し、映像上に直接スケッチやジェスチャ等を描画して、現場へ円滑に作業指導・指示ができます。</t>
  </si>
  <si>
    <t>https://www.oki.com/jp/press/2023/09/z23047.html</t>
    <phoneticPr fontId="40"/>
  </si>
  <si>
    <t>映像データ
音声データ（通話、施設の環境音、装置の動作音、等）
ジェスチャ、スケッチ等の指示情報</t>
    <phoneticPr fontId="40"/>
  </si>
  <si>
    <t>録画録音機能
画面への直接描画機能（スケッチ等）
ポインター機能
会議URLの事前発行機能</t>
    <phoneticPr fontId="40"/>
  </si>
  <si>
    <t>ウェアラブル端末（スマートグラス、ヘッドマウントディスプレイ、等）
スマートフォン、タブレット端末
PC</t>
    <phoneticPr fontId="40"/>
  </si>
  <si>
    <t>対象外</t>
    <phoneticPr fontId="40"/>
  </si>
  <si>
    <t>①発注者
某流通業者
②概要
流通業者の設備・施設は全国に点在しており、
定期点検、監査等に複数人の出張が必要となり、コストを押し上げていた。
遠隔作業支援システムの利用により、出張コストを削減可能となった。
また監査資格を持つ有識者の移動時間、身体的負荷を減らすことができ、人的リソースの有効活用も可能となった。</t>
    <phoneticPr fontId="40"/>
  </si>
  <si>
    <r>
      <rPr>
        <sz val="10"/>
        <color rgb="FFFF0000"/>
        <rFont val="Arial"/>
        <family val="2"/>
        <charset val="128"/>
        <scheme val="minor"/>
      </rPr>
      <t>記載なし</t>
    </r>
    <phoneticPr fontId="40"/>
  </si>
  <si>
    <r>
      <rPr>
        <sz val="10"/>
        <color rgb="FFFF0000"/>
        <rFont val="Arial"/>
        <family val="3"/>
        <charset val="128"/>
        <scheme val="minor"/>
      </rPr>
      <t>・</t>
    </r>
    <r>
      <rPr>
        <sz val="10"/>
        <color rgb="FFFF0000"/>
        <rFont val="Arial"/>
        <family val="2"/>
        <scheme val="minor"/>
      </rPr>
      <t>β</t>
    </r>
    <r>
      <rPr>
        <sz val="10"/>
        <color rgb="FFFF0000"/>
        <rFont val="Arial"/>
        <family val="3"/>
        <charset val="128"/>
        <scheme val="minor"/>
      </rPr>
      <t>サービスとして無償で一定期間ご利用可能だが、商品化前のサービスであるため、補償等がないという制限に同意いただいたうえでご利用いただく必要がある。
・地下等、電波状況の安定していない環境では、サービスを利用する汎用の端末とサーバとの通信が不安定となる可能性がある。</t>
    </r>
    <phoneticPr fontId="40"/>
  </si>
  <si>
    <t>サービスはWebサーバーを介して提供される。また、汎用の端末、より具体的にはブラウザが動き、インターネットに接続可能な端末であれば利用できる可能性があるため、利用希望者で追加の設備購入等を必要とせず、手持ちの端末で簡便に試用を開始することができる。
関連する発表が情報処理学会シンポジウム インタラクション2019でプレミアム発表として選出された。
https://www.interaction-ipsj.org/proceedings/2019/data/pdf/2B-36.pdf
サービス提供開始にあたり、日本経済新聞記者による取材内容がWeb記事として掲載された。
https://www.nikkei.com/article/DGXZQOUC101S60Q3A910C2000000/
その他Web記事等で35件以上掲載されている。
例：https://news.mynavi.jp/techplus/article/20230929-2781732/</t>
    <phoneticPr fontId="40"/>
  </si>
  <si>
    <t>ギジュツホンブ ケンキュウカイハツセンター プラットホームケンキュウカイハツブ</t>
    <phoneticPr fontId="40"/>
  </si>
  <si>
    <t>048-420-7073 平日9:00-17:00
rs-beta@oki.com</t>
    <phoneticPr fontId="40"/>
  </si>
  <si>
    <t>コニカミノルタ株式会社</t>
  </si>
  <si>
    <t>コニカミノルタ</t>
  </si>
  <si>
    <t>日本国</t>
    <phoneticPr fontId="40"/>
  </si>
  <si>
    <t>東京都千代田区丸の内二丁目7番2号</t>
  </si>
  <si>
    <t>https://www.konicaminolta.com/jp-ja/index.html</t>
    <phoneticPr fontId="3"/>
  </si>
  <si>
    <t>中央省庁（全省庁統一資格）</t>
    <phoneticPr fontId="40"/>
  </si>
  <si>
    <t>カメラ映像をAI技術で解析し、作業者の姿勢を判別して、危険エリアへの侵入や作業者の転倒、同じ場所での長期滞在などを検出し、リアルタイムで管理者へアラートを通知します。</t>
  </si>
  <si>
    <r>
      <rPr>
        <sz val="10"/>
        <color rgb="FFFF0000"/>
        <rFont val="ＭＳ ゴシック"/>
        <family val="3"/>
        <charset val="128"/>
      </rPr>
      <t>・カメラ画像利活用ガイドブック（経済産業省）
・つながる世界の品質確保に向けた手引き（独立行政法人情報処理推進機構）
・スマートホーム</t>
    </r>
    <r>
      <rPr>
        <sz val="10"/>
        <color rgb="FFFF0000"/>
        <rFont val="Arial"/>
        <family val="2"/>
        <scheme val="minor"/>
      </rPr>
      <t xml:space="preserve"> IoT </t>
    </r>
    <r>
      <rPr>
        <sz val="10"/>
        <color rgb="FFFF0000"/>
        <rFont val="ＭＳ ゴシック"/>
        <family val="3"/>
        <charset val="128"/>
      </rPr>
      <t>データプライバシーガイドライン（一般社団法人電子情報技術産業協会）
・機械学習品質マネジメントガイドライン（国立研究開発法人新エネルギー・産業技術総合開発機構）</t>
    </r>
    <phoneticPr fontId="40"/>
  </si>
  <si>
    <t>カメラ技術（MOBOTIX）</t>
    <rPh sb="3" eb="5">
      <t>ギジュツ</t>
    </rPh>
    <phoneticPr fontId="3"/>
  </si>
  <si>
    <t>5010001084367</t>
  </si>
  <si>
    <r>
      <rPr>
        <sz val="10"/>
        <color rgb="FFFF0000"/>
        <rFont val="ＭＳ ゴシック"/>
        <family val="3"/>
        <charset val="128"/>
      </rPr>
      <t>画像認識技術（</t>
    </r>
    <r>
      <rPr>
        <sz val="10"/>
        <color rgb="FFFF0000"/>
        <rFont val="Arial"/>
        <family val="2"/>
        <scheme val="minor"/>
      </rPr>
      <t>Imaging AI</t>
    </r>
    <r>
      <rPr>
        <sz val="10"/>
        <color rgb="FFFF0000"/>
        <rFont val="ＭＳ ゴシック"/>
        <family val="3"/>
        <charset val="128"/>
      </rPr>
      <t>）</t>
    </r>
    <rPh sb="0" eb="2">
      <t>ガゾウ</t>
    </rPh>
    <rPh sb="2" eb="4">
      <t>ニンシキ</t>
    </rPh>
    <rPh sb="4" eb="6">
      <t>ギジュツ</t>
    </rPh>
    <phoneticPr fontId="40"/>
  </si>
  <si>
    <t>映像分析や画像認識技術による問題箇所の特定（設備やデバイスの破損、変形、汚れ、腐食、等）
映像分析や画像認識技術による施設内構造物の距離（幅・奥行・高さ等）の測量</t>
    <phoneticPr fontId="40"/>
  </si>
  <si>
    <t>骨格推定技術により、転倒や侵入してはいけない所への侵入の監視などを自動で行う。サーマルカメラによる温度監視により、熱の異常を常時監視し、異常があった際には発報・通知を行う。</t>
    <phoneticPr fontId="3"/>
  </si>
  <si>
    <t>ISO/IEC 27001認証</t>
    <phoneticPr fontId="40"/>
  </si>
  <si>
    <t>記載なし</t>
    <phoneticPr fontId="40"/>
  </si>
  <si>
    <t>初期費用(デバイス購入費含む) 210,000円～ (見積もり条件による) 
https://forxai.konicaminolta.com/case/foodmanufacturing/index.html</t>
    <phoneticPr fontId="40"/>
  </si>
  <si>
    <t>AIはすべての危険行動の検知を保証するものではありません。
本製品はは機能安全製品ではなく、意思決定の支援ツールです。AI判定結果の最終判断はお客様責任で実施をお願いします。</t>
    <phoneticPr fontId="40"/>
  </si>
  <si>
    <t>オンプレミスのためランニングコスト不要、インターネット接続不要で運用可能。
AIの追加学習が要らず、設置後すぐに運用開始が可能。
食品機械装置 2024年3月号に記載。
ASPIC CLOUD/AI Award2022にて、弊社のImaging AIが準グランプリを受賞。</t>
    <phoneticPr fontId="40"/>
  </si>
  <si>
    <t>070-2199-7460 平日9:00-17:00
seiichi.tsuduki@konicaminolta.com</t>
    <phoneticPr fontId="40"/>
  </si>
  <si>
    <t>ドローン等の運用限界高度等</t>
  </si>
  <si>
    <t>3Dモデリングの精度</t>
  </si>
  <si>
    <t>AIモデルによる判断の精度</t>
  </si>
  <si>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</si>
  <si>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JIS Q 15001認証</t>
    <rPh sb="11" eb="13">
      <t>ニンショウ</t>
    </rPh>
    <phoneticPr fontId="1"/>
  </si>
  <si>
    <t>c-gov-kkc@kk-grp.jp</t>
  </si>
  <si>
    <t>土地（家屋、農地、等）の利用状況
施設の利用状況（設備、器具、等）
被災状況（河道閉塞による湛水、土石流、地滑り、等）
交通利用状況（駐車実態、交通危険箇所、等）</t>
    <phoneticPr fontId="3"/>
  </si>
  <si>
    <r>
      <rPr>
        <sz val="10"/>
        <color theme="1"/>
        <rFont val="ＭＳ ゴシック"/>
        <family val="3"/>
        <charset val="128"/>
      </rPr>
      <t>事業開発 白坂</t>
    </r>
    <r>
      <rPr>
        <sz val="10"/>
        <color theme="1"/>
        <rFont val="Arial"/>
        <family val="2"/>
        <scheme val="minor"/>
      </rPr>
      <t xml:space="preserve"> </t>
    </r>
    <r>
      <rPr>
        <sz val="10"/>
        <color theme="1"/>
        <rFont val="ＭＳ ゴシック"/>
        <family val="3"/>
        <charset val="128"/>
      </rPr>
      <t>上村</t>
    </r>
    <phoneticPr fontId="3"/>
  </si>
  <si>
    <r>
      <rPr>
        <sz val="10"/>
        <color theme="1"/>
        <rFont val="ＭＳ ゴシック"/>
        <family val="3"/>
        <charset val="128"/>
      </rPr>
      <t>ジギョウカイハツ シラサカ</t>
    </r>
    <r>
      <rPr>
        <sz val="10"/>
        <color theme="1"/>
        <rFont val="Arial"/>
        <family val="2"/>
        <scheme val="minor"/>
      </rPr>
      <t xml:space="preserve"> </t>
    </r>
    <r>
      <rPr>
        <sz val="10"/>
        <color theme="1"/>
        <rFont val="ＭＳ ゴシック"/>
        <family val="3"/>
        <charset val="128"/>
      </rPr>
      <t>ウエムラ</t>
    </r>
    <phoneticPr fontId="3"/>
  </si>
  <si>
    <t>機体仕様上の運用限界高度（海抜）：6000ｍ
2023年度に行った実証（カメラ、ドローン、ロボット、AI等を活用した自然物等の実地調査の実証）においては、寒冷地の山林において高度40mにて飛行を行い、撮影を実施。天候は曇り、風速は5m/s以下であった。</t>
  </si>
  <si>
    <t>大阪府大阪市北区堂島浜1丁目2番1号 新ダイビル24階</t>
    <rPh sb="0" eb="3">
      <t>オオサカフ</t>
    </rPh>
    <phoneticPr fontId="1"/>
  </si>
  <si>
    <r>
      <t>クラウドストレージ（</t>
    </r>
    <r>
      <rPr>
        <sz val="10"/>
        <color theme="1"/>
        <rFont val="Arial"/>
        <family val="3"/>
        <charset val="128"/>
        <scheme val="minor"/>
      </rPr>
      <t>米国</t>
    </r>
    <r>
      <rPr>
        <sz val="10"/>
        <color rgb="FF000000"/>
        <rFont val="Arial"/>
        <family val="2"/>
        <scheme val="minor"/>
      </rPr>
      <t>）</t>
    </r>
    <rPh sb="10" eb="12">
      <t>ベイコク</t>
    </rPh>
    <phoneticPr fontId="1"/>
  </si>
  <si>
    <t>https://www.kccs.co.jp/contents/ict/service/flood-detection/</t>
    <phoneticPr fontId="3"/>
  </si>
  <si>
    <r>
      <t>LTE</t>
    </r>
    <r>
      <rPr>
        <sz val="10"/>
        <color rgb="FF000000"/>
        <rFont val="ＭＳ ゴシック"/>
        <family val="3"/>
        <charset val="128"/>
      </rPr>
      <t>ルーター（「</t>
    </r>
    <r>
      <rPr>
        <sz val="10"/>
        <color rgb="FF000000"/>
        <rFont val="Arial"/>
        <family val="2"/>
        <scheme val="minor"/>
      </rPr>
      <t>K5G-C-100A</t>
    </r>
    <r>
      <rPr>
        <sz val="10"/>
        <color rgb="FF000000"/>
        <rFont val="ＭＳ ゴシック"/>
        <family val="3"/>
        <charset val="128"/>
      </rPr>
      <t>」（京セラ製））</t>
    </r>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</si>
  <si>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</si>
  <si>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r>
      <t>ISO/IEC 27001</t>
    </r>
    <r>
      <rPr>
        <sz val="10"/>
        <color rgb="FFFF0000"/>
        <rFont val="ＭＳ ゴシック"/>
        <family val="3"/>
        <charset val="128"/>
      </rPr>
      <t xml:space="preserve">認証
</t>
    </r>
    <r>
      <rPr>
        <sz val="10"/>
        <color rgb="FFFF0000"/>
        <rFont val="Arial"/>
        <family val="2"/>
        <scheme val="minor"/>
      </rPr>
      <t>ISO/IEC 27017</t>
    </r>
    <r>
      <rPr>
        <sz val="10"/>
        <color rgb="FFFF0000"/>
        <rFont val="ＭＳ ゴシック"/>
        <family val="3"/>
        <charset val="128"/>
      </rPr>
      <t xml:space="preserve">認証
</t>
    </r>
    <r>
      <rPr>
        <sz val="10"/>
        <color rgb="FFFF0000"/>
        <rFont val="Arial"/>
        <family val="2"/>
        <scheme val="minor"/>
      </rPr>
      <t>ISO/IEC 27701</t>
    </r>
    <r>
      <rPr>
        <sz val="10"/>
        <color rgb="FFFF0000"/>
        <rFont val="ＭＳ ゴシック"/>
        <family val="3"/>
        <charset val="128"/>
      </rPr>
      <t>認証</t>
    </r>
    <phoneticPr fontId="3"/>
  </si>
  <si>
    <r>
      <t>①発明の名称：映像提供システム、映像提供方法および映像提供プログラム
特許番号：特許第</t>
    </r>
    <r>
      <rPr>
        <sz val="10"/>
        <color rgb="FFFF0000"/>
        <rFont val="Arial"/>
        <family val="2"/>
        <scheme val="minor"/>
      </rPr>
      <t>7398184</t>
    </r>
    <r>
      <rPr>
        <sz val="10"/>
        <color rgb="FFFF0000"/>
        <rFont val="Arial"/>
        <family val="3"/>
        <charset val="128"/>
        <scheme val="minor"/>
      </rPr>
      <t>号
②発明の名称：システム、方法、およびプログラム
特許番号：特許第</t>
    </r>
    <r>
      <rPr>
        <sz val="10"/>
        <color rgb="FFFF0000"/>
        <rFont val="Arial"/>
        <family val="2"/>
        <scheme val="minor"/>
      </rPr>
      <t>7487392</t>
    </r>
    <r>
      <rPr>
        <sz val="10"/>
        <color rgb="FFFF0000"/>
        <rFont val="Arial"/>
        <family val="3"/>
        <charset val="128"/>
        <scheme val="minor"/>
      </rPr>
      <t>号
③発明の名称：情報処理システム、情報処理方法及びプログラム
特許番号：特願</t>
    </r>
    <r>
      <rPr>
        <sz val="10"/>
        <color rgb="FFFF0000"/>
        <rFont val="Arial"/>
        <family val="2"/>
        <scheme val="minor"/>
      </rPr>
      <t>2023-209725</t>
    </r>
    <rPh sb="1" eb="3">
      <t>ハツメイ</t>
    </rPh>
    <rPh sb="4" eb="6">
      <t>メイショウ</t>
    </rPh>
    <rPh sb="35" eb="39">
      <t>トッキョバンゴウ</t>
    </rPh>
    <rPh sb="53" eb="55">
      <t>ハツメイ</t>
    </rPh>
    <rPh sb="56" eb="58">
      <t>メイショウ</t>
    </rPh>
    <rPh sb="76" eb="80">
      <t>トッキョバンゴウ</t>
    </rPh>
    <rPh sb="94" eb="96">
      <t>ハツメイ</t>
    </rPh>
    <rPh sb="97" eb="99">
      <t>メイショウ</t>
    </rPh>
    <rPh sb="123" eb="127">
      <t>トッキョバンゴウ</t>
    </rPh>
    <phoneticPr fontId="1"/>
  </si>
  <si>
    <r>
      <rPr>
        <sz val="10"/>
        <color rgb="FFFF0000"/>
        <rFont val="Arial"/>
        <family val="3"/>
        <charset val="128"/>
        <scheme val="minor"/>
      </rPr>
      <t>有</t>
    </r>
  </si>
  <si>
    <r>
      <t>①発明の名称：情報処理システム、情報処理方法、及び情報処理プログラム
特許番号：特許第</t>
    </r>
    <r>
      <rPr>
        <sz val="10"/>
        <color rgb="FFFF0000"/>
        <rFont val="Arial"/>
        <family val="2"/>
        <scheme val="minor"/>
      </rPr>
      <t>7159503</t>
    </r>
    <r>
      <rPr>
        <sz val="10"/>
        <color rgb="FFFF0000"/>
        <rFont val="Arial"/>
        <family val="3"/>
        <charset val="128"/>
        <scheme val="minor"/>
      </rPr>
      <t>号
②発明の名称：情報処理システム、情報処理方法及びプログラム
特許番号：特許第</t>
    </r>
    <r>
      <rPr>
        <sz val="10"/>
        <color rgb="FFFF0000"/>
        <rFont val="Arial"/>
        <family val="2"/>
        <scheme val="minor"/>
      </rPr>
      <t>7220972</t>
    </r>
    <r>
      <rPr>
        <sz val="10"/>
        <color rgb="FFFF0000"/>
        <rFont val="Arial"/>
        <family val="3"/>
        <charset val="128"/>
        <scheme val="minor"/>
      </rPr>
      <t>号
③発明の名称：情報処理システム、情報処理方法及びプログラム
特許番号：特願</t>
    </r>
    <r>
      <rPr>
        <sz val="10"/>
        <color rgb="FFFF0000"/>
        <rFont val="Arial"/>
        <family val="2"/>
        <scheme val="minor"/>
      </rPr>
      <t>2023-209725</t>
    </r>
    <rPh sb="1" eb="3">
      <t>ハツメイ</t>
    </rPh>
    <rPh sb="4" eb="6">
      <t>メイショウ</t>
    </rPh>
    <rPh sb="35" eb="39">
      <t>トッキョバンゴウ</t>
    </rPh>
    <rPh sb="53" eb="55">
      <t>ハツメイ</t>
    </rPh>
    <rPh sb="56" eb="58">
      <t>メイショウ</t>
    </rPh>
    <rPh sb="82" eb="86">
      <t>トッキョバンゴウ</t>
    </rPh>
    <rPh sb="100" eb="102">
      <t>ハツメイ</t>
    </rPh>
    <rPh sb="103" eb="105">
      <t>メイショウ</t>
    </rPh>
    <rPh sb="129" eb="133">
      <t>トッキョバンゴウ</t>
    </rPh>
    <phoneticPr fontId="1"/>
  </si>
  <si>
    <r>
      <rPr>
        <sz val="10"/>
        <color rgb="FFFF0000"/>
        <rFont val="Arial"/>
        <family val="3"/>
        <charset val="128"/>
        <scheme val="minor"/>
      </rPr>
      <t>①発明の名称：情報処理システム、情報処理方法、及び情報処理プログラム
特許番号：特許第</t>
    </r>
    <r>
      <rPr>
        <sz val="10"/>
        <color rgb="FFFF0000"/>
        <rFont val="Arial"/>
        <family val="2"/>
        <scheme val="minor"/>
      </rPr>
      <t>7159503</t>
    </r>
    <r>
      <rPr>
        <sz val="10"/>
        <color rgb="FFFF0000"/>
        <rFont val="Arial"/>
        <family val="3"/>
        <charset val="128"/>
        <scheme val="minor"/>
      </rPr>
      <t>号
②発明の名称：情報処理システム、情報処理方法及びプログラム
特許番号：特許第</t>
    </r>
    <r>
      <rPr>
        <sz val="10"/>
        <color rgb="FFFF0000"/>
        <rFont val="Arial"/>
        <family val="2"/>
        <scheme val="minor"/>
      </rPr>
      <t>7220972</t>
    </r>
    <r>
      <rPr>
        <sz val="10"/>
        <color rgb="FFFF0000"/>
        <rFont val="Arial"/>
        <family val="3"/>
        <charset val="128"/>
        <scheme val="minor"/>
      </rPr>
      <t>号
③発明の名称：情報処理システム、情報処理方法及びプログラム
特許番号：特願</t>
    </r>
    <r>
      <rPr>
        <sz val="10"/>
        <color rgb="FFFF0000"/>
        <rFont val="Arial"/>
        <family val="2"/>
        <scheme val="minor"/>
      </rPr>
      <t>2023-209725</t>
    </r>
    <rPh sb="1" eb="3">
      <t>ハツメイ</t>
    </rPh>
    <rPh sb="4" eb="6">
      <t>メイショウ</t>
    </rPh>
    <rPh sb="35" eb="39">
      <t>トッキョバンゴウ</t>
    </rPh>
    <rPh sb="53" eb="55">
      <t>ハツメイ</t>
    </rPh>
    <rPh sb="56" eb="58">
      <t>メイショウ</t>
    </rPh>
    <rPh sb="82" eb="86">
      <t>トッキョバンゴウ</t>
    </rPh>
    <rPh sb="100" eb="102">
      <t>ハツメイ</t>
    </rPh>
    <rPh sb="103" eb="105">
      <t>メイショウ</t>
    </rPh>
    <rPh sb="129" eb="133">
      <t>トッキョバンゴウ</t>
    </rPh>
    <phoneticPr fontId="1"/>
  </si>
  <si>
    <t>D-Resilio 災害時エリアモニタリング自動化ドローン</t>
    <phoneticPr fontId="40"/>
  </si>
  <si>
    <t>株式会社NTTデータ</t>
    <phoneticPr fontId="40"/>
  </si>
  <si>
    <t>エヌ・ティ・ティ・データ</t>
  </si>
  <si>
    <t>東京都江東区豊洲3-3-3</t>
  </si>
  <si>
    <t>防災ドローン自動航行システムにより、「ワンストップでの航路設定・自律飛行制御」、「取得映像の統合・解析」、及び、「マルチプラットフォームによる機体の有効活用」等を実現し、被災状況調査を「安心・安全」かつ「最低限の人的負担」での実施をサポートします。</t>
    <phoneticPr fontId="40"/>
  </si>
  <si>
    <t>https://www.d-resilio.jp/products/top/area_monitoring_drone/</t>
    <phoneticPr fontId="40"/>
  </si>
  <si>
    <r>
      <rPr>
        <sz val="10"/>
        <color rgb="FFFF0000"/>
        <rFont val="Arial"/>
        <family val="3"/>
        <charset val="128"/>
        <scheme val="minor"/>
      </rPr>
      <t>記載なし</t>
    </r>
    <rPh sb="0" eb="2">
      <t>キサイ</t>
    </rPh>
    <phoneticPr fontId="3"/>
  </si>
  <si>
    <t>株式会社NTTデータ</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</si>
  <si>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40"/>
  </si>
  <si>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操作用機器（コントローラー）と観測機器（ドローン、移動ロボット、等）を光ファイバーケーブル等により有線接続することで、現場の担当者による遠隔操作が可能
事前に設定したルートに基づき自律移動が可能</t>
    <phoneticPr fontId="40"/>
  </si>
  <si>
    <t>カメラ等により静止画や動画データを取得する</t>
    <phoneticPr fontId="40"/>
  </si>
  <si>
    <t>観測機器内に保存
リアルタイムに外部ストレージ（クラウド等）に保存
取得したデータをリアルタイムで遠隔の検査員に伝送するため、データを保存しない</t>
    <phoneticPr fontId="40"/>
  </si>
  <si>
    <t>複数ドローン機体の遠隔操作により、被災状況の把握を広域的に迅速に実施。
それを必要最小限の人数で容易に実現することを目指します。
・運航管理システムによる複数ドローン機体の同時飛行制御
・3D（三次元）地図上での航路設定
・上空風速等の気象予測情報との連携
・有人航空機（防災ヘリ等）との衝突回避
・ドローン関係機関の各種申請システムとの連携
・オルソ画像、3D点群データの取得
・AIによる被災箇所判定支援
・地図にデータを重畳し、被災状況を可視化</t>
    <phoneticPr fontId="40"/>
  </si>
  <si>
    <t>豊富なドローン機種に対応し、ドローン機体の柔軟な活用を支援します。
・産業用ドローン、安価な小型ドローンなど豊富な機種に対応
・災害連携協定への対応などドローン保有のさまざまなあり方に柔軟に対応
・既に保有しているドローンを活用してプロポ飛行から遠隔自律飛行への進化を実現
・マルチユースによりドローン機体の稼働率を向上させ投資対効果への配慮</t>
    <phoneticPr fontId="40"/>
  </si>
  <si>
    <t>お客様のニーズに合ったカメラが搭載可能なドローンを選定します。</t>
    <phoneticPr fontId="40"/>
  </si>
  <si>
    <t>調査対象の構造や形状等※を算出する ※構造や形状とは、物体の面積、延長、体積、位置関係や地形の高低差、勾配、等を意味する。
調査対象を識別し、過去情報からの変化量や基準値との差分を算出する</t>
    <phoneticPr fontId="40"/>
  </si>
  <si>
    <t>ドローンが取得した膨大な映像情報から、人間の判断を必要とする対象をトリアージし、状況把握・判断の高度化を支援します。
・LTE・無線通信によるリアルタイム映像配信
・差分検知、物体検知、セグメンテーション等の豊富なAIアルゴリズムによる分析
・映像の活用プロセス（生情報の取得から情報の地図化、インテリジェンス化、意思決定に至るまで）に配慮した機能配置
・報告書の自動作成、災害査定インプット情報抽出 
・ドローンで撮影した写真から3Dモデルを作成し、外観、傾斜、部位の被害程度の判定支援</t>
    <phoneticPr fontId="40"/>
  </si>
  <si>
    <t>ドローン運用としては法制度範囲内で広く対応経験あり。
その中で必要とされる精度や撮影時間制約に応じて高度や撮影方法を提案可能。
例：被災家屋の詳細まで把握したい等の場合には高度50m以下で撮影する等</t>
    <phoneticPr fontId="40"/>
  </si>
  <si>
    <r>
      <rPr>
        <sz val="10"/>
        <color rgb="FFFF0000"/>
        <rFont val="Arial"/>
        <family val="3"/>
        <charset val="128"/>
        <scheme val="minor"/>
      </rPr>
      <t>リアルタイムキネマティック（</t>
    </r>
    <r>
      <rPr>
        <sz val="10"/>
        <color rgb="FFFF0000"/>
        <rFont val="Arial"/>
        <family val="2"/>
        <scheme val="minor"/>
      </rPr>
      <t>RTK</t>
    </r>
    <r>
      <rPr>
        <sz val="10"/>
        <color rgb="FFFF0000"/>
        <rFont val="Arial"/>
        <family val="3"/>
        <charset val="128"/>
        <scheme val="minor"/>
      </rPr>
      <t>）法機材を搭載したドローンを使用して</t>
    </r>
    <r>
      <rPr>
        <sz val="10"/>
        <color rgb="FFFF0000"/>
        <rFont val="Arial"/>
        <family val="2"/>
        <scheme val="minor"/>
      </rPr>
      <t>3D</t>
    </r>
    <r>
      <rPr>
        <sz val="10"/>
        <color rgb="FFFF0000"/>
        <rFont val="Arial"/>
        <family val="3"/>
        <charset val="128"/>
        <scheme val="minor"/>
      </rPr>
      <t>モデルを生成することで、同モデルと実際の構造物における特定間距離の誤差が最良で</t>
    </r>
    <r>
      <rPr>
        <sz val="10"/>
        <color rgb="FFFF0000"/>
        <rFont val="Arial"/>
        <family val="2"/>
        <scheme val="minor"/>
      </rPr>
      <t>0.01m</t>
    </r>
    <r>
      <rPr>
        <sz val="10"/>
        <color rgb="FFFF0000"/>
        <rFont val="Arial"/>
        <family val="3"/>
        <charset val="128"/>
        <scheme val="minor"/>
      </rPr>
      <t>程度であることを確認できている。
また、生成データの位置情報（</t>
    </r>
    <r>
      <rPr>
        <sz val="10"/>
        <color rgb="FFFF0000"/>
        <rFont val="Arial"/>
        <family val="2"/>
        <scheme val="minor"/>
      </rPr>
      <t>X,Y,Z</t>
    </r>
    <r>
      <rPr>
        <sz val="10"/>
        <color rgb="FFFF0000"/>
        <rFont val="Arial"/>
        <family val="3"/>
        <charset val="128"/>
        <scheme val="minor"/>
      </rPr>
      <t>）の誤差についても最大で</t>
    </r>
    <r>
      <rPr>
        <sz val="10"/>
        <color rgb="FFFF0000"/>
        <rFont val="Arial"/>
        <family val="2"/>
        <scheme val="minor"/>
      </rPr>
      <t>0.1m</t>
    </r>
    <r>
      <rPr>
        <sz val="10"/>
        <color rgb="FFFF0000"/>
        <rFont val="Arial"/>
        <family val="3"/>
        <charset val="128"/>
        <scheme val="minor"/>
      </rPr>
      <t>程度に収まっていることを確認できている。</t>
    </r>
    <phoneticPr fontId="40"/>
  </si>
  <si>
    <r>
      <rPr>
        <sz val="10"/>
        <color rgb="FFFF0000"/>
        <rFont val="Arial"/>
        <family val="2"/>
        <charset val="128"/>
        <scheme val="minor"/>
      </rPr>
      <t>記載なし</t>
    </r>
    <rPh sb="0" eb="2">
      <t>キサイ</t>
    </rPh>
    <phoneticPr fontId="40"/>
  </si>
  <si>
    <r>
      <rPr>
        <sz val="10"/>
        <color rgb="FFFF0000"/>
        <rFont val="Arial"/>
        <family val="3"/>
        <charset val="128"/>
        <scheme val="minor"/>
      </rPr>
      <t>回答対象外</t>
    </r>
    <rPh sb="0" eb="5">
      <t>カイトウタイショウガイ</t>
    </rPh>
    <phoneticPr fontId="40"/>
  </si>
  <si>
    <t>準拠するガイドラインはないが独自に脆弱性検査を実施している</t>
    <phoneticPr fontId="40"/>
  </si>
  <si>
    <r>
      <rPr>
        <sz val="10"/>
        <color rgb="FFFF0000"/>
        <rFont val="Arial"/>
        <family val="2"/>
        <scheme val="minor"/>
      </rPr>
      <t>1</t>
    </r>
    <r>
      <rPr>
        <sz val="10"/>
        <color rgb="FFFF0000"/>
        <rFont val="ＭＳ ゴシック"/>
        <family val="3"/>
        <charset val="128"/>
      </rPr>
      <t>件</t>
    </r>
    <phoneticPr fontId="40"/>
  </si>
  <si>
    <t>①発注者
愛媛県
②概要
愛媛県では、同県西部・佐田岬半島の伊方町に立地する伊方発電所の原子力防災活動にドローンを活用しており、NTTデータはドローンの飛行ルートの策定や、複数ドローンの運航管理の仕組みを提供している。
③参考URL
https://www.nttdata.com/jp/ja/trends/data-insight/2022/012102/
https://www.nttdata.com/global/ja/news/services_info/2021/120100/
④効果
原子力災害の大きな特徴は住民の広域避難を伴うところであり、地震などの自然災害と原子力災害が同時に発生した場合、より迅速に避難する必要がある。そのため、避難経路などの状況をできるだけ速やかに把握する必要がある。従来から実施している公用車などを走行させたパトロールに加え、ドローンを活用することで、よりスピーディーな把握が可能となる。</t>
    <phoneticPr fontId="40"/>
  </si>
  <si>
    <t>1500万円から
・導入検討
・機体（VTOL、回転翼、固定翼等）、カメラ、センサー
・ルート策定
・法規等の確認
・関係機関調整
・UTM、コントローラー、遠隔制御に関するシステム提供
・情報連携基盤の提供（地図、映像、飛行ルート、衛星写真、気象情報、その他災害関連情報）
・オルソ画像、3D点群データ
・運用設計</t>
    <phoneticPr fontId="40"/>
  </si>
  <si>
    <t>NTTデータのD-Resilio 災害時エリアモニタリング自動化ドローンは、防災ドローン自動航行システムにより、災害発生時に避難道路や構造物などの被災状況を迅速かつ網羅的に把握することで、行政機関やインフラ事業者等の災害対応業務の高度化を実現。同時に多数のドローンを自律飛行させ短時間で必要十分な映像を収集し、一元的な管理のもとで関係先に配信を行います。
収集した画像・映像は、D-Resilio連携基盤の地図に重畳して表示が可能。
更に他の災害情報や別システムと連携をすることで被災情報をより可視化し、関係者に共有する事が可能です。
ドローンで撮影した画像・映像、地形データ等を有効活用させるためのサービスです。</t>
    <phoneticPr fontId="40"/>
  </si>
  <si>
    <t>賠償上限は契約金額の範囲内とする。逸失利益分を含まない。</t>
  </si>
  <si>
    <t>D-Resilio 連携基盤</t>
    <phoneticPr fontId="40"/>
  </si>
  <si>
    <t>D-Resilio連携基盤は迅速で的確な対応が必要とされる災害時に、行政や企業の効率的な防災情報収集を実現し、先回りした災害対応の検討・判断を支援するプラットフォームです。
防災業務に有用なコンテンツを提供しているさまざまな企業との連携により、今までにない基盤サービスを実現します。</t>
    <phoneticPr fontId="40"/>
  </si>
  <si>
    <t>各社から連携いただいた情報コンテンツに対してユーザー条件値に応じた変化を分析し、差分がある場合にはアラートを挙げる</t>
    <phoneticPr fontId="40"/>
  </si>
  <si>
    <t>D-Resilio連携基盤内には形状にとらわれずにデータ処理を実行できるソフトウェアを採用しており、リアルタイムに高速でデータを収集・加工・分析・連携することを実現しています。</t>
    <phoneticPr fontId="40"/>
  </si>
  <si>
    <t>10万円/月～</t>
    <phoneticPr fontId="40"/>
  </si>
  <si>
    <t>契約金額の範囲内</t>
  </si>
  <si>
    <t>AIモデルによる判断の精度</t>
    <rPh sb="8" eb="10">
      <t>ハンダン</t>
    </rPh>
    <rPh sb="11" eb="13">
      <t>セイド</t>
    </rPh>
    <phoneticPr fontId="3"/>
  </si>
  <si>
    <r>
      <rPr>
        <u/>
        <sz val="10"/>
        <color theme="10"/>
        <rFont val="ＭＳ ゴシック"/>
        <family val="3"/>
        <charset val="128"/>
      </rPr>
      <t>ホームページ　</t>
    </r>
    <r>
      <rPr>
        <u/>
        <sz val="10"/>
        <color theme="10"/>
        <rFont val="Arial"/>
        <family val="2"/>
        <scheme val="minor"/>
      </rPr>
      <t>https://www.secom.co.jp/corporate/outline/about.html
SNS(Facebook)　www.facebook.com/secom.jp</t>
    </r>
    <r>
      <rPr>
        <u/>
        <sz val="10"/>
        <color theme="10"/>
        <rFont val="ＭＳ ゴシック"/>
        <family val="3"/>
        <charset val="128"/>
      </rPr>
      <t xml:space="preserve">　
</t>
    </r>
    <r>
      <rPr>
        <u/>
        <sz val="10"/>
        <color theme="10"/>
        <rFont val="Arial"/>
        <family val="2"/>
        <scheme val="minor"/>
      </rPr>
      <t>(X)　twitter.com/SECOM_jp</t>
    </r>
    <phoneticPr fontId="3"/>
  </si>
  <si>
    <r>
      <t>5G&amp;IoT</t>
    </r>
    <r>
      <rPr>
        <sz val="10"/>
        <color rgb="FF000000"/>
        <rFont val="ＭＳ ゴシック"/>
        <family val="3"/>
        <charset val="128"/>
      </rPr>
      <t xml:space="preserve">部ドローンサービス部門 </t>
    </r>
    <r>
      <rPr>
        <sz val="10"/>
        <color rgb="FF000000"/>
        <rFont val="Arial"/>
        <family val="2"/>
        <scheme val="minor"/>
      </rPr>
      <t>docomosky</t>
    </r>
    <r>
      <rPr>
        <sz val="10"/>
        <color rgb="FF000000"/>
        <rFont val="ＭＳ ゴシック"/>
        <family val="3"/>
        <charset val="128"/>
      </rPr>
      <t>チーム</t>
    </r>
    <phoneticPr fontId="3"/>
  </si>
  <si>
    <t>セキュリティソリューション</t>
    <phoneticPr fontId="40"/>
  </si>
  <si>
    <t>MOBOTIXカメラと自動検出技術により高度セキュリティシステムを構築し、 警備員のワークフローの改善、効率化を実現します。</t>
    <phoneticPr fontId="3"/>
  </si>
  <si>
    <t>https://businesssolution.konicaminolta.jp/business/products/mobotix/customer-stories/index.html
https://businesssolution.konicaminolta.jp/business/products/mobotix/solutions/flyer/index.html
https://businesssolution.konicaminolta.jp/business/products/mobotix/solutions/flyer/server-room/index.html
https://businesssolution.konicaminolta.jp/business/products/mobotix/solutions/flyer/shared-area-at-night/index.html</t>
    <phoneticPr fontId="40"/>
  </si>
  <si>
    <t>カメラ技術（MOBOTIX）</t>
    <phoneticPr fontId="3"/>
  </si>
  <si>
    <t>画像認識技術（MOBOTIX）</t>
    <phoneticPr fontId="40"/>
  </si>
  <si>
    <t>人（侵入者、作業者、通行者、等）
モビリティ（車両、航空機、船舶、等）</t>
    <phoneticPr fontId="40"/>
  </si>
  <si>
    <t>静止画や動画データ</t>
    <phoneticPr fontId="40"/>
  </si>
  <si>
    <t>機器を見張り対象の付近に設置（常設）
機器を見張り対象の付近に一時的に設置（仮設）</t>
    <phoneticPr fontId="40"/>
  </si>
  <si>
    <t>レベル3：実装（製品・サービスとして提供されている）</t>
    <phoneticPr fontId="40"/>
  </si>
  <si>
    <t>商用電源がある、かつポール等ある場所であれば移動できる。人や車両、物品等を対象として静止画・動画データを機器本体に保存できる。</t>
    <phoneticPr fontId="40"/>
  </si>
  <si>
    <t>・サイズ：長さ23.2cm×幅15.3cm×高さ22.8cm
・重量：2,500g
・画角：ユニット交換により95° x 50～15° x 8.5°まで変更可能
・ズーム：光学ズーム機能なし、デジタルズーム8倍
・最大解像度：3,840x2,160
・フレームレート：30@3,840x2,160
・取得頻度（回数/s、回数/m、回数/h、等）：　リアルタイム
・防水等級：IPX6
・防塵等級：IP6X
・動作環境温度：-40℃～65 ℃
・防爆記号：該当なし
・暗視補正機能：有
・耐放射線性：無
・稼働時間：電源供給があれば24時間365日
・給電方式：PoE
参考URL
https://businesssolution.konicaminolta.jp/business/products/mobotix/lineup/mobotix7/m73/index.html</t>
    <rPh sb="5" eb="6">
      <t>ナガ</t>
    </rPh>
    <rPh sb="14" eb="15">
      <t>ハバ</t>
    </rPh>
    <rPh sb="22" eb="23">
      <t>タカ</t>
    </rPh>
    <phoneticPr fontId="40"/>
  </si>
  <si>
    <t>有</t>
    <phoneticPr fontId="40"/>
  </si>
  <si>
    <t>識別機能を有さない</t>
    <phoneticPr fontId="40"/>
  </si>
  <si>
    <t>対象領域に居る人の映像分析により、異常行動（侵入、持ち去り・持ち込み、等）を検知</t>
    <phoneticPr fontId="40"/>
  </si>
  <si>
    <t>事前学習済みのAIアプリケーションにより、あらかじめ指定したエリアに侵入した人や車両を検知できる。さらに、異常検知時には、異常発生の10秒前から映像の録画を開始させることが可能である。https://businesssolution.konicaminolta.jp/business/products/mobotix/lineup/mobotix7/m73/index.html</t>
    <phoneticPr fontId="40"/>
  </si>
  <si>
    <t>アプリケーション等のプッシュ通知により、静止画や動画等のデータを伝送することで異常内容を伝達
電話、メール等により、音声やテキストデータを伝送することで異常内容を伝達
異常の有無のみを伝達（警告灯の点灯、警告音の発出、等）</t>
    <phoneticPr fontId="40"/>
  </si>
  <si>
    <t>音（警告音等）</t>
    <phoneticPr fontId="40"/>
  </si>
  <si>
    <t>人、モビリティ、等の有無や異常を検知後、ネットワーク経由で信号を発信。遠隔地の管理者等が常駐する場所にて設置した機器にて信号を受信し、警告灯の点灯や警告音を発出させることが可能。さらに、メールに異常発生時の画像を添付することが可能であり、スマホ等から以上を認知することができる。https://businesssolution.konicaminolta.jp/business/products/mobotix/lineup/mobotix7/m73/index.html</t>
    <phoneticPr fontId="40"/>
  </si>
  <si>
    <t>非開示</t>
    <rPh sb="0" eb="3">
      <t>ヒカイジ</t>
    </rPh>
    <phoneticPr fontId="40"/>
  </si>
  <si>
    <t xml:space="preserve">・初期導入費用：50万円～（税抜）　※システム構成により増減あり
・機器の購入額（1台）：30万円～（税抜）
・機器のレンタル料（1台）：該当なし
・ホームページ：価格はWebに公開していない
</t>
  </si>
  <si>
    <t>記載なし</t>
    <phoneticPr fontId="3"/>
  </si>
  <si>
    <t>・防爆仕様ではないため、火薬庫等の危険場所では使用できない。
・電源からの常時給電が必要。</t>
    <phoneticPr fontId="40"/>
  </si>
  <si>
    <t>ヒアリングを行い、適切なシステムをご提案させていただきます。</t>
  </si>
  <si>
    <t>画像処理・AIによる防犯防災ソリューション</t>
    <phoneticPr fontId="40"/>
  </si>
  <si>
    <t>株式会社システム計画研究所</t>
    <phoneticPr fontId="40"/>
  </si>
  <si>
    <t>システムケイカクケンキュウショ</t>
  </si>
  <si>
    <t>50人超100人以下</t>
  </si>
  <si>
    <t>東京都渋谷区桜丘町18番6号</t>
    <phoneticPr fontId="40"/>
  </si>
  <si>
    <t>https://www.isp.co.jp/</t>
    <phoneticPr fontId="40"/>
  </si>
  <si>
    <t>ドローン・UGV・監視カメラの撮影画像により、人、炎、煙、破損等の検知対象をAIで検出します。画像処理と独自のAIにて解析を行い、異常と判定した際にメール等にて発報します。検知対象はニーズに応じて拡張可能です。</t>
  </si>
  <si>
    <t>サービス全体のページ https://www.isp.co.jp/products/ai/ 
個別の製品サービスのページ
https://isp-vision.jp/</t>
    <phoneticPr fontId="40"/>
  </si>
  <si>
    <t>ISP Vision Library</t>
  </si>
  <si>
    <t>株式会社システム計画研究所</t>
  </si>
  <si>
    <t xml:space="preserve">ISP edgeAI </t>
    <phoneticPr fontId="40"/>
  </si>
  <si>
    <t>対象領域に居る人の行動を識別（映像分析、赤外線センサ、等）
対象領域にあるモビリティを識別（画像認識等）
対象領域にある文字（車両ナンバー等）を識別（画像認識、文字認識、等）</t>
    <phoneticPr fontId="40"/>
  </si>
  <si>
    <t>対象領域に居る人・モビリティの正常状態（人数、個数、文字等）との画像認識比較により、異常（侵入、持ち去り・持ち込み、等）を検知
対象領域に居る人の映像分析により、異常行動（侵入、持ち去り・持ち込み、等）を検知
対象領域に居る人・モビリティの侵入形跡を熱放射（赤外線）の量や温度の変化をもとに検知</t>
    <phoneticPr fontId="40"/>
  </si>
  <si>
    <t>少量の学習データで個別の用途に特化したモデルを構築できる独自のスモールスタートAIコアエンジンREELと、高度な画像処理を組合せることにより、カメラ等で取得されたデータにおいて、人、炎、煙、破損等の検知を行います。</t>
  </si>
  <si>
    <t>アプリケーション等のプッシュ通知により、静止画や動画等のデータを伝送することで異常内容を伝達
電話、メール等により、音声やテキストデータを伝送することで異常内容を伝達</t>
    <phoneticPr fontId="40"/>
  </si>
  <si>
    <t>警報機能を有さない</t>
    <phoneticPr fontId="40"/>
  </si>
  <si>
    <t>ネットワーク経由での警告灯点灯やブザー等による音声アラート、メールでの発報の他、各種プラットフォームを利用してのコミュニケーションツールへの通知も可能。ご要望に応じて、柔軟にカスタマイズできます。</t>
  </si>
  <si>
    <t>日本国内のデータセンタもしくは社内の業務データ管理サーバに保管</t>
    <phoneticPr fontId="40"/>
  </si>
  <si>
    <t>特定の利用者のみにアクセスを可能とするアクセス制御を行っている。
データセンタ内では、AES-256で暗号化している。
データ保存に関しては、社内基準のセキュリティ監査にて合格している。</t>
    <phoneticPr fontId="40"/>
  </si>
  <si>
    <t>・製造業
・飲食業
・研究機関
他、導入もしくは評価実績あり。契約により詳細は非公開。</t>
    <phoneticPr fontId="40"/>
  </si>
  <si>
    <t>個別にお見積もりいたします。別途お問い合わせください。</t>
  </si>
  <si>
    <t>カメラ画像利活用ガイドブック（経済産業省）</t>
    <phoneticPr fontId="40"/>
  </si>
  <si>
    <t>画像撮影において、検知対象の解析に十分な品質を担保できるスペック・撮影条件であること</t>
  </si>
  <si>
    <t>・画像解析による防犯防災
多様な画像・動画フォーマットに対応し、通常のRGBカメラによる人物検出のみならず、サーマルカメラ画像による夜間の人物検知を実現。さらに特定領域における炎、煙を検知します。
人物検出など一般物体検出のみならず、特定の外観・ふるまいを検知するカスタマイズも可能です。
・柔軟なシステム構成
クラウド上でのAI解析、現場に設置したエッジ端末でのAI解析のいずれも可能です。また、既存の点検システムとの連携が必要な場合、追加構築いたします。</t>
    <phoneticPr fontId="40"/>
  </si>
  <si>
    <t>顧客との契約条件による</t>
    <phoneticPr fontId="40"/>
  </si>
  <si>
    <t>事業本部 井上由香
事業本部 宇宙ロボティクス事業ユニット 廣嶋友継</t>
    <phoneticPr fontId="40"/>
  </si>
  <si>
    <t>ジギョウホンブ イノウエユカ
ジギョウホンブ ウチュウロボティクスジギョウユニット ヒロシマトモツグ</t>
    <phoneticPr fontId="40"/>
  </si>
  <si>
    <t>03-5489-0232 平日10:00-18:00
または、以下のフォームからお問合せ下さい。
https://www.isp.co.jp/contact/index.html</t>
    <phoneticPr fontId="40"/>
  </si>
  <si>
    <t>取得した静止画・動画データや検査結果の報告書類の改ざんを防止する機能の有無</t>
    <rPh sb="0" eb="2">
      <t>シュトク</t>
    </rPh>
    <rPh sb="4" eb="7">
      <t>セイシガ</t>
    </rPh>
    <rPh sb="8" eb="10">
      <t>ドウガ</t>
    </rPh>
    <rPh sb="14" eb="16">
      <t>ケンサ</t>
    </rPh>
    <rPh sb="16" eb="18">
      <t>ケッカ</t>
    </rPh>
    <rPh sb="19" eb="21">
      <t>ホウコク</t>
    </rPh>
    <rPh sb="21" eb="23">
      <t>ショルイ</t>
    </rPh>
    <rPh sb="24" eb="25">
      <t>カイ</t>
    </rPh>
    <rPh sb="28" eb="30">
      <t>ボウシ</t>
    </rPh>
    <rPh sb="32" eb="34">
      <t>キノウ</t>
    </rPh>
    <rPh sb="35" eb="37">
      <t>ウム</t>
    </rPh>
    <phoneticPr fontId="3"/>
  </si>
  <si>
    <t>取得したデータや検査結果の報告書類の改ざんを防止する方法</t>
    <rPh sb="0" eb="2">
      <t>シュトク</t>
    </rPh>
    <rPh sb="8" eb="10">
      <t>ケンサ</t>
    </rPh>
    <rPh sb="10" eb="12">
      <t>ケッカ</t>
    </rPh>
    <rPh sb="13" eb="15">
      <t>ホウコク</t>
    </rPh>
    <rPh sb="15" eb="17">
      <t>ショルイ</t>
    </rPh>
    <rPh sb="18" eb="19">
      <t>カイ</t>
    </rPh>
    <rPh sb="22" eb="24">
      <t>ボウシ</t>
    </rPh>
    <rPh sb="26" eb="28">
      <t>ホウホウ</t>
    </rPh>
    <phoneticPr fontId="3"/>
  </si>
  <si>
    <t>改ざん防止を実現する技術の成熟度</t>
    <rPh sb="0" eb="1">
      <t>カイ</t>
    </rPh>
    <rPh sb="3" eb="5">
      <t>ボウシ</t>
    </rPh>
    <rPh sb="6" eb="8">
      <t>ジツゲン</t>
    </rPh>
    <rPh sb="10" eb="12">
      <t>ギジュツ</t>
    </rPh>
    <rPh sb="13" eb="15">
      <t>セイジュク</t>
    </rPh>
    <rPh sb="15" eb="16">
      <t>ド</t>
    </rPh>
    <phoneticPr fontId="3"/>
  </si>
  <si>
    <t>改ざん防止を実現する技術の詳細</t>
    <rPh sb="0" eb="1">
      <t>カイ</t>
    </rPh>
    <rPh sb="3" eb="5">
      <t>ボウシ</t>
    </rPh>
    <rPh sb="6" eb="8">
      <t>ジツゲン</t>
    </rPh>
    <rPh sb="10" eb="12">
      <t>ギジュツ</t>
    </rPh>
    <rPh sb="13" eb="15">
      <t>ショウサイ</t>
    </rPh>
    <phoneticPr fontId="3"/>
  </si>
  <si>
    <t>3Dモデリングの精度</t>
    <phoneticPr fontId="40"/>
  </si>
  <si>
    <t>AIモデルによる判断の精度</t>
    <phoneticPr fontId="40"/>
  </si>
  <si>
    <t>土木構造物（道路、トンネル、橋梁、導管等の埋設物、等）
建築物（家屋、事業所、工場、畜舎、倉庫、等）
設備（建築設備、水道設備、製造設備、防災設備、等）
製品・食品（自動車、医薬品、等）
家畜・野生動物（牛、豚、鹿、めん羊、ねずみ、等）</t>
    <phoneticPr fontId="3"/>
  </si>
  <si>
    <t xml:space="preserve">JIS Q 15001
</t>
    <phoneticPr fontId="57"/>
  </si>
  <si>
    <t>コンクリートインフラギジュツブ インフラチョウサイチグループ スズキノブアキ</t>
    <phoneticPr fontId="3"/>
  </si>
  <si>
    <r>
      <rPr>
        <sz val="10"/>
        <color theme="1"/>
        <rFont val="ＭＳ ゴシック"/>
        <family val="3"/>
        <charset val="128"/>
      </rPr>
      <t>キヤノンマーケティングジャパン</t>
    </r>
    <r>
      <rPr>
        <sz val="10"/>
        <color theme="1"/>
        <rFont val="Arial"/>
        <family val="2"/>
        <scheme val="minor"/>
      </rPr>
      <t xml:space="preserve"> </t>
    </r>
    <r>
      <rPr>
        <sz val="10"/>
        <color theme="1"/>
        <rFont val="ＭＳ ゴシック"/>
        <family val="3"/>
        <charset val="128"/>
      </rPr>
      <t>エヌブイエスキカクダイイッカ</t>
    </r>
    <phoneticPr fontId="3"/>
  </si>
  <si>
    <t>無</t>
    <rPh sb="0" eb="1">
      <t>ナ</t>
    </rPh>
    <phoneticPr fontId="40"/>
  </si>
  <si>
    <r>
      <rPr>
        <sz val="10"/>
        <color theme="1"/>
        <rFont val="ＭＳ ゴシック"/>
        <family val="3"/>
        <charset val="128"/>
      </rPr>
      <t>新空間情報事業部</t>
    </r>
    <r>
      <rPr>
        <sz val="10"/>
        <color theme="1"/>
        <rFont val="Arial"/>
        <family val="2"/>
        <scheme val="minor"/>
      </rPr>
      <t xml:space="preserve"> </t>
    </r>
    <r>
      <rPr>
        <sz val="10"/>
        <color theme="1"/>
        <rFont val="ＭＳ ゴシック"/>
        <family val="3"/>
        <charset val="128"/>
      </rPr>
      <t>新空間技術部 前田近邦</t>
    </r>
    <phoneticPr fontId="3"/>
  </si>
  <si>
    <r>
      <t>5G&amp;IoT</t>
    </r>
    <r>
      <rPr>
        <sz val="10"/>
        <color theme="1"/>
        <rFont val="ＭＳ ゴシック"/>
        <family val="3"/>
        <charset val="128"/>
      </rPr>
      <t xml:space="preserve">部ドローンサービス部門 </t>
    </r>
    <r>
      <rPr>
        <sz val="10"/>
        <color theme="1"/>
        <rFont val="Arial"/>
        <family val="2"/>
        <scheme val="minor"/>
      </rPr>
      <t>docomosky</t>
    </r>
    <r>
      <rPr>
        <sz val="10"/>
        <color theme="1"/>
        <rFont val="ＭＳ ゴシック"/>
        <family val="3"/>
        <charset val="128"/>
      </rPr>
      <t>チーム</t>
    </r>
    <phoneticPr fontId="3"/>
  </si>
  <si>
    <r>
      <t>ISO/IEC 27001</t>
    </r>
    <r>
      <rPr>
        <sz val="10"/>
        <color rgb="FF000000"/>
        <rFont val="ＭＳ ゴシック"/>
        <family val="3"/>
        <charset val="128"/>
      </rPr>
      <t xml:space="preserve">認証
</t>
    </r>
    <phoneticPr fontId="3"/>
  </si>
  <si>
    <r>
      <t>ISO/IEC 27001</t>
    </r>
    <r>
      <rPr>
        <sz val="10"/>
        <color rgb="FFFF0000"/>
        <rFont val="ＭＳ ゴシック"/>
        <family val="3"/>
        <charset val="128"/>
      </rPr>
      <t xml:space="preserve">認証
</t>
    </r>
    <r>
      <rPr>
        <sz val="10"/>
        <color rgb="FFFF0000"/>
        <rFont val="Arial"/>
        <family val="2"/>
        <scheme val="minor"/>
      </rPr>
      <t>ISO/IEC 27017</t>
    </r>
    <r>
      <rPr>
        <sz val="10"/>
        <color rgb="FFFF0000"/>
        <rFont val="ＭＳ ゴシック"/>
        <family val="3"/>
        <charset val="128"/>
      </rPr>
      <t xml:space="preserve">認証
</t>
    </r>
    <r>
      <rPr>
        <sz val="10"/>
        <color rgb="FFFF0000"/>
        <rFont val="Arial"/>
        <family val="2"/>
        <scheme val="minor"/>
      </rPr>
      <t>ISO/IEC 27701</t>
    </r>
    <r>
      <rPr>
        <sz val="10"/>
        <color rgb="FFFF0000"/>
        <rFont val="ＭＳ ゴシック"/>
        <family val="3"/>
        <charset val="128"/>
      </rPr>
      <t>認証</t>
    </r>
    <rPh sb="13" eb="15">
      <t>ニンショウ</t>
    </rPh>
    <phoneticPr fontId="1"/>
  </si>
  <si>
    <t xml:space="preserve">①発明の名称：携帯用の撮像装置、映像処理システム、映像処理方法、及び映像処理プログラム
特許番号：特許第7335463号
②発明の名称：情報処理システム、情報処理装置、情報処理方法、プログラム
特許番号：特許第7419450号
③情報処理システム、情報処理方法、プログラム
特許番号：特許第7352762号
</t>
    <rPh sb="1" eb="3">
      <t>ハツメイ</t>
    </rPh>
    <rPh sb="4" eb="6">
      <t>メイショウ</t>
    </rPh>
    <rPh sb="44" eb="48">
      <t>トッキョバンゴウ</t>
    </rPh>
    <rPh sb="62" eb="64">
      <t>ハツメイ</t>
    </rPh>
    <rPh sb="65" eb="67">
      <t>メイショウ</t>
    </rPh>
    <rPh sb="97" eb="101">
      <t>トッキョバンゴウ</t>
    </rPh>
    <rPh sb="137" eb="141">
      <t>トッキョバンゴウ</t>
    </rPh>
    <phoneticPr fontId="4"/>
  </si>
  <si>
    <r>
      <rPr>
        <sz val="10"/>
        <color rgb="FF000000"/>
        <rFont val="ＭＳ ゴシック"/>
        <family val="3"/>
        <charset val="128"/>
      </rPr>
      <t xml:space="preserve">電話 </t>
    </r>
    <r>
      <rPr>
        <sz val="10"/>
        <color rgb="FF000000"/>
        <rFont val="Arial"/>
        <family val="2"/>
        <scheme val="minor"/>
      </rPr>
      <t>090-7289-6491</t>
    </r>
    <r>
      <rPr>
        <sz val="10"/>
        <color rgb="FF000000"/>
        <rFont val="ＭＳ ゴシック"/>
        <family val="3"/>
        <charset val="128"/>
      </rPr>
      <t>（岡本英一郎）平日</t>
    </r>
    <r>
      <rPr>
        <sz val="10"/>
        <color rgb="FF000000"/>
        <rFont val="Arial"/>
        <family val="2"/>
        <scheme val="minor"/>
      </rPr>
      <t xml:space="preserve">8:00-18:00 e.okamoto@nbk1560.com
</t>
    </r>
    <r>
      <rPr>
        <sz val="10"/>
        <color rgb="FF000000"/>
        <rFont val="ＭＳ ゴシック"/>
        <family val="3"/>
        <charset val="128"/>
      </rPr>
      <t xml:space="preserve">電話 </t>
    </r>
    <r>
      <rPr>
        <sz val="10"/>
        <color rgb="FF000000"/>
        <rFont val="Arial"/>
        <family val="2"/>
        <scheme val="minor"/>
      </rPr>
      <t>070-4091-3635</t>
    </r>
    <r>
      <rPr>
        <sz val="10"/>
        <color rgb="FF000000"/>
        <rFont val="ＭＳ ゴシック"/>
        <family val="3"/>
        <charset val="128"/>
      </rPr>
      <t>（佐藤盛超）平日</t>
    </r>
    <r>
      <rPr>
        <sz val="10"/>
        <color rgb="FF000000"/>
        <rFont val="Arial"/>
        <family val="2"/>
        <scheme val="minor"/>
      </rPr>
      <t xml:space="preserve">8:00-18:00 shigeyuki.sato@nbk1560.com
</t>
    </r>
    <r>
      <rPr>
        <sz val="10"/>
        <color rgb="FF000000"/>
        <rFont val="ＭＳ ゴシック"/>
        <family val="3"/>
        <charset val="128"/>
      </rPr>
      <t xml:space="preserve">緊急時は上記と関係なく常時対応。
</t>
    </r>
    <phoneticPr fontId="3"/>
  </si>
  <si>
    <r>
      <t xml:space="preserve">0539-62-5245 </t>
    </r>
    <r>
      <rPr>
        <sz val="10"/>
        <color rgb="FF000000"/>
        <rFont val="ＭＳ ゴシック"/>
        <family val="3"/>
        <charset val="128"/>
      </rPr>
      <t>平日</t>
    </r>
    <r>
      <rPr>
        <sz val="10"/>
        <color rgb="FF000000"/>
        <rFont val="Arial"/>
        <family val="2"/>
        <scheme val="minor"/>
      </rPr>
      <t xml:space="preserve"> 8:30-17:00
hideto@etd.hpk.co.jp</t>
    </r>
    <phoneticPr fontId="3"/>
  </si>
  <si>
    <r>
      <t>090-7289-6491</t>
    </r>
    <r>
      <rPr>
        <sz val="10"/>
        <color rgb="FF000000"/>
        <rFont val="ＭＳ ゴシック"/>
        <family val="3"/>
        <charset val="128"/>
      </rPr>
      <t>（岡本英一郎）平日</t>
    </r>
    <r>
      <rPr>
        <sz val="10"/>
        <color rgb="FF000000"/>
        <rFont val="Arial"/>
        <family val="2"/>
        <scheme val="minor"/>
      </rPr>
      <t>8:00-18:00 e.okamoto@nbk1560.com
070-4091-3635</t>
    </r>
    <r>
      <rPr>
        <sz val="10"/>
        <color rgb="FF000000"/>
        <rFont val="ＭＳ ゴシック"/>
        <family val="3"/>
        <charset val="128"/>
      </rPr>
      <t>（佐藤盛超）平日</t>
    </r>
    <r>
      <rPr>
        <sz val="10"/>
        <color rgb="FF000000"/>
        <rFont val="Arial"/>
        <family val="2"/>
        <scheme val="minor"/>
      </rPr>
      <t xml:space="preserve">8:00-18:00 shigeyuki.sato@nbk1560.com
</t>
    </r>
    <r>
      <rPr>
        <sz val="10"/>
        <color rgb="FF000000"/>
        <rFont val="ＭＳ ゴシック"/>
        <family val="3"/>
        <charset val="128"/>
      </rPr>
      <t>緊急時は上記と関係なく常時対応。</t>
    </r>
    <phoneticPr fontId="3"/>
  </si>
  <si>
    <t>セーフィー</t>
    <phoneticPr fontId="40"/>
  </si>
  <si>
    <t>東京都品川区西品川1丁目1-1 住友不動産大崎ガーデンタワー</t>
    <phoneticPr fontId="40"/>
  </si>
  <si>
    <t>https://safie.co.jp/</t>
    <phoneticPr fontId="40"/>
  </si>
  <si>
    <r>
      <rPr>
        <sz val="10"/>
        <color rgb="FFFF0000"/>
        <rFont val="Arial"/>
        <family val="3"/>
        <charset val="128"/>
        <scheme val="minor"/>
      </rPr>
      <t>全国</t>
    </r>
    <phoneticPr fontId="3"/>
  </si>
  <si>
    <t>https://safie.jp/products/</t>
    <phoneticPr fontId="40"/>
  </si>
  <si>
    <r>
      <rPr>
        <sz val="10"/>
        <color rgb="FFFF0000"/>
        <rFont val="Arial"/>
        <family val="2"/>
        <charset val="128"/>
        <scheme val="minor"/>
      </rPr>
      <t>記載なし</t>
    </r>
  </si>
  <si>
    <t>0000000000000</t>
    <phoneticPr fontId="40"/>
  </si>
  <si>
    <t>Axis Communications AB Gränden 1 SE-223 69 Lund</t>
    <phoneticPr fontId="40"/>
  </si>
  <si>
    <t>土木構造物（道路、トンネル、橋梁、導管等の埋設物、等）
建築物（家屋、事業所、工場、畜舎、倉庫、等）
設備（建築設備、水道設備、製造設備、防災設備、等）
製品・食品（自動車、医薬品、等）
家畜・野生動物（牛、豚、鹿、めん羊、ねずみ、等）</t>
    <phoneticPr fontId="40"/>
  </si>
  <si>
    <r>
      <rPr>
        <sz val="10"/>
        <color rgb="FFFF0000"/>
        <rFont val="Arial"/>
        <family val="3"/>
        <charset val="128"/>
        <scheme val="minor"/>
      </rPr>
      <t>静止画や動画データ</t>
    </r>
    <phoneticPr fontId="3"/>
  </si>
  <si>
    <t>機器を確認対象の付近に設置（常設）
機器を確認対象の付近に一時的に設置（仮設）
操作用機器（コントローラー）と観測機器（ドローン、移動ロボット、等）を無線接続し、現場の担当者により遠隔操作
操作用機器（コントローラー）と観測機器（ドローン、移動ロボット、等）を無線接続し、遠隔地の担当者により遠隔操作</t>
    <phoneticPr fontId="40"/>
  </si>
  <si>
    <t>・確認対象：カメラで撮影できるもの全て。工事施工状況（施工進捗や現場養生）、橋梁・道路、機器稼働状況（光、音、メーター含む）河川水位など 
・取得データ種類：100万画素の映像、200万画素の静止画
・機器設置移動：単管や仮設電柱への設置が可能。取り外しも簡易であり、移動も人力で可能。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t>
    <phoneticPr fontId="40"/>
  </si>
  <si>
    <t>・サイズ：H275mm x W180mm x D135mm ・重量：約3.95kg (金具含む) 
・水平画角：182°
・保護等級：IP66
・動作環境温度：-10℃～50℃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https://safie.jp/go/</t>
    <rPh sb="77" eb="79">
      <t>オンド</t>
    </rPh>
    <phoneticPr fontId="40"/>
  </si>
  <si>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
取得したデータにおける確認対象の行動を分析することで、安全衛生状態（家畜の健康状態、害獣・害虫の生息状況、等）を把握</t>
    <phoneticPr fontId="40"/>
  </si>
  <si>
    <t>「撮影した静止画や映像はクラウド上に保存されている」「ダッシュボード機能を活用することで静止画や映像を同一画面に表示できる」。この機能を活用することで、時点①と時点②の状況を静止画や映像で比較することができ、経年劣化や施工進捗などの分析・判断の助けとなる。</t>
    <phoneticPr fontId="40"/>
  </si>
  <si>
    <r>
      <t>ISO/IEC 27001</t>
    </r>
    <r>
      <rPr>
        <sz val="10"/>
        <color rgb="FFFF0000"/>
        <rFont val="Arial"/>
        <family val="3"/>
        <charset val="128"/>
        <scheme val="minor"/>
      </rPr>
      <t xml:space="preserve">認証
</t>
    </r>
    <r>
      <rPr>
        <sz val="10"/>
        <color rgb="FFFF0000"/>
        <rFont val="Arial"/>
        <family val="2"/>
        <scheme val="minor"/>
      </rPr>
      <t>ISO/IEC 27017</t>
    </r>
    <r>
      <rPr>
        <sz val="10"/>
        <color rgb="FFFF0000"/>
        <rFont val="Arial"/>
        <family val="3"/>
        <charset val="128"/>
        <scheme val="minor"/>
      </rPr>
      <t xml:space="preserve">認証
</t>
    </r>
    <r>
      <rPr>
        <sz val="10"/>
        <color rgb="FFFF0000"/>
        <rFont val="Arial"/>
        <family val="2"/>
        <scheme val="minor"/>
      </rPr>
      <t>ISO/IEC 27701</t>
    </r>
    <r>
      <rPr>
        <sz val="10"/>
        <color rgb="FFFF0000"/>
        <rFont val="Arial"/>
        <family val="3"/>
        <charset val="128"/>
        <scheme val="minor"/>
      </rPr>
      <t>認証</t>
    </r>
    <phoneticPr fontId="40"/>
  </si>
  <si>
    <t>脆弱性検査を実施していないが脆弱性検査の実施を検討中</t>
    <phoneticPr fontId="40"/>
  </si>
  <si>
    <t>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t>
    <phoneticPr fontId="40"/>
  </si>
  <si>
    <r>
      <rPr>
        <sz val="10"/>
        <color rgb="FFFF0000"/>
        <rFont val="Arial"/>
        <family val="3"/>
        <charset val="128"/>
        <scheme val="minor"/>
      </rPr>
      <t>①発明の名称：情報処理システム、情報処理方法、及び情報処理プログラム
特許番号：特許第</t>
    </r>
    <r>
      <rPr>
        <sz val="10"/>
        <color rgb="FFFF0000"/>
        <rFont val="Arial"/>
        <family val="2"/>
        <scheme val="minor"/>
      </rPr>
      <t>7159503</t>
    </r>
    <r>
      <rPr>
        <sz val="10"/>
        <color rgb="FFFF0000"/>
        <rFont val="Arial"/>
        <family val="3"/>
        <charset val="128"/>
        <scheme val="minor"/>
      </rPr>
      <t>号
②発明の名称：情報処理システム、情報処理方法及びプログラム
特許番号：特許第</t>
    </r>
    <r>
      <rPr>
        <sz val="10"/>
        <color rgb="FFFF0000"/>
        <rFont val="Arial"/>
        <family val="2"/>
        <scheme val="minor"/>
      </rPr>
      <t>7220972</t>
    </r>
    <r>
      <rPr>
        <sz val="10"/>
        <color rgb="FFFF0000"/>
        <rFont val="Arial"/>
        <family val="3"/>
        <charset val="128"/>
        <scheme val="minor"/>
      </rPr>
      <t>号
③発明の名称：情報処理システム、情報処理方法及びプログラム
特許番号：特願</t>
    </r>
    <r>
      <rPr>
        <sz val="10"/>
        <color rgb="FFFF0000"/>
        <rFont val="Arial"/>
        <family val="2"/>
        <scheme val="minor"/>
      </rPr>
      <t>2023-209725</t>
    </r>
    <rPh sb="1" eb="3">
      <t>ハツメイ</t>
    </rPh>
    <rPh sb="4" eb="6">
      <t>メイショウ</t>
    </rPh>
    <rPh sb="35" eb="39">
      <t>トッキョバンゴウ</t>
    </rPh>
    <rPh sb="53" eb="55">
      <t>ハツメイ</t>
    </rPh>
    <rPh sb="56" eb="58">
      <t>メイショウ</t>
    </rPh>
    <rPh sb="82" eb="86">
      <t>トッキョバンゴウ</t>
    </rPh>
    <rPh sb="100" eb="102">
      <t>ハツメイ</t>
    </rPh>
    <rPh sb="103" eb="105">
      <t>メイショウ</t>
    </rPh>
    <rPh sb="129" eb="133">
      <t>トッキョバンゴウ</t>
    </rPh>
    <phoneticPr fontId="3"/>
  </si>
  <si>
    <t>・カメラ画像利活用ガイドブック（経済産業省）</t>
    <phoneticPr fontId="40"/>
  </si>
  <si>
    <t>080-3427-0230 平⽇10:00-19:00
r-iwasaki@safie.jp</t>
    <phoneticPr fontId="40"/>
  </si>
  <si>
    <t>Safie GO PTZ Plus（LTE搭載・屋外向けGPS搭載PTZカメラ（NETIS登録））</t>
    <phoneticPr fontId="40"/>
  </si>
  <si>
    <t>セーフィーは「映像から未来をつくる」というビジョンのもと、人々の意思決定に映像をお役立ていただける未来を創造し、企業から個人まで誰もが手軽に利用できる映像プラットフォームを提供しています。</t>
    <phoneticPr fontId="40"/>
  </si>
  <si>
    <t>ｉ‐ＰＲＯ株式会社</t>
    <phoneticPr fontId="40"/>
  </si>
  <si>
    <t>東京都港区港南2丁目15番1号</t>
    <phoneticPr fontId="40"/>
  </si>
  <si>
    <t>該当なし</t>
    <phoneticPr fontId="40"/>
  </si>
  <si>
    <t>・サイズ：H191mm x W176mm x D190mm ・重量：約4.5kg (金具含む)
・水平画角：62°- 6.7°
・保護等級：IP66
・動作環境温度：-10℃～50℃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t>
    <rPh sb="80" eb="82">
      <t>オンド</t>
    </rPh>
    <phoneticPr fontId="40"/>
  </si>
  <si>
    <t>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t>
    <phoneticPr fontId="40"/>
  </si>
  <si>
    <t>・代表取締役社長 佐渡島隆平は、Forbes JAPAN「日本の起業家ランキング2021」において1位を受賞。 ・「クラウド録画サービス」シェア56.4％を獲得しシェア1位 ・その他メディア掲載多数 ・NETIS登録：KT-180113-A</t>
  </si>
  <si>
    <t>KOM-MICS（コムミクス）</t>
    <phoneticPr fontId="40"/>
  </si>
  <si>
    <t>株式会社小松製作所</t>
    <phoneticPr fontId="40"/>
  </si>
  <si>
    <t>コマツセイサクショ</t>
  </si>
  <si>
    <t>東京都港区海岸1丁目2番20号</t>
  </si>
  <si>
    <t>https://www.komatsu.jp/ja</t>
    <phoneticPr fontId="40"/>
  </si>
  <si>
    <t>都道府県</t>
    <phoneticPr fontId="40"/>
  </si>
  <si>
    <t>工作機械や溶接ロボットなどの生産設備から稼働実績データを取得し、見える化・分析によりネック工程の生産性改善や、状態監視による設備の予知保全、加工の異常検知、および生産管理などを行うシステム。</t>
  </si>
  <si>
    <t>https://www.qualica.co.jp/service/manufact/kommics/index.html</t>
    <phoneticPr fontId="40"/>
  </si>
  <si>
    <r>
      <rPr>
        <sz val="10"/>
        <color rgb="FFFF0000"/>
        <rFont val="Arial"/>
        <family val="2"/>
        <charset val="128"/>
        <scheme val="minor"/>
      </rPr>
      <t>機械量センサ</t>
    </r>
    <phoneticPr fontId="40"/>
  </si>
  <si>
    <t>KOM-MICS Logger</t>
  </si>
  <si>
    <t>株式会社小松製作所</t>
  </si>
  <si>
    <r>
      <rPr>
        <sz val="10"/>
        <color rgb="FFFF0000"/>
        <rFont val="Arial"/>
        <family val="2"/>
        <charset val="128"/>
        <scheme val="minor"/>
      </rPr>
      <t>自動制御</t>
    </r>
    <phoneticPr fontId="40"/>
  </si>
  <si>
    <r>
      <rPr>
        <sz val="10"/>
        <color rgb="FFFF0000"/>
        <rFont val="Arial"/>
        <family val="2"/>
        <charset val="128"/>
        <scheme val="minor"/>
      </rPr>
      <t>ストレージ</t>
    </r>
    <phoneticPr fontId="40"/>
  </si>
  <si>
    <t>KOM-MICS Cloud</t>
  </si>
  <si>
    <r>
      <rPr>
        <sz val="10"/>
        <color rgb="FFFF0000"/>
        <rFont val="Arial"/>
        <family val="2"/>
        <charset val="128"/>
        <scheme val="minor"/>
      </rPr>
      <t>オンライン学習</t>
    </r>
    <phoneticPr fontId="40"/>
  </si>
  <si>
    <r>
      <rPr>
        <sz val="10"/>
        <color rgb="FFFF0000"/>
        <rFont val="Arial"/>
        <family val="2"/>
        <charset val="128"/>
        <scheme val="minor"/>
      </rPr>
      <t>集計・統計</t>
    </r>
    <phoneticPr fontId="40"/>
  </si>
  <si>
    <t>KOM-MICS Viewer</t>
  </si>
  <si>
    <r>
      <rPr>
        <sz val="10"/>
        <color rgb="FFFF0000"/>
        <rFont val="Arial"/>
        <family val="3"/>
        <charset val="128"/>
        <scheme val="minor"/>
      </rPr>
      <t>・要素技術の名称：電気センサ
・製造業者名：クオリカ株式会社
・フリガナ：クオリカ
・法人番号：</t>
    </r>
    <r>
      <rPr>
        <sz val="10"/>
        <color rgb="FFFF0000"/>
        <rFont val="Arial"/>
        <family val="2"/>
        <scheme val="minor"/>
      </rPr>
      <t xml:space="preserve">7011101062095
</t>
    </r>
    <r>
      <rPr>
        <sz val="10"/>
        <color rgb="FFFF0000"/>
        <rFont val="Arial"/>
        <family val="3"/>
        <charset val="128"/>
        <scheme val="minor"/>
      </rPr>
      <t>・所在地：東京都新宿区西新宿</t>
    </r>
    <r>
      <rPr>
        <sz val="10"/>
        <color rgb="FFFF0000"/>
        <rFont val="Arial"/>
        <family val="2"/>
        <scheme val="minor"/>
      </rPr>
      <t>8</t>
    </r>
    <r>
      <rPr>
        <sz val="10"/>
        <color rgb="FFFF0000"/>
        <rFont val="Arial"/>
        <family val="3"/>
        <charset val="128"/>
        <scheme val="minor"/>
      </rPr>
      <t>丁目</t>
    </r>
    <r>
      <rPr>
        <sz val="10"/>
        <color rgb="FFFF0000"/>
        <rFont val="Arial"/>
        <family val="2"/>
        <scheme val="minor"/>
      </rPr>
      <t>17</t>
    </r>
    <r>
      <rPr>
        <sz val="10"/>
        <color rgb="FFFF0000"/>
        <rFont val="Arial"/>
        <family val="3"/>
        <charset val="128"/>
        <scheme val="minor"/>
      </rPr>
      <t>番</t>
    </r>
    <r>
      <rPr>
        <sz val="10"/>
        <color rgb="FFFF0000"/>
        <rFont val="Arial"/>
        <family val="2"/>
        <scheme val="minor"/>
      </rPr>
      <t>1</t>
    </r>
    <r>
      <rPr>
        <sz val="10"/>
        <color rgb="FFFF0000"/>
        <rFont val="Arial"/>
        <family val="3"/>
        <charset val="128"/>
        <scheme val="minor"/>
      </rPr>
      <t>号</t>
    </r>
    <phoneticPr fontId="40"/>
  </si>
  <si>
    <t>建築物（家屋、事業所、工場、畜舎、倉庫、等）
設備（建築設備、水道設備、製造設備、防災設備、等）</t>
    <phoneticPr fontId="40"/>
  </si>
  <si>
    <t>静止画や動画データ
流量データ（液体、気体、等）
圧力データ（液体、気体、等）
温度データ
振動データ
音響データ（打診音等）
電流データ
加速度データ
CNC/PLCデータ、電圧データ、湿度データ</t>
    <phoneticPr fontId="40"/>
  </si>
  <si>
    <t>機器を確認対象の付近に設置（常設）</t>
    <phoneticPr fontId="40"/>
  </si>
  <si>
    <t>生産設備のコントローラ（CNC、PLC等）や外付けセンサと、KOM-MICS Loggerをインストールした端末を、有線あるいは無線通信で接続して設置し、データを取得する。</t>
  </si>
  <si>
    <t>【カメラ】
Logicool　ウェブカメラ　C920n
https://www.logicool.co.jp/ja-jp/products/webcams/hd-pro-webcam-c920n.960-001261.html
＜仕様＞
・サイズ：高さ43.3mm x 幅94mm x 奥行き71mm
・重量：162g
・対角視野（dFoV）：78°
・最大解像度、フレームレート：1080 p/30fps-720p/30fps
・カメラ画素数（メガピクセル）：3
・フォーカスタイプ：オートフォーカス
・レンズタイプ：ガラス
・内蔵マイク：ステレオ
・マイク集音範囲：最大1m
【センサ】
U_RD　ワイヤレスCTセンサ　CWD-3-1+CTT-CLS-WLSシリーズ
https://www.u-rd.com/products/CWD-3-1.html#detail_tab
＜仕様＞
・重量：約50g（無線部）、約65～340g（CT部）
・データサンプリング：1sec毎
・データ送信間隔：30sec毎
・プロファイル：EnOcean GP
・周波数：928MHz
・アンテナ：内部パターンアンテナ
・技術基準適合：認証番号206-000372
・ワイヤレス電流センサ貫通穴径：φ10～φ36
・適用電流：5A～600A
・最小動作値：2A
・耐電圧：AC1000V／1min（CTコア～ケース 間）
・絶縁抵抗：DC500V／≦100MΩ（CTコア～ケース 間）
・許容脱着回数：概略100回程度
・使用条件：-10℃～50℃　80%RH≦　結露のないこと
・保存条件：-20℃～60℃　80%RH≦　結露のないこと
・RoHS対応状況：10物質対応</t>
    <phoneticPr fontId="40"/>
  </si>
  <si>
    <t>過去データと取得したデータとの差分分析をすることで、経年劣化状況（亀裂、傷、欠損、動作異常、異音、異常振動、温度異常、漏えい電流、漏えいガス、等）を検出
取得したデータの傾向を分析することで経年劣化（亀裂、傷、欠損、動作異常、異音、異常振動、温度異常、漏えい電流、漏えいガス、等）の予兆を検知
取得したデータに管理値や管理幅を設定することで異常を検出する</t>
    <phoneticPr fontId="40"/>
  </si>
  <si>
    <t>・設備から取得した過去の正常データをAIに学習させ、現状のデータが正常状態からどの程度乖離しているかを表す指標である異常度をAIで算出し、その異常度に閾値を設けて異常を検出する。
・設備のコントローラ等の指令値（入力）に対する実績（出力）の差分や、実績の傾向を分析して異常を検出する。
・設備やセンサから取得したデータに対して管理値や管理幅などの閾値を設け、閾値超過を異常として検出する。</t>
    <phoneticPr fontId="40"/>
  </si>
  <si>
    <t>・クラウドへのデータ送信時にhttpsで暗号化
・Viewerからのアクセス時に2段階認証を実施
・不要通信ポート遮断、Global IP未使用、アクセスIP制限などを実施</t>
    <phoneticPr fontId="40"/>
  </si>
  <si>
    <t>2200件以上</t>
  </si>
  <si>
    <t>①発注者
建機部品サプライヤー（厚板板金溶接）
②概要
溶接ロボットの点検・保守業務において、点検不備や漏れによる部品故障が発生すると、ロボットの稼働停止により長時間生産が停止してしまう。これを防ぐためには、ロボットを停止させて多くの人と時間をかけて点検・保守を実施する必要があり課題となっていた。KOM-MICSを導入後は、溶接の電流値や電圧値等を監視することで、ロボットや付帯装置の状態把握や異常兆候の自動検出が可能となり、予知保全によって故障による生産停止を抑制できた。また、点検・保守業務も大幅に効率化できた。</t>
    <rPh sb="1" eb="4">
      <t>ハッチュウシャ</t>
    </rPh>
    <phoneticPr fontId="40"/>
  </si>
  <si>
    <t>詳細は販売代理店（クオリカ）にお問い合わせください。
（問合せ先情報参照）</t>
    <phoneticPr fontId="40"/>
  </si>
  <si>
    <t>①発明の名称：加工情報収集システム
特許番号：特許第6854607号
②発明の名称：加工負荷解析装置、加工負荷解析プログラム、及び加工負荷解析システム
特許番号：特許第6865055号
③発明の名称：学習済みモデルの製造方法、生産システム、異常判定装置、及び異常判定方法
特許番号：特許第7263185号</t>
    <phoneticPr fontId="40"/>
  </si>
  <si>
    <t>データ収集端末、センサ、カメラ等に指定/推奨機種あり</t>
    <phoneticPr fontId="40"/>
  </si>
  <si>
    <t>【特徴】
・複数メーカの様々な設備と最小限の設定で通信可能
・取得データの標準化により個別のデータ取得設定が不要
・データはクラウドで一元管理でユーザによる個別管理不要
・クラウド経由で常に最新Verのアプリが使用可能
・具体的に現場改善につながる有用なアプリを搭載
【受賞歴】
・2018年　GOOD FACTORY賞（ものづくりプロセス革新賞）
・2019年　ものづくり日本大賞（内閣総理大臣賞受賞）</t>
    <phoneticPr fontId="40"/>
  </si>
  <si>
    <t>直近12ヶ月以内に支払い済みの利用料金の合計額を限度とする。責に帰すべき事由又は規約・契約違反を直接の原因として現実に発生した損害に限定。逸失利益、特別損害、付随的損害、間接損害及び結果損害に関しては一切責任は負わない。</t>
    <phoneticPr fontId="40"/>
  </si>
  <si>
    <t>【販売代理店】クオリカ株式会社 製造サービス事業部 KOM-MICS推進室</t>
    <phoneticPr fontId="40"/>
  </si>
  <si>
    <r>
      <rPr>
        <sz val="10"/>
        <color rgb="FFFF0000"/>
        <rFont val="ＭＳ ゴシック"/>
        <family val="3"/>
        <charset val="128"/>
      </rPr>
      <t>クオリカ</t>
    </r>
    <r>
      <rPr>
        <sz val="10"/>
        <color rgb="FFFF0000"/>
        <rFont val="Arial"/>
        <family val="2"/>
        <scheme val="minor"/>
      </rPr>
      <t xml:space="preserve"> </t>
    </r>
    <r>
      <rPr>
        <sz val="10"/>
        <color rgb="FFFF0000"/>
        <rFont val="ＭＳ ゴシック"/>
        <family val="3"/>
        <charset val="128"/>
      </rPr>
      <t>セイゾウサービスジギョウブ</t>
    </r>
    <r>
      <rPr>
        <sz val="10"/>
        <color rgb="FFFF0000"/>
        <rFont val="Arial"/>
        <family val="2"/>
        <scheme val="minor"/>
      </rPr>
      <t xml:space="preserve"> </t>
    </r>
    <r>
      <rPr>
        <sz val="10"/>
        <color rgb="FFFF0000"/>
        <rFont val="ＭＳ ゴシック"/>
        <family val="3"/>
        <charset val="128"/>
      </rPr>
      <t>コムミクススイシンシツ</t>
    </r>
    <phoneticPr fontId="40"/>
  </si>
  <si>
    <t>03-5937-0777
info_kom-mics@qualica.co.jp</t>
    <phoneticPr fontId="40"/>
  </si>
  <si>
    <t>MONiPLAT</t>
    <phoneticPr fontId="40"/>
  </si>
  <si>
    <t>株式会社バルカー</t>
  </si>
  <si>
    <t>バルカー</t>
    <phoneticPr fontId="40"/>
  </si>
  <si>
    <t>東京都品川区大崎2丁目1番1号</t>
    <phoneticPr fontId="40"/>
  </si>
  <si>
    <t>https://www.valqua.co.jp/</t>
    <phoneticPr fontId="40"/>
  </si>
  <si>
    <t>MONiPLATは、スマートデバイスを利用して設備の定期点検や状態監視を一元管理できる革新的なクラウドシステムです。
初期費用が不要で20設備まで無料で利用が可能なため、スモールスタートで導入が可能です。</t>
    <phoneticPr fontId="40"/>
  </si>
  <si>
    <t>https://moniplat.com/</t>
    <phoneticPr fontId="40"/>
  </si>
  <si>
    <r>
      <rPr>
        <sz val="10"/>
        <color rgb="FFFF0000"/>
        <rFont val="Arial"/>
        <family val="3"/>
        <charset val="128"/>
        <scheme val="minor"/>
      </rPr>
      <t>株式会社バルカー</t>
    </r>
  </si>
  <si>
    <r>
      <rPr>
        <sz val="10"/>
        <color rgb="FFFF0000"/>
        <rFont val="Arial"/>
        <family val="3"/>
        <charset val="128"/>
        <scheme val="minor"/>
      </rPr>
      <t>バルカー</t>
    </r>
    <phoneticPr fontId="40"/>
  </si>
  <si>
    <t>過去データと取得したデータとの差分分析をすることで、経年劣化状況（亀裂、傷、欠損、動作異常、異音、異常振動、温度異常、漏えい電流、漏えいガス、等）を検出
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
取得したデータの傾向を分析することで経年劣化（亀裂、傷、欠損、動作異常、異音、異常振動、温度異常、漏えい電流、漏えいガス、等）の予兆を検知
取得したデータの変化量を分析することで経年劣化状況（亀裂、傷、欠損、動作異常、異音、異常振動、温度異常、漏えい電流、漏えいガス、等）を検出</t>
    <phoneticPr fontId="40"/>
  </si>
  <si>
    <t>・クラウドに保管された設備点検データを自動的にグラフ化する
・ユーザー独自の分析作業のため、保管されている設備点検データをCSV出力し分析作業に活用可能</t>
    <phoneticPr fontId="40"/>
  </si>
  <si>
    <t>技術分類　　⇒暗号技術
公開鍵認証　⇒署名：RSA
ハッシュ関数⇒SHA-256,SHA-512</t>
    <phoneticPr fontId="40"/>
  </si>
  <si>
    <t>①発注者
株式会社林田産業
②概要
設備の点検情報が一元管理できるシステムとして導入。点検作業の効率化が、会社のDX化とSDGs経営を大きく前進。
③参考URL
https://moniplat.com/cases/tbm/hayashida/
④投資対効果
・設備の点検の一元管理がDX化を推進
・1日約1.5時間もの工数削減に成功
・承認フローと提出書類の作成が迅速化</t>
    <phoneticPr fontId="40"/>
  </si>
  <si>
    <t>①発注者
株式会社デジック
②概要
定期保全のスムーズなデジタル化と、安心のサポート。初期費用無料＆20設備まで無料だから、始めやすい！
③参考URL
https://moniplat.com/cases/tbm/digic/
④投資対効果
・デジタル定期保全で会社のiPadも有効稼働
・クラウド保管により保管スペースの確保が不要に
・スケジュール機能でルーティン化され意識も向上</t>
    <phoneticPr fontId="40"/>
  </si>
  <si>
    <t>①発注者
株式会社スリーシープランニング
②概要
定期保全の効率化とエビデンス確保、さらにリアルタイム情報共有で運行管理が新しいステージへ！
③参考URL
https://moniplat.com/cases/tbm/cccpl/
④投資対効果
・定期保全が楽になり、エビデンスとして残せる
・車両情報の共有がリアルタイムにできる
・他の運行管理ソフトにないカスタマイズが可能</t>
    <phoneticPr fontId="40"/>
  </si>
  <si>
    <t>・初期導入費用：0円
・月額利用料：0～150,000円/月</t>
    <phoneticPr fontId="40"/>
  </si>
  <si>
    <t>・防爆エリアでの使用においては、スマートデバイスの防爆対応をお願いします
・TBM点検機能はオンラインが基本とはなりますが、オフラインでの使用の際は端末一時保存等で運用的に対応の必要がございます</t>
    <phoneticPr fontId="40"/>
  </si>
  <si>
    <t>2023.11.1　日本能率協会コンサルティングJMAC「IoT７つ道具」認定取得
2023.4.25	　テレビ東京CM放映
2023.6.16　小学館ダイム公式サイト「@DIMEアットダイム」記事公開
2023.8.8	プレスリリース配信ポータル「PR TIMES」記事公開
2023.8.9	「PM Award 2023」JISAデジタルトランスフォーメーション(DX)賞　受賞
2024.1.20	　日刊工業新聞雑誌「工場管理」２月号	記事公開　設備点検のDX化に向けた取組み
2024.2.17	　BS-TBS	テレビ番組「トレンドクリップ」登場
2024.3.22	　製造業向け専門メディアMONOist	　記事公開
2024.5.10	　小学館ダイム公式サイト「@DIMEアットダイム」記事公開
2024.5.9	　日本DX大賞実行委員会　一般社団法人日本デジタルトランスフォーメーション推進協会　DX大賞決勝進出</t>
    <phoneticPr fontId="40"/>
  </si>
  <si>
    <r>
      <t>H&amp;S</t>
    </r>
    <r>
      <rPr>
        <sz val="10"/>
        <color rgb="FFFF0000"/>
        <rFont val="Arial"/>
        <family val="3"/>
        <charset val="128"/>
        <scheme val="major"/>
      </rPr>
      <t>事業本部</t>
    </r>
    <r>
      <rPr>
        <sz val="10"/>
        <color rgb="FFFF0000"/>
        <rFont val="Arial"/>
        <family val="2"/>
        <scheme val="major"/>
      </rPr>
      <t xml:space="preserve"> </t>
    </r>
    <r>
      <rPr>
        <sz val="10"/>
        <color rgb="FFFF0000"/>
        <rFont val="Arial"/>
        <family val="3"/>
        <charset val="128"/>
        <scheme val="major"/>
      </rPr>
      <t>デジタルソリューション部</t>
    </r>
    <phoneticPr fontId="40"/>
  </si>
  <si>
    <t>エイチアンドエスジギョウホンブ デジタルソリューションブ</t>
    <phoneticPr fontId="40"/>
  </si>
  <si>
    <t>03-5434-7379 平日8:50-17:35
support-moniplat@valqua.com</t>
    <phoneticPr fontId="40"/>
  </si>
  <si>
    <t>Duranta</t>
    <phoneticPr fontId="40"/>
  </si>
  <si>
    <t>株式会社モルフォAIソリューションズ</t>
    <phoneticPr fontId="40"/>
  </si>
  <si>
    <t>モルフォエーアイソリューションズ</t>
  </si>
  <si>
    <t>東京都千代田区神田錦町2-2-1
KANDA SQUARE10F</t>
    <phoneticPr fontId="40"/>
  </si>
  <si>
    <t>https://www.morphoai.com/</t>
    <phoneticPr fontId="40"/>
  </si>
  <si>
    <t>カメラとソフトウェアを連携し、カメラ映像に対してAIを作動
様々な物体の検出、人の状態の検出、解析、映像の認識が可能</t>
    <phoneticPr fontId="40"/>
  </si>
  <si>
    <t>https://duranta.morphoai.com/</t>
    <phoneticPr fontId="40"/>
  </si>
  <si>
    <t>株式会社モルフォAIソリューションズ</t>
    <rPh sb="0" eb="4">
      <t>カブシキカイシャ</t>
    </rPh>
    <phoneticPr fontId="40"/>
  </si>
  <si>
    <t>東京都千代田区神田錦町2-2-1 KANDA SQUARE10F</t>
  </si>
  <si>
    <t>機器を確認対象の付近に設置（常設）</t>
  </si>
  <si>
    <t>様々な事象をカメラ映像を通しAIで認識する、カメラはネットワークと電源の供給が必要、移動はカメラの設置環境を変更すれば可能。</t>
    <phoneticPr fontId="40"/>
  </si>
  <si>
    <r>
      <rPr>
        <sz val="10"/>
        <color rgb="FFFF0000"/>
        <rFont val="Arial"/>
        <family val="3"/>
        <charset val="128"/>
        <scheme val="minor"/>
      </rPr>
      <t>該当なし</t>
    </r>
    <phoneticPr fontId="3"/>
  </si>
  <si>
    <t>カメラ機器は映像をRTSP形式で転送できるものであれば対応可能</t>
    <phoneticPr fontId="40"/>
  </si>
  <si>
    <t>物体検出や画像処理、LLMを活用して各ユースケースに対応する</t>
    <phoneticPr fontId="40"/>
  </si>
  <si>
    <t>ログインIDとPASSで制御</t>
    <phoneticPr fontId="40"/>
  </si>
  <si>
    <t>内容によって社内、国内、海外が存在する</t>
  </si>
  <si>
    <t>各ベンダーのセキュリティサービスを利用</t>
    <phoneticPr fontId="40"/>
  </si>
  <si>
    <t>①発注者
工場（詳細非公開）
②概要
安全管理（詳細非公開）</t>
    <rPh sb="1" eb="4">
      <t>ハッチュウシャ</t>
    </rPh>
    <rPh sb="8" eb="10">
      <t>ショウサイ</t>
    </rPh>
    <rPh sb="10" eb="13">
      <t>ヒコウカイ</t>
    </rPh>
    <rPh sb="17" eb="19">
      <t>ガイヨウ</t>
    </rPh>
    <rPh sb="25" eb="30">
      <t>ショウサイヒコウカイ</t>
    </rPh>
    <phoneticPr fontId="40"/>
  </si>
  <si>
    <t>利用費用を上限とする</t>
  </si>
  <si>
    <t>事業本部 古川</t>
    <phoneticPr fontId="40"/>
  </si>
  <si>
    <r>
      <rPr>
        <sz val="10"/>
        <color rgb="FFFF0000"/>
        <rFont val="Arial"/>
        <family val="3"/>
        <charset val="128"/>
        <scheme val="minor"/>
      </rPr>
      <t>ジギョウホンブ</t>
    </r>
    <r>
      <rPr>
        <sz val="10"/>
        <color rgb="FFFF0000"/>
        <rFont val="Arial"/>
        <family val="2"/>
        <scheme val="minor"/>
      </rPr>
      <t xml:space="preserve"> </t>
    </r>
    <r>
      <rPr>
        <sz val="10"/>
        <color rgb="FFFF0000"/>
        <rFont val="Arial"/>
        <family val="3"/>
        <charset val="128"/>
        <scheme val="minor"/>
      </rPr>
      <t>フルカワ</t>
    </r>
    <phoneticPr fontId="40"/>
  </si>
  <si>
    <r>
      <t xml:space="preserve">080-8746-4854 </t>
    </r>
    <r>
      <rPr>
        <sz val="10"/>
        <color rgb="FFFF0000"/>
        <rFont val="Arial"/>
        <family val="3"/>
        <charset val="128"/>
        <scheme val="minor"/>
      </rPr>
      <t>平日</t>
    </r>
    <r>
      <rPr>
        <sz val="10"/>
        <color rgb="FFFF0000"/>
        <rFont val="Arial"/>
        <family val="2"/>
        <scheme val="minor"/>
      </rPr>
      <t>10:00-17:00
contact@morphoai.com</t>
    </r>
    <rPh sb="14" eb="16">
      <t>ヘイジツ</t>
    </rPh>
    <phoneticPr fontId="40"/>
  </si>
  <si>
    <t>画像処理・AIによる設備点検ソリューション</t>
    <phoneticPr fontId="40"/>
  </si>
  <si>
    <t>画像により、様々な計器の読み取り（ランプON/OFF判定、アナログ・デジタルメータ読み取り、バルブ開閉）や施設の劣化（サビ、ヒビ等）や異常昇温など動作異常を、画像処理とAIにて自動化します。ドローン・UGVによる循環撮影や、施設の固定カメラによる撮影と連携することで目視による点検作業を自動化・省人化します。</t>
    <phoneticPr fontId="40"/>
  </si>
  <si>
    <t>ひびここ</t>
  </si>
  <si>
    <t xml:space="preserve">ISP edgeAI </t>
  </si>
  <si>
    <t>過去データと取得したデータとの差分分析をすることで、経年劣化状況（亀裂、傷、欠損、動作異常、異音、異常振動、温度異常、漏えい電流、漏えいガス、等）を検出取得したデータの傾向を分析することで経年劣化（亀裂、傷、欠損、動作異常、異音、異常振動、温度異常、漏えい電流、漏えいガス、等）の予兆を検知</t>
    <phoneticPr fontId="40"/>
  </si>
  <si>
    <t>少量の学習データで個別の用途に特化したモデルを構築できる独自のスモールスタートAIコアエンジンREELと、高度な画像処理を組合せることにより、カメラ等で取得されたデータにおいて、ヒビ等の瑕疵の検知、通常と異なる状態や差分の抽出、劣化の推定などの分析、及び計器の読み取りを行います。</t>
  </si>
  <si>
    <r>
      <t>2023</t>
    </r>
    <r>
      <rPr>
        <sz val="10"/>
        <color rgb="FFFF0000"/>
        <rFont val="Arial"/>
        <family val="2"/>
        <charset val="128"/>
        <scheme val="minor"/>
      </rPr>
      <t>年度デジタル庁技術実証類型</t>
    </r>
    <r>
      <rPr>
        <sz val="10"/>
        <color rgb="FFFF0000"/>
        <rFont val="Arial"/>
        <family val="2"/>
        <scheme val="minor"/>
      </rPr>
      <t>5</t>
    </r>
    <r>
      <rPr>
        <sz val="10"/>
        <color rgb="FFFF0000"/>
        <rFont val="Arial"/>
        <family val="2"/>
        <charset val="128"/>
        <scheme val="minor"/>
      </rPr>
      <t>における誤検知率：
バルブの全閉・半開・全開の判定</t>
    </r>
    <r>
      <rPr>
        <sz val="10"/>
        <color rgb="FFFF0000"/>
        <rFont val="Arial"/>
        <family val="2"/>
        <scheme val="minor"/>
      </rPr>
      <t>[</t>
    </r>
    <r>
      <rPr>
        <sz val="10"/>
        <color rgb="FFFF0000"/>
        <rFont val="Arial"/>
        <family val="2"/>
        <charset val="128"/>
        <scheme val="minor"/>
      </rPr>
      <t>ドローン</t>
    </r>
    <r>
      <rPr>
        <sz val="10"/>
        <color rgb="FFFF0000"/>
        <rFont val="Arial"/>
        <family val="2"/>
        <scheme val="minor"/>
      </rPr>
      <t xml:space="preserve">, UGV:0%, </t>
    </r>
    <r>
      <rPr>
        <sz val="10"/>
        <color rgb="FFFF0000"/>
        <rFont val="Arial"/>
        <family val="2"/>
        <charset val="128"/>
        <scheme val="minor"/>
      </rPr>
      <t>固定カメラ</t>
    </r>
    <r>
      <rPr>
        <sz val="10"/>
        <color rgb="FFFF0000"/>
        <rFont val="Arial"/>
        <family val="2"/>
        <scheme val="minor"/>
      </rPr>
      <t xml:space="preserve">:0%]
</t>
    </r>
    <r>
      <rPr>
        <sz val="10"/>
        <color rgb="FFFF0000"/>
        <rFont val="Arial"/>
        <family val="2"/>
        <charset val="128"/>
        <scheme val="minor"/>
      </rPr>
      <t>設備の状態</t>
    </r>
    <r>
      <rPr>
        <sz val="10"/>
        <color rgb="FFFF0000"/>
        <rFont val="Arial"/>
        <family val="2"/>
        <scheme val="minor"/>
      </rPr>
      <t>(</t>
    </r>
    <r>
      <rPr>
        <sz val="10"/>
        <color rgb="FFFF0000"/>
        <rFont val="Arial"/>
        <family val="2"/>
        <charset val="128"/>
        <scheme val="minor"/>
      </rPr>
      <t>ガス漏洩警報設備の</t>
    </r>
    <r>
      <rPr>
        <sz val="10"/>
        <color rgb="FFFF0000"/>
        <rFont val="Arial"/>
        <family val="2"/>
        <scheme val="minor"/>
      </rPr>
      <t>ON/OFF) [</t>
    </r>
    <r>
      <rPr>
        <sz val="10"/>
        <color rgb="FFFF0000"/>
        <rFont val="Arial"/>
        <family val="2"/>
        <charset val="128"/>
        <scheme val="minor"/>
      </rPr>
      <t>ドローン</t>
    </r>
    <r>
      <rPr>
        <sz val="10"/>
        <color rgb="FFFF0000"/>
        <rFont val="Arial"/>
        <family val="2"/>
        <scheme val="minor"/>
      </rPr>
      <t>:11</t>
    </r>
    <r>
      <rPr>
        <sz val="10"/>
        <color rgb="FFFF0000"/>
        <rFont val="Arial"/>
        <family val="2"/>
        <charset val="128"/>
        <scheme val="minor"/>
      </rPr>
      <t>～</t>
    </r>
    <r>
      <rPr>
        <sz val="10"/>
        <color rgb="FFFF0000"/>
        <rFont val="Arial"/>
        <family val="2"/>
        <scheme val="minor"/>
      </rPr>
      <t>18%, UGV:33</t>
    </r>
    <r>
      <rPr>
        <sz val="10"/>
        <color rgb="FFFF0000"/>
        <rFont val="Arial"/>
        <family val="2"/>
        <charset val="128"/>
        <scheme val="minor"/>
      </rPr>
      <t>～</t>
    </r>
    <r>
      <rPr>
        <sz val="10"/>
        <color rgb="FFFF0000"/>
        <rFont val="Arial"/>
        <family val="2"/>
        <scheme val="minor"/>
      </rPr>
      <t xml:space="preserve">35%]
</t>
    </r>
    <r>
      <rPr>
        <sz val="10"/>
        <color rgb="FFFF0000"/>
        <rFont val="Arial"/>
        <family val="2"/>
        <charset val="128"/>
        <scheme val="minor"/>
      </rPr>
      <t>設備の状態</t>
    </r>
    <r>
      <rPr>
        <sz val="10"/>
        <color rgb="FFFF0000"/>
        <rFont val="Arial"/>
        <family val="2"/>
        <scheme val="minor"/>
      </rPr>
      <t>(</t>
    </r>
    <r>
      <rPr>
        <sz val="10"/>
        <color rgb="FFFF0000"/>
        <rFont val="Arial"/>
        <family val="2"/>
        <charset val="128"/>
        <scheme val="minor"/>
      </rPr>
      <t>ガス漏洩警報設備の劣化</t>
    </r>
    <r>
      <rPr>
        <sz val="10"/>
        <color rgb="FFFF0000"/>
        <rFont val="Arial"/>
        <family val="2"/>
        <scheme val="minor"/>
      </rPr>
      <t>) [</t>
    </r>
    <r>
      <rPr>
        <sz val="10"/>
        <color rgb="FFFF0000"/>
        <rFont val="Arial"/>
        <family val="2"/>
        <charset val="128"/>
        <scheme val="minor"/>
      </rPr>
      <t>ドローン</t>
    </r>
    <r>
      <rPr>
        <sz val="10"/>
        <color rgb="FFFF0000"/>
        <rFont val="Arial"/>
        <family val="2"/>
        <scheme val="minor"/>
      </rPr>
      <t xml:space="preserve">:0%, UGV:0%]
</t>
    </r>
    <r>
      <rPr>
        <sz val="10"/>
        <color rgb="FFFF0000"/>
        <rFont val="Arial"/>
        <family val="2"/>
        <charset val="128"/>
        <scheme val="minor"/>
      </rPr>
      <t>・配管の劣化</t>
    </r>
    <r>
      <rPr>
        <sz val="10"/>
        <color rgb="FFFF0000"/>
        <rFont val="Arial"/>
        <family val="2"/>
        <scheme val="minor"/>
      </rPr>
      <t xml:space="preserve"> [</t>
    </r>
    <r>
      <rPr>
        <sz val="10"/>
        <color rgb="FFFF0000"/>
        <rFont val="Arial"/>
        <family val="2"/>
        <charset val="128"/>
        <scheme val="minor"/>
      </rPr>
      <t>ドローン</t>
    </r>
    <r>
      <rPr>
        <sz val="10"/>
        <color rgb="FFFF0000"/>
        <rFont val="Arial"/>
        <family val="2"/>
        <scheme val="minor"/>
      </rPr>
      <t xml:space="preserve">:4%, UGV:0%, </t>
    </r>
    <r>
      <rPr>
        <sz val="10"/>
        <color rgb="FFFF0000"/>
        <rFont val="Arial"/>
        <family val="2"/>
        <charset val="128"/>
        <scheme val="minor"/>
      </rPr>
      <t>固定カメラ</t>
    </r>
    <r>
      <rPr>
        <sz val="10"/>
        <color rgb="FFFF0000"/>
        <rFont val="Arial"/>
        <family val="2"/>
        <scheme val="minor"/>
      </rPr>
      <t xml:space="preserve">:0%]
</t>
    </r>
    <r>
      <rPr>
        <sz val="10"/>
        <color rgb="FFFF0000"/>
        <rFont val="Arial"/>
        <family val="2"/>
        <charset val="128"/>
        <scheme val="minor"/>
      </rPr>
      <t>・設備の温度</t>
    </r>
    <r>
      <rPr>
        <sz val="10"/>
        <color rgb="FFFF0000"/>
        <rFont val="Arial"/>
        <family val="2"/>
        <scheme val="minor"/>
      </rPr>
      <t xml:space="preserve"> [</t>
    </r>
    <r>
      <rPr>
        <sz val="10"/>
        <color rgb="FFFF0000"/>
        <rFont val="Arial"/>
        <family val="2"/>
        <charset val="128"/>
        <scheme val="minor"/>
      </rPr>
      <t>ドローン</t>
    </r>
    <r>
      <rPr>
        <sz val="10"/>
        <color rgb="FFFF0000"/>
        <rFont val="Arial"/>
        <family val="2"/>
        <scheme val="minor"/>
      </rPr>
      <t xml:space="preserve">, UGV:0%]
</t>
    </r>
    <r>
      <rPr>
        <sz val="10"/>
        <color rgb="FFFF0000"/>
        <rFont val="Arial"/>
        <family val="2"/>
        <charset val="128"/>
        <scheme val="minor"/>
      </rPr>
      <t>・温度計の劣化</t>
    </r>
    <r>
      <rPr>
        <sz val="10"/>
        <color rgb="FFFF0000"/>
        <rFont val="Arial"/>
        <family val="2"/>
        <scheme val="minor"/>
      </rPr>
      <t xml:space="preserve"> [</t>
    </r>
    <r>
      <rPr>
        <sz val="10"/>
        <color rgb="FFFF0000"/>
        <rFont val="Arial"/>
        <family val="2"/>
        <charset val="128"/>
        <scheme val="minor"/>
      </rPr>
      <t>固定カメラ</t>
    </r>
    <r>
      <rPr>
        <sz val="10"/>
        <color rgb="FFFF0000"/>
        <rFont val="Arial"/>
        <family val="2"/>
        <scheme val="minor"/>
      </rPr>
      <t xml:space="preserve">:4%]
</t>
    </r>
    <r>
      <rPr>
        <sz val="10"/>
        <color rgb="FFFF0000"/>
        <rFont val="Arial"/>
        <family val="2"/>
        <charset val="128"/>
        <scheme val="minor"/>
      </rPr>
      <t>・アナログ計器</t>
    </r>
    <r>
      <rPr>
        <sz val="10"/>
        <color rgb="FFFF0000"/>
        <rFont val="Arial"/>
        <family val="2"/>
        <scheme val="minor"/>
      </rPr>
      <t>(</t>
    </r>
    <r>
      <rPr>
        <sz val="10"/>
        <color rgb="FFFF0000"/>
        <rFont val="Arial"/>
        <family val="2"/>
        <charset val="128"/>
        <scheme val="minor"/>
      </rPr>
      <t>丸形</t>
    </r>
    <r>
      <rPr>
        <sz val="10"/>
        <color rgb="FFFF0000"/>
        <rFont val="Arial"/>
        <family val="2"/>
        <scheme val="minor"/>
      </rPr>
      <t>/</t>
    </r>
    <r>
      <rPr>
        <sz val="10"/>
        <color rgb="FFFF0000"/>
        <rFont val="Arial"/>
        <family val="2"/>
        <charset val="128"/>
        <scheme val="minor"/>
      </rPr>
      <t>角形</t>
    </r>
    <r>
      <rPr>
        <sz val="10"/>
        <color rgb="FFFF0000"/>
        <rFont val="Arial"/>
        <family val="2"/>
        <scheme val="minor"/>
      </rPr>
      <t>) [</t>
    </r>
    <r>
      <rPr>
        <sz val="10"/>
        <color rgb="FFFF0000"/>
        <rFont val="Arial"/>
        <family val="2"/>
        <charset val="128"/>
        <scheme val="minor"/>
      </rPr>
      <t>固定カメラ</t>
    </r>
    <r>
      <rPr>
        <sz val="10"/>
        <color rgb="FFFF0000"/>
        <rFont val="Arial"/>
        <family val="2"/>
        <scheme val="minor"/>
      </rPr>
      <t xml:space="preserve">:2%]
</t>
    </r>
    <r>
      <rPr>
        <sz val="10"/>
        <color rgb="FFFF0000"/>
        <rFont val="Arial"/>
        <family val="2"/>
        <charset val="128"/>
        <scheme val="minor"/>
      </rPr>
      <t>・デジタル計器</t>
    </r>
    <r>
      <rPr>
        <sz val="10"/>
        <color rgb="FFFF0000"/>
        <rFont val="Arial"/>
        <family val="2"/>
        <scheme val="minor"/>
      </rPr>
      <t>(7</t>
    </r>
    <r>
      <rPr>
        <sz val="10"/>
        <color rgb="FFFF0000"/>
        <rFont val="Arial"/>
        <family val="2"/>
        <charset val="128"/>
        <scheme val="minor"/>
      </rPr>
      <t>セグ</t>
    </r>
    <r>
      <rPr>
        <sz val="10"/>
        <color rgb="FFFF0000"/>
        <rFont val="Arial"/>
        <family val="2"/>
        <scheme val="minor"/>
      </rPr>
      <t>) [</t>
    </r>
    <r>
      <rPr>
        <sz val="10"/>
        <color rgb="FFFF0000"/>
        <rFont val="Arial"/>
        <family val="2"/>
        <charset val="128"/>
        <scheme val="minor"/>
      </rPr>
      <t>固定カメラ</t>
    </r>
    <r>
      <rPr>
        <sz val="10"/>
        <color rgb="FFFF0000"/>
        <rFont val="Arial"/>
        <family val="2"/>
        <scheme val="minor"/>
      </rPr>
      <t xml:space="preserve">:26%]
</t>
    </r>
    <r>
      <rPr>
        <sz val="10"/>
        <color rgb="FFFF0000"/>
        <rFont val="Arial"/>
        <family val="2"/>
        <charset val="128"/>
        <scheme val="minor"/>
      </rPr>
      <t>なお誤検知となるケースは、周辺の照度など外部環境に起因するケース以外は手法の調整にて改善しております。</t>
    </r>
    <phoneticPr fontId="40"/>
  </si>
  <si>
    <t>日本国内のデータセンタもしくは社内の業務データ管理サーバに保管</t>
  </si>
  <si>
    <t>・電力施設
・土木建設会社
・研究機関
等にて導入実績あり。契約により詳細は非公開。</t>
    <phoneticPr fontId="40"/>
  </si>
  <si>
    <t>①発明の名称：点検システム及び管理サーバ、プログラム、ヒビ割れ情報提供方法
特許番号：特許第P2022052780号</t>
    <phoneticPr fontId="40"/>
  </si>
  <si>
    <t>画像が検知対象を解析するに十分な品質で撮影されていること</t>
    <phoneticPr fontId="40"/>
  </si>
  <si>
    <t>撮影画像においては多様なデータ形式に対応し、ドローン・UGVによるデータ取得手段、及びパトランプ・メール等の多様な発報手段にも柔軟に連携し、システム全体をまとめあげるAIシステム開発力を有しています。是非お気軽にご相談ください。</t>
    <phoneticPr fontId="40"/>
  </si>
  <si>
    <t>契約締結時に法務協議により決定</t>
  </si>
  <si>
    <t>03-5489-0232  平日10:00-18:00
または、以下のフォームからお問合せ下さい。
https://www.isp.co.jp/contact/index.html</t>
    <phoneticPr fontId="40"/>
  </si>
  <si>
    <t>ガス事業者向けドローン点検ソリューション</t>
    <phoneticPr fontId="40"/>
  </si>
  <si>
    <t>東京都港区虎ノ門1丁目16番16号 
虎ノ門1丁目MGビル 6F</t>
    <phoneticPr fontId="40"/>
  </si>
  <si>
    <t>https://kddi.smartdrone.co.jp</t>
    <phoneticPr fontId="40"/>
  </si>
  <si>
    <t>ガス事業者の有する日常・定期的な点検にあたりドローンを活用した撮影・AI解析を有するデータ解析プラットフォームを提供することで、点検を効率的かつ安全に実施します。</t>
  </si>
  <si>
    <t>https://kddi.smartdrone.co.jp/solution/inspection/</t>
    <phoneticPr fontId="40"/>
  </si>
  <si>
    <r>
      <rPr>
        <sz val="10"/>
        <color rgb="FFFF0000"/>
        <rFont val="Arial"/>
        <family val="3"/>
        <charset val="128"/>
        <scheme val="minor"/>
      </rPr>
      <t>・プラントにおけるドローンの安全な運用方法に関するガイドライン</t>
    </r>
    <r>
      <rPr>
        <sz val="10"/>
        <color rgb="FFFF0000"/>
        <rFont val="Arial"/>
        <family val="2"/>
        <scheme val="minor"/>
      </rPr>
      <t>(</t>
    </r>
    <r>
      <rPr>
        <sz val="10"/>
        <color rgb="FFFF0000"/>
        <rFont val="Arial"/>
        <family val="3"/>
        <charset val="128"/>
        <scheme val="minor"/>
      </rPr>
      <t>石油コンビナート等災害防止</t>
    </r>
    <r>
      <rPr>
        <sz val="10"/>
        <color rgb="FFFF0000"/>
        <rFont val="Arial"/>
        <family val="2"/>
        <scheme val="minor"/>
      </rPr>
      <t>3</t>
    </r>
    <r>
      <rPr>
        <sz val="10"/>
        <color rgb="FFFF0000"/>
        <rFont val="Arial"/>
        <family val="3"/>
        <charset val="128"/>
        <scheme val="minor"/>
      </rPr>
      <t>省連絡会議</t>
    </r>
    <r>
      <rPr>
        <sz val="10"/>
        <color rgb="FFFF0000"/>
        <rFont val="Arial"/>
        <family val="2"/>
        <scheme val="minor"/>
      </rPr>
      <t>(</t>
    </r>
    <r>
      <rPr>
        <sz val="10"/>
        <color rgb="FFFF0000"/>
        <rFont val="Arial"/>
        <family val="3"/>
        <charset val="128"/>
        <scheme val="minor"/>
      </rPr>
      <t>総務省消防庁、構成労働省、経済産業省</t>
    </r>
    <r>
      <rPr>
        <sz val="10"/>
        <color rgb="FFFF0000"/>
        <rFont val="Arial"/>
        <family val="2"/>
        <scheme val="minor"/>
      </rPr>
      <t>))</t>
    </r>
    <phoneticPr fontId="40"/>
  </si>
  <si>
    <t>データマネジメントシステム</t>
  </si>
  <si>
    <t>東京都港区虎ノ門1丁目16番16号  虎ノ門1丁目MGビル 6F</t>
  </si>
  <si>
    <t>Skydio X10</t>
    <phoneticPr fontId="40"/>
  </si>
  <si>
    <t>Skydio Inc.</t>
    <phoneticPr fontId="40"/>
  </si>
  <si>
    <t>3000 Clearview Way, San Mateo, CA 94402, United States</t>
    <phoneticPr fontId="40"/>
  </si>
  <si>
    <t>設備（建築設備、水道設備、製造設備、防災設備、等）
LPガス設備(貯槽タンク、配管、気化器、増熱器、その他付帯設備等) 、都市ガス設備(貯槽タンク、充てん機、圧縮機、配管、その他付帯設備等)</t>
    <phoneticPr fontId="40"/>
  </si>
  <si>
    <t>負荷のかかる高所作業を日常的に目視点検困難なエリアにおいて、静止画、動画データを専用のドローン（バッテリー稼働式）により取得する。</t>
  </si>
  <si>
    <r>
      <t>・サイズ 78.99mm×65.00mm×14.50mm</t>
    </r>
    <r>
      <rPr>
        <sz val="10"/>
        <color rgb="FFFF0000"/>
        <rFont val="Arial"/>
        <family val="3"/>
        <charset val="128"/>
        <scheme val="minor"/>
      </rPr>
      <t>（</t>
    </r>
    <r>
      <rPr>
        <sz val="10"/>
        <color rgb="FFFF0000"/>
        <rFont val="Arial"/>
        <family val="2"/>
        <scheme val="minor"/>
      </rPr>
      <t>L×W×H</t>
    </r>
    <r>
      <rPr>
        <sz val="10"/>
        <color rgb="FFFF0000"/>
        <rFont val="Arial"/>
        <family val="2"/>
        <charset val="128"/>
        <scheme val="minor"/>
      </rPr>
      <t>）</t>
    </r>
    <r>
      <rPr>
        <sz val="10"/>
        <color rgb="FFFF0000"/>
        <rFont val="Arial"/>
        <family val="2"/>
        <scheme val="minor"/>
      </rPr>
      <t xml:space="preserve"> </t>
    </r>
    <r>
      <rPr>
        <sz val="10"/>
        <color rgb="FFFF0000"/>
        <rFont val="Arial"/>
        <family val="2"/>
        <charset val="128"/>
        <scheme val="minor"/>
      </rPr>
      <t>※バッテリ装着時
・重量</t>
    </r>
    <r>
      <rPr>
        <sz val="10"/>
        <color rgb="FFFF0000"/>
        <rFont val="Arial"/>
        <family val="2"/>
        <scheme val="minor"/>
      </rPr>
      <t xml:space="preserve"> </t>
    </r>
    <r>
      <rPr>
        <sz val="10"/>
        <color rgb="FFFF0000"/>
        <rFont val="Arial"/>
        <family val="2"/>
        <charset val="128"/>
        <scheme val="minor"/>
      </rPr>
      <t>約</t>
    </r>
    <r>
      <rPr>
        <sz val="10"/>
        <color rgb="FFFF0000"/>
        <rFont val="Arial"/>
        <family val="2"/>
        <scheme val="minor"/>
      </rPr>
      <t>2,100</t>
    </r>
    <r>
      <rPr>
        <sz val="10"/>
        <color rgb="FFFF0000"/>
        <rFont val="Arial"/>
        <family val="2"/>
        <charset val="128"/>
        <scheme val="minor"/>
      </rPr>
      <t>ｇ（バッテリ含む）
・飛行可能時間</t>
    </r>
    <r>
      <rPr>
        <sz val="10"/>
        <color rgb="FFFF0000"/>
        <rFont val="Arial"/>
        <family val="2"/>
        <scheme val="minor"/>
      </rPr>
      <t xml:space="preserve"> 35</t>
    </r>
    <r>
      <rPr>
        <sz val="10"/>
        <color rgb="FFFF0000"/>
        <rFont val="Arial"/>
        <family val="2"/>
        <charset val="128"/>
        <scheme val="minor"/>
      </rPr>
      <t>分
・最高飛行速度</t>
    </r>
    <r>
      <rPr>
        <sz val="10"/>
        <color rgb="FFFF0000"/>
        <rFont val="Arial"/>
        <family val="2"/>
        <scheme val="minor"/>
      </rPr>
      <t xml:space="preserve"> 72km/h
</t>
    </r>
    <r>
      <rPr>
        <sz val="10"/>
        <color rgb="FFFF0000"/>
        <rFont val="Arial"/>
        <family val="2"/>
        <charset val="128"/>
        <scheme val="minor"/>
      </rPr>
      <t>・防水・防塵等級</t>
    </r>
    <r>
      <rPr>
        <sz val="10"/>
        <color rgb="FFFF0000"/>
        <rFont val="Arial"/>
        <family val="2"/>
        <scheme val="minor"/>
      </rPr>
      <t xml:space="preserve"> IP55
</t>
    </r>
    <r>
      <rPr>
        <sz val="10"/>
        <color rgb="FFFF0000"/>
        <rFont val="Arial"/>
        <family val="2"/>
        <charset val="128"/>
        <scheme val="minor"/>
      </rPr>
      <t>・最大高度</t>
    </r>
    <r>
      <rPr>
        <sz val="10"/>
        <color rgb="FFFF0000"/>
        <rFont val="Arial"/>
        <family val="2"/>
        <scheme val="minor"/>
      </rPr>
      <t xml:space="preserve"> 4,572m
</t>
    </r>
    <r>
      <rPr>
        <sz val="10"/>
        <color rgb="FFFF0000"/>
        <rFont val="Arial"/>
        <family val="2"/>
        <charset val="128"/>
        <scheme val="minor"/>
      </rPr>
      <t>・可用温度範囲</t>
    </r>
    <r>
      <rPr>
        <sz val="10"/>
        <color rgb="FFFF0000"/>
        <rFont val="Arial"/>
        <family val="2"/>
        <scheme val="minor"/>
      </rPr>
      <t xml:space="preserve"> -20</t>
    </r>
    <r>
      <rPr>
        <sz val="10"/>
        <color rgb="FFFF0000"/>
        <rFont val="Arial"/>
        <family val="2"/>
        <charset val="128"/>
        <scheme val="minor"/>
      </rPr>
      <t>℃～</t>
    </r>
    <r>
      <rPr>
        <sz val="10"/>
        <color rgb="FFFF0000"/>
        <rFont val="Arial"/>
        <family val="2"/>
        <scheme val="minor"/>
      </rPr>
      <t>45</t>
    </r>
    <r>
      <rPr>
        <sz val="10"/>
        <color rgb="FFFF0000"/>
        <rFont val="Arial"/>
        <family val="2"/>
        <charset val="128"/>
        <scheme val="minor"/>
      </rPr>
      <t>℃</t>
    </r>
    <phoneticPr fontId="40"/>
  </si>
  <si>
    <t xml:space="preserve">センサー
・望遠カメラ Sony IMX586-K 1/2 インチ 48 MP CMOS
・ワイドカメラSony IMX989 1インチ 50.3 MP CMOS
・挟角カメラSony IMX686 1/1.7 インチ 64 MP CMOS
解像度（動画） 4K60fps HDR
サーマル：FLIR Boson+ 640x512 </t>
    <phoneticPr fontId="40"/>
  </si>
  <si>
    <t>亀裂等の代表的項目はレベル3, 一部項目はレベル2</t>
  </si>
  <si>
    <t>・検査対象物に対しドローンが毎回同じ場所を的確に撮影するためにRTK等の位置補正技術を用い、同じ場所の撮影(点検)が可能
・撮影された映像に対し、点検作業者が通常の目視点検と同じように判断できるレベルの解像度での撮影が可能
・撮影された画像をクラウド上で解析及び機械学習にて錆やひび等の腐食箇所を検知、また、計器の値の読み取りもデータ化し点検レポートとして出力
・設備を実際に巡回し腐食レベルの判断が作業員の主観であったものが、AI解析により統一化され、データの蓄積による知見の蓄積にも繋がる。作業員の点検作業のレベル感の統一及び効率化を実現</t>
    <phoneticPr fontId="40"/>
  </si>
  <si>
    <t>日本国内のデータセンタ</t>
    <phoneticPr fontId="40"/>
  </si>
  <si>
    <t>クラウド基盤はAmazon AWS（国内リージョン）を採用し、物理的セキュリティはAmazon AWSの基準に準拠</t>
    <phoneticPr fontId="40"/>
  </si>
  <si>
    <r>
      <t>2</t>
    </r>
    <r>
      <rPr>
        <sz val="10"/>
        <color rgb="FFFF0000"/>
        <rFont val="Arial"/>
        <family val="3"/>
        <charset val="128"/>
        <scheme val="minor"/>
      </rPr>
      <t>件</t>
    </r>
    <rPh sb="1" eb="2">
      <t>ケン</t>
    </rPh>
    <phoneticPr fontId="40"/>
  </si>
  <si>
    <r>
      <t>0</t>
    </r>
    <r>
      <rPr>
        <sz val="10"/>
        <color rgb="FFFF0000"/>
        <rFont val="Arial"/>
        <family val="3"/>
        <charset val="128"/>
        <scheme val="minor"/>
      </rPr>
      <t>件</t>
    </r>
    <phoneticPr fontId="40"/>
  </si>
  <si>
    <t>■費用は要求仕様に応じて御見積となります。
■お問い合わせページ：https://kddi.smartdrone.co.jp/contact-list/contact/</t>
    <phoneticPr fontId="40"/>
  </si>
  <si>
    <r>
      <rPr>
        <sz val="10"/>
        <color rgb="FFFF0000"/>
        <rFont val="Arial"/>
        <family val="3"/>
        <charset val="128"/>
        <scheme val="minor"/>
      </rPr>
      <t>プラントにおけるドローンの安全な運用方法に関するガイドライン（厚生労働省）</t>
    </r>
    <rPh sb="31" eb="36">
      <t>コウセイロウドウショウ</t>
    </rPh>
    <phoneticPr fontId="40"/>
  </si>
  <si>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■ドローン本体は防爆仕様ではではないため、防爆エリア内では飛行できません。
■お問い合わせページ：https://kddi.smartdrone.co.jp/contact-list/contact/</t>
    <phoneticPr fontId="40"/>
  </si>
  <si>
    <t>ガス事業者における安全確保に必要な巡視点検業務を効率化。
例として、1日3回2名体制で行う巡視点検業務の一部をドローンに代替して省力化を実施。同時に人手では見ることが難しい高所や岸壁などの危険個所の巡視をドローンにて行うことにより早期の異常発見に貢献。
また災害時の状況把握として、作業員の二次災害の防止にも貢献可能。</t>
    <phoneticPr fontId="40"/>
  </si>
  <si>
    <t>KDDIスマートド ロ ーン ソリューションサービス基本要綱に準じる</t>
    <phoneticPr fontId="40"/>
  </si>
  <si>
    <t>プラットフォーム事業部 坂本亮</t>
    <phoneticPr fontId="40"/>
  </si>
  <si>
    <t>プラットフォームジギョウブ サカモトリョウ</t>
    <phoneticPr fontId="40"/>
  </si>
  <si>
    <t>問い合わせフォーム
https://kddi.smartdrone.co.jp/contact-list/contact/</t>
    <phoneticPr fontId="40"/>
  </si>
  <si>
    <t>点検記録アプリ『Pinspect』</t>
    <phoneticPr fontId="40"/>
  </si>
  <si>
    <t>東京都品川区荏原1丁目20番10号</t>
    <phoneticPr fontId="40"/>
  </si>
  <si>
    <t>https://www.miratecdrone.co.jp/</t>
    <phoneticPr fontId="40"/>
  </si>
  <si>
    <t>中央省庁（全省庁統一資格）
市区町村</t>
    <phoneticPr fontId="40"/>
  </si>
  <si>
    <t>座標を取得し、検査箇所をピンとして空間上に可視化。写真やメモを座標と紐付けて現場情報をレポート等として出力、クラウドで共有、BIM/CIM等に反映可能で、報告業務省力化、生産性向上を実現します。</t>
    <phoneticPr fontId="40"/>
  </si>
  <si>
    <t>https://www.msoft.co.jp/service/pinspect.html
関連サービスページ https://www.msoft.co.jp/service/checkplus/ https://www.msoft.co.jp/service/monolist/</t>
    <phoneticPr fontId="40"/>
  </si>
  <si>
    <t>株式会社エム・ソフト</t>
    <phoneticPr fontId="40"/>
  </si>
  <si>
    <t>エム・ソフト</t>
    <phoneticPr fontId="40"/>
  </si>
  <si>
    <t>東京都台東区東上野2丁目18番10号</t>
    <phoneticPr fontId="40"/>
  </si>
  <si>
    <t>土木構造物（道路、トンネル、橋梁、導管等の埋設物、等）
建築物（家屋、事業所、工場、畜舎、倉庫、等）
設備（建築設備、水道設備、製造設備、防災設備、等）</t>
    <phoneticPr fontId="40"/>
  </si>
  <si>
    <t>機器を確認対象の付近に一時的に設置（仮設）</t>
  </si>
  <si>
    <t>アプリを使いタブレットのカメラで、可視画像と3次元座標データを取得でき、取得したデータをAR上に記録可能。また、LiDAR搭載の新型iPad Proにも標準で対応し、従来機種よりも高い認識精度で、ピンの配置、3次元情報記録が可能。</t>
    <phoneticPr fontId="40"/>
  </si>
  <si>
    <t>iPhone/iPad/Android対応
例）LiDAR搭載の新型iPad Pro11インチを使用する場合
サイズ：249.7㎜×177.5㎜×5.3㎜
重量：Wi-Fiモデル　444g、Wi-Fi + Cellularモデル　446g
稼働時間：最大10時間
動作環境温度：0℃～35℃
ズーム：デジタル5倍
解像度：2,420 x 1,668ピクセル
LiDARスキャナ有効照射距離：5m</t>
    <phoneticPr fontId="40"/>
  </si>
  <si>
    <r>
      <rPr>
        <sz val="10"/>
        <color rgb="FFFF0000"/>
        <rFont val="Arial"/>
        <family val="3"/>
        <charset val="128"/>
        <scheme val="minor"/>
      </rPr>
      <t>有</t>
    </r>
    <rPh sb="0" eb="1">
      <t>ア</t>
    </rPh>
    <phoneticPr fontId="40"/>
  </si>
  <si>
    <r>
      <t>AR</t>
    </r>
    <r>
      <rPr>
        <sz val="10"/>
        <color rgb="FFFF0000"/>
        <rFont val="Arial"/>
        <family val="2"/>
        <charset val="128"/>
        <scheme val="minor"/>
      </rPr>
      <t>空間上の位置情報を持ったピンに登録した過去の画像やメモと比較することで、経年劣化、安全措置対策状況、安全衛生状況を把握（人の目による確認）</t>
    </r>
    <phoneticPr fontId="40"/>
  </si>
  <si>
    <r>
      <rPr>
        <sz val="10"/>
        <color rgb="FFFF0000"/>
        <rFont val="Arial"/>
        <family val="2"/>
        <charset val="128"/>
        <scheme val="minor"/>
      </rPr>
      <t>レベル</t>
    </r>
    <r>
      <rPr>
        <sz val="10"/>
        <color rgb="FFFF0000"/>
        <rFont val="Arial"/>
        <family val="2"/>
        <scheme val="minor"/>
      </rPr>
      <t>3</t>
    </r>
    <r>
      <rPr>
        <sz val="10"/>
        <color rgb="FFFF0000"/>
        <rFont val="Arial"/>
        <family val="2"/>
        <charset val="128"/>
        <scheme val="minor"/>
      </rPr>
      <t>：実装（製品・サービスとして提供されている）</t>
    </r>
  </si>
  <si>
    <r>
      <rPr>
        <sz val="10"/>
        <color rgb="FFFF0000"/>
        <rFont val="ＭＳ ゴシック"/>
        <family val="3"/>
        <charset val="128"/>
      </rPr>
      <t>「</t>
    </r>
    <r>
      <rPr>
        <sz val="10"/>
        <color rgb="FFFF0000"/>
        <rFont val="Arial"/>
        <family val="2"/>
        <scheme val="minor"/>
      </rPr>
      <t>Pinspect</t>
    </r>
    <r>
      <rPr>
        <sz val="10"/>
        <color rgb="FFFF0000"/>
        <rFont val="ＭＳ ゴシック"/>
        <family val="3"/>
        <charset val="128"/>
      </rPr>
      <t>」単体で取得できる主なデータは</t>
    </r>
    <r>
      <rPr>
        <sz val="10"/>
        <color rgb="FFFF0000"/>
        <rFont val="Arial"/>
        <family val="2"/>
        <scheme val="minor"/>
      </rPr>
      <t>3</t>
    </r>
    <r>
      <rPr>
        <sz val="10"/>
        <color rgb="FFFF0000"/>
        <rFont val="ＭＳ ゴシック"/>
        <family val="3"/>
        <charset val="128"/>
      </rPr>
      <t>次元座標と写真となっており、</t>
    </r>
    <r>
      <rPr>
        <sz val="10"/>
        <color rgb="FFFF0000"/>
        <rFont val="Arial"/>
        <family val="2"/>
        <scheme val="minor"/>
      </rPr>
      <t>3</t>
    </r>
    <r>
      <rPr>
        <sz val="10"/>
        <color rgb="FFFF0000"/>
        <rFont val="ＭＳ ゴシック"/>
        <family val="3"/>
        <charset val="128"/>
      </rPr>
      <t>次元座標値とともに写真やテキスト情報を記録するという記録ツールです。
オプション機能の</t>
    </r>
    <r>
      <rPr>
        <sz val="10"/>
        <color rgb="FFFF0000"/>
        <rFont val="Arial"/>
        <family val="2"/>
        <scheme val="minor"/>
      </rPr>
      <t>CAD</t>
    </r>
    <r>
      <rPr>
        <sz val="10"/>
        <color rgb="FFFF0000"/>
        <rFont val="ＭＳ ゴシック"/>
        <family val="3"/>
        <charset val="128"/>
      </rPr>
      <t>ソフト</t>
    </r>
    <r>
      <rPr>
        <sz val="10"/>
        <color rgb="FFFF0000"/>
        <rFont val="Arial"/>
        <family val="2"/>
        <scheme val="minor"/>
      </rPr>
      <t>Rebro</t>
    </r>
    <r>
      <rPr>
        <sz val="10"/>
        <color rgb="FFFF0000"/>
        <rFont val="ＭＳ ゴシック"/>
        <family val="3"/>
        <charset val="128"/>
      </rPr>
      <t>連携により、</t>
    </r>
    <r>
      <rPr>
        <sz val="10"/>
        <color rgb="FFFF0000"/>
        <rFont val="Arial"/>
        <family val="2"/>
        <scheme val="minor"/>
      </rPr>
      <t>BIM</t>
    </r>
    <r>
      <rPr>
        <sz val="10"/>
        <color rgb="FFFF0000"/>
        <rFont val="ＭＳ ゴシック"/>
        <family val="3"/>
        <charset val="128"/>
      </rPr>
      <t>データをインポートし</t>
    </r>
    <r>
      <rPr>
        <sz val="10"/>
        <color rgb="FFFF0000"/>
        <rFont val="Arial"/>
        <family val="2"/>
        <scheme val="minor"/>
      </rPr>
      <t>AR</t>
    </r>
    <r>
      <rPr>
        <sz val="10"/>
        <color rgb="FFFF0000"/>
        <rFont val="ＭＳ ゴシック"/>
        <family val="3"/>
        <charset val="128"/>
      </rPr>
      <t>空間にピンを表示し、</t>
    </r>
    <r>
      <rPr>
        <sz val="10"/>
        <color rgb="FFFF0000"/>
        <rFont val="Arial"/>
        <family val="2"/>
        <scheme val="minor"/>
      </rPr>
      <t>BIM</t>
    </r>
    <r>
      <rPr>
        <sz val="10"/>
        <color rgb="FFFF0000"/>
        <rFont val="ＭＳ ゴシック"/>
        <family val="3"/>
        <charset val="128"/>
      </rPr>
      <t>オブジェクトの位置を可視化して、現場で詳細な</t>
    </r>
    <r>
      <rPr>
        <sz val="10"/>
        <color rgb="FFFF0000"/>
        <rFont val="Arial"/>
        <family val="2"/>
        <scheme val="minor"/>
      </rPr>
      <t>BIM</t>
    </r>
    <r>
      <rPr>
        <sz val="10"/>
        <color rgb="FFFF0000"/>
        <rFont val="ＭＳ ゴシック"/>
        <family val="3"/>
        <charset val="128"/>
      </rPr>
      <t>情報の閲覧が可能となります。また、現場で撮影した画像や追記したコメントを</t>
    </r>
    <r>
      <rPr>
        <sz val="10"/>
        <color rgb="FFFF0000"/>
        <rFont val="Arial"/>
        <family val="2"/>
        <scheme val="minor"/>
      </rPr>
      <t>CAD</t>
    </r>
    <r>
      <rPr>
        <sz val="10"/>
        <color rgb="FFFF0000"/>
        <rFont val="ＭＳ ゴシック"/>
        <family val="3"/>
        <charset val="128"/>
      </rPr>
      <t>ソフト</t>
    </r>
    <r>
      <rPr>
        <sz val="10"/>
        <color rgb="FFFF0000"/>
        <rFont val="Arial"/>
        <family val="2"/>
        <scheme val="minor"/>
      </rPr>
      <t>Rebro</t>
    </r>
    <r>
      <rPr>
        <sz val="10"/>
        <color rgb="FFFF0000"/>
        <rFont val="ＭＳ ゴシック"/>
        <family val="3"/>
        <charset val="128"/>
      </rPr>
      <t>にインポートすることもできます。
更に画像の</t>
    </r>
    <r>
      <rPr>
        <sz val="10"/>
        <color rgb="FFFF0000"/>
        <rFont val="Arial"/>
        <family val="2"/>
        <scheme val="minor"/>
      </rPr>
      <t>AI</t>
    </r>
    <r>
      <rPr>
        <sz val="10"/>
        <color rgb="FFFF0000"/>
        <rFont val="ＭＳ ゴシック"/>
        <family val="3"/>
        <charset val="128"/>
      </rPr>
      <t>診断可能な外部のアプリケーションなどを、</t>
    </r>
    <r>
      <rPr>
        <sz val="10"/>
        <color rgb="FFFF0000"/>
        <rFont val="Arial"/>
        <family val="2"/>
        <scheme val="minor"/>
      </rPr>
      <t>API</t>
    </r>
    <r>
      <rPr>
        <sz val="10"/>
        <color rgb="FFFF0000"/>
        <rFont val="ＭＳ ゴシック"/>
        <family val="3"/>
        <charset val="128"/>
      </rPr>
      <t>を使ってデータ連携させるような機能の拡張カスタマイズも可能です。</t>
    </r>
    <phoneticPr fontId="40"/>
  </si>
  <si>
    <t>タブレットのカメラでアプリを通じて撮影された画像と、別のカメラで撮影された画像をクラウドにアップロードした場合、クラウド上で区別でき、また、タブレットのカメラで撮影された画像は編集できない。</t>
    <phoneticPr fontId="40"/>
  </si>
  <si>
    <t>タブレットのカメラでアプリを通じて撮影された画像と、別のカメラで撮影してクラウドにアップロードした画像は、ファイル名で区別でき、タブレットのカメラで撮影された画像は編集できる仕様にはなっていない。</t>
    <phoneticPr fontId="40"/>
  </si>
  <si>
    <t>ISO/IEC 27017認証</t>
  </si>
  <si>
    <t>・ユーザー認証：Sign in with Appleによる2段階認証
・事業者サイドのなりすまし対策：SSL/TLSによるサーバーの認証
・暗号化対策：通信経路はHTTPSで暗号化されている
・その他セキュリティ：管理者側接続時のIP制限</t>
    <phoneticPr fontId="40"/>
  </si>
  <si>
    <r>
      <t xml:space="preserve">①発注者
ゼネコン
②概要
施工管理の区画貫通処理管理において、現場で対象箇所をひとつずつ確認し、それぞれ黒板に必要事項を記入して写真に撮影、事務所に帰ってからは
写真台帳や報告書にまとめる必要があり膨大な時間を費やしていた。本サービスとBIM（Rebro）を活用することで、区画貫通処理における撮影写真管
理や、事務所での管理書類の出力作業を短縮した。
</t>
    </r>
    <r>
      <rPr>
        <sz val="10"/>
        <color rgb="FFFF0000"/>
        <rFont val="Arial"/>
        <family val="3"/>
        <charset val="128"/>
        <scheme val="minor"/>
      </rPr>
      <t>③参考</t>
    </r>
    <r>
      <rPr>
        <sz val="10"/>
        <color rgb="FFFF0000"/>
        <rFont val="Arial"/>
        <family val="2"/>
        <scheme val="minor"/>
      </rPr>
      <t xml:space="preserve">URL
</t>
    </r>
    <r>
      <rPr>
        <sz val="10"/>
        <color rgb="FFFF0000"/>
        <rFont val="Arial"/>
        <family val="3"/>
        <charset val="128"/>
        <scheme val="minor"/>
      </rPr>
      <t xml:space="preserve">なし
</t>
    </r>
    <r>
      <rPr>
        <sz val="10"/>
        <color rgb="FFFF0000"/>
        <rFont val="Arial"/>
        <family val="2"/>
        <scheme val="minor"/>
      </rPr>
      <t>④投資対効果
従来の物理的な黒板を用いて管理する手法と比較して、約70％の作業時間の短縮を実現した。</t>
    </r>
    <rPh sb="179" eb="181">
      <t>サンコウ</t>
    </rPh>
    <phoneticPr fontId="40"/>
  </si>
  <si>
    <t>初期費用：ビジネスプラン：50,000円、エンタープライズプラン：800,000円
基本料：ビジネスプラン：10,000円/月、エンタープライズプラン：50,000円/月
BOX利用料：ビジネスプラン：100BOXパック30,000円/月のみ
エンタープライズプラン：100BOXパック30,000円/月で100BOX単位で増可能
BIM連携オプション：7,000円/月
オリジナルレポートテンプレート：300,000円～※エンタープライズプランのみ
Webデザインカスタマイズ：200,000円</t>
    <phoneticPr fontId="40"/>
  </si>
  <si>
    <t>①発明の名称：情報管理装置、情報管理システム、情報管理方法および情報管理プログラム
特許番号：特許第2020-98568号</t>
    <phoneticPr fontId="40"/>
  </si>
  <si>
    <t>【動作環境】
iPad：iPad（第6世代以降）、iPad Pro、iPad mini（第5世代以降）、iPad Air（第4世代以降）
iPhone：iPhone 7以降の各機種
OS：iOS14以降
【推奨環境】 LiDARスキャナ搭載のiPadまたはiPhone</t>
    <phoneticPr fontId="40"/>
  </si>
  <si>
    <t>特長
①アプリの簡単操作で、点検箇所の位置・写真・メモを素早く記録！現場での作業時間を短縮します！
②点検完了と同時にExcelでレポートが完成！報告書の作成時間を劇的に短縮します！
③点検結果をクラウドで関係者と簡単に共有可能！報告・指示の待ち時間や現場の訪問回数を大幅削減できます！
月刊クリーンテクノロジー2019年9月号 掲載
鉄道建築ニュース 2020年9月号 掲載
月刊自動認識 2021年12月号 掲載</t>
    <phoneticPr fontId="40"/>
  </si>
  <si>
    <t>本サービスの提供の中断、停止、終了、使用不能または変更、本サービスによる投稿データの消失または機器の故障もしくは損傷、その他本サービスに関してユーザーが被った損害につき、かかる損害が当社の故意または重大な過失に起因する場合を除き、当該損害が発生した月に登録ユーザーが当社に支払った対価の金額を超えて賠償する責任を負わないものとし、また、付随的損害、間接損害、特別損害、将来の損害及び逸失利益にかかる損害については、賠償する責任を負わないものとします。</t>
    <phoneticPr fontId="40"/>
  </si>
  <si>
    <t>育成事業部西日本SEグループ 山脇</t>
  </si>
  <si>
    <t>イクセイジギョウブニシ二ホンエスイーグループ ヤマワキ</t>
  </si>
  <si>
    <t>078-940-0307
yamawaki.takaharu@mirait-one.com</t>
    <phoneticPr fontId="40"/>
  </si>
  <si>
    <t>3眼カメラ配筋検査システム</t>
  </si>
  <si>
    <t>株式会社カナモト</t>
    <phoneticPr fontId="40"/>
  </si>
  <si>
    <t>カナモト</t>
    <phoneticPr fontId="40"/>
  </si>
  <si>
    <t>北海道札幌市中央区大通東3丁目1番地19</t>
  </si>
  <si>
    <t>https://www.kanamoto.co.jp/</t>
    <phoneticPr fontId="40"/>
  </si>
  <si>
    <t>DN3Z6JE106</t>
    <phoneticPr fontId="40"/>
  </si>
  <si>
    <t>3眼カメラ配筋検査システムに関してインターネット環境が無くても使用可能となり、撮影するだけで鉄筋径・配筋間隔・本数など計測可能となります。
又、帳票作成の他、ロールマーク・重ね継手・2点間距離・鉄筋本数・部材カウント・被り・鉄筋組立検査結果などのデータ作成可能となります。
3枚の画像データを編集する事は極めて困難となり、撮影⇒計測⇒保存しますと、その後の修正が出来なくなっており改ざん防止に有効的となります。</t>
    <phoneticPr fontId="40"/>
  </si>
  <si>
    <t>https://www.kanamoto.co.jp/business/b_rental/product/</t>
    <phoneticPr fontId="40"/>
  </si>
  <si>
    <t>シャープ株式会社</t>
  </si>
  <si>
    <t>シャープ</t>
    <phoneticPr fontId="40"/>
  </si>
  <si>
    <t>大阪府堺市堺区匠町1番地</t>
  </si>
  <si>
    <r>
      <rPr>
        <sz val="10"/>
        <color rgb="FFFF0000"/>
        <rFont val="Arial"/>
        <family val="3"/>
        <charset val="128"/>
        <scheme val="minor"/>
      </rPr>
      <t>土木構造物（道路、トンネル、橋梁、導管等の埋設物、等）
建築物（家屋、事業所、工場、畜舎、倉庫、等）</t>
    </r>
    <phoneticPr fontId="40"/>
  </si>
  <si>
    <t>静止画や動画データ
鉄筋径・鉄筋間隔</t>
    <phoneticPr fontId="40"/>
  </si>
  <si>
    <t>機器を携帯または装備し、確認対象の付近に持ち込み</t>
    <phoneticPr fontId="40"/>
  </si>
  <si>
    <r>
      <t>3</t>
    </r>
    <r>
      <rPr>
        <sz val="10"/>
        <color rgb="FFFF0000"/>
        <rFont val="Arial"/>
        <family val="3"/>
        <charset val="128"/>
        <scheme val="minor"/>
      </rPr>
      <t>眼カメラ配筋検査システムに関してカメラ</t>
    </r>
    <r>
      <rPr>
        <sz val="10"/>
        <color rgb="FFFF0000"/>
        <rFont val="Arial"/>
        <family val="2"/>
        <scheme val="minor"/>
      </rPr>
      <t>3</t>
    </r>
    <r>
      <rPr>
        <sz val="10"/>
        <color rgb="FFFF0000"/>
        <rFont val="Arial"/>
        <family val="3"/>
        <charset val="128"/>
        <scheme val="minor"/>
      </rPr>
      <t>台</t>
    </r>
    <r>
      <rPr>
        <sz val="10"/>
        <color rgb="FFFF0000"/>
        <rFont val="Arial"/>
        <family val="2"/>
        <scheme val="minor"/>
      </rPr>
      <t>(</t>
    </r>
    <r>
      <rPr>
        <sz val="10"/>
        <color rgb="FFFF0000"/>
        <rFont val="Arial"/>
        <family val="3"/>
        <charset val="128"/>
        <scheme val="minor"/>
      </rPr>
      <t>ステレオカメラ</t>
    </r>
    <r>
      <rPr>
        <sz val="10"/>
        <color rgb="FFFF0000"/>
        <rFont val="Arial"/>
        <family val="2"/>
        <scheme val="minor"/>
      </rPr>
      <t>2</t>
    </r>
    <r>
      <rPr>
        <sz val="10"/>
        <color rgb="FFFF0000"/>
        <rFont val="Arial"/>
        <family val="3"/>
        <charset val="128"/>
        <scheme val="minor"/>
      </rPr>
      <t>組</t>
    </r>
    <r>
      <rPr>
        <sz val="10"/>
        <color rgb="FFFF0000"/>
        <rFont val="Arial"/>
        <family val="2"/>
        <scheme val="minor"/>
      </rPr>
      <t>)</t>
    </r>
    <r>
      <rPr>
        <sz val="10"/>
        <color rgb="FFFF0000"/>
        <rFont val="Arial"/>
        <family val="3"/>
        <charset val="128"/>
        <scheme val="minor"/>
      </rPr>
      <t>と、処理装置（タブレット端末）を備えたシステム。
システムは、カメラで撮影した画像から三角測量の原理に基づき被写体の</t>
    </r>
    <r>
      <rPr>
        <sz val="10"/>
        <color rgb="FFFF0000"/>
        <rFont val="Arial"/>
        <family val="2"/>
        <scheme val="minor"/>
      </rPr>
      <t>3</t>
    </r>
    <r>
      <rPr>
        <sz val="10"/>
        <color rgb="FFFF0000"/>
        <rFont val="Arial"/>
        <family val="3"/>
        <charset val="128"/>
        <scheme val="minor"/>
      </rPr>
      <t>次元位置情報を計測し、鉄筋径と鉄筋間隔を算出する。
被写体の</t>
    </r>
    <r>
      <rPr>
        <sz val="10"/>
        <color rgb="FFFF0000"/>
        <rFont val="Arial"/>
        <family val="2"/>
        <scheme val="minor"/>
      </rPr>
      <t>3</t>
    </r>
    <r>
      <rPr>
        <sz val="10"/>
        <color rgb="FFFF0000"/>
        <rFont val="Arial"/>
        <family val="3"/>
        <charset val="128"/>
        <scheme val="minor"/>
      </rPr>
      <t>次元位置情報は、ステレオカメラで撮影した各画像に写る被写体位置の差（視差）と基線長（カメラ間距離）、
焦点距離等のカメラパラメータに基づいて算出される。鉄筋径は、規格により定められた値を出力する。</t>
    </r>
    <phoneticPr fontId="40"/>
  </si>
  <si>
    <t>基準データと取得したデータとの差分分析をすることで、安全措置対策状況（設備の配置状況等）や安全衛生状態（施設の清掃状況等）、技術基準乖離状況（設備の性能等）、設計・施工状況（建築物や埋設物の設計図面への適合状況等）を把握</t>
    <phoneticPr fontId="40"/>
  </si>
  <si>
    <t>鉄筋径・鉄筋間隔について、システム上、入力した設計値と、3眼カメラ配筋検査システムで計測（実測値）した結果との比較を行う。
その結果より設計値と実測値の正誤判定を行う。</t>
    <phoneticPr fontId="40"/>
  </si>
  <si>
    <t>計測結果保存後、改ざん出来ないシステム</t>
    <phoneticPr fontId="40"/>
  </si>
  <si>
    <t>オフラインにて使用。
設計値入力⇒撮影⇒計測範囲指定⇒計測⇒計測結果と進み、内容確認後、そのデータを保存すると、その後のデータ修正は出来ないシステムとなっております（画像1＝計測結果データ1となっている為）</t>
    <phoneticPr fontId="40"/>
  </si>
  <si>
    <t>70件以上</t>
  </si>
  <si>
    <t>広域営業部 高橋真琴</t>
    <phoneticPr fontId="40"/>
  </si>
  <si>
    <t>コウイキエイギョウブ タカハシマコト</t>
    <phoneticPr fontId="40"/>
  </si>
  <si>
    <t>090-6260-1096
ma_takahashi@kanamoto.co.jp</t>
    <phoneticPr fontId="40"/>
  </si>
  <si>
    <t>【気体に含まれる化学物質等】
測定・分析の詳細項目</t>
    <phoneticPr fontId="3"/>
  </si>
  <si>
    <t>【気体に含まれる特性】
測定・分析の対象項目</t>
    <rPh sb="8" eb="10">
      <t>トクセイ</t>
    </rPh>
    <rPh sb="18" eb="20">
      <t>タイショウ</t>
    </rPh>
    <phoneticPr fontId="1"/>
  </si>
  <si>
    <r>
      <rPr>
        <sz val="10"/>
        <color theme="1"/>
        <rFont val="Arial"/>
        <family val="3"/>
        <charset val="128"/>
        <scheme val="minor"/>
      </rPr>
      <t>トリハロメタン・カビ臭原因物質モニタリングシステム</t>
    </r>
  </si>
  <si>
    <r>
      <rPr>
        <sz val="10"/>
        <color theme="1"/>
        <rFont val="Arial"/>
        <family val="3"/>
        <charset val="128"/>
        <scheme val="minor"/>
      </rPr>
      <t>日本国</t>
    </r>
  </si>
  <si>
    <r>
      <rPr>
        <sz val="10"/>
        <color theme="1"/>
        <rFont val="Arial"/>
        <family val="3"/>
        <charset val="128"/>
        <scheme val="minor"/>
      </rPr>
      <t>記載なし</t>
    </r>
  </si>
  <si>
    <r>
      <rPr>
        <sz val="10"/>
        <color theme="1"/>
        <rFont val="Arial"/>
        <family val="3"/>
        <charset val="128"/>
        <scheme val="minor"/>
      </rPr>
      <t>厚生労働省〔水質管理目標設定項目に係る標準的な検査方法〕
水質基準に関する省令の制定及び水道法施行規則の一部改正等並びに水道水質管理における留意事項について（平成</t>
    </r>
    <r>
      <rPr>
        <sz val="10"/>
        <color theme="1"/>
        <rFont val="Arial"/>
        <family val="2"/>
        <scheme val="minor"/>
      </rPr>
      <t>15</t>
    </r>
    <r>
      <rPr>
        <sz val="10"/>
        <color theme="1"/>
        <rFont val="Arial"/>
        <family val="3"/>
        <charset val="128"/>
        <scheme val="minor"/>
      </rPr>
      <t>年</t>
    </r>
    <r>
      <rPr>
        <sz val="10"/>
        <color theme="1"/>
        <rFont val="Arial"/>
        <family val="2"/>
        <scheme val="minor"/>
      </rPr>
      <t>10</t>
    </r>
    <r>
      <rPr>
        <sz val="10"/>
        <color theme="1"/>
        <rFont val="Arial"/>
        <family val="3"/>
        <charset val="128"/>
        <scheme val="minor"/>
      </rPr>
      <t>月</t>
    </r>
    <r>
      <rPr>
        <sz val="10"/>
        <color theme="1"/>
        <rFont val="Arial"/>
        <family val="2"/>
        <scheme val="minor"/>
      </rPr>
      <t>10</t>
    </r>
    <r>
      <rPr>
        <sz val="10"/>
        <color theme="1"/>
        <rFont val="Arial"/>
        <family val="3"/>
        <charset val="128"/>
        <scheme val="minor"/>
      </rPr>
      <t>日健水発第</t>
    </r>
    <r>
      <rPr>
        <sz val="10"/>
        <color theme="1"/>
        <rFont val="Arial"/>
        <family val="2"/>
        <scheme val="minor"/>
      </rPr>
      <t>1010001</t>
    </r>
    <r>
      <rPr>
        <sz val="10"/>
        <color theme="1"/>
        <rFont val="Arial"/>
        <family val="3"/>
        <charset val="128"/>
        <scheme val="minor"/>
      </rPr>
      <t>号</t>
    </r>
    <r>
      <rPr>
        <sz val="10"/>
        <color theme="1"/>
        <rFont val="Arial"/>
        <family val="2"/>
        <scheme val="minor"/>
      </rPr>
      <t>[</t>
    </r>
    <r>
      <rPr>
        <sz val="10"/>
        <color theme="1"/>
        <rFont val="Arial"/>
        <family val="3"/>
        <charset val="128"/>
        <scheme val="minor"/>
      </rPr>
      <t>最終改正令和</t>
    </r>
    <r>
      <rPr>
        <sz val="10"/>
        <color theme="1"/>
        <rFont val="Arial"/>
        <family val="2"/>
        <scheme val="minor"/>
      </rPr>
      <t>5</t>
    </r>
    <r>
      <rPr>
        <sz val="10"/>
        <color theme="1"/>
        <rFont val="Arial"/>
        <family val="3"/>
        <charset val="128"/>
        <scheme val="minor"/>
      </rPr>
      <t>年</t>
    </r>
    <r>
      <rPr>
        <sz val="10"/>
        <color theme="1"/>
        <rFont val="Arial"/>
        <family val="2"/>
        <scheme val="minor"/>
      </rPr>
      <t>3</t>
    </r>
    <r>
      <rPr>
        <sz val="10"/>
        <color theme="1"/>
        <rFont val="Arial"/>
        <family val="3"/>
        <charset val="128"/>
        <scheme val="minor"/>
      </rPr>
      <t>月</t>
    </r>
    <r>
      <rPr>
        <sz val="10"/>
        <color theme="1"/>
        <rFont val="Arial"/>
        <family val="2"/>
        <scheme val="minor"/>
      </rPr>
      <t>24</t>
    </r>
    <r>
      <rPr>
        <sz val="10"/>
        <color theme="1"/>
        <rFont val="Arial"/>
        <family val="3"/>
        <charset val="128"/>
        <scheme val="minor"/>
      </rPr>
      <t>日薬生水発</t>
    </r>
    <r>
      <rPr>
        <sz val="10"/>
        <color theme="1"/>
        <rFont val="Arial"/>
        <family val="2"/>
        <scheme val="minor"/>
      </rPr>
      <t>0324</t>
    </r>
    <r>
      <rPr>
        <sz val="10"/>
        <color theme="1"/>
        <rFont val="Arial"/>
        <family val="3"/>
        <charset val="128"/>
        <scheme val="minor"/>
      </rPr>
      <t>第</t>
    </r>
    <r>
      <rPr>
        <sz val="10"/>
        <color theme="1"/>
        <rFont val="Arial"/>
        <family val="2"/>
        <scheme val="minor"/>
      </rPr>
      <t>1</t>
    </r>
    <r>
      <rPr>
        <sz val="10"/>
        <color theme="1"/>
        <rFont val="Arial"/>
        <family val="3"/>
        <charset val="128"/>
        <scheme val="minor"/>
      </rPr>
      <t>号</t>
    </r>
    <r>
      <rPr>
        <sz val="10"/>
        <color theme="1"/>
        <rFont val="Arial"/>
        <family val="2"/>
        <scheme val="minor"/>
      </rPr>
      <t>]</t>
    </r>
    <r>
      <rPr>
        <sz val="10"/>
        <color theme="1"/>
        <rFont val="Arial"/>
        <family val="3"/>
        <charset val="128"/>
        <scheme val="minor"/>
      </rPr>
      <t>）
別添</t>
    </r>
    <r>
      <rPr>
        <sz val="10"/>
        <color theme="1"/>
        <rFont val="Arial"/>
        <family val="2"/>
        <scheme val="minor"/>
      </rPr>
      <t xml:space="preserve">4 </t>
    </r>
    <r>
      <rPr>
        <sz val="10"/>
        <color theme="1"/>
        <rFont val="Arial"/>
        <family val="3"/>
        <charset val="128"/>
        <scheme val="minor"/>
      </rPr>
      <t>水質管理目標設定項目の検査方法</t>
    </r>
  </si>
  <si>
    <r>
      <rPr>
        <sz val="10"/>
        <color theme="1"/>
        <rFont val="Arial"/>
        <family val="3"/>
        <charset val="128"/>
        <scheme val="minor"/>
      </rPr>
      <t>複数の要素技術により構成される</t>
    </r>
  </si>
  <si>
    <t>測定項目 トリハロメタン・カビ臭
サイズ・重量 
MS-62180KTMS
幅1,240mm×奥行800mm×高さ1,750mm 224kg
MS-62071STRAP
幅420mm×奥行690mm×高さ1,120mm (含架台) 50kg
JMS-Q1600GC
幅約1,020mm×奥行676mm×高さ490mmnn（架台含まず）118kg
PC他
幅約512mm×奥行282mm×高さ392mm 約13.8kg
許容周囲温度 15℃～30℃　
温度変化 3℃以内
防水等級 IPX0
測定方式：HS/GC/MS法
カビ臭(2-MIB，Geosmin)専用測定条件 カビ臭 1ppt～100ppt
トリハロメタン専用測定条件　　　　　　　
トリハロメタン 1ppb～100ppb
カビ臭/トリハロメタン交互測定
カビ臭 2ppt～100ppt　　　　　　　　　　　　　　　　　　　　トリハロメタン 1ppb～100ppb
定量精度　±20%以内
分析周期　1時間/回
https://www.jeol.co.jp/solutions/applications/details/1910.html</t>
    <rPh sb="87" eb="88">
      <t>ハバ</t>
    </rPh>
    <rPh sb="94" eb="96">
      <t>オクユキ</t>
    </rPh>
    <rPh sb="102" eb="103">
      <t>タカ</t>
    </rPh>
    <rPh sb="136" eb="137">
      <t>ハバ</t>
    </rPh>
    <rPh sb="146" eb="148">
      <t>オクユキ</t>
    </rPh>
    <rPh sb="154" eb="155">
      <t>タカ</t>
    </rPh>
    <rPh sb="181" eb="182">
      <t>ハバ</t>
    </rPh>
    <rPh sb="189" eb="191">
      <t>オクユキ</t>
    </rPh>
    <rPh sb="197" eb="198">
      <t>タカ</t>
    </rPh>
    <phoneticPr fontId="1"/>
  </si>
  <si>
    <r>
      <rPr>
        <sz val="10"/>
        <color theme="1"/>
        <rFont val="Arial"/>
        <family val="3"/>
        <charset val="128"/>
        <scheme val="minor"/>
      </rPr>
      <t>両方取得していない</t>
    </r>
  </si>
  <si>
    <t xml:space="preserve">①発注者
千葉県
②概要
千葉県営水道では人手によるカビ臭測定監視業務を本システムで自動化し、大幅な工数削減を実現した。さらに水質の常時監視により、供給する水道水のカビ臭苦情の件数削減にもつながった。
③参考URL
https://www.pref.chiba.lg.jp/suidou/keikaku/oishii2/qa/qa16.html
https://www.pref.chiba.lg.jp/suidou/keikaku/oishii2/qa/qa17.html
</t>
    <rPh sb="1" eb="4">
      <t>ハッチュウシャ</t>
    </rPh>
    <rPh sb="10" eb="12">
      <t>ガイヨウ</t>
    </rPh>
    <phoneticPr fontId="1"/>
  </si>
  <si>
    <r>
      <rPr>
        <sz val="10"/>
        <color theme="1"/>
        <rFont val="Arial"/>
        <family val="3"/>
        <charset val="128"/>
        <scheme val="minor"/>
      </rPr>
      <t>日本国の裁判所</t>
    </r>
  </si>
  <si>
    <r>
      <rPr>
        <sz val="10"/>
        <color theme="1"/>
        <rFont val="Arial"/>
        <family val="3"/>
        <charset val="128"/>
        <scheme val="minor"/>
      </rPr>
      <t>回答対象外</t>
    </r>
  </si>
  <si>
    <t>042-542-2274 平日8:30-17:20
kmurayam@jeol.co.jp</t>
    <rPh sb="13" eb="15">
      <t>ヘイジツ</t>
    </rPh>
    <phoneticPr fontId="1"/>
  </si>
  <si>
    <r>
      <rPr>
        <sz val="10"/>
        <color theme="1"/>
        <rFont val="Arial"/>
        <family val="3"/>
        <charset val="128"/>
        <scheme val="minor"/>
      </rPr>
      <t>窒素りん計を対象としたサービス。ユーザーには窒素りん計は購入していただかず、計測器から出てきた測定値のみを定額で購入していただくサブスクリプションサービス。</t>
    </r>
  </si>
  <si>
    <r>
      <rPr>
        <sz val="10"/>
        <color theme="1"/>
        <rFont val="Arial"/>
        <family val="3"/>
        <charset val="128"/>
        <scheme val="minor"/>
      </rPr>
      <t xml:space="preserve">窒素・りん自動計測器による水質汚濁負荷量測定方法マニュアル（環境省）
</t>
    </r>
    <r>
      <rPr>
        <sz val="10"/>
        <color theme="1"/>
        <rFont val="Arial"/>
        <family val="2"/>
        <scheme val="minor"/>
      </rPr>
      <t>https://www.env.go.jp/content/900542158.pdf</t>
    </r>
    <rPh sb="30" eb="33">
      <t>カンキョウショウ</t>
    </rPh>
    <phoneticPr fontId="1"/>
  </si>
  <si>
    <r>
      <rPr>
        <sz val="10"/>
        <color theme="1"/>
        <rFont val="Arial"/>
        <family val="3"/>
        <charset val="128"/>
        <scheme val="minor"/>
      </rPr>
      <t>火葬炉の燃焼状態を監視し、排ガス中の一酸化炭素と酸素を連続測定する排ガス分析計です。本機は、火葬炉専用機としての機能が全て備えられ、小型・シンプル・高精度の測定ができます。</t>
    </r>
  </si>
  <si>
    <t>一酸化炭素（CO）
酸素</t>
    <rPh sb="10" eb="12">
      <t>サンソ</t>
    </rPh>
    <phoneticPr fontId="1"/>
  </si>
  <si>
    <r>
      <rPr>
        <sz val="10"/>
        <color theme="1"/>
        <rFont val="Arial"/>
        <family val="3"/>
        <charset val="128"/>
        <scheme val="minor"/>
      </rPr>
      <t>塩化水素濃度計のサンプリングプローブ部に、光学式ダスト濃度計測機能を組み込んだもので、省スペース化を実現検出部光学系の汚れの心配がなく、過酷な条件で長期間の連続測定が可能です。</t>
    </r>
  </si>
  <si>
    <r>
      <rPr>
        <sz val="10"/>
        <color theme="1"/>
        <rFont val="Arial"/>
        <family val="3"/>
        <charset val="128"/>
        <scheme val="minor"/>
      </rPr>
      <t>無</t>
    </r>
  </si>
  <si>
    <r>
      <t>1</t>
    </r>
    <r>
      <rPr>
        <sz val="10"/>
        <color theme="1"/>
        <rFont val="Arial"/>
        <family val="3"/>
        <charset val="128"/>
        <scheme val="minor"/>
      </rPr>
      <t>つの要素技術により構成される</t>
    </r>
  </si>
  <si>
    <r>
      <rPr>
        <sz val="10"/>
        <color theme="1"/>
        <rFont val="Arial"/>
        <family val="3"/>
        <charset val="128"/>
        <scheme val="minor"/>
      </rPr>
      <t>京都電子工業株式会社</t>
    </r>
  </si>
  <si>
    <r>
      <rPr>
        <sz val="10"/>
        <color theme="1"/>
        <rFont val="Arial"/>
        <family val="3"/>
        <charset val="128"/>
        <scheme val="minor"/>
      </rPr>
      <t>キョウトデンシコウギョウ</t>
    </r>
  </si>
  <si>
    <r>
      <rPr>
        <sz val="10"/>
        <color theme="1"/>
        <rFont val="Arial"/>
        <family val="3"/>
        <charset val="128"/>
        <scheme val="minor"/>
      </rPr>
      <t>京都府京都市南区吉祥院新田弐の段町</t>
    </r>
    <r>
      <rPr>
        <sz val="10"/>
        <color theme="1"/>
        <rFont val="Arial"/>
        <family val="2"/>
        <scheme val="minor"/>
      </rPr>
      <t>68</t>
    </r>
  </si>
  <si>
    <t>①発注者
地方自治体および民間廃棄物焼却施設
②概要
地方自治体および民間廃棄物焼却炉から排出されるガス中の水銀濃度を監視することで、焼却施設が健全に運用されていることの確認に活用される。
また、水銀回収装置下流に設置することで、水銀量を低減させる処理設備のコントロールにも活用される。
③参考URL
なし
④投資対効果
水銀回収装置に使用される薬剤投入量の制御に活用し、ランニングコストを低減できる。</t>
    <rPh sb="145" eb="147">
      <t>サンコウ</t>
    </rPh>
    <phoneticPr fontId="1"/>
  </si>
  <si>
    <r>
      <rPr>
        <sz val="10"/>
        <rFont val="Arial"/>
        <family val="3"/>
        <charset val="128"/>
        <scheme val="minor"/>
      </rPr>
      <t>①発注者
セメント工場
②概要
セメント製造工場から排出されるガス中の水銀濃度の連続的な監視に活用される。</t>
    </r>
  </si>
  <si>
    <t>①発注者
非鉄金属精錬業
②概要
非鉄金属精錬工場から排出されるガス中の水銀濃度の連続的な監視に活用される。</t>
    <rPh sb="14" eb="16">
      <t>ガイヨウ</t>
    </rPh>
    <phoneticPr fontId="1"/>
  </si>
  <si>
    <r>
      <rPr>
        <sz val="10"/>
        <color theme="1"/>
        <rFont val="Arial"/>
        <family val="3"/>
        <charset val="128"/>
        <scheme val="minor"/>
      </rPr>
      <t>・採取口先端部の還元剤</t>
    </r>
    <r>
      <rPr>
        <sz val="10"/>
        <color theme="1"/>
        <rFont val="Arial"/>
        <family val="2"/>
        <scheme val="minor"/>
      </rPr>
      <t>(</t>
    </r>
    <r>
      <rPr>
        <sz val="10"/>
        <color theme="1"/>
        <rFont val="Arial"/>
        <family val="3"/>
        <charset val="128"/>
        <scheme val="minor"/>
      </rPr>
      <t>固体薬剤</t>
    </r>
    <r>
      <rPr>
        <sz val="10"/>
        <color theme="1"/>
        <rFont val="Arial"/>
        <family val="2"/>
        <scheme val="minor"/>
      </rPr>
      <t>)</t>
    </r>
    <r>
      <rPr>
        <sz val="10"/>
        <color theme="1"/>
        <rFont val="Arial"/>
        <family val="3"/>
        <charset val="128"/>
        <scheme val="minor"/>
      </rPr>
      <t>を</t>
    </r>
    <r>
      <rPr>
        <sz val="10"/>
        <color theme="1"/>
        <rFont val="Arial"/>
        <family val="2"/>
        <scheme val="minor"/>
      </rPr>
      <t>2-3</t>
    </r>
    <r>
      <rPr>
        <sz val="10"/>
        <color theme="1"/>
        <rFont val="Arial"/>
        <family val="3"/>
        <charset val="128"/>
        <scheme val="minor"/>
      </rPr>
      <t>ヶ月ごとに交換が必要。
・半年から</t>
    </r>
    <r>
      <rPr>
        <sz val="10"/>
        <color theme="1"/>
        <rFont val="Arial"/>
        <family val="2"/>
        <scheme val="minor"/>
      </rPr>
      <t>1</t>
    </r>
    <r>
      <rPr>
        <sz val="10"/>
        <color theme="1"/>
        <rFont val="Arial"/>
        <family val="3"/>
        <charset val="128"/>
        <scheme val="minor"/>
      </rPr>
      <t>年程度の周期で装置の校正およびメンテナンスが必要。</t>
    </r>
  </si>
  <si>
    <r>
      <rPr>
        <sz val="10"/>
        <color theme="1"/>
        <rFont val="Arial"/>
        <family val="3"/>
        <charset val="128"/>
        <scheme val="minor"/>
      </rPr>
      <t>校正を行う周期は、日単位で任意に設定可能。校正はゼロとスパンの</t>
    </r>
    <r>
      <rPr>
        <sz val="10"/>
        <color theme="1"/>
        <rFont val="Arial"/>
        <family val="2"/>
        <scheme val="minor"/>
      </rPr>
      <t>2</t>
    </r>
    <r>
      <rPr>
        <sz val="10"/>
        <color theme="1"/>
        <rFont val="Arial"/>
        <family val="3"/>
        <charset val="128"/>
        <scheme val="minor"/>
      </rPr>
      <t>点校正、自動校正中は直前値をホールドし、完了後は測定を再開する。</t>
    </r>
  </si>
  <si>
    <r>
      <rPr>
        <sz val="10"/>
        <rFont val="Arial"/>
        <family val="3"/>
        <charset val="128"/>
        <scheme val="minor"/>
      </rPr>
      <t>記載なし</t>
    </r>
  </si>
  <si>
    <r>
      <rPr>
        <sz val="10"/>
        <color theme="1"/>
        <rFont val="Arial"/>
        <family val="3"/>
        <charset val="128"/>
        <scheme val="minor"/>
      </rPr>
      <t>換気による密閉空間の改善が推奨されていることから、法人向けオンライン警備システム「</t>
    </r>
    <r>
      <rPr>
        <sz val="10"/>
        <color theme="1"/>
        <rFont val="Arial"/>
        <family val="2"/>
        <scheme val="minor"/>
      </rPr>
      <t>ALSOK</t>
    </r>
    <r>
      <rPr>
        <sz val="10"/>
        <color theme="1"/>
        <rFont val="Arial"/>
        <family val="3"/>
        <charset val="128"/>
        <scheme val="minor"/>
      </rPr>
      <t>－</t>
    </r>
    <r>
      <rPr>
        <sz val="10"/>
        <color theme="1"/>
        <rFont val="Arial"/>
        <family val="2"/>
        <scheme val="minor"/>
      </rPr>
      <t>G7</t>
    </r>
    <r>
      <rPr>
        <sz val="10"/>
        <color theme="1"/>
        <rFont val="Arial"/>
        <family val="3"/>
        <charset val="128"/>
        <scheme val="minor"/>
      </rPr>
      <t>（ジーセブン）」に二酸化炭素（</t>
    </r>
    <r>
      <rPr>
        <sz val="10"/>
        <color theme="1"/>
        <rFont val="Arial"/>
        <family val="2"/>
        <scheme val="minor"/>
      </rPr>
      <t>CO2</t>
    </r>
    <r>
      <rPr>
        <sz val="10"/>
        <color theme="1"/>
        <rFont val="Arial"/>
        <family val="3"/>
        <charset val="128"/>
        <scheme val="minor"/>
      </rPr>
      <t>）濃度を測定する環境センサーを追加することで、店舗管理者や従業員等に換気を促すメールを送信したり、換気扇等を自動制御することも可能な「</t>
    </r>
    <r>
      <rPr>
        <sz val="10"/>
        <color theme="1"/>
        <rFont val="Arial"/>
        <family val="2"/>
        <scheme val="minor"/>
      </rPr>
      <t>ALSOK</t>
    </r>
    <r>
      <rPr>
        <sz val="10"/>
        <color theme="1"/>
        <rFont val="Arial"/>
        <family val="3"/>
        <charset val="128"/>
        <scheme val="minor"/>
      </rPr>
      <t>換気促進ソリューション」を販売展開します。</t>
    </r>
  </si>
  <si>
    <r>
      <rPr>
        <sz val="10"/>
        <color theme="1"/>
        <rFont val="Arial"/>
        <family val="3"/>
        <charset val="128"/>
        <scheme val="minor"/>
      </rPr>
      <t>二酸化炭素（</t>
    </r>
    <r>
      <rPr>
        <sz val="10"/>
        <color theme="1"/>
        <rFont val="Arial"/>
        <family val="2"/>
        <scheme val="minor"/>
      </rPr>
      <t>CO2</t>
    </r>
    <r>
      <rPr>
        <sz val="10"/>
        <color theme="1"/>
        <rFont val="Arial"/>
        <family val="3"/>
        <charset val="128"/>
        <scheme val="minor"/>
      </rPr>
      <t>）</t>
    </r>
    <rPh sb="0" eb="3">
      <t>ニサンカ</t>
    </rPh>
    <rPh sb="3" eb="5">
      <t>タンソ</t>
    </rPh>
    <phoneticPr fontId="1"/>
  </si>
  <si>
    <r>
      <rPr>
        <sz val="10"/>
        <color theme="1"/>
        <rFont val="Arial"/>
        <family val="3"/>
        <charset val="128"/>
        <scheme val="minor"/>
      </rPr>
      <t>機器内部</t>
    </r>
  </si>
  <si>
    <r>
      <rPr>
        <sz val="10"/>
        <color theme="1"/>
        <rFont val="Arial"/>
        <family val="3"/>
        <charset val="128"/>
        <scheme val="minor"/>
      </rPr>
      <t>レベル</t>
    </r>
    <r>
      <rPr>
        <sz val="10"/>
        <color theme="1"/>
        <rFont val="Arial"/>
        <family val="2"/>
        <scheme val="minor"/>
      </rPr>
      <t>3</t>
    </r>
    <r>
      <rPr>
        <sz val="10"/>
        <color theme="1"/>
        <rFont val="Arial"/>
        <family val="3"/>
        <charset val="128"/>
        <scheme val="minor"/>
      </rPr>
      <t>：実装（製品・サービスとして提供されている）</t>
    </r>
  </si>
  <si>
    <r>
      <rPr>
        <sz val="10"/>
        <color theme="1"/>
        <rFont val="Arial"/>
        <family val="3"/>
        <charset val="128"/>
        <scheme val="minor"/>
      </rPr>
      <t>高精度</t>
    </r>
    <r>
      <rPr>
        <sz val="10"/>
        <color theme="1"/>
        <rFont val="Arial"/>
        <family val="2"/>
        <scheme val="minor"/>
      </rPr>
      <t>NDIR</t>
    </r>
    <r>
      <rPr>
        <sz val="10"/>
        <color theme="1"/>
        <rFont val="Arial"/>
        <family val="3"/>
        <charset val="128"/>
        <scheme val="minor"/>
      </rPr>
      <t>（非分散型赤外線吸収方式）／単光源</t>
    </r>
    <r>
      <rPr>
        <sz val="10"/>
        <color theme="1"/>
        <rFont val="Arial"/>
        <family val="2"/>
        <scheme val="minor"/>
      </rPr>
      <t>2</t>
    </r>
    <r>
      <rPr>
        <sz val="10"/>
        <color theme="1"/>
        <rFont val="Arial"/>
        <family val="3"/>
        <charset val="128"/>
        <scheme val="minor"/>
      </rPr>
      <t>波長デュアルビームセンサー
※単光源</t>
    </r>
    <r>
      <rPr>
        <sz val="10"/>
        <color theme="1"/>
        <rFont val="Arial"/>
        <family val="2"/>
        <scheme val="minor"/>
      </rPr>
      <t>2</t>
    </r>
    <r>
      <rPr>
        <sz val="10"/>
        <color theme="1"/>
        <rFont val="Arial"/>
        <family val="3"/>
        <charset val="128"/>
        <scheme val="minor"/>
      </rPr>
      <t>波長方式は、</t>
    </r>
    <r>
      <rPr>
        <sz val="10"/>
        <color theme="1"/>
        <rFont val="Arial"/>
        <family val="2"/>
        <scheme val="minor"/>
      </rPr>
      <t>NDIR</t>
    </r>
    <r>
      <rPr>
        <sz val="10"/>
        <color theme="1"/>
        <rFont val="Arial"/>
        <family val="3"/>
        <charset val="128"/>
        <scheme val="minor"/>
      </rPr>
      <t>の中でも経年劣化による誤差が生じにくいため、長期的に安定した測定が可能となります。</t>
    </r>
  </si>
  <si>
    <r>
      <rPr>
        <sz val="10"/>
        <color theme="1"/>
        <rFont val="Arial"/>
        <family val="3"/>
        <charset val="128"/>
        <scheme val="minor"/>
      </rPr>
      <t xml:space="preserve">①発注者
病院・クリニック
②概要
</t>
    </r>
    <r>
      <rPr>
        <sz val="10"/>
        <color theme="1"/>
        <rFont val="Arial"/>
        <family val="2"/>
        <scheme val="minor"/>
      </rPr>
      <t>CO2</t>
    </r>
    <r>
      <rPr>
        <sz val="10"/>
        <color theme="1"/>
        <rFont val="Arial"/>
        <family val="3"/>
        <charset val="128"/>
        <scheme val="minor"/>
      </rPr>
      <t>濃度を測定することににより、密集度・収容人員過多の目安として、換気を促進する
③参考</t>
    </r>
    <r>
      <rPr>
        <sz val="10"/>
        <color theme="1"/>
        <rFont val="Arial"/>
        <family val="2"/>
        <scheme val="minor"/>
      </rPr>
      <t xml:space="preserve">URL
</t>
    </r>
    <r>
      <rPr>
        <sz val="10"/>
        <color theme="1"/>
        <rFont val="Arial"/>
        <family val="3"/>
        <charset val="128"/>
        <scheme val="minor"/>
      </rPr>
      <t>なし
④投資対効果
計算結果なし</t>
    </r>
    <rPh sb="1" eb="4">
      <t>ハッチュウシャ</t>
    </rPh>
    <rPh sb="15" eb="17">
      <t>ガイヨウ</t>
    </rPh>
    <rPh sb="77" eb="79">
      <t>ケイサン</t>
    </rPh>
    <rPh sb="79" eb="81">
      <t>ケッカ</t>
    </rPh>
    <phoneticPr fontId="1"/>
  </si>
  <si>
    <r>
      <rPr>
        <sz val="10"/>
        <color theme="1"/>
        <rFont val="Arial"/>
        <family val="3"/>
        <charset val="128"/>
        <scheme val="minor"/>
      </rPr>
      <t>東京都中央区新川</t>
    </r>
    <r>
      <rPr>
        <sz val="10"/>
        <color theme="1"/>
        <rFont val="Arial"/>
        <family val="2"/>
        <scheme val="minor"/>
      </rPr>
      <t xml:space="preserve">1-25-2
</t>
    </r>
    <r>
      <rPr>
        <sz val="10"/>
        <color theme="1"/>
        <rFont val="Arial"/>
        <family val="3"/>
        <charset val="128"/>
        <scheme val="minor"/>
      </rPr>
      <t>新川</t>
    </r>
    <r>
      <rPr>
        <sz val="10"/>
        <color theme="1"/>
        <rFont val="Arial"/>
        <family val="2"/>
        <scheme val="minor"/>
      </rPr>
      <t>ST</t>
    </r>
    <r>
      <rPr>
        <sz val="10"/>
        <color theme="1"/>
        <rFont val="Arial"/>
        <family val="3"/>
        <charset val="128"/>
        <scheme val="minor"/>
      </rPr>
      <t>ビル</t>
    </r>
    <r>
      <rPr>
        <sz val="10"/>
        <color theme="1"/>
        <rFont val="Arial"/>
        <family val="2"/>
        <scheme val="minor"/>
      </rPr>
      <t>2F</t>
    </r>
  </si>
  <si>
    <r>
      <rPr>
        <sz val="10"/>
        <color theme="1"/>
        <rFont val="Arial"/>
        <family val="3"/>
        <charset val="128"/>
        <scheme val="minor"/>
      </rPr>
      <t>においセンサーを用いて、においによる異常検知を行う。食品工場などにおいては現在も専門の評価士がにおいを嗅いで正常・異常を判別するのが一般的だが、センサーが人間の鼻に代わってこれを客観的に判定する。</t>
    </r>
  </si>
  <si>
    <t>においセンサー(異常検知AI)</t>
    <rPh sb="10" eb="12">
      <t>ケンチ</t>
    </rPh>
    <phoneticPr fontId="1"/>
  </si>
  <si>
    <t>センサーの筐体に関する技術(異常検知AI)</t>
    <rPh sb="16" eb="18">
      <t>ケンチ</t>
    </rPh>
    <phoneticPr fontId="1"/>
  </si>
  <si>
    <r>
      <rPr>
        <sz val="10"/>
        <color theme="1"/>
        <rFont val="Arial"/>
        <family val="3"/>
        <charset val="128"/>
        <scheme val="minor"/>
      </rPr>
      <t>煙道にプローブ挿入部分を直接挿入するだけで、連続測定できる摩擦電荷式のばいじん計です。定期的にプローブ挿入部分を清掃するだけの簡単なメンテナンスで長期間安定して測定できます。</t>
    </r>
  </si>
  <si>
    <r>
      <rPr>
        <sz val="10"/>
        <color theme="1"/>
        <rFont val="Arial"/>
        <family val="3"/>
        <charset val="128"/>
        <scheme val="minor"/>
      </rPr>
      <t>サンプリング装置を必要としない試料非吸引方式</t>
    </r>
    <r>
      <rPr>
        <sz val="10"/>
        <color theme="1"/>
        <rFont val="Arial"/>
        <family val="2"/>
        <scheme val="minor"/>
      </rPr>
      <t>(</t>
    </r>
    <r>
      <rPr>
        <sz val="10"/>
        <color theme="1"/>
        <rFont val="Arial"/>
        <family val="3"/>
        <charset val="128"/>
        <scheme val="minor"/>
      </rPr>
      <t>直接挿入方</t>
    </r>
    <r>
      <rPr>
        <sz val="10"/>
        <color theme="1"/>
        <rFont val="Arial"/>
        <family val="2"/>
        <scheme val="minor"/>
      </rPr>
      <t>)</t>
    </r>
    <r>
      <rPr>
        <sz val="10"/>
        <color theme="1"/>
        <rFont val="Arial"/>
        <family val="3"/>
        <charset val="128"/>
        <scheme val="minor"/>
      </rPr>
      <t>の採用により、従来測定が困難であった高温、高圧、高腐食性ガスの条件下での連続測定が可能で、応答が早く、プロセスコントロールに最適な装置です。</t>
    </r>
  </si>
  <si>
    <t>①発注者
地方自治体および民間廃棄物焼却施設
②概要
地方自治体および民間廃棄物焼却炉から排出されるガス中の塩化水素濃度を監視することで、焼却施設が健全に運用されていることの確認に活用される。
また、塩化水素低減のための薬剤投入量の制御にも活用される。
③参考URL
なし
④投資対効果
塩化水素処理装置に使用される薬剤投入量の制御に活用し、ランニングコストを低減できる。</t>
    <rPh sb="128" eb="130">
      <t>サンコウ</t>
    </rPh>
    <phoneticPr fontId="1"/>
  </si>
  <si>
    <r>
      <rPr>
        <sz val="10"/>
        <color theme="1"/>
        <rFont val="Arial"/>
        <family val="3"/>
        <charset val="128"/>
        <scheme val="minor"/>
      </rPr>
      <t>排水中の全りんと全窒素を</t>
    </r>
    <r>
      <rPr>
        <sz val="10"/>
        <color theme="1"/>
        <rFont val="Arial"/>
        <family val="2"/>
        <scheme val="minor"/>
      </rPr>
      <t>1</t>
    </r>
    <r>
      <rPr>
        <sz val="10"/>
        <color theme="1"/>
        <rFont val="Arial"/>
        <family val="3"/>
        <charset val="128"/>
        <scheme val="minor"/>
      </rPr>
      <t>台で測定します。前処理には加熱分解法を採用しており、指定計測法との間で高い相関があります。また、測定データを</t>
    </r>
    <r>
      <rPr>
        <sz val="10"/>
        <color theme="1"/>
        <rFont val="Arial"/>
        <family val="2"/>
        <scheme val="minor"/>
      </rPr>
      <t>CSV</t>
    </r>
    <r>
      <rPr>
        <sz val="10"/>
        <color theme="1"/>
        <rFont val="Arial"/>
        <family val="3"/>
        <charset val="128"/>
        <scheme val="minor"/>
      </rPr>
      <t>形式で保存でき、報告書作成が容易です。</t>
    </r>
  </si>
  <si>
    <t>全窒素
全りん</t>
    <rPh sb="4" eb="5">
      <t>ゼン</t>
    </rPh>
    <phoneticPr fontId="1"/>
  </si>
  <si>
    <t>①発注者
地方自治体の下水処理場およびし尿処理場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55" eb="157">
      <t>サンコウ</t>
    </rPh>
    <phoneticPr fontId="1"/>
  </si>
  <si>
    <t>①発注者
民間企業の廃水処理施設
②概要
閉鎖性水域の水質環境基準を確保するため、東京湾・伊勢湾・瀬戸内海の3水域またはこれに流入する河川に放流する事業所では、排水量によって1日1回の手分析または自動計測器の設置が水質総量規制にて義務づけられており、当該機はその計測の自動化を実現している。
③参考URL
なし
④投資対効果
毎日の手分析費用の削減。</t>
    <rPh sb="147" eb="149">
      <t>サンコウ</t>
    </rPh>
    <phoneticPr fontId="1"/>
  </si>
  <si>
    <r>
      <t>FT/IR-4X(</t>
    </r>
    <r>
      <rPr>
        <sz val="10"/>
        <color theme="1"/>
        <rFont val="Arial"/>
        <family val="3"/>
        <charset val="128"/>
        <scheme val="minor"/>
      </rPr>
      <t>フーリエ変換赤外分光光度計</t>
    </r>
    <r>
      <rPr>
        <sz val="10"/>
        <color theme="1"/>
        <rFont val="Arial"/>
        <family val="2"/>
        <scheme val="minor"/>
      </rPr>
      <t>)</t>
    </r>
    <r>
      <rPr>
        <sz val="10"/>
        <color theme="1"/>
        <rFont val="Arial"/>
        <family val="3"/>
        <charset val="128"/>
        <scheme val="minor"/>
      </rPr>
      <t>は赤外光を用いて物質の主に定性を行う分析装置です。</t>
    </r>
    <r>
      <rPr>
        <sz val="10"/>
        <color theme="1"/>
        <rFont val="Arial"/>
        <family val="2"/>
        <scheme val="minor"/>
      </rPr>
      <t xml:space="preserve"> </t>
    </r>
  </si>
  <si>
    <r>
      <rPr>
        <sz val="10"/>
        <color theme="1"/>
        <rFont val="Arial"/>
        <family val="3"/>
        <charset val="128"/>
        <scheme val="minor"/>
      </rPr>
      <t>有</t>
    </r>
  </si>
  <si>
    <r>
      <rPr>
        <sz val="10"/>
        <color theme="1"/>
        <rFont val="Arial"/>
        <family val="3"/>
        <charset val="128"/>
        <scheme val="minor"/>
      </rPr>
      <t>液体試料中の水銀を採水から加熱前処理、測定および記録までを全自動で行う連続水銀測定装置。</t>
    </r>
  </si>
  <si>
    <t>2件</t>
    <rPh sb="1" eb="2">
      <t>ケン</t>
    </rPh>
    <phoneticPr fontId="1"/>
  </si>
  <si>
    <t xml:space="preserve">水銀廃棄物ガイドライン（環境省）
</t>
    <rPh sb="12" eb="15">
      <t>カンキョウショウ</t>
    </rPh>
    <phoneticPr fontId="1"/>
  </si>
  <si>
    <r>
      <rPr>
        <sz val="10"/>
        <color theme="1"/>
        <rFont val="Arial"/>
        <family val="3"/>
        <charset val="128"/>
        <scheme val="minor"/>
      </rPr>
      <t>環境大気、煙道排ガス等の気中水銀を間欠連続測定する装置。</t>
    </r>
  </si>
  <si>
    <r>
      <rPr>
        <sz val="10"/>
        <color theme="1"/>
        <rFont val="Arial"/>
        <family val="3"/>
        <charset val="128"/>
        <scheme val="minor"/>
      </rPr>
      <t>無し</t>
    </r>
  </si>
  <si>
    <t>3件</t>
    <rPh sb="1" eb="2">
      <t>ケン</t>
    </rPh>
    <phoneticPr fontId="1"/>
  </si>
  <si>
    <r>
      <rPr>
        <sz val="10"/>
        <color theme="1"/>
        <rFont val="Arial"/>
        <family val="3"/>
        <charset val="128"/>
        <scheme val="minor"/>
      </rPr>
      <t>排ガス中の水銀を連続測定する装置。</t>
    </r>
  </si>
  <si>
    <r>
      <t>・測定項目　固定発生源排ガス中のガス状水銀濃度
・測定範囲　0～2,000μg/m</t>
    </r>
    <r>
      <rPr>
        <vertAlign val="superscript"/>
        <sz val="10"/>
        <rFont val="Arial"/>
        <family val="2"/>
        <scheme val="minor"/>
      </rPr>
      <t>3</t>
    </r>
    <r>
      <rPr>
        <sz val="10"/>
        <rFont val="Arial"/>
        <family val="2"/>
        <scheme val="minor"/>
      </rPr>
      <t xml:space="preserve">N
</t>
    </r>
    <r>
      <rPr>
        <sz val="10"/>
        <rFont val="Arial"/>
        <family val="3"/>
        <charset val="128"/>
        <scheme val="minor"/>
      </rPr>
      <t>・測定限界　</t>
    </r>
    <r>
      <rPr>
        <sz val="10"/>
        <rFont val="Arial"/>
        <family val="2"/>
        <scheme val="minor"/>
      </rPr>
      <t>0.1μg/m</t>
    </r>
    <r>
      <rPr>
        <vertAlign val="superscript"/>
        <sz val="10"/>
        <rFont val="Arial"/>
        <family val="2"/>
        <scheme val="minor"/>
      </rPr>
      <t>3</t>
    </r>
    <r>
      <rPr>
        <sz val="10"/>
        <rFont val="Arial"/>
        <family val="2"/>
        <scheme val="minor"/>
      </rPr>
      <t xml:space="preserve">N
</t>
    </r>
    <r>
      <rPr>
        <sz val="10"/>
        <rFont val="Arial"/>
        <family val="3"/>
        <charset val="128"/>
        <scheme val="minor"/>
      </rPr>
      <t>・測定周期　</t>
    </r>
    <r>
      <rPr>
        <sz val="10"/>
        <rFont val="Arial"/>
        <family val="2"/>
        <scheme val="minor"/>
      </rPr>
      <t>1</t>
    </r>
    <r>
      <rPr>
        <sz val="10"/>
        <rFont val="Arial"/>
        <family val="3"/>
        <charset val="128"/>
        <scheme val="minor"/>
      </rPr>
      <t>秒毎のリアルタイム測定
・繰り返し性（再現性）：</t>
    </r>
    <r>
      <rPr>
        <sz val="10"/>
        <rFont val="Arial"/>
        <family val="2"/>
        <scheme val="minor"/>
      </rPr>
      <t xml:space="preserve">±2%(FS)
</t>
    </r>
    <r>
      <rPr>
        <sz val="10"/>
        <rFont val="Arial"/>
        <family val="3"/>
        <charset val="128"/>
        <scheme val="minor"/>
      </rPr>
      <t>・ゼロドリフト</t>
    </r>
    <r>
      <rPr>
        <sz val="10"/>
        <rFont val="Arial"/>
        <family val="2"/>
        <scheme val="minor"/>
      </rPr>
      <t xml:space="preserve"> </t>
    </r>
    <r>
      <rPr>
        <sz val="10"/>
        <rFont val="Arial"/>
        <family val="3"/>
        <charset val="128"/>
        <scheme val="minor"/>
      </rPr>
      <t>：</t>
    </r>
    <r>
      <rPr>
        <sz val="10"/>
        <rFont val="Arial"/>
        <family val="2"/>
        <scheme val="minor"/>
      </rPr>
      <t xml:space="preserve">±2%(FS)
</t>
    </r>
    <r>
      <rPr>
        <sz val="10"/>
        <rFont val="Arial"/>
        <family val="3"/>
        <charset val="128"/>
        <scheme val="minor"/>
      </rPr>
      <t>・スパンドリフト</t>
    </r>
    <r>
      <rPr>
        <sz val="10"/>
        <rFont val="Arial"/>
        <family val="2"/>
        <scheme val="minor"/>
      </rPr>
      <t xml:space="preserve"> </t>
    </r>
    <r>
      <rPr>
        <sz val="10"/>
        <rFont val="Arial"/>
        <family val="3"/>
        <charset val="128"/>
        <scheme val="minor"/>
      </rPr>
      <t>：</t>
    </r>
    <r>
      <rPr>
        <sz val="10"/>
        <rFont val="Arial"/>
        <family val="2"/>
        <scheme val="minor"/>
      </rPr>
      <t>±2%(FS)</t>
    </r>
    <r>
      <rPr>
        <sz val="10"/>
        <rFont val="Arial"/>
        <family val="3"/>
        <charset val="128"/>
        <scheme val="minor"/>
      </rPr>
      <t>　
・指示誤差</t>
    </r>
    <r>
      <rPr>
        <sz val="10"/>
        <rFont val="Arial"/>
        <family val="2"/>
        <scheme val="minor"/>
      </rPr>
      <t xml:space="preserve"> </t>
    </r>
    <r>
      <rPr>
        <sz val="10"/>
        <rFont val="Arial"/>
        <family val="3"/>
        <charset val="128"/>
        <scheme val="minor"/>
      </rPr>
      <t>：</t>
    </r>
    <r>
      <rPr>
        <sz val="10"/>
        <rFont val="Arial"/>
        <family val="2"/>
        <scheme val="minor"/>
      </rPr>
      <t xml:space="preserve">±3%(FS)
</t>
    </r>
    <r>
      <rPr>
        <sz val="10"/>
        <rFont val="Arial"/>
        <family val="3"/>
        <charset val="128"/>
        <scheme val="minor"/>
      </rPr>
      <t>・応答時間</t>
    </r>
    <r>
      <rPr>
        <sz val="10"/>
        <rFont val="Arial"/>
        <family val="2"/>
        <scheme val="minor"/>
      </rPr>
      <t xml:space="preserve"> </t>
    </r>
    <r>
      <rPr>
        <sz val="10"/>
        <rFont val="Arial"/>
        <family val="3"/>
        <charset val="128"/>
        <scheme val="minor"/>
      </rPr>
      <t>：</t>
    </r>
    <r>
      <rPr>
        <sz val="10"/>
        <rFont val="Arial"/>
        <family val="2"/>
        <scheme val="minor"/>
      </rPr>
      <t xml:space="preserve">90% </t>
    </r>
    <r>
      <rPr>
        <sz val="10"/>
        <rFont val="Arial"/>
        <family val="3"/>
        <charset val="128"/>
        <scheme val="minor"/>
      </rPr>
      <t>応答</t>
    </r>
    <r>
      <rPr>
        <sz val="10"/>
        <rFont val="Arial"/>
        <family val="2"/>
        <scheme val="minor"/>
      </rPr>
      <t xml:space="preserve"> 30</t>
    </r>
    <r>
      <rPr>
        <sz val="10"/>
        <rFont val="Arial"/>
        <family val="3"/>
        <charset val="128"/>
        <scheme val="minor"/>
      </rPr>
      <t>秒以内</t>
    </r>
    <r>
      <rPr>
        <sz val="10"/>
        <rFont val="Arial"/>
        <family val="2"/>
        <scheme val="minor"/>
      </rPr>
      <t xml:space="preserve"> (</t>
    </r>
    <r>
      <rPr>
        <sz val="10"/>
        <rFont val="Arial"/>
        <family val="3"/>
        <charset val="128"/>
        <scheme val="minor"/>
      </rPr>
      <t>検出器入口より</t>
    </r>
    <r>
      <rPr>
        <sz val="10"/>
        <rFont val="Arial"/>
        <family val="2"/>
        <scheme val="minor"/>
      </rPr>
      <t xml:space="preserve">)
</t>
    </r>
    <r>
      <rPr>
        <sz val="10"/>
        <rFont val="Arial"/>
        <family val="3"/>
        <charset val="128"/>
        <scheme val="minor"/>
      </rPr>
      <t>・試料ガスの流量変化に対する指示値の安定性</t>
    </r>
    <r>
      <rPr>
        <sz val="10"/>
        <rFont val="Arial"/>
        <family val="2"/>
        <scheme val="minor"/>
      </rPr>
      <t xml:space="preserve"> </t>
    </r>
    <r>
      <rPr>
        <sz val="10"/>
        <rFont val="Arial"/>
        <family val="3"/>
        <charset val="128"/>
        <scheme val="minor"/>
      </rPr>
      <t>：</t>
    </r>
    <r>
      <rPr>
        <sz val="10"/>
        <rFont val="Arial"/>
        <family val="2"/>
        <scheme val="minor"/>
      </rPr>
      <t xml:space="preserve">±2%(FS)
</t>
    </r>
    <r>
      <rPr>
        <sz val="10"/>
        <rFont val="Arial"/>
        <family val="3"/>
        <charset val="128"/>
        <scheme val="minor"/>
      </rPr>
      <t>・電圧変動に対する安定性</t>
    </r>
    <r>
      <rPr>
        <sz val="10"/>
        <rFont val="Arial"/>
        <family val="2"/>
        <scheme val="minor"/>
      </rPr>
      <t xml:space="preserve"> </t>
    </r>
    <r>
      <rPr>
        <sz val="10"/>
        <rFont val="Arial"/>
        <family val="3"/>
        <charset val="128"/>
        <scheme val="minor"/>
      </rPr>
      <t>：</t>
    </r>
    <r>
      <rPr>
        <sz val="10"/>
        <rFont val="Arial"/>
        <family val="2"/>
        <scheme val="minor"/>
      </rPr>
      <t xml:space="preserve">±2%(FS)
</t>
    </r>
    <r>
      <rPr>
        <sz val="10"/>
        <rFont val="Arial"/>
        <family val="3"/>
        <charset val="128"/>
        <scheme val="minor"/>
      </rPr>
      <t>※排ガス中の水銀自動計測器　</t>
    </r>
    <r>
      <rPr>
        <sz val="10"/>
        <rFont val="Arial"/>
        <family val="2"/>
        <scheme val="minor"/>
      </rPr>
      <t>JIS B7994</t>
    </r>
    <r>
      <rPr>
        <sz val="10"/>
        <rFont val="Arial"/>
        <family val="3"/>
        <charset val="128"/>
        <scheme val="minor"/>
      </rPr>
      <t>に準拠</t>
    </r>
    <rPh sb="234" eb="235">
      <t>ハイ</t>
    </rPh>
    <rPh sb="237" eb="238">
      <t>チュウ</t>
    </rPh>
    <rPh sb="239" eb="241">
      <t>スイギン</t>
    </rPh>
    <rPh sb="241" eb="246">
      <t>ジドウケイソクキ</t>
    </rPh>
    <rPh sb="257" eb="259">
      <t>ジュンキョ</t>
    </rPh>
    <phoneticPr fontId="1"/>
  </si>
  <si>
    <t>8件</t>
    <rPh sb="1" eb="2">
      <t>ケン</t>
    </rPh>
    <phoneticPr fontId="1"/>
  </si>
  <si>
    <r>
      <rPr>
        <sz val="10"/>
        <color theme="1"/>
        <rFont val="Arial"/>
        <family val="3"/>
        <charset val="128"/>
        <scheme val="minor"/>
      </rPr>
      <t>排ガス中の水銀を連続測定する装置。水銀標準ガス発生装置の接続が可能でスパン校正により測定値の信頼性担保が出来る。</t>
    </r>
  </si>
  <si>
    <t>7件</t>
    <rPh sb="1" eb="2">
      <t>ケン</t>
    </rPh>
    <phoneticPr fontId="1"/>
  </si>
  <si>
    <t>熱量計</t>
  </si>
  <si>
    <t>理研計器株式会社</t>
  </si>
  <si>
    <t>リケンケイキ</t>
  </si>
  <si>
    <t>東京都板橋区小豆沢2-7-6</t>
  </si>
  <si>
    <t>https://www.rikenkeiki.co.jp/</t>
    <phoneticPr fontId="40"/>
  </si>
  <si>
    <t>OHC-800</t>
  </si>
  <si>
    <t>都市ガスの熱量・比重・WI・燃焼速度を、ガス中を伝わる「光」と「音」の速度をセンサーで測定し、理研計器が独自に開発した「オプトソニック演算処理」により、リアルタイムに計測する測定器です。
消耗品がほとんどなく、原理的に感度劣化などが発生しにくいため、初期導入コスト・ランニングコストにメリットがあります。</t>
    <phoneticPr fontId="40"/>
  </si>
  <si>
    <t>https://product.rikenkeiki.co.jp/lp/jp/ohc-800/</t>
    <phoneticPr fontId="40"/>
  </si>
  <si>
    <t xml:space="preserve">一部仕様にて、下記認証を取得済み。
・OIML R 140 : 2007 ""Measuring systems for gaseous fuel"" のCVDD
　※ CVDD : Calorific Value Determining Device（熱量決定機器）
・WELMEC 8.8 : 2017 </t>
    <phoneticPr fontId="40"/>
  </si>
  <si>
    <t>都市ガス、天然ガス等の燃料ガスに関し、組成によらず（組成変動があった場合、雑ガスを含む場合でも）、「熱量」「ウォッベ指数」「燃焼速度」などのガスの特性を測定する。</t>
    <phoneticPr fontId="40"/>
  </si>
  <si>
    <r>
      <rPr>
        <sz val="10"/>
        <color rgb="FFFF0000"/>
        <rFont val="Arial"/>
        <family val="2"/>
        <charset val="128"/>
        <scheme val="minor"/>
      </rPr>
      <t>燃焼速度
ウォッベ指数
熱量
比重
圧縮係数</t>
    </r>
    <phoneticPr fontId="40"/>
  </si>
  <si>
    <t>機器外部の物理サーバ内のストレージ（PC等）
上位システム（DACなど）のストレージ</t>
    <phoneticPr fontId="40"/>
  </si>
  <si>
    <t>都市ガスの熱量・比重・WI・燃焼速度を、ガス中を伝わる「光」と「音」の速度をセンサーで測定し、理研計器が独自に開発した「オプトソニック演算処理」により、リアルタイムに計測する。
消耗品がほとんどなく、原理的に感度劣化などが発生しにくいため、初期導入コスト・ランニングコストにメリットがある。
（参考）デジタル庁技術実証URL（https://www.digital.go.jp/policies/digital-extraordinary-administrative-research-committee/technology-verification/type4）</t>
    <phoneticPr fontId="40"/>
  </si>
  <si>
    <r>
      <rPr>
        <sz val="10"/>
        <color rgb="FFFF0000"/>
        <rFont val="Arial"/>
        <family val="2"/>
        <charset val="128"/>
        <scheme val="minor"/>
      </rPr>
      <t>回答対象外</t>
    </r>
    <phoneticPr fontId="40"/>
  </si>
  <si>
    <r>
      <rPr>
        <sz val="10"/>
        <color rgb="FFFF0000"/>
        <rFont val="Arial"/>
        <family val="3"/>
        <charset val="128"/>
        <scheme val="minor"/>
      </rPr>
      <t>・測定項目：熱量、比重、</t>
    </r>
    <r>
      <rPr>
        <sz val="10"/>
        <color rgb="FFFF0000"/>
        <rFont val="Arial"/>
        <family val="2"/>
        <scheme val="minor"/>
      </rPr>
      <t>WI</t>
    </r>
    <r>
      <rPr>
        <sz val="10"/>
        <color rgb="FFFF0000"/>
        <rFont val="Arial"/>
        <family val="3"/>
        <charset val="128"/>
        <scheme val="minor"/>
      </rPr>
      <t>、燃焼速度
・サイズ：</t>
    </r>
    <r>
      <rPr>
        <sz val="10"/>
        <color rgb="FFFF0000"/>
        <rFont val="Arial"/>
        <family val="2"/>
        <scheme val="minor"/>
      </rPr>
      <t xml:space="preserve">286mm(W)×453mm(H)×145mm(D)
</t>
    </r>
    <r>
      <rPr>
        <sz val="10"/>
        <color rgb="FFFF0000"/>
        <rFont val="Arial"/>
        <family val="3"/>
        <charset val="128"/>
        <scheme val="minor"/>
      </rPr>
      <t>・重量：</t>
    </r>
    <r>
      <rPr>
        <sz val="10"/>
        <color rgb="FFFF0000"/>
        <rFont val="Arial"/>
        <family val="2"/>
        <scheme val="minor"/>
      </rPr>
      <t xml:space="preserve">23kg
</t>
    </r>
    <r>
      <rPr>
        <sz val="10"/>
        <color rgb="FFFF0000"/>
        <rFont val="Arial"/>
        <family val="3"/>
        <charset val="128"/>
        <scheme val="minor"/>
      </rPr>
      <t>・許容周囲温度：</t>
    </r>
    <r>
      <rPr>
        <sz val="10"/>
        <color rgb="FFFF0000"/>
        <rFont val="Arial"/>
        <family val="2"/>
        <scheme val="minor"/>
      </rPr>
      <t>-20</t>
    </r>
    <r>
      <rPr>
        <sz val="10"/>
        <color rgb="FFFF0000"/>
        <rFont val="Arial"/>
        <family val="3"/>
        <charset val="128"/>
        <scheme val="minor"/>
      </rPr>
      <t>℃～</t>
    </r>
    <r>
      <rPr>
        <sz val="10"/>
        <color rgb="FFFF0000"/>
        <rFont val="Arial"/>
        <family val="2"/>
        <scheme val="minor"/>
      </rPr>
      <t>57</t>
    </r>
    <r>
      <rPr>
        <sz val="10"/>
        <color rgb="FFFF0000"/>
        <rFont val="Arial"/>
        <family val="3"/>
        <charset val="128"/>
        <scheme val="minor"/>
      </rPr>
      <t>℃
・防水等級：</t>
    </r>
    <r>
      <rPr>
        <sz val="10"/>
        <color rgb="FFFF0000"/>
        <rFont val="Arial"/>
        <family val="2"/>
        <scheme val="minor"/>
      </rPr>
      <t>IP66/76</t>
    </r>
    <r>
      <rPr>
        <sz val="10"/>
        <color rgb="FFFF0000"/>
        <rFont val="Arial"/>
        <family val="3"/>
        <charset val="128"/>
        <scheme val="minor"/>
      </rPr>
      <t>相当
＜説明</t>
    </r>
    <r>
      <rPr>
        <sz val="10"/>
        <color rgb="FFFF0000"/>
        <rFont val="Arial"/>
        <family val="2"/>
        <scheme val="minor"/>
      </rPr>
      <t>URL</t>
    </r>
    <r>
      <rPr>
        <sz val="10"/>
        <color rgb="FFFF0000"/>
        <rFont val="Arial"/>
        <family val="3"/>
        <charset val="128"/>
        <scheme val="minor"/>
      </rPr>
      <t xml:space="preserve">＞
</t>
    </r>
    <r>
      <rPr>
        <sz val="10"/>
        <color rgb="FFFF0000"/>
        <rFont val="Arial"/>
        <family val="2"/>
        <scheme val="minor"/>
      </rPr>
      <t>https://product.rikenkeiki.co.jp/lp/jp/ohc-800/</t>
    </r>
    <phoneticPr fontId="40"/>
  </si>
  <si>
    <t>リアルタイムデータを閲覧可能;測定・分析機器本体の表示装置上で閲覧可能;上位システム（DACなど）のストレージより過去データを閲覧可能。</t>
    <phoneticPr fontId="40"/>
  </si>
  <si>
    <t>両方取得していない</t>
    <phoneticPr fontId="40"/>
  </si>
  <si>
    <t>約200件</t>
  </si>
  <si>
    <t>■都市ガス事業者　LNG基地　LNGサテライト
（用途：熱量調整設備・熱量監視設備向け熱量計）
■LNG火力発電所
（用途：タービン制御用熱量計）
■LPGプラント
（用途：熱量調整設備用熱量計）</t>
    <phoneticPr fontId="40"/>
  </si>
  <si>
    <t>個別お見積もり
（参考）　※標準構成の場合
・機器の購入額（１台）：～450万円
・年間運転費（１台）：～46万円</t>
    <phoneticPr fontId="40"/>
  </si>
  <si>
    <t>・本機器は、防爆機器ですので、適切な施工を行い、ご利用ください。
・原理的に感度劣化などが発生しにくいため、感度校正は不要となりますが、機器の健全性の確認のため、保守点検は実施してください。</t>
    <phoneticPr fontId="40"/>
  </si>
  <si>
    <t>同技術は、オランダの計量機関であるNMiによる性能評価試験を受け、OIML R 140（ガス燃料の熱量測定システム）規格にて、Class A（最大誤差±0.5%）評価を得て、第三者認証を受けました。
OIML R 140において、さまざまな環境（温度変化、湿度変化、振動、EMC等）の中で測定を行い、正確な測定ができる性能があることが示されました。</t>
    <phoneticPr fontId="40"/>
  </si>
  <si>
    <t>営業推進部 市場戦略課 武藤弘樹</t>
    <phoneticPr fontId="40"/>
  </si>
  <si>
    <t>エイギョウスイシンブ シジョウセンリャクカ ムトウヒロキ</t>
    <phoneticPr fontId="40"/>
  </si>
  <si>
    <r>
      <t>03-3966-1118</t>
    </r>
    <r>
      <rPr>
        <sz val="10"/>
        <color rgb="FFFF0000"/>
        <rFont val="Arial"/>
        <family val="3"/>
        <charset val="128"/>
        <scheme val="minor"/>
      </rPr>
      <t>（代表）平日</t>
    </r>
    <r>
      <rPr>
        <sz val="10"/>
        <color rgb="FFFF0000"/>
        <rFont val="Arial"/>
        <family val="2"/>
        <scheme val="minor"/>
      </rPr>
      <t>10:00-16:00
h-mutou@rikenkeiki.co.jp</t>
    </r>
    <rPh sb="16" eb="18">
      <t>ヘイジツ</t>
    </rPh>
    <phoneticPr fontId="40"/>
  </si>
  <si>
    <t>【現時点では該当する製品・サービスはありません。】</t>
    <phoneticPr fontId="3"/>
  </si>
  <si>
    <t>【現時点では該当する製品・サービスはありません。】必須機能はないものの、測定・分析の各プロセスで活用可能性のある製品・サービスの一覧を掲載します。</t>
    <phoneticPr fontId="3"/>
  </si>
  <si>
    <r>
      <rPr>
        <sz val="10"/>
        <color theme="1"/>
        <rFont val="ＭＳ ゴシック"/>
        <family val="3"/>
        <charset val="128"/>
      </rPr>
      <t>調査対象の情報を取得する機能及び分析・判断機能を有している製品・サービスの一覧を以下に掲載しています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
    </r>
    <r>
      <rPr>
        <sz val="10"/>
        <color rgb="FFFF0000"/>
        <rFont val="Arial"/>
        <family val="2"/>
        <scheme val="minor"/>
      </rPr>
      <t>(/technology-map/10004_policies_technology-catalog_wide-area-inspection_table_01_20240628.xlsx))</t>
    </r>
    <r>
      <rPr>
        <sz val="10"/>
        <color rgb="FFFF0000"/>
        <rFont val="ＭＳ ゴシック"/>
        <family val="3"/>
        <charset val="128"/>
      </rPr>
      <t>。</t>
    </r>
    <rPh sb="56" eb="58">
      <t xml:space="preserve">ケイシキノ </t>
    </rPh>
    <phoneticPr fontId="3"/>
  </si>
  <si>
    <r>
      <rPr>
        <sz val="10"/>
        <color theme="1"/>
        <rFont val="ＭＳ ゴシック"/>
        <family val="3"/>
        <charset val="128"/>
      </rPr>
      <t>映像や音声によるリアルタイムなコミュニケーションを実現可能とする機能を有している製品・サービスの一覧を以下に掲載しています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
    </r>
    <r>
      <rPr>
        <sz val="10"/>
        <color rgb="FFFF0000"/>
        <rFont val="Arial"/>
        <family val="2"/>
        <scheme val="minor"/>
      </rPr>
      <t>(/technology-map/10003_policies_technology-catalog_field-audit_table_01_20240628.xlsx))</t>
    </r>
    <r>
      <rPr>
        <sz val="10"/>
        <color rgb="FFFF0000"/>
        <rFont val="ＭＳ ゴシック"/>
        <family val="3"/>
        <charset val="128"/>
      </rPr>
      <t>。</t>
    </r>
    <rPh sb="67" eb="69">
      <t xml:space="preserve">ケイシキノ </t>
    </rPh>
    <phoneticPr fontId="3"/>
  </si>
  <si>
    <r>
      <rPr>
        <sz val="10"/>
        <color theme="1"/>
        <rFont val="ＭＳ ゴシック"/>
        <family val="3"/>
        <charset val="128"/>
      </rPr>
      <t>必須機能はないものの、事業場の管理・業務状況等の確認（実地調査）の各プロセスで活用可能性のある製品・サービスの一覧を以下に掲載しています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
    </r>
    <r>
      <rPr>
        <sz val="10"/>
        <color rgb="FFFF0000"/>
        <rFont val="Arial"/>
        <family val="2"/>
        <scheme val="minor"/>
      </rPr>
      <t>(/technology-map/10003_policies_technology-catalog_field-audit_table_02_20240628.xlsx))</t>
    </r>
    <r>
      <rPr>
        <sz val="10"/>
        <color rgb="FFFF0000"/>
        <rFont val="ＭＳ ゴシック"/>
        <family val="3"/>
        <charset val="128"/>
      </rPr>
      <t>。</t>
    </r>
    <rPh sb="54" eb="56">
      <t xml:space="preserve">ケイシキノ </t>
    </rPh>
    <rPh sb="74" eb="76">
      <t xml:space="preserve">ケイシキノ </t>
    </rPh>
    <phoneticPr fontId="3"/>
  </si>
  <si>
    <t>情報の真正性の証明・責任追跡性（電子署名、電子透かし、ＮＦＴ、分散型台帳）</t>
    <phoneticPr fontId="3"/>
  </si>
  <si>
    <t>画像認識（物体認識・物体検出・セグメンテーション・顔認識）</t>
    <rPh sb="25" eb="28">
      <t>カオニンシキ</t>
    </rPh>
    <phoneticPr fontId="3"/>
  </si>
  <si>
    <r>
      <rPr>
        <sz val="10"/>
        <rFont val="ＭＳ ゴシック"/>
        <family val="3"/>
        <charset val="128"/>
      </rPr>
      <t>インターネット上での個々人の活動、インターネットを通じた遠隔による機器等の操作を記録する技術。</t>
    </r>
    <r>
      <rPr>
        <sz val="10"/>
        <rFont val="Arial"/>
        <family val="3"/>
      </rPr>
      <t xml:space="preserve">
</t>
    </r>
    <r>
      <rPr>
        <sz val="10"/>
        <rFont val="Arial"/>
        <family val="3"/>
        <charset val="128"/>
      </rPr>
      <t>記録内容はブラウザによるインターネット情報閲覧や、システムの操作等が該当する。</t>
    </r>
    <phoneticPr fontId="3"/>
  </si>
  <si>
    <r>
      <rPr>
        <sz val="10"/>
        <rFont val="ＭＳ ゴシック"/>
        <family val="3"/>
        <charset val="128"/>
      </rPr>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t>
    </r>
    <r>
      <rPr>
        <sz val="10"/>
        <rFont val="Arial"/>
        <family val="2"/>
        <scheme val="minor"/>
      </rPr>
      <t>NFT</t>
    </r>
    <r>
      <rPr>
        <sz val="10"/>
        <rFont val="ＭＳ ゴシック"/>
        <family val="3"/>
        <charset val="128"/>
      </rPr>
      <t>（ノンファンジブルトークン）」、複数のノード間でデータを共有・同期することで中央集権的な管理者が不要になり、データの透明性、改ざんの困難さ、冗長性が確保できる技術である「分散型台帳」等が該当する。</t>
    </r>
    <phoneticPr fontId="3"/>
  </si>
  <si>
    <r>
      <rPr>
        <sz val="10"/>
        <rFont val="ＭＳ ゴシック"/>
        <family val="2"/>
        <charset val="128"/>
      </rPr>
      <t>手書きの文字や活字等の画像データからテキスト抽出を行い、情報の管理や検索を容易にするために使用される技術。</t>
    </r>
    <r>
      <rPr>
        <sz val="10"/>
        <rFont val="Arial"/>
        <family val="2"/>
        <scheme val="minor"/>
      </rPr>
      <t>OCR</t>
    </r>
    <r>
      <rPr>
        <sz val="10"/>
        <rFont val="ＭＳ ゴシック"/>
        <family val="2"/>
        <charset val="128"/>
      </rPr>
      <t>（</t>
    </r>
    <r>
      <rPr>
        <sz val="10"/>
        <rFont val="Arial"/>
        <family val="2"/>
        <scheme val="minor"/>
      </rPr>
      <t>Optical Character Recognition</t>
    </r>
    <r>
      <rPr>
        <sz val="10"/>
        <rFont val="ＭＳ ゴシック"/>
        <family val="2"/>
        <charset val="128"/>
      </rPr>
      <t>：光学文字認識）と呼ばれる、カメラやスキャナ等で取得した画像データから文字を読み取ってデジタルデータに変換する技術が該当する。また、</t>
    </r>
    <r>
      <rPr>
        <sz val="10"/>
        <rFont val="Arial"/>
        <family val="2"/>
        <scheme val="minor"/>
      </rPr>
      <t>QR</t>
    </r>
    <r>
      <rPr>
        <sz val="10"/>
        <rFont val="ＭＳ ゴシック"/>
        <family val="2"/>
        <charset val="128"/>
      </rPr>
      <t>コードと呼ばれる、高い情報格納能力と簡単な読み取り性能を有し、文章・画像・</t>
    </r>
    <r>
      <rPr>
        <sz val="10"/>
        <rFont val="Arial"/>
        <family val="2"/>
        <scheme val="minor"/>
      </rPr>
      <t>URL</t>
    </r>
    <r>
      <rPr>
        <sz val="10"/>
        <rFont val="ＭＳ ゴシック"/>
        <family val="2"/>
        <charset val="128"/>
      </rPr>
      <t>等の様々な種類のデータに迅速にアクセスすることを可能とする二次元バーコード技術も、画像データから文字を読み取る技術として広義の文字認識に該当する。</t>
    </r>
    <phoneticPr fontId="3"/>
  </si>
  <si>
    <r>
      <rPr>
        <sz val="10"/>
        <color theme="1"/>
        <rFont val="ＭＳ ゴシック"/>
        <family val="3"/>
        <charset val="128"/>
      </rPr>
      <t>大規模言語モデル（</t>
    </r>
    <r>
      <rPr>
        <sz val="10"/>
        <color theme="1"/>
        <rFont val="Arial"/>
        <family val="3"/>
      </rPr>
      <t>LLM</t>
    </r>
    <r>
      <rPr>
        <sz val="10"/>
        <color theme="1"/>
        <rFont val="ＭＳ Ｐゴシック"/>
        <family val="3"/>
        <charset val="128"/>
      </rPr>
      <t>）</t>
    </r>
    <rPh sb="0" eb="5">
      <t>ダイキボゲンゴ</t>
    </rPh>
    <phoneticPr fontId="3"/>
  </si>
  <si>
    <r>
      <t>大規模言語モデル（</t>
    </r>
    <r>
      <rPr>
        <sz val="10"/>
        <color theme="1"/>
        <rFont val="Arial"/>
        <family val="2"/>
        <scheme val="minor"/>
      </rPr>
      <t>LLM</t>
    </r>
    <r>
      <rPr>
        <sz val="10"/>
        <color theme="1"/>
        <rFont val="Arial"/>
        <family val="3"/>
        <charset val="128"/>
        <scheme val="minor"/>
      </rPr>
      <t>）</t>
    </r>
  </si>
  <si>
    <r>
      <t>ISO/IEC 27001</t>
    </r>
    <r>
      <rPr>
        <sz val="10"/>
        <color theme="1"/>
        <rFont val="ＭＳ ゴシック"/>
        <family val="3"/>
        <charset val="128"/>
      </rPr>
      <t>認証</t>
    </r>
    <phoneticPr fontId="3"/>
  </si>
  <si>
    <r>
      <t>ISO/IEC 27001</t>
    </r>
    <r>
      <rPr>
        <sz val="10"/>
        <color rgb="FFFF0000"/>
        <rFont val="ＭＳ ゴシック"/>
        <family val="3"/>
        <charset val="128"/>
      </rPr>
      <t>認証</t>
    </r>
    <phoneticPr fontId="40"/>
  </si>
  <si>
    <r>
      <t>ISO/IEC 27001</t>
    </r>
    <r>
      <rPr>
        <sz val="10"/>
        <color rgb="FFFF0000"/>
        <rFont val="ＭＳ ゴシック"/>
        <family val="3"/>
        <charset val="128"/>
      </rPr>
      <t xml:space="preserve">認証
</t>
    </r>
    <r>
      <rPr>
        <sz val="10"/>
        <color rgb="FFFF0000"/>
        <rFont val="Arial"/>
        <family val="2"/>
        <scheme val="minor"/>
      </rPr>
      <t>ISO/IEC 27017</t>
    </r>
    <r>
      <rPr>
        <sz val="10"/>
        <color rgb="FFFF0000"/>
        <rFont val="ＭＳ ゴシック"/>
        <family val="3"/>
        <charset val="128"/>
      </rPr>
      <t>認証</t>
    </r>
    <rPh sb="29" eb="31">
      <t>ニンショウ</t>
    </rPh>
    <phoneticPr fontId="40"/>
  </si>
  <si>
    <r>
      <rPr>
        <sz val="10"/>
        <color rgb="FFFF0000"/>
        <rFont val="Arial"/>
        <family val="2"/>
        <scheme val="minor"/>
      </rPr>
      <t>* 2024</t>
    </r>
    <r>
      <rPr>
        <sz val="10"/>
        <color rgb="FFFF0000"/>
        <rFont val="ＭＳ ゴシック"/>
        <family val="3"/>
        <charset val="128"/>
      </rPr>
      <t>年</t>
    </r>
    <r>
      <rPr>
        <sz val="10"/>
        <color rgb="FFFF0000"/>
        <rFont val="Arial"/>
        <family val="2"/>
        <scheme val="major"/>
      </rPr>
      <t>6</t>
    </r>
    <r>
      <rPr>
        <sz val="10"/>
        <color rgb="FFFF0000"/>
        <rFont val="ＭＳ ゴシック"/>
        <family val="3"/>
        <charset val="128"/>
      </rPr>
      <t>月</t>
    </r>
    <r>
      <rPr>
        <sz val="10"/>
        <color rgb="FFFF0000"/>
        <rFont val="Arial"/>
        <family val="2"/>
        <scheme val="minor"/>
      </rPr>
      <t>28</t>
    </r>
    <r>
      <rPr>
        <sz val="10"/>
        <color rgb="FFFF0000"/>
        <rFont val="ＭＳ ゴシック"/>
        <family val="3"/>
        <charset val="128"/>
      </rPr>
      <t>日
    * [技術カタログの整備における「測定・分析のデジタル化を実現する製品・サービス一覧」](/technology-map/offer/?id=10007)を更新しました
    * [技術カタログの整備における「目視等による施工・経年劣化・安全措置対策状況等確認のデジタル化を実現する製品・サービス一覧」](/technology-map/offer/?id=10006)を更新しました
    * [技術カタログの整備における「侵入痕跡・状況異変を検知する見張りのデジタル化を実現する製品・サービス一覧」](/technology-map/offer/?id=10005)を更新しました
    * [技術カタログの整備における「広域な利用状況把握・被害等の把握のデジタル化を実現する製品・サービス一覧」](/technology-map/offer/?id=10004)を更新しました
    * [技術カタログの整備における「事業場の管理・業務状況等の確認（実地調査）のデジタル化を実現する製品・サービス一覧」](/technology-map/offer/?id=10003)を更新しました
    * [技術カタログの整備における「往訪閲覧・縦覧のデジタル化を実現する製品・サービス一覧」](/technology-map/offer/?id=10002)を更新しました
    * [技術カタログの整備における「講習・試験のデジタル化を実現する製品・サービス一覧」](/technology-map/offer/?id=10001)を更新しました</t>
    </r>
    <rPh sb="95" eb="97">
      <t>コウシン</t>
    </rPh>
    <rPh sb="204" eb="206">
      <t>コウシン</t>
    </rPh>
    <rPh sb="305" eb="307">
      <t>コウシン</t>
    </rPh>
    <rPh sb="405" eb="407">
      <t>コウシン</t>
    </rPh>
    <rPh sb="510" eb="512">
      <t>コウシン</t>
    </rPh>
    <rPh sb="601" eb="603">
      <t>コウシン</t>
    </rPh>
    <rPh sb="690" eb="692">
      <t>コウシン</t>
    </rPh>
    <phoneticPr fontId="3"/>
  </si>
  <si>
    <t>https://www.nttdata.com/jp/ja/</t>
    <phoneticPr fontId="40"/>
  </si>
  <si>
    <t>https://www.nttdata.com/jp/ja/lineup/d-resilio-collaboration-platform/</t>
    <phoneticPr fontId="40"/>
  </si>
  <si>
    <r>
      <t xml:space="preserve">050-5545-1866 </t>
    </r>
    <r>
      <rPr>
        <sz val="10"/>
        <color rgb="FFFF0000"/>
        <rFont val="ＭＳ ゴシック"/>
        <family val="3"/>
        <charset val="128"/>
      </rPr>
      <t>平</t>
    </r>
    <r>
      <rPr>
        <sz val="10"/>
        <color rgb="FFFF0000"/>
        <rFont val="Microsoft JhengHei"/>
        <family val="2"/>
        <charset val="136"/>
      </rPr>
      <t>⽇</t>
    </r>
    <r>
      <rPr>
        <sz val="10"/>
        <color rgb="FFFF0000"/>
        <rFont val="Arial"/>
        <family val="2"/>
        <scheme val="minor"/>
      </rPr>
      <t>9:30-17:00
bousysdrone@kits.nttdata.co.jp
Masaki.Ishikawa@nttdata.com</t>
    </r>
    <phoneticPr fontId="40"/>
  </si>
  <si>
    <r>
      <t xml:space="preserve">050-5545-1866 </t>
    </r>
    <r>
      <rPr>
        <sz val="10"/>
        <color rgb="FFFF0000"/>
        <rFont val="ＭＳ ゴシック"/>
        <family val="3"/>
        <charset val="128"/>
      </rPr>
      <t>平日</t>
    </r>
    <r>
      <rPr>
        <sz val="10"/>
        <color rgb="FFFF0000"/>
        <rFont val="Arial"/>
        <family val="2"/>
        <scheme val="minor"/>
      </rPr>
      <t>9:30-17:00
Satoru.Abe@nttdata.com</t>
    </r>
    <phoneticPr fontId="40"/>
  </si>
  <si>
    <t>https://www.konicaminolta.jp/seizoushien/addsafe/index.html</t>
    <phoneticPr fontId="3"/>
  </si>
  <si>
    <t>ADDSAFE Powered by FORXAI</t>
    <phoneticPr fontId="3"/>
  </si>
  <si>
    <t>MOBOTIX ag</t>
    <phoneticPr fontId="3"/>
  </si>
  <si>
    <t>モボティクス</t>
    <phoneticPr fontId="3"/>
  </si>
  <si>
    <t>0000000000000</t>
    <phoneticPr fontId="3"/>
  </si>
  <si>
    <r>
      <t>2023</t>
    </r>
    <r>
      <rPr>
        <sz val="10"/>
        <color rgb="FFFF0000"/>
        <rFont val="ＭＳ ゴシック"/>
        <family val="3"/>
        <charset val="128"/>
      </rPr>
      <t>年度デジタル庁技術実証類型</t>
    </r>
    <r>
      <rPr>
        <sz val="10"/>
        <color rgb="FFFF0000"/>
        <rFont val="Arial"/>
        <family val="2"/>
        <scheme val="minor"/>
      </rPr>
      <t>1</t>
    </r>
    <r>
      <rPr>
        <sz val="10"/>
        <color rgb="FFFF0000"/>
        <rFont val="ＭＳ ゴシック"/>
        <family val="3"/>
        <charset val="128"/>
      </rPr>
      <t>において、特定のエリア（火薬類取扱所）を対象とし、ドローン及び</t>
    </r>
    <r>
      <rPr>
        <sz val="10"/>
        <color rgb="FFFF0000"/>
        <rFont val="Arial"/>
        <family val="2"/>
        <scheme val="minor"/>
      </rPr>
      <t>UGV</t>
    </r>
    <r>
      <rPr>
        <sz val="10"/>
        <color rgb="FFFF0000"/>
        <rFont val="ＭＳ ゴシック"/>
        <family val="3"/>
        <charset val="128"/>
      </rPr>
      <t>による撮影を行い、カメラ画角内に現れた検知対象を</t>
    </r>
    <r>
      <rPr>
        <sz val="10"/>
        <color rgb="FFFF0000"/>
        <rFont val="Arial"/>
        <family val="2"/>
        <scheme val="minor"/>
      </rPr>
      <t>AI</t>
    </r>
    <r>
      <rPr>
        <sz val="10"/>
        <color rgb="FFFF0000"/>
        <rFont val="ＭＳ ゴシック"/>
        <family val="3"/>
        <charset val="128"/>
      </rPr>
      <t>による画像認識により判断し、異常を検知した場合は監視員にメールで発報する実証を行った。
ドローンでは可視光カメラとサーマルカメラによる同時撮影が可能であったため、炎と人の夜間観測も実施した。
実証結果の検知率には</t>
    </r>
    <r>
      <rPr>
        <sz val="10"/>
        <color rgb="FFFF0000"/>
        <rFont val="Arial"/>
        <family val="2"/>
        <scheme val="minor"/>
      </rPr>
      <t>F</t>
    </r>
    <r>
      <rPr>
        <sz val="10"/>
        <color rgb="FFFF0000"/>
        <rFont val="ＭＳ ゴシック"/>
        <family val="3"/>
        <charset val="128"/>
      </rPr>
      <t>値を採用し、
・煙</t>
    </r>
    <r>
      <rPr>
        <sz val="10"/>
        <color rgb="FFFF0000"/>
        <rFont val="Arial"/>
        <family val="2"/>
        <scheme val="minor"/>
      </rPr>
      <t xml:space="preserve"> [</t>
    </r>
    <r>
      <rPr>
        <sz val="10"/>
        <color rgb="FFFF0000"/>
        <rFont val="ＭＳ ゴシック"/>
        <family val="3"/>
        <charset val="128"/>
      </rPr>
      <t>ドローン</t>
    </r>
    <r>
      <rPr>
        <sz val="10"/>
        <color rgb="FFFF0000"/>
        <rFont val="Arial"/>
        <family val="2"/>
        <scheme val="minor"/>
      </rPr>
      <t>:94%(</t>
    </r>
    <r>
      <rPr>
        <sz val="10"/>
        <color rgb="FFFF0000"/>
        <rFont val="ＭＳ ゴシック"/>
        <family val="3"/>
        <charset val="128"/>
      </rPr>
      <t>日中</t>
    </r>
    <r>
      <rPr>
        <sz val="10"/>
        <color rgb="FFFF0000"/>
        <rFont val="Arial"/>
        <family val="2"/>
        <scheme val="minor"/>
      </rPr>
      <t>), UGV:92%(</t>
    </r>
    <r>
      <rPr>
        <sz val="10"/>
        <color rgb="FFFF0000"/>
        <rFont val="ＭＳ ゴシック"/>
        <family val="3"/>
        <charset val="128"/>
      </rPr>
      <t>日中</t>
    </r>
    <r>
      <rPr>
        <sz val="10"/>
        <color rgb="FFFF0000"/>
        <rFont val="Arial"/>
        <family val="2"/>
        <scheme val="minor"/>
      </rPr>
      <t xml:space="preserve">) ]
</t>
    </r>
    <r>
      <rPr>
        <sz val="10"/>
        <color rgb="FFFF0000"/>
        <rFont val="ＭＳ ゴシック"/>
        <family val="3"/>
        <charset val="128"/>
      </rPr>
      <t>・炎</t>
    </r>
    <r>
      <rPr>
        <sz val="10"/>
        <color rgb="FFFF0000"/>
        <rFont val="Arial"/>
        <family val="2"/>
        <scheme val="minor"/>
      </rPr>
      <t xml:space="preserve"> [</t>
    </r>
    <r>
      <rPr>
        <sz val="10"/>
        <color rgb="FFFF0000"/>
        <rFont val="ＭＳ ゴシック"/>
        <family val="3"/>
        <charset val="128"/>
      </rPr>
      <t>ドローン</t>
    </r>
    <r>
      <rPr>
        <sz val="10"/>
        <color rgb="FFFF0000"/>
        <rFont val="Arial"/>
        <family val="2"/>
        <scheme val="minor"/>
      </rPr>
      <t>:98%(</t>
    </r>
    <r>
      <rPr>
        <sz val="10"/>
        <color rgb="FFFF0000"/>
        <rFont val="ＭＳ ゴシック"/>
        <family val="3"/>
        <charset val="128"/>
      </rPr>
      <t>日中</t>
    </r>
    <r>
      <rPr>
        <sz val="10"/>
        <color rgb="FFFF0000"/>
        <rFont val="Arial"/>
        <family val="2"/>
        <scheme val="minor"/>
      </rPr>
      <t>) 100%(</t>
    </r>
    <r>
      <rPr>
        <sz val="10"/>
        <color rgb="FFFF0000"/>
        <rFont val="ＭＳ ゴシック"/>
        <family val="3"/>
        <charset val="128"/>
      </rPr>
      <t>夜間</t>
    </r>
    <r>
      <rPr>
        <sz val="10"/>
        <color rgb="FFFF0000"/>
        <rFont val="Arial"/>
        <family val="2"/>
        <scheme val="minor"/>
      </rPr>
      <t>), UGV:72%(</t>
    </r>
    <r>
      <rPr>
        <sz val="10"/>
        <color rgb="FFFF0000"/>
        <rFont val="ＭＳ ゴシック"/>
        <family val="3"/>
        <charset val="128"/>
      </rPr>
      <t>日中のみ</t>
    </r>
    <r>
      <rPr>
        <sz val="10"/>
        <color rgb="FFFF0000"/>
        <rFont val="Arial"/>
        <family val="2"/>
        <scheme val="minor"/>
      </rPr>
      <t xml:space="preserve">) ]
 </t>
    </r>
    <r>
      <rPr>
        <sz val="10"/>
        <color rgb="FFFF0000"/>
        <rFont val="ＭＳ ゴシック"/>
        <family val="3"/>
        <charset val="128"/>
      </rPr>
      <t>・人</t>
    </r>
    <r>
      <rPr>
        <sz val="10"/>
        <color rgb="FFFF0000"/>
        <rFont val="Arial"/>
        <family val="2"/>
        <scheme val="minor"/>
      </rPr>
      <t xml:space="preserve"> [</t>
    </r>
    <r>
      <rPr>
        <sz val="10"/>
        <color rgb="FFFF0000"/>
        <rFont val="ＭＳ ゴシック"/>
        <family val="3"/>
        <charset val="128"/>
      </rPr>
      <t>ドローン</t>
    </r>
    <r>
      <rPr>
        <sz val="10"/>
        <color rgb="FFFF0000"/>
        <rFont val="Arial"/>
        <family val="2"/>
        <scheme val="minor"/>
      </rPr>
      <t>:99%(</t>
    </r>
    <r>
      <rPr>
        <sz val="10"/>
        <color rgb="FFFF0000"/>
        <rFont val="ＭＳ ゴシック"/>
        <family val="3"/>
        <charset val="128"/>
      </rPr>
      <t>日中</t>
    </r>
    <r>
      <rPr>
        <sz val="10"/>
        <color rgb="FFFF0000"/>
        <rFont val="Arial"/>
        <family val="2"/>
        <scheme val="minor"/>
      </rPr>
      <t>) 98%(</t>
    </r>
    <r>
      <rPr>
        <sz val="10"/>
        <color rgb="FFFF0000"/>
        <rFont val="ＭＳ ゴシック"/>
        <family val="3"/>
        <charset val="128"/>
      </rPr>
      <t>夜間</t>
    </r>
    <r>
      <rPr>
        <sz val="10"/>
        <color rgb="FFFF0000"/>
        <rFont val="Arial"/>
        <family val="2"/>
        <scheme val="minor"/>
      </rPr>
      <t>), UGV:96%(</t>
    </r>
    <r>
      <rPr>
        <sz val="10"/>
        <color rgb="FFFF0000"/>
        <rFont val="ＭＳ ゴシック"/>
        <family val="3"/>
        <charset val="128"/>
      </rPr>
      <t>日中のみ</t>
    </r>
    <r>
      <rPr>
        <sz val="10"/>
        <color rgb="FFFF0000"/>
        <rFont val="Arial"/>
        <family val="2"/>
        <scheme val="minor"/>
      </rPr>
      <t xml:space="preserve">) ]
 </t>
    </r>
    <r>
      <rPr>
        <sz val="10"/>
        <color rgb="FFFF0000"/>
        <rFont val="ＭＳ ゴシック"/>
        <family val="3"/>
        <charset val="128"/>
      </rPr>
      <t>・破損</t>
    </r>
    <r>
      <rPr>
        <sz val="10"/>
        <color rgb="FFFF0000"/>
        <rFont val="Arial"/>
        <family val="2"/>
        <scheme val="minor"/>
      </rPr>
      <t xml:space="preserve"> [</t>
    </r>
    <r>
      <rPr>
        <sz val="10"/>
        <color rgb="FFFF0000"/>
        <rFont val="ＭＳ ゴシック"/>
        <family val="3"/>
        <charset val="128"/>
      </rPr>
      <t>ドローン</t>
    </r>
    <r>
      <rPr>
        <sz val="10"/>
        <color rgb="FFFF0000"/>
        <rFont val="Arial"/>
        <family val="2"/>
        <scheme val="minor"/>
      </rPr>
      <t>:99%(</t>
    </r>
    <r>
      <rPr>
        <sz val="10"/>
        <color rgb="FFFF0000"/>
        <rFont val="ＭＳ ゴシック"/>
        <family val="3"/>
        <charset val="128"/>
      </rPr>
      <t>日中</t>
    </r>
    <r>
      <rPr>
        <sz val="10"/>
        <color rgb="FFFF0000"/>
        <rFont val="Arial"/>
        <family val="2"/>
        <scheme val="minor"/>
      </rPr>
      <t>), UGV:100%(</t>
    </r>
    <r>
      <rPr>
        <sz val="10"/>
        <color rgb="FFFF0000"/>
        <rFont val="ＭＳ ゴシック"/>
        <family val="3"/>
        <charset val="128"/>
      </rPr>
      <t>日中</t>
    </r>
    <r>
      <rPr>
        <sz val="10"/>
        <color rgb="FFFF0000"/>
        <rFont val="Arial"/>
        <family val="2"/>
        <scheme val="minor"/>
      </rPr>
      <t xml:space="preserve">) ]
 </t>
    </r>
    <r>
      <rPr>
        <sz val="10"/>
        <color rgb="FFFF0000"/>
        <rFont val="ＭＳ ゴシック"/>
        <family val="3"/>
        <charset val="128"/>
      </rPr>
      <t>となった。
未検知、誤検知の要因は実証結果評価にて分析、回避策を検討済である。</t>
    </r>
    <phoneticPr fontId="40"/>
  </si>
  <si>
    <r>
      <t>NTT</t>
    </r>
    <r>
      <rPr>
        <sz val="10"/>
        <color rgb="FF0070C0"/>
        <rFont val="游ゴシック"/>
        <family val="3"/>
        <charset val="128"/>
      </rPr>
      <t>データの</t>
    </r>
    <r>
      <rPr>
        <sz val="10"/>
        <color rgb="FF0070C0"/>
        <rFont val="Arial"/>
        <family val="3"/>
      </rPr>
      <t>D-Resilio</t>
    </r>
    <r>
      <rPr>
        <sz val="10"/>
        <color rgb="FF0070C0"/>
        <rFont val="游ゴシック"/>
        <family val="3"/>
        <charset val="128"/>
      </rPr>
      <t>連携基盤は、災害時に有効な各種情報コンテンツを取り揃えています。</t>
    </r>
    <r>
      <rPr>
        <sz val="10"/>
        <color rgb="FF0070C0"/>
        <rFont val="Arial"/>
        <family val="3"/>
      </rPr>
      <t xml:space="preserve">
</t>
    </r>
    <r>
      <rPr>
        <sz val="10"/>
        <color rgb="FF0070C0"/>
        <rFont val="游ゴシック"/>
        <family val="3"/>
        <charset val="128"/>
      </rPr>
      <t>お客様の利用シーンやご要望に応じ、様々な提供形態・連携形態をご用意しておりますのでお気軽にお問い合わせください。</t>
    </r>
    <phoneticPr fontId="40"/>
  </si>
  <si>
    <r>
      <rPr>
        <sz val="10"/>
        <color rgb="FF0070C0"/>
        <rFont val="ＭＳ ゴシック"/>
        <family val="3"/>
        <charset val="128"/>
      </rPr>
      <t>第一公共事業本部モビリティ&amp;レジリエンス事業部</t>
    </r>
    <r>
      <rPr>
        <sz val="10"/>
        <color rgb="FF0070C0"/>
        <rFont val="Arial"/>
        <family val="2"/>
        <scheme val="minor"/>
      </rPr>
      <t xml:space="preserve"> </t>
    </r>
    <r>
      <rPr>
        <sz val="10"/>
        <color rgb="FF0070C0"/>
        <rFont val="ＭＳ ゴシック"/>
        <family val="3"/>
        <charset val="128"/>
      </rPr>
      <t>企画営業統括部</t>
    </r>
    <r>
      <rPr>
        <sz val="10"/>
        <color rgb="FF0070C0"/>
        <rFont val="Arial"/>
        <family val="2"/>
        <scheme val="minor"/>
      </rPr>
      <t xml:space="preserve"> </t>
    </r>
    <r>
      <rPr>
        <sz val="10"/>
        <color rgb="FF0070C0"/>
        <rFont val="ＭＳ ゴシック"/>
        <family val="3"/>
        <charset val="128"/>
      </rPr>
      <t>危機管理ソリューション担当 石川</t>
    </r>
    <r>
      <rPr>
        <sz val="10"/>
        <color rgb="FF0070C0"/>
        <rFont val="Arial"/>
        <family val="2"/>
        <scheme val="minor"/>
      </rPr>
      <t xml:space="preserve"> </t>
    </r>
    <r>
      <rPr>
        <sz val="10"/>
        <color rgb="FF0070C0"/>
        <rFont val="ＭＳ ゴシック"/>
        <family val="3"/>
        <charset val="128"/>
      </rPr>
      <t>公基</t>
    </r>
    <rPh sb="24" eb="26">
      <t>キカク</t>
    </rPh>
    <rPh sb="26" eb="28">
      <t>エイギョウ</t>
    </rPh>
    <phoneticPr fontId="40"/>
  </si>
  <si>
    <r>
      <rPr>
        <sz val="10"/>
        <color rgb="FF0070C0"/>
        <rFont val="ＭＳ ゴシック"/>
        <family val="3"/>
        <charset val="128"/>
      </rPr>
      <t>第一公共事業本部モビリティ</t>
    </r>
    <r>
      <rPr>
        <sz val="10"/>
        <color rgb="FF0070C0"/>
        <rFont val="Arial"/>
        <family val="3"/>
      </rPr>
      <t>&amp;</t>
    </r>
    <r>
      <rPr>
        <sz val="10"/>
        <color rgb="FF0070C0"/>
        <rFont val="Yu Gothic"/>
        <family val="3"/>
        <charset val="128"/>
      </rPr>
      <t>レジリエンス事業部</t>
    </r>
    <r>
      <rPr>
        <sz val="10"/>
        <color rgb="FF0070C0"/>
        <rFont val="Arial"/>
        <family val="3"/>
      </rPr>
      <t xml:space="preserve"> </t>
    </r>
    <r>
      <rPr>
        <sz val="10"/>
        <color rgb="FF0070C0"/>
        <rFont val="Yu Gothic"/>
        <family val="3"/>
        <charset val="128"/>
      </rPr>
      <t>企画営業統括部</t>
    </r>
    <r>
      <rPr>
        <sz val="10"/>
        <color rgb="FF0070C0"/>
        <rFont val="Arial"/>
        <family val="3"/>
      </rPr>
      <t xml:space="preserve"> </t>
    </r>
    <r>
      <rPr>
        <sz val="10"/>
        <color rgb="FF0070C0"/>
        <rFont val="Yu Gothic"/>
        <family val="3"/>
        <charset val="128"/>
      </rPr>
      <t xml:space="preserve">危機管理ソリューション担当 </t>
    </r>
    <r>
      <rPr>
        <sz val="10"/>
        <color rgb="FF0070C0"/>
        <rFont val="ＭＳ ゴシック"/>
        <family val="3"/>
        <charset val="128"/>
      </rPr>
      <t>阿部</t>
    </r>
    <r>
      <rPr>
        <sz val="10"/>
        <color rgb="FF0070C0"/>
        <rFont val="Arial"/>
        <family val="3"/>
      </rPr>
      <t xml:space="preserve"> </t>
    </r>
    <r>
      <rPr>
        <sz val="10"/>
        <color rgb="FF0070C0"/>
        <rFont val="Yu Gothic"/>
        <family val="3"/>
        <charset val="128"/>
      </rPr>
      <t>暁</t>
    </r>
    <phoneticPr fontId="40"/>
  </si>
  <si>
    <r>
      <rPr>
        <sz val="10"/>
        <color rgb="FF0070C0"/>
        <rFont val="ＭＳ ゴシック"/>
        <family val="3"/>
        <charset val="128"/>
      </rPr>
      <t>ダイイチコウキョウジギョウホンブ モビリティアンドレジリエンスジギョウブ</t>
    </r>
    <r>
      <rPr>
        <sz val="10"/>
        <color rgb="FF0070C0"/>
        <rFont val="Arial"/>
        <family val="2"/>
        <scheme val="minor"/>
      </rPr>
      <t xml:space="preserve"> </t>
    </r>
    <r>
      <rPr>
        <sz val="10"/>
        <color rgb="FF0070C0"/>
        <rFont val="ＭＳ ゴシック"/>
        <family val="3"/>
        <charset val="128"/>
      </rPr>
      <t>キカクエイギョウトウカツブ</t>
    </r>
    <r>
      <rPr>
        <sz val="10"/>
        <color rgb="FF0070C0"/>
        <rFont val="Arial"/>
        <family val="2"/>
        <scheme val="minor"/>
      </rPr>
      <t xml:space="preserve"> </t>
    </r>
    <r>
      <rPr>
        <sz val="10"/>
        <color rgb="FF0070C0"/>
        <rFont val="ＭＳ ゴシック"/>
        <family val="3"/>
        <charset val="128"/>
      </rPr>
      <t>キキカンリソリューションタントウ イシカワマサキ</t>
    </r>
    <phoneticPr fontId="40"/>
  </si>
  <si>
    <r>
      <rPr>
        <sz val="10"/>
        <color rgb="FF0070C0"/>
        <rFont val="ＭＳ ゴシック"/>
        <family val="3"/>
        <charset val="128"/>
      </rPr>
      <t>ダイイチコウキョウジギョウホンブ</t>
    </r>
    <r>
      <rPr>
        <sz val="10"/>
        <color rgb="FF0070C0"/>
        <rFont val="Arial"/>
        <family val="2"/>
        <scheme val="minor"/>
      </rPr>
      <t xml:space="preserve"> </t>
    </r>
    <r>
      <rPr>
        <sz val="10"/>
        <color rgb="FF0070C0"/>
        <rFont val="ＭＳ ゴシック"/>
        <family val="3"/>
        <charset val="128"/>
      </rPr>
      <t>モビリティアンドレジリエンスジギョウブ</t>
    </r>
    <r>
      <rPr>
        <sz val="10"/>
        <color rgb="FF0070C0"/>
        <rFont val="Arial"/>
        <family val="2"/>
        <scheme val="minor"/>
      </rPr>
      <t xml:space="preserve"> </t>
    </r>
    <r>
      <rPr>
        <sz val="10"/>
        <color rgb="FF0070C0"/>
        <rFont val="ＭＳ ゴシック"/>
        <family val="3"/>
        <charset val="128"/>
      </rPr>
      <t>キカクエイギョウトウカツブ</t>
    </r>
    <r>
      <rPr>
        <sz val="10"/>
        <color rgb="FF0070C0"/>
        <rFont val="Arial"/>
        <family val="2"/>
        <scheme val="minor"/>
      </rPr>
      <t xml:space="preserve"> </t>
    </r>
    <r>
      <rPr>
        <sz val="10"/>
        <color rgb="FF0070C0"/>
        <rFont val="ＭＳ ゴシック"/>
        <family val="3"/>
        <charset val="128"/>
      </rPr>
      <t>キキカンリソリューションタントウ</t>
    </r>
    <r>
      <rPr>
        <sz val="10"/>
        <color rgb="FF0070C0"/>
        <rFont val="Arial"/>
        <family val="2"/>
        <scheme val="minor"/>
      </rPr>
      <t xml:space="preserve"> </t>
    </r>
    <r>
      <rPr>
        <sz val="10"/>
        <color rgb="FF0070C0"/>
        <rFont val="ＭＳ ゴシック"/>
        <family val="3"/>
        <charset val="128"/>
      </rPr>
      <t>アベサトル</t>
    </r>
    <phoneticPr fontId="40"/>
  </si>
  <si>
    <r>
      <rPr>
        <sz val="10"/>
        <color rgb="FF0070C0"/>
        <rFont val="Arial"/>
        <family val="3"/>
        <charset val="128"/>
        <scheme val="minor"/>
      </rPr>
      <t>ISO/IEC 27001</t>
    </r>
    <r>
      <rPr>
        <sz val="10"/>
        <color rgb="FF0070C0"/>
        <rFont val="游ゴシック"/>
        <family val="3"/>
        <charset val="128"/>
      </rPr>
      <t xml:space="preserve">認証
</t>
    </r>
    <r>
      <rPr>
        <sz val="10"/>
        <color rgb="FF0070C0"/>
        <rFont val="Arial"/>
        <family val="3"/>
        <charset val="128"/>
        <scheme val="minor"/>
      </rPr>
      <t>ISO/IEC 27017</t>
    </r>
    <r>
      <rPr>
        <sz val="10"/>
        <color rgb="FF0070C0"/>
        <rFont val="游ゴシック"/>
        <family val="3"/>
        <charset val="128"/>
      </rPr>
      <t>認証</t>
    </r>
    <r>
      <rPr>
        <sz val="10"/>
        <color rgb="FF0070C0"/>
        <rFont val="Arial"/>
        <family val="3"/>
        <charset val="128"/>
        <scheme val="minor"/>
      </rPr>
      <t xml:space="preserve">
</t>
    </r>
    <r>
      <rPr>
        <sz val="10"/>
        <color theme="1"/>
        <rFont val="Arial"/>
        <family val="3"/>
        <charset val="128"/>
        <scheme val="minor"/>
      </rPr>
      <t>JIS Q 15001</t>
    </r>
    <r>
      <rPr>
        <sz val="10"/>
        <color theme="1"/>
        <rFont val="ＭＳ ゴシック"/>
        <family val="3"/>
        <charset val="128"/>
      </rPr>
      <t>認証</t>
    </r>
    <phoneticPr fontId="3"/>
  </si>
  <si>
    <r>
      <t>700</t>
    </r>
    <r>
      <rPr>
        <sz val="10"/>
        <color rgb="FF0070C0"/>
        <rFont val="ＭＳ ゴシック"/>
        <family val="3"/>
        <charset val="128"/>
      </rPr>
      <t>社以上</t>
    </r>
    <r>
      <rPr>
        <sz val="10"/>
        <color rgb="FF0070C0"/>
        <rFont val="Arial"/>
        <family val="2"/>
        <scheme val="minor"/>
      </rPr>
      <t>(24</t>
    </r>
    <r>
      <rPr>
        <sz val="10"/>
        <color rgb="FF0070C0"/>
        <rFont val="ＭＳ ゴシック"/>
        <family val="3"/>
        <charset val="128"/>
      </rPr>
      <t>年</t>
    </r>
    <r>
      <rPr>
        <sz val="10"/>
        <color rgb="FF0070C0"/>
        <rFont val="Arial"/>
        <family val="2"/>
        <scheme val="minor"/>
      </rPr>
      <t>6</t>
    </r>
    <r>
      <rPr>
        <sz val="10"/>
        <color rgb="FF0070C0"/>
        <rFont val="ＭＳ ゴシック"/>
        <family val="3"/>
        <charset val="128"/>
      </rPr>
      <t>月現在</t>
    </r>
    <r>
      <rPr>
        <sz val="10"/>
        <color rgb="FF0070C0"/>
        <rFont val="Arial"/>
        <family val="2"/>
        <scheme val="minor"/>
      </rPr>
      <t>)</t>
    </r>
    <phoneticPr fontId="3"/>
  </si>
  <si>
    <r>
      <t>3</t>
    </r>
    <r>
      <rPr>
        <sz val="10"/>
        <color rgb="FFFF0000"/>
        <rFont val="ＭＳ ゴシック"/>
        <family val="3"/>
        <charset val="128"/>
      </rPr>
      <t>眼カメラ配筋検査システムに関して使用方法が簡単となっており、どなたでも</t>
    </r>
    <r>
      <rPr>
        <sz val="10"/>
        <color rgb="FFFF0000"/>
        <rFont val="Arial"/>
        <family val="2"/>
        <scheme val="minor"/>
      </rPr>
      <t>1</t>
    </r>
    <r>
      <rPr>
        <sz val="10"/>
        <color rgb="FFFF0000"/>
        <rFont val="ＭＳ ゴシック"/>
        <family val="3"/>
        <charset val="128"/>
      </rPr>
      <t>～</t>
    </r>
    <r>
      <rPr>
        <sz val="10"/>
        <color rgb="FFFF0000"/>
        <rFont val="Arial"/>
        <family val="2"/>
        <scheme val="minor"/>
      </rPr>
      <t>2</t>
    </r>
    <r>
      <rPr>
        <sz val="10"/>
        <color rgb="FFFF0000"/>
        <rFont val="ＭＳ ゴシック"/>
        <family val="3"/>
        <charset val="128"/>
      </rPr>
      <t>回使用して頂ければ、使って頂ける商品となっております。
又、電波環境に関係なく使用出来、使用方法は簡単ですが計測</t>
    </r>
    <r>
      <rPr>
        <sz val="10"/>
        <color rgb="FF0070C0"/>
        <rFont val="ＭＳ ゴシック"/>
        <family val="3"/>
        <charset val="128"/>
      </rPr>
      <t>精度</t>
    </r>
    <r>
      <rPr>
        <sz val="10"/>
        <color rgb="FFFF0000"/>
        <rFont val="ＭＳ ゴシック"/>
        <family val="3"/>
        <charset val="128"/>
      </rPr>
      <t>は高い商品となります。</t>
    </r>
    <rPh sb="95" eb="97">
      <t>セイド</t>
    </rPh>
    <phoneticPr fontId="40"/>
  </si>
  <si>
    <r>
      <t>Safie GO 360</t>
    </r>
    <r>
      <rPr>
        <sz val="10"/>
        <color rgb="FF0070C0"/>
        <rFont val="ＭＳ ゴシック"/>
        <family val="3"/>
        <charset val="128"/>
      </rPr>
      <t>（</t>
    </r>
    <r>
      <rPr>
        <sz val="10"/>
        <color rgb="FF0070C0"/>
        <rFont val="Arial"/>
        <family val="2"/>
        <scheme val="minor"/>
      </rPr>
      <t>LTE</t>
    </r>
    <r>
      <rPr>
        <sz val="10"/>
        <color rgb="FF0070C0"/>
        <rFont val="ＭＳ ゴシック"/>
        <family val="3"/>
        <charset val="128"/>
      </rPr>
      <t>搭載・屋外向け広角</t>
    </r>
    <r>
      <rPr>
        <sz val="10"/>
        <color rgb="FF0070C0"/>
        <rFont val="Arial"/>
        <family val="2"/>
        <scheme val="minor"/>
      </rPr>
      <t>(360°)</t>
    </r>
    <r>
      <rPr>
        <sz val="10"/>
        <color rgb="FF0070C0"/>
        <rFont val="ＭＳ ゴシック"/>
        <family val="3"/>
        <charset val="128"/>
      </rPr>
      <t>カメラ（</t>
    </r>
    <r>
      <rPr>
        <sz val="10"/>
        <color rgb="FF0070C0"/>
        <rFont val="Arial"/>
        <family val="3"/>
      </rPr>
      <t>NETIS</t>
    </r>
    <r>
      <rPr>
        <sz val="10"/>
        <color rgb="FF0070C0"/>
        <rFont val="Yu Gothic"/>
        <family val="3"/>
        <charset val="128"/>
      </rPr>
      <t>登録）</t>
    </r>
    <r>
      <rPr>
        <sz val="10"/>
        <color rgb="FF0070C0"/>
        <rFont val="ＭＳ ゴシック"/>
        <family val="3"/>
        <charset val="128"/>
      </rPr>
      <t>）</t>
    </r>
    <phoneticPr fontId="3"/>
  </si>
  <si>
    <r>
      <rPr>
        <sz val="10"/>
        <color rgb="FF0070C0"/>
        <rFont val="ＭＳ ゴシック"/>
        <family val="3"/>
        <charset val="128"/>
      </rPr>
      <t>・代表取締役社長</t>
    </r>
    <r>
      <rPr>
        <sz val="10"/>
        <color rgb="FF0070C0"/>
        <rFont val="Arial"/>
        <family val="3"/>
        <charset val="128"/>
        <scheme val="minor"/>
      </rPr>
      <t xml:space="preserve"> </t>
    </r>
    <r>
      <rPr>
        <sz val="10"/>
        <color rgb="FF0070C0"/>
        <rFont val="Yu Gothic"/>
        <family val="3"/>
        <charset val="128"/>
      </rPr>
      <t>佐渡島隆平は、</t>
    </r>
    <r>
      <rPr>
        <sz val="10"/>
        <color rgb="FF0070C0"/>
        <rFont val="Arial"/>
        <family val="3"/>
        <charset val="128"/>
        <scheme val="minor"/>
      </rPr>
      <t>Forbes JAPAN</t>
    </r>
    <r>
      <rPr>
        <sz val="10"/>
        <color rgb="FF0070C0"/>
        <rFont val="Yu Gothic"/>
        <family val="3"/>
        <charset val="128"/>
      </rPr>
      <t>「日本の起業家ランキング</t>
    </r>
    <r>
      <rPr>
        <sz val="10"/>
        <color rgb="FF0070C0"/>
        <rFont val="Arial"/>
        <family val="3"/>
        <charset val="128"/>
        <scheme val="minor"/>
      </rPr>
      <t>2021</t>
    </r>
    <r>
      <rPr>
        <sz val="10"/>
        <color rgb="FF0070C0"/>
        <rFont val="Yu Gothic"/>
        <family val="3"/>
        <charset val="128"/>
      </rPr>
      <t>」において</t>
    </r>
    <r>
      <rPr>
        <sz val="10"/>
        <color rgb="FF0070C0"/>
        <rFont val="Arial"/>
        <family val="3"/>
        <charset val="128"/>
        <scheme val="minor"/>
      </rPr>
      <t>1</t>
    </r>
    <r>
      <rPr>
        <sz val="10"/>
        <color rgb="FF0070C0"/>
        <rFont val="Yu Gothic"/>
        <family val="3"/>
        <charset val="128"/>
      </rPr>
      <t>位を受賞。</t>
    </r>
    <r>
      <rPr>
        <sz val="10"/>
        <color rgb="FF0070C0"/>
        <rFont val="Arial"/>
        <family val="3"/>
        <charset val="128"/>
        <scheme val="minor"/>
      </rPr>
      <t xml:space="preserve">
</t>
    </r>
    <r>
      <rPr>
        <sz val="10"/>
        <color rgb="FF0070C0"/>
        <rFont val="Yu Gothic"/>
        <family val="3"/>
        <charset val="128"/>
      </rPr>
      <t>・「クラウド録画サービス」シェア</t>
    </r>
    <r>
      <rPr>
        <sz val="10"/>
        <color rgb="FF0070C0"/>
        <rFont val="Arial"/>
        <family val="3"/>
        <charset val="128"/>
        <scheme val="minor"/>
      </rPr>
      <t>56.4</t>
    </r>
    <r>
      <rPr>
        <sz val="10"/>
        <color rgb="FF0070C0"/>
        <rFont val="Yu Gothic"/>
        <family val="3"/>
        <charset val="128"/>
      </rPr>
      <t>％を獲得しシェア</t>
    </r>
    <r>
      <rPr>
        <sz val="10"/>
        <color rgb="FF0070C0"/>
        <rFont val="Arial"/>
        <family val="3"/>
        <charset val="128"/>
        <scheme val="minor"/>
      </rPr>
      <t>1</t>
    </r>
    <r>
      <rPr>
        <sz val="10"/>
        <color rgb="FF0070C0"/>
        <rFont val="Yu Gothic"/>
        <family val="3"/>
        <charset val="128"/>
      </rPr>
      <t>位</t>
    </r>
    <r>
      <rPr>
        <sz val="10"/>
        <color rgb="FF0070C0"/>
        <rFont val="Arial"/>
        <family val="3"/>
        <charset val="128"/>
        <scheme val="minor"/>
      </rPr>
      <t xml:space="preserve">
</t>
    </r>
    <r>
      <rPr>
        <sz val="10"/>
        <color rgb="FF0070C0"/>
        <rFont val="Yu Gothic"/>
        <family val="3"/>
        <charset val="128"/>
      </rPr>
      <t>・その他メディア掲載多数</t>
    </r>
    <r>
      <rPr>
        <sz val="10"/>
        <color rgb="FF0070C0"/>
        <rFont val="Arial"/>
        <family val="3"/>
        <charset val="128"/>
        <scheme val="minor"/>
      </rPr>
      <t xml:space="preserve">
</t>
    </r>
    <r>
      <rPr>
        <sz val="10"/>
        <color rgb="FF0070C0"/>
        <rFont val="Yu Gothic"/>
        <family val="3"/>
        <charset val="128"/>
      </rPr>
      <t>・</t>
    </r>
    <r>
      <rPr>
        <sz val="10"/>
        <color rgb="FF0070C0"/>
        <rFont val="Arial"/>
        <family val="3"/>
        <charset val="128"/>
        <scheme val="minor"/>
      </rPr>
      <t>NETIS</t>
    </r>
    <r>
      <rPr>
        <sz val="10"/>
        <color rgb="FF0070C0"/>
        <rFont val="Yu Gothic"/>
        <family val="3"/>
        <charset val="128"/>
      </rPr>
      <t>登録：</t>
    </r>
    <r>
      <rPr>
        <sz val="10"/>
        <color rgb="FF0070C0"/>
        <rFont val="Arial"/>
        <family val="3"/>
        <charset val="128"/>
        <scheme val="minor"/>
      </rPr>
      <t>KT-180113-A</t>
    </r>
    <phoneticPr fontId="3"/>
  </si>
  <si>
    <r>
      <t>Safie GO 360</t>
    </r>
    <r>
      <rPr>
        <sz val="10"/>
        <color rgb="FF0070C0"/>
        <rFont val="游ゴシック"/>
        <family val="2"/>
        <charset val="128"/>
      </rPr>
      <t>（</t>
    </r>
    <r>
      <rPr>
        <sz val="10"/>
        <color rgb="FF0070C0"/>
        <rFont val="Arial"/>
        <family val="2"/>
        <scheme val="minor"/>
      </rPr>
      <t>LTE</t>
    </r>
    <r>
      <rPr>
        <sz val="10"/>
        <color rgb="FF0070C0"/>
        <rFont val="游ゴシック"/>
        <family val="2"/>
        <charset val="128"/>
      </rPr>
      <t>搭載・屋外向け広角</t>
    </r>
    <r>
      <rPr>
        <sz val="10"/>
        <color rgb="FF0070C0"/>
        <rFont val="Arial"/>
        <family val="2"/>
        <scheme val="minor"/>
      </rPr>
      <t>(360°)</t>
    </r>
    <r>
      <rPr>
        <sz val="10"/>
        <color rgb="FF0070C0"/>
        <rFont val="游ゴシック"/>
        <family val="2"/>
        <charset val="128"/>
      </rPr>
      <t>カメラ（</t>
    </r>
    <r>
      <rPr>
        <sz val="10"/>
        <color rgb="FF0070C0"/>
        <rFont val="Arial"/>
        <family val="2"/>
        <scheme val="minor"/>
      </rPr>
      <t>NETIS</t>
    </r>
    <r>
      <rPr>
        <sz val="10"/>
        <color rgb="FF0070C0"/>
        <rFont val="游ゴシック"/>
        <family val="2"/>
        <charset val="128"/>
      </rPr>
      <t>登録））</t>
    </r>
    <phoneticPr fontId="40"/>
  </si>
  <si>
    <r>
      <rPr>
        <sz val="10"/>
        <color rgb="FF0070C0"/>
        <rFont val="ＭＳ ゴシック"/>
        <family val="3"/>
        <charset val="128"/>
      </rPr>
      <t>・確認対象：カメラで撮影できるもの全て。工事施工状況（施工進捗や現場養生）、橋梁・道路、機器稼働状況（光、音、メーター含む）河川水位など</t>
    </r>
    <r>
      <rPr>
        <sz val="10"/>
        <color rgb="FF0070C0"/>
        <rFont val="Arial"/>
        <family val="3"/>
      </rPr>
      <t xml:space="preserve"> 
</t>
    </r>
    <r>
      <rPr>
        <sz val="10"/>
        <color rgb="FF0070C0"/>
        <rFont val="游ゴシック"/>
        <family val="3"/>
        <charset val="128"/>
      </rPr>
      <t>・取得データ種類：</t>
    </r>
    <r>
      <rPr>
        <sz val="10"/>
        <color rgb="FF0070C0"/>
        <rFont val="Arial"/>
        <family val="3"/>
      </rPr>
      <t>100</t>
    </r>
    <r>
      <rPr>
        <sz val="10"/>
        <color rgb="FF0070C0"/>
        <rFont val="游ゴシック"/>
        <family val="3"/>
        <charset val="128"/>
      </rPr>
      <t>万画素の映像、</t>
    </r>
    <r>
      <rPr>
        <sz val="10"/>
        <color rgb="FF0070C0"/>
        <rFont val="Arial"/>
        <family val="3"/>
      </rPr>
      <t>200</t>
    </r>
    <r>
      <rPr>
        <sz val="10"/>
        <color rgb="FF0070C0"/>
        <rFont val="游ゴシック"/>
        <family val="3"/>
        <charset val="128"/>
      </rPr>
      <t>万画素の静止画</t>
    </r>
    <r>
      <rPr>
        <sz val="10"/>
        <color rgb="FF0070C0"/>
        <rFont val="Arial"/>
        <family val="3"/>
      </rPr>
      <t xml:space="preserve">
</t>
    </r>
    <r>
      <rPr>
        <sz val="10"/>
        <color rgb="FF0070C0"/>
        <rFont val="游ゴシック"/>
        <family val="3"/>
        <charset val="128"/>
      </rPr>
      <t>・機器設置移動：単管や仮設電柱への設置が可能。取り外しも簡易であり、移動も人力で可能。</t>
    </r>
    <r>
      <rPr>
        <sz val="10"/>
        <color rgb="FF0070C0"/>
        <rFont val="Arial"/>
        <family val="3"/>
      </rPr>
      <t xml:space="preserve">
Safie GO</t>
    </r>
    <r>
      <rPr>
        <sz val="10"/>
        <color rgb="FF0070C0"/>
        <rFont val="游ゴシック"/>
        <family val="3"/>
        <charset val="128"/>
      </rPr>
      <t>シリーズは、</t>
    </r>
    <r>
      <rPr>
        <sz val="10"/>
        <color rgb="FF0070C0"/>
        <rFont val="Arial"/>
        <family val="3"/>
      </rPr>
      <t>LTE</t>
    </r>
    <r>
      <rPr>
        <sz val="10"/>
        <color rgb="FF0070C0"/>
        <rFont val="游ゴシック"/>
        <family val="3"/>
        <charset val="128"/>
      </rPr>
      <t>搭載の屋外利用可能なクラウド型録画カメラです。モバイル（</t>
    </r>
    <r>
      <rPr>
        <sz val="10"/>
        <color rgb="FF0070C0"/>
        <rFont val="Arial"/>
        <family val="3"/>
      </rPr>
      <t>LTE</t>
    </r>
    <r>
      <rPr>
        <sz val="10"/>
        <color rgb="FF0070C0"/>
        <rFont val="游ゴシック"/>
        <family val="3"/>
        <charset val="128"/>
      </rPr>
      <t>）ルーター内蔵のため、現場において電源にさすだけで撮影・視聴が可能です。また</t>
    </r>
    <r>
      <rPr>
        <sz val="10"/>
        <color rgb="FF0070C0"/>
        <rFont val="Arial"/>
        <family val="3"/>
      </rPr>
      <t>IP66</t>
    </r>
    <r>
      <rPr>
        <sz val="10"/>
        <color rgb="FF0070C0"/>
        <rFont val="游ゴシック"/>
        <family val="3"/>
        <charset val="128"/>
      </rPr>
      <t>（防塵防水規格）を取得した防水・耐環境モデルのため、屋外設置による厳しい環境での使用においても優れた耐久性を発揮します。現場での映像を直接つなぎ、遠隔での安全点検・監視に活用可能です。また地図（</t>
    </r>
    <r>
      <rPr>
        <sz val="10"/>
        <color rgb="FF0070C0"/>
        <rFont val="Arial"/>
        <family val="3"/>
      </rPr>
      <t>GoogleMap</t>
    </r>
    <r>
      <rPr>
        <sz val="10"/>
        <color rgb="FF0070C0"/>
        <rFont val="游ゴシック"/>
        <family val="3"/>
        <charset val="128"/>
      </rPr>
      <t>）上にカメラアイコンを表示することで、全国や特定エリアの集中管理環境を簡易に構築できます。</t>
    </r>
    <r>
      <rPr>
        <sz val="10"/>
        <color rgb="FF0070C0"/>
        <rFont val="Arial"/>
        <family val="3"/>
      </rPr>
      <t>Safie GO PTZ Plus</t>
    </r>
    <r>
      <rPr>
        <sz val="10"/>
        <color rgb="FF0070C0"/>
        <rFont val="游ゴシック"/>
        <family val="3"/>
        <charset val="128"/>
      </rPr>
      <t>は光学ズーム機能を搭載しているため、任意の箇所をより詳細に確認することが可能です。</t>
    </r>
    <r>
      <rPr>
        <sz val="10"/>
        <color rgb="FF0070C0"/>
        <rFont val="Arial"/>
        <family val="3"/>
      </rPr>
      <t xml:space="preserve"> </t>
    </r>
    <r>
      <rPr>
        <sz val="10"/>
        <color rgb="FF0070C0"/>
        <rFont val="游ゴシック"/>
        <family val="3"/>
        <charset val="128"/>
      </rPr>
      <t>例：清水建設株式会社（高速道路工事の安全管理）</t>
    </r>
    <r>
      <rPr>
        <sz val="10"/>
        <color rgb="FF0070C0"/>
        <rFont val="Arial"/>
        <family val="3"/>
      </rPr>
      <t xml:space="preserve"> https://safie.jp/casestudy/shimizu-kensetsu-2/ </t>
    </r>
    <r>
      <rPr>
        <sz val="10"/>
        <color rgb="FF0070C0"/>
        <rFont val="游ゴシック"/>
        <family val="3"/>
        <charset val="128"/>
      </rPr>
      <t>例：三菱ケミカル株式会社（三重事業所の防災対策実証）</t>
    </r>
    <r>
      <rPr>
        <sz val="10"/>
        <color rgb="FF0070C0"/>
        <rFont val="Arial"/>
        <family val="3"/>
      </rPr>
      <t xml:space="preserve"> https://safie.co.jp/news/1702/ </t>
    </r>
    <r>
      <rPr>
        <sz val="10"/>
        <color rgb="FF0070C0"/>
        <rFont val="游ゴシック"/>
        <family val="3"/>
        <charset val="128"/>
      </rPr>
      <t>例：株式会社奥村組（カメラ×</t>
    </r>
    <r>
      <rPr>
        <sz val="10"/>
        <color rgb="FF0070C0"/>
        <rFont val="Arial"/>
        <family val="3"/>
      </rPr>
      <t>AI</t>
    </r>
    <r>
      <rPr>
        <sz val="10"/>
        <color rgb="FF0070C0"/>
        <rFont val="游ゴシック"/>
        <family val="3"/>
        <charset val="128"/>
      </rPr>
      <t>での交通量調査）</t>
    </r>
    <r>
      <rPr>
        <sz val="10"/>
        <color rgb="FF0070C0"/>
        <rFont val="Arial"/>
        <family val="3"/>
      </rPr>
      <t xml:space="preserve"> https://safie.jp/casestudy/okumura-gumi/</t>
    </r>
    <phoneticPr fontId="3"/>
  </si>
  <si>
    <r>
      <rPr>
        <sz val="10"/>
        <color rgb="FF0070C0"/>
        <rFont val="ＭＳ ゴシック"/>
        <family val="3"/>
        <charset val="128"/>
      </rPr>
      <t>・代表取締役社長</t>
    </r>
    <r>
      <rPr>
        <sz val="10"/>
        <color rgb="FF0070C0"/>
        <rFont val="Arial"/>
        <family val="3"/>
      </rPr>
      <t xml:space="preserve"> </t>
    </r>
    <r>
      <rPr>
        <sz val="10"/>
        <color rgb="FF0070C0"/>
        <rFont val="游ゴシック"/>
        <family val="3"/>
        <charset val="128"/>
      </rPr>
      <t>佐渡島隆平は、</t>
    </r>
    <r>
      <rPr>
        <sz val="10"/>
        <color rgb="FF0070C0"/>
        <rFont val="Arial"/>
        <family val="3"/>
      </rPr>
      <t>Forbes JAPAN</t>
    </r>
    <r>
      <rPr>
        <sz val="10"/>
        <color rgb="FF0070C0"/>
        <rFont val="游ゴシック"/>
        <family val="3"/>
        <charset val="128"/>
      </rPr>
      <t>「日本の起業家ランキング</t>
    </r>
    <r>
      <rPr>
        <sz val="10"/>
        <color rgb="FF0070C0"/>
        <rFont val="Arial"/>
        <family val="3"/>
      </rPr>
      <t>2021</t>
    </r>
    <r>
      <rPr>
        <sz val="10"/>
        <color rgb="FF0070C0"/>
        <rFont val="游ゴシック"/>
        <family val="3"/>
        <charset val="128"/>
      </rPr>
      <t>」において</t>
    </r>
    <r>
      <rPr>
        <sz val="10"/>
        <color rgb="FF0070C0"/>
        <rFont val="Arial"/>
        <family val="3"/>
      </rPr>
      <t>1</t>
    </r>
    <r>
      <rPr>
        <sz val="10"/>
        <color rgb="FF0070C0"/>
        <rFont val="游ゴシック"/>
        <family val="3"/>
        <charset val="128"/>
      </rPr>
      <t>位を受賞。</t>
    </r>
    <r>
      <rPr>
        <sz val="10"/>
        <color rgb="FF0070C0"/>
        <rFont val="Arial"/>
        <family val="3"/>
      </rPr>
      <t xml:space="preserve"> </t>
    </r>
    <r>
      <rPr>
        <sz val="10"/>
        <color rgb="FF0070C0"/>
        <rFont val="游ゴシック"/>
        <family val="3"/>
        <charset val="128"/>
      </rPr>
      <t>・「クラウド録画サービス」シェア</t>
    </r>
    <r>
      <rPr>
        <sz val="10"/>
        <color rgb="FF0070C0"/>
        <rFont val="Arial"/>
        <family val="3"/>
      </rPr>
      <t>56.4</t>
    </r>
    <r>
      <rPr>
        <sz val="10"/>
        <color rgb="FF0070C0"/>
        <rFont val="游ゴシック"/>
        <family val="3"/>
        <charset val="128"/>
      </rPr>
      <t>％を獲得しシェア</t>
    </r>
    <r>
      <rPr>
        <sz val="10"/>
        <color rgb="FF0070C0"/>
        <rFont val="Arial"/>
        <family val="3"/>
      </rPr>
      <t>1</t>
    </r>
    <r>
      <rPr>
        <sz val="10"/>
        <color rgb="FF0070C0"/>
        <rFont val="游ゴシック"/>
        <family val="3"/>
        <charset val="128"/>
      </rPr>
      <t>位</t>
    </r>
    <r>
      <rPr>
        <sz val="10"/>
        <color rgb="FF0070C0"/>
        <rFont val="Arial"/>
        <family val="3"/>
      </rPr>
      <t xml:space="preserve"> </t>
    </r>
    <r>
      <rPr>
        <sz val="10"/>
        <color rgb="FF0070C0"/>
        <rFont val="游ゴシック"/>
        <family val="3"/>
        <charset val="128"/>
      </rPr>
      <t>・その他メディア掲載多数</t>
    </r>
    <r>
      <rPr>
        <sz val="10"/>
        <color rgb="FF0070C0"/>
        <rFont val="Arial"/>
        <family val="3"/>
      </rPr>
      <t xml:space="preserve"> </t>
    </r>
    <r>
      <rPr>
        <sz val="10"/>
        <color rgb="FF0070C0"/>
        <rFont val="游ゴシック"/>
        <family val="3"/>
        <charset val="128"/>
      </rPr>
      <t>・</t>
    </r>
    <r>
      <rPr>
        <sz val="10"/>
        <color rgb="FF0070C0"/>
        <rFont val="Arial"/>
        <family val="3"/>
      </rPr>
      <t>NETIS</t>
    </r>
    <r>
      <rPr>
        <sz val="10"/>
        <color rgb="FF0070C0"/>
        <rFont val="游ゴシック"/>
        <family val="3"/>
        <charset val="128"/>
      </rPr>
      <t>登録：</t>
    </r>
    <r>
      <rPr>
        <sz val="10"/>
        <color rgb="FF0070C0"/>
        <rFont val="Arial"/>
        <family val="3"/>
      </rPr>
      <t>KT-180113-A</t>
    </r>
    <phoneticPr fontId="40"/>
  </si>
  <si>
    <r>
      <rPr>
        <sz val="10"/>
        <color rgb="FFFF0000"/>
        <rFont val="ＭＳ ゴシック"/>
        <family val="3"/>
        <charset val="128"/>
      </rPr>
      <t xml:space="preserve">サービス全体のページ
</t>
    </r>
    <r>
      <rPr>
        <sz val="10"/>
        <color rgb="FFFF0000"/>
        <rFont val="Arial"/>
        <family val="2"/>
        <scheme val="minor"/>
      </rPr>
      <t xml:space="preserve">https://www.isp.co.jp/products/ai/ 
</t>
    </r>
    <r>
      <rPr>
        <sz val="10"/>
        <color rgb="FF0070C0"/>
        <rFont val="ＭＳ ゴシック"/>
        <family val="3"/>
        <charset val="128"/>
      </rPr>
      <t xml:space="preserve">個別の製品サービスのページ
</t>
    </r>
    <r>
      <rPr>
        <sz val="10"/>
        <color rgb="FF0070C0"/>
        <rFont val="Arial"/>
        <family val="2"/>
        <scheme val="minor"/>
      </rPr>
      <t>https://isp-vision.jp/
https://www.hibikoko.com/</t>
    </r>
    <phoneticPr fontId="40"/>
  </si>
  <si>
    <r>
      <rPr>
        <sz val="10"/>
        <color rgb="FFFF0000"/>
        <rFont val="ＭＳ ゴシック"/>
        <family val="3"/>
        <charset val="128"/>
      </rPr>
      <t>技術本部</t>
    </r>
    <r>
      <rPr>
        <sz val="10"/>
        <color rgb="FFFF0000"/>
        <rFont val="Arial"/>
        <family val="2"/>
        <scheme val="minor"/>
      </rPr>
      <t xml:space="preserve"> </t>
    </r>
    <r>
      <rPr>
        <sz val="10"/>
        <color rgb="FF0070C0"/>
        <rFont val="Yu Gothic"/>
        <family val="2"/>
        <charset val="128"/>
      </rPr>
      <t>研</t>
    </r>
    <r>
      <rPr>
        <sz val="10"/>
        <color rgb="FF0070C0"/>
        <rFont val="ＭＳ ゴシック"/>
        <family val="3"/>
        <charset val="128"/>
      </rPr>
      <t>究開発センター</t>
    </r>
    <r>
      <rPr>
        <sz val="10"/>
        <color rgb="FFFF0000"/>
        <rFont val="Arial"/>
        <family val="2"/>
        <scheme val="minor"/>
      </rPr>
      <t xml:space="preserve"> </t>
    </r>
    <r>
      <rPr>
        <sz val="10"/>
        <color rgb="FFFF0000"/>
        <rFont val="ＭＳ ゴシック"/>
        <family val="3"/>
        <charset val="128"/>
      </rPr>
      <t>プラットホーム研究開発部</t>
    </r>
    <rPh sb="5" eb="7">
      <t>ケンキュウ</t>
    </rPh>
    <phoneticPr fontId="40"/>
  </si>
  <si>
    <r>
      <rPr>
        <sz val="10"/>
        <color rgb="FFFF0000"/>
        <rFont val="ＭＳ ゴシック"/>
        <family val="3"/>
        <charset val="128"/>
      </rPr>
      <t>サイズ：横幅</t>
    </r>
    <r>
      <rPr>
        <sz val="10"/>
        <color rgb="FFFF0000"/>
        <rFont val="Arial"/>
        <family val="2"/>
        <scheme val="minor"/>
      </rPr>
      <t xml:space="preserve">342.5 </t>
    </r>
    <r>
      <rPr>
        <sz val="10"/>
        <color rgb="FFFF0000"/>
        <rFont val="ＭＳ ゴシック"/>
        <family val="3"/>
        <charset val="128"/>
      </rPr>
      <t>㎜／高さ</t>
    </r>
    <r>
      <rPr>
        <sz val="10"/>
        <color rgb="FFFF0000"/>
        <rFont val="Arial"/>
        <family val="2"/>
        <scheme val="minor"/>
      </rPr>
      <t xml:space="preserve"> 225.5 </t>
    </r>
    <r>
      <rPr>
        <sz val="10"/>
        <color rgb="FFFF0000"/>
        <rFont val="ＭＳ ゴシック"/>
        <family val="3"/>
        <charset val="128"/>
      </rPr>
      <t>㎜／奥行き</t>
    </r>
    <r>
      <rPr>
        <sz val="10"/>
        <color rgb="FFFF0000"/>
        <rFont val="Arial"/>
        <family val="2"/>
        <scheme val="minor"/>
      </rPr>
      <t xml:space="preserve"> 164 </t>
    </r>
    <r>
      <rPr>
        <sz val="10"/>
        <color rgb="FFFF0000"/>
        <rFont val="ＭＳ ゴシック"/>
        <family val="3"/>
        <charset val="128"/>
      </rPr>
      <t>㎜
重量：</t>
    </r>
    <r>
      <rPr>
        <sz val="10"/>
        <color rgb="FFFF0000"/>
        <rFont val="Arial"/>
        <family val="2"/>
        <scheme val="minor"/>
      </rPr>
      <t>3.6</t>
    </r>
    <r>
      <rPr>
        <sz val="10"/>
        <color rgb="FFFF0000"/>
        <rFont val="Microsoft YaHei"/>
        <family val="2"/>
        <charset val="134"/>
      </rPr>
      <t>㎏</t>
    </r>
    <r>
      <rPr>
        <sz val="10"/>
        <color rgb="FFFF0000"/>
        <rFont val="Segoe UI Symbol"/>
        <family val="2"/>
      </rPr>
      <t xml:space="preserve">
</t>
    </r>
    <r>
      <rPr>
        <sz val="10"/>
        <color rgb="FFFF0000"/>
        <rFont val="ＭＳ ゴシック"/>
        <family val="3"/>
        <charset val="128"/>
      </rPr>
      <t>取得頻度（回数</t>
    </r>
    <r>
      <rPr>
        <sz val="10"/>
        <color rgb="FFFF0000"/>
        <rFont val="Arial"/>
        <family val="2"/>
        <scheme val="minor"/>
      </rPr>
      <t>/s</t>
    </r>
    <r>
      <rPr>
        <sz val="10"/>
        <color rgb="FFFF0000"/>
        <rFont val="ＭＳ ゴシック"/>
        <family val="3"/>
        <charset val="128"/>
      </rPr>
      <t>、回数</t>
    </r>
    <r>
      <rPr>
        <sz val="10"/>
        <color rgb="FFFF0000"/>
        <rFont val="Arial"/>
        <family val="2"/>
        <scheme val="minor"/>
      </rPr>
      <t>/m</t>
    </r>
    <r>
      <rPr>
        <sz val="10"/>
        <color rgb="FFFF0000"/>
        <rFont val="ＭＳ ゴシック"/>
        <family val="3"/>
        <charset val="128"/>
      </rPr>
      <t>、回数</t>
    </r>
    <r>
      <rPr>
        <sz val="10"/>
        <color rgb="FFFF0000"/>
        <rFont val="Arial"/>
        <family val="2"/>
        <scheme val="minor"/>
      </rPr>
      <t>/h</t>
    </r>
    <r>
      <rPr>
        <sz val="10"/>
        <color rgb="FFFF0000"/>
        <rFont val="ＭＳ ゴシック"/>
        <family val="3"/>
        <charset val="128"/>
      </rPr>
      <t>、常時、等）：撮影</t>
    </r>
    <r>
      <rPr>
        <sz val="10"/>
        <color rgb="FFFF0000"/>
        <rFont val="Arial"/>
        <family val="2"/>
        <scheme val="minor"/>
      </rPr>
      <t>1</t>
    </r>
    <r>
      <rPr>
        <sz val="10"/>
        <color rgb="FFFF0000"/>
        <rFont val="ＭＳ ゴシック"/>
        <family val="3"/>
        <charset val="128"/>
      </rPr>
      <t>回毎
測定距離：</t>
    </r>
    <r>
      <rPr>
        <sz val="10"/>
        <color rgb="FFFF0000"/>
        <rFont val="Arial"/>
        <family val="2"/>
        <scheme val="minor"/>
      </rPr>
      <t>0.9</t>
    </r>
    <r>
      <rPr>
        <sz val="10"/>
        <color rgb="FFFF0000"/>
        <rFont val="ＭＳ ゴシック"/>
        <family val="3"/>
        <charset val="128"/>
      </rPr>
      <t>～</t>
    </r>
    <r>
      <rPr>
        <sz val="10"/>
        <color rgb="FFFF0000"/>
        <rFont val="Arial"/>
        <family val="2"/>
        <scheme val="minor"/>
      </rPr>
      <t xml:space="preserve">1.8m
</t>
    </r>
    <r>
      <rPr>
        <sz val="10"/>
        <color rgb="FFFF0000"/>
        <rFont val="ＭＳ ゴシック"/>
        <family val="3"/>
        <charset val="128"/>
      </rPr>
      <t>防水・防塵等級：</t>
    </r>
    <r>
      <rPr>
        <sz val="10"/>
        <color rgb="FFFF0000"/>
        <rFont val="Arial"/>
        <family val="2"/>
        <scheme val="minor"/>
      </rPr>
      <t>IPX4</t>
    </r>
    <r>
      <rPr>
        <sz val="10"/>
        <color rgb="FFFF0000"/>
        <rFont val="ＭＳ ゴシック"/>
        <family val="3"/>
        <charset val="128"/>
      </rPr>
      <t>相当
動作環境温度：</t>
    </r>
    <r>
      <rPr>
        <sz val="10"/>
        <color rgb="FF0070C0"/>
        <rFont val="ＭＳ ゴシック"/>
        <family val="3"/>
        <charset val="128"/>
      </rPr>
      <t>5</t>
    </r>
    <r>
      <rPr>
        <sz val="10"/>
        <color rgb="FF0070C0"/>
        <rFont val="Segoe UI Symbol"/>
        <family val="1"/>
      </rPr>
      <t>℃</t>
    </r>
    <r>
      <rPr>
        <sz val="10"/>
        <color rgb="FFFF0000"/>
        <rFont val="ＭＳ ゴシック"/>
        <family val="3"/>
        <charset val="128"/>
      </rPr>
      <t>～</t>
    </r>
    <r>
      <rPr>
        <sz val="10"/>
        <color rgb="FFFF0000"/>
        <rFont val="Arial"/>
        <family val="2"/>
        <scheme val="minor"/>
      </rPr>
      <t>40</t>
    </r>
    <r>
      <rPr>
        <sz val="10"/>
        <color rgb="FFFF0000"/>
        <rFont val="Segoe UI Symbol"/>
        <family val="1"/>
      </rPr>
      <t>℃</t>
    </r>
    <r>
      <rPr>
        <sz val="10"/>
        <color rgb="FFFF0000"/>
        <rFont val="Cambria Math"/>
        <family val="1"/>
      </rPr>
      <t xml:space="preserve">
</t>
    </r>
    <r>
      <rPr>
        <sz val="10"/>
        <color rgb="FFFF0000"/>
        <rFont val="ＭＳ ゴシック"/>
        <family val="3"/>
        <charset val="128"/>
      </rPr>
      <t>暗視補正機能：無
遠隔操作機能：無
稼働時間：</t>
    </r>
    <r>
      <rPr>
        <sz val="10"/>
        <color rgb="FFFF0000"/>
        <rFont val="Arial"/>
        <family val="2"/>
        <scheme val="minor"/>
      </rPr>
      <t>4</t>
    </r>
    <r>
      <rPr>
        <sz val="10"/>
        <color rgb="FFFF0000"/>
        <rFont val="ＭＳ ゴシック"/>
        <family val="3"/>
        <charset val="128"/>
      </rPr>
      <t>～</t>
    </r>
    <r>
      <rPr>
        <sz val="10"/>
        <color rgb="FFFF0000"/>
        <rFont val="Arial"/>
        <family val="2"/>
        <scheme val="minor"/>
      </rPr>
      <t>5</t>
    </r>
    <r>
      <rPr>
        <sz val="10"/>
        <color rgb="FFFF0000"/>
        <rFont val="ＭＳ ゴシック"/>
        <family val="3"/>
        <charset val="128"/>
      </rPr>
      <t>時間（満充電・再撮影頻度に影響有り）</t>
    </r>
    <phoneticPr fontId="40"/>
  </si>
  <si>
    <r>
      <rPr>
        <sz val="10"/>
        <color rgb="FFFF0000"/>
        <rFont val="ＭＳ ゴシック"/>
        <family val="3"/>
        <charset val="128"/>
      </rPr>
      <t>近畿地方整備局・東北地方整備局・九州地方整備局にて、従来の検査を</t>
    </r>
    <r>
      <rPr>
        <sz val="10"/>
        <color rgb="FFFF0000"/>
        <rFont val="Arial"/>
        <family val="2"/>
        <scheme val="minor"/>
      </rPr>
      <t>2</t>
    </r>
    <r>
      <rPr>
        <sz val="10"/>
        <color rgb="FFFF0000"/>
        <rFont val="ＭＳ ゴシック"/>
        <family val="3"/>
        <charset val="128"/>
      </rPr>
      <t>～</t>
    </r>
    <r>
      <rPr>
        <sz val="10"/>
        <color rgb="FFFF0000"/>
        <rFont val="Arial"/>
        <family val="2"/>
        <scheme val="minor"/>
      </rPr>
      <t>3</t>
    </r>
    <r>
      <rPr>
        <sz val="10"/>
        <color rgb="FFFF0000"/>
        <rFont val="ＭＳ ゴシック"/>
        <family val="3"/>
        <charset val="128"/>
      </rPr>
      <t>名で行っていたところ、本製品を導入することで</t>
    </r>
    <r>
      <rPr>
        <sz val="10"/>
        <color rgb="FFFF0000"/>
        <rFont val="Arial"/>
        <family val="2"/>
        <scheme val="minor"/>
      </rPr>
      <t>1</t>
    </r>
    <r>
      <rPr>
        <sz val="10"/>
        <color rgb="FFFF0000"/>
        <rFont val="ＭＳ ゴシック"/>
        <family val="3"/>
        <charset val="128"/>
      </rPr>
      <t>名にて検査することが可能となった（作業効率・省人化）。</t>
    </r>
    <phoneticPr fontId="40"/>
  </si>
  <si>
    <t>Kaiserstrasse 67722 Langmeil Deutschland</t>
    <phoneticPr fontId="3"/>
  </si>
  <si>
    <r>
      <t>FORXAI</t>
    </r>
    <r>
      <rPr>
        <sz val="10"/>
        <color rgb="FFFF0000"/>
        <rFont val="Yu Gothic"/>
        <family val="2"/>
        <charset val="128"/>
      </rPr>
      <t xml:space="preserve">事業統括部 </t>
    </r>
    <r>
      <rPr>
        <sz val="10"/>
        <color rgb="FFFF0000"/>
        <rFont val="Arial"/>
        <family val="2"/>
        <scheme val="minor"/>
      </rPr>
      <t>FORXAI</t>
    </r>
    <r>
      <rPr>
        <sz val="10"/>
        <color rgb="FFFF0000"/>
        <rFont val="Yu Gothic"/>
        <family val="2"/>
        <charset val="128"/>
      </rPr>
      <t>推進センター 事業企画部 企画グループ</t>
    </r>
    <r>
      <rPr>
        <sz val="10"/>
        <color rgb="FFFF0000"/>
        <rFont val="Arial"/>
        <family val="2"/>
        <scheme val="minor"/>
      </rPr>
      <t xml:space="preserve"> </t>
    </r>
    <r>
      <rPr>
        <sz val="10"/>
        <color rgb="FF0070C0"/>
        <rFont val="ＭＳ ゴシック"/>
        <family val="3"/>
        <charset val="128"/>
      </rPr>
      <t>都築斉一</t>
    </r>
    <phoneticPr fontId="40"/>
  </si>
  <si>
    <r>
      <rPr>
        <sz val="10"/>
        <color rgb="FFFF0000"/>
        <rFont val="ＭＳ ゴシック"/>
        <family val="3"/>
        <charset val="128"/>
      </rPr>
      <t>フォーサイジギョウトウカツブ</t>
    </r>
    <r>
      <rPr>
        <sz val="10"/>
        <color rgb="FFFF0000"/>
        <rFont val="Arial"/>
        <family val="3"/>
      </rPr>
      <t xml:space="preserve"> </t>
    </r>
    <r>
      <rPr>
        <sz val="10"/>
        <color rgb="FFFF0000"/>
        <rFont val="Yu Gothic"/>
        <family val="3"/>
        <charset val="128"/>
      </rPr>
      <t xml:space="preserve">フォーサイスイシンセンター </t>
    </r>
    <r>
      <rPr>
        <sz val="10"/>
        <color rgb="FF0070C0"/>
        <rFont val="Yu Gothic"/>
        <family val="3"/>
        <charset val="128"/>
      </rPr>
      <t>ジギョウキカクブ</t>
    </r>
    <r>
      <rPr>
        <sz val="10"/>
        <color rgb="FFFF0000"/>
        <rFont val="Yu Gothic"/>
        <family val="3"/>
        <charset val="128"/>
      </rPr>
      <t xml:space="preserve"> キカクグループ</t>
    </r>
    <r>
      <rPr>
        <sz val="10"/>
        <color rgb="FFFF0000"/>
        <rFont val="Arial"/>
        <family val="2"/>
        <scheme val="minor"/>
      </rPr>
      <t xml:space="preserve"> </t>
    </r>
    <r>
      <rPr>
        <sz val="10"/>
        <color rgb="FFFF0000"/>
        <rFont val="ＭＳ ゴシック"/>
        <family val="3"/>
        <charset val="128"/>
      </rPr>
      <t>ツヅキセイイチ</t>
    </r>
    <phoneticPr fontId="40"/>
  </si>
  <si>
    <r>
      <t>FORXAI</t>
    </r>
    <r>
      <rPr>
        <sz val="10"/>
        <color rgb="FFFF0000"/>
        <rFont val="游ゴシック"/>
        <family val="3"/>
        <charset val="128"/>
      </rPr>
      <t xml:space="preserve">事業統括部 </t>
    </r>
    <r>
      <rPr>
        <sz val="10"/>
        <color rgb="FFFF0000"/>
        <rFont val="Arial"/>
        <family val="3"/>
        <charset val="128"/>
        <scheme val="minor"/>
      </rPr>
      <t>FORXAI</t>
    </r>
    <r>
      <rPr>
        <sz val="10"/>
        <color rgb="FFFF0000"/>
        <rFont val="游ゴシック"/>
        <family val="3"/>
        <charset val="128"/>
      </rPr>
      <t>推進センター 事業企画部 企画グループ</t>
    </r>
    <r>
      <rPr>
        <sz val="10"/>
        <color rgb="FFFF0000"/>
        <rFont val="Arial"/>
        <family val="2"/>
        <scheme val="minor"/>
      </rPr>
      <t xml:space="preserve"> </t>
    </r>
    <r>
      <rPr>
        <sz val="10"/>
        <color rgb="FF0070C0"/>
        <rFont val="ＭＳ ゴシック"/>
        <family val="3"/>
        <charset val="128"/>
      </rPr>
      <t>都築斉一</t>
    </r>
    <phoneticPr fontId="40"/>
  </si>
  <si>
    <r>
      <rPr>
        <sz val="10"/>
        <color rgb="FFFF0000"/>
        <rFont val="ＭＳ ゴシック"/>
        <family val="3"/>
        <charset val="128"/>
      </rPr>
      <t>フォーサイジギョウトウカツブ</t>
    </r>
    <r>
      <rPr>
        <sz val="10"/>
        <color rgb="FFFF0000"/>
        <rFont val="Arial"/>
        <family val="3"/>
      </rPr>
      <t xml:space="preserve"> </t>
    </r>
    <r>
      <rPr>
        <sz val="10"/>
        <color rgb="FFFF0000"/>
        <rFont val="游ゴシック"/>
        <family val="3"/>
        <charset val="128"/>
      </rPr>
      <t>フォーサイスイシンセンター ジ</t>
    </r>
    <r>
      <rPr>
        <sz val="10"/>
        <color rgb="FF0070C0"/>
        <rFont val="游ゴシック"/>
        <family val="3"/>
        <charset val="128"/>
      </rPr>
      <t>ギョウキカクブ</t>
    </r>
    <r>
      <rPr>
        <sz val="10"/>
        <color rgb="FFFF0000"/>
        <rFont val="游ゴシック"/>
        <family val="3"/>
        <charset val="128"/>
      </rPr>
      <t xml:space="preserve"> キカクグループ</t>
    </r>
    <r>
      <rPr>
        <sz val="10"/>
        <color rgb="FFFF0000"/>
        <rFont val="Arial"/>
        <family val="2"/>
        <scheme val="minor"/>
      </rPr>
      <t xml:space="preserve"> </t>
    </r>
    <r>
      <rPr>
        <sz val="10"/>
        <color rgb="FFFF0000"/>
        <rFont val="ＭＳ ゴシック"/>
        <family val="3"/>
        <charset val="128"/>
      </rPr>
      <t>ツヅキセイイチ</t>
    </r>
    <phoneticPr fontId="40"/>
  </si>
  <si>
    <r>
      <rPr>
        <sz val="10"/>
        <color rgb="FF0070C0"/>
        <rFont val="Arial"/>
        <family val="3"/>
        <charset val="128"/>
        <scheme val="major"/>
      </rPr>
      <t>某教育機関で導入（受講者数は約</t>
    </r>
    <r>
      <rPr>
        <sz val="10"/>
        <color rgb="FF0070C0"/>
        <rFont val="Arial"/>
        <family val="2"/>
        <scheme val="major"/>
      </rPr>
      <t>300</t>
    </r>
    <r>
      <rPr>
        <sz val="10"/>
        <color rgb="FF0070C0"/>
        <rFont val="Arial"/>
        <family val="3"/>
        <charset val="128"/>
        <scheme val="major"/>
      </rPr>
      <t>人）</t>
    </r>
    <phoneticPr fontId="3"/>
  </si>
  <si>
    <r>
      <rPr>
        <sz val="10"/>
        <color rgb="FF0070C0"/>
        <rFont val="Yu Gothic"/>
        <family val="2"/>
        <charset val="128"/>
      </rPr>
      <t xml:space="preserve">労働安全支援パッケージ </t>
    </r>
    <r>
      <rPr>
        <sz val="10"/>
        <color rgb="FF0070C0"/>
        <rFont val="Arial"/>
        <family val="2"/>
        <scheme val="minor"/>
      </rPr>
      <t>ADDSAFE</t>
    </r>
    <phoneticPr fontId="3"/>
  </si>
  <si>
    <r>
      <rPr>
        <sz val="10"/>
        <color theme="1"/>
        <rFont val="ＭＳ ゴシック"/>
        <family val="3"/>
        <charset val="128"/>
      </rPr>
      <t>受講申込み・受講者管理機能を有し、オンラインで講習が実現可能である製品・サービスの一覧を以下に掲載しています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t>
    </r>
    <r>
      <rPr>
        <sz val="10"/>
        <color rgb="FFFF0000"/>
        <rFont val="Arial"/>
        <family val="2"/>
        <scheme val="minor"/>
      </rPr>
      <t>10001_policies_technology-catalog_online-training_table_01_20240222.xlsx</t>
    </r>
    <r>
      <rPr>
        <sz val="10"/>
        <color theme="1"/>
        <rFont val="Arial"/>
        <family val="2"/>
        <scheme val="minor"/>
      </rPr>
      <t>))</t>
    </r>
    <r>
      <rPr>
        <sz val="10"/>
        <color theme="1"/>
        <rFont val="ＭＳ ゴシック"/>
        <family val="3"/>
        <charset val="128"/>
      </rPr>
      <t>。</t>
    </r>
    <phoneticPr fontId="3"/>
  </si>
  <si>
    <r>
      <rPr>
        <sz val="10"/>
        <color theme="1"/>
        <rFont val="ＭＳ ゴシック"/>
        <family val="3"/>
        <charset val="128"/>
      </rPr>
      <t>要素技術として講習・試験の各プロセスで活用可能性のある製品・サービスの一覧を以下に掲載しています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t>
    </r>
    <r>
      <rPr>
        <sz val="10"/>
        <color rgb="FFFF0000"/>
        <rFont val="Arial"/>
        <family val="2"/>
        <scheme val="minor"/>
      </rPr>
      <t>10001_policies_technology-catalog_online-training_table_02_20240222.xlsx</t>
    </r>
    <r>
      <rPr>
        <sz val="10"/>
        <color theme="1"/>
        <rFont val="Arial"/>
        <family val="2"/>
        <scheme val="minor"/>
      </rPr>
      <t>))</t>
    </r>
    <r>
      <rPr>
        <sz val="10"/>
        <color theme="1"/>
        <rFont val="ＭＳ ゴシック"/>
        <family val="3"/>
        <charset val="128"/>
      </rPr>
      <t>。</t>
    </r>
    <rPh sb="54" eb="56">
      <t xml:space="preserve">ケイシキノ </t>
    </rPh>
    <phoneticPr fontId="3"/>
  </si>
  <si>
    <r>
      <rPr>
        <sz val="10"/>
        <color rgb="FFFF0000"/>
        <rFont val="ＭＳ ゴシック"/>
        <family val="3"/>
        <charset val="128"/>
      </rPr>
      <t>令和</t>
    </r>
    <r>
      <rPr>
        <sz val="10"/>
        <color rgb="FFFF0000"/>
        <rFont val="Arial"/>
        <family val="2"/>
        <scheme val="major"/>
      </rPr>
      <t>5</t>
    </r>
    <r>
      <rPr>
        <sz val="10"/>
        <color rgb="FFFF0000"/>
        <rFont val="ＭＳ ゴシック"/>
        <family val="3"/>
        <charset val="128"/>
      </rPr>
      <t>年度デジタル庁技術検証事業にて活用された製品・サービスの一覧を以下に掲載しています</t>
    </r>
    <r>
      <rPr>
        <sz val="10"/>
        <color rgb="FFFF0000"/>
        <rFont val="Arial"/>
        <family val="3"/>
      </rPr>
      <t>(xlsx</t>
    </r>
    <r>
      <rPr>
        <sz val="10"/>
        <color rgb="FFFF0000"/>
        <rFont val="ＭＳ Ｐゴシック"/>
        <family val="3"/>
        <charset val="128"/>
      </rPr>
      <t>形式のデータは</t>
    </r>
    <r>
      <rPr>
        <sz val="10"/>
        <color rgb="FFFF0000"/>
        <rFont val="Arial"/>
        <family val="3"/>
      </rPr>
      <t>[</t>
    </r>
    <r>
      <rPr>
        <sz val="10"/>
        <color rgb="FFFF0000"/>
        <rFont val="ＭＳ Ｐゴシック"/>
        <family val="3"/>
        <charset val="128"/>
      </rPr>
      <t>こちら</t>
    </r>
    <r>
      <rPr>
        <sz val="10"/>
        <color rgb="FFFF0000"/>
        <rFont val="Arial"/>
        <family val="3"/>
      </rPr>
      <t>](/technology-map/10001_policies_technology-catalog_online-training_table_03_20240628.xlsx))</t>
    </r>
    <r>
      <rPr>
        <sz val="10"/>
        <color rgb="FFFF0000"/>
        <rFont val="ＭＳ Ｐゴシック"/>
        <family val="3"/>
        <charset val="128"/>
      </rPr>
      <t>。</t>
    </r>
    <phoneticPr fontId="3"/>
  </si>
  <si>
    <r>
      <rPr>
        <sz val="10"/>
        <color theme="1"/>
        <rFont val="ＭＳ ゴシック"/>
        <family val="3"/>
        <charset val="128"/>
      </rPr>
      <t>閲覧・縦覧開始時の本人認証機能や個人情報の保護機能、のぞき見防止機能、複写抑止・防止機能を有している製品・サービスの一覧を以下に掲載しています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
    </r>
    <r>
      <rPr>
        <sz val="10"/>
        <color rgb="FFFF0000"/>
        <rFont val="Arial"/>
        <family val="2"/>
        <scheme val="minor"/>
      </rPr>
      <t>(/technology-map/10002_policies_technology-catalog_visitbrowsing_table_01_20240628.xlsx))</t>
    </r>
    <r>
      <rPr>
        <sz val="10"/>
        <color rgb="FFFF0000"/>
        <rFont val="ＭＳ ゴシック"/>
        <family val="3"/>
        <charset val="128"/>
      </rPr>
      <t>。</t>
    </r>
    <rPh sb="77" eb="79">
      <t xml:space="preserve">ケイシキノ </t>
    </rPh>
    <phoneticPr fontId="3"/>
  </si>
  <si>
    <r>
      <rPr>
        <sz val="10"/>
        <color rgb="FFFF0000"/>
        <rFont val="ＭＳ ゴシック"/>
        <family val="3"/>
        <charset val="128"/>
      </rPr>
      <t>令和</t>
    </r>
    <r>
      <rPr>
        <sz val="10"/>
        <color rgb="FFFF0000"/>
        <rFont val="Arial"/>
        <family val="2"/>
        <scheme val="major"/>
      </rPr>
      <t>5</t>
    </r>
    <r>
      <rPr>
        <sz val="10"/>
        <color rgb="FFFF0000"/>
        <rFont val="ＭＳ ゴシック"/>
        <family val="3"/>
        <charset val="128"/>
      </rPr>
      <t>年度デジタル庁技術検証事業にて活用された製品・サービスの一覧を以下に掲載しています</t>
    </r>
    <r>
      <rPr>
        <sz val="10"/>
        <color rgb="FFFF0000"/>
        <rFont val="Arial"/>
        <family val="3"/>
      </rPr>
      <t>(xlsx</t>
    </r>
    <r>
      <rPr>
        <sz val="10"/>
        <color rgb="FFFF0000"/>
        <rFont val="ＭＳ Ｐゴシック"/>
        <family val="3"/>
        <charset val="128"/>
      </rPr>
      <t>形式のデータは</t>
    </r>
    <r>
      <rPr>
        <sz val="10"/>
        <color rgb="FFFF0000"/>
        <rFont val="Arial"/>
        <family val="3"/>
      </rPr>
      <t>[</t>
    </r>
    <r>
      <rPr>
        <sz val="10"/>
        <color rgb="FFFF0000"/>
        <rFont val="ＭＳ Ｐゴシック"/>
        <family val="3"/>
        <charset val="128"/>
      </rPr>
      <t>こちら</t>
    </r>
    <r>
      <rPr>
        <sz val="10"/>
        <color rgb="FFFF0000"/>
        <rFont val="Arial"/>
        <family val="3"/>
      </rPr>
      <t>](/technology-map/10003_policies_technology-catalog_field-audit_table_03_20240628.xlsx))</t>
    </r>
    <r>
      <rPr>
        <sz val="10"/>
        <color rgb="FFFF0000"/>
        <rFont val="ＭＳ Ｐゴシック"/>
        <family val="3"/>
        <charset val="128"/>
      </rPr>
      <t>。</t>
    </r>
    <phoneticPr fontId="3"/>
  </si>
  <si>
    <r>
      <rPr>
        <sz val="10"/>
        <color rgb="FFFF0000"/>
        <rFont val="ＭＳ ゴシック"/>
        <family val="3"/>
        <charset val="128"/>
      </rPr>
      <t>令和</t>
    </r>
    <r>
      <rPr>
        <sz val="10"/>
        <color rgb="FFFF0000"/>
        <rFont val="Arial"/>
        <family val="2"/>
        <scheme val="major"/>
      </rPr>
      <t>5</t>
    </r>
    <r>
      <rPr>
        <sz val="10"/>
        <color rgb="FFFF0000"/>
        <rFont val="ＭＳ ゴシック"/>
        <family val="3"/>
        <charset val="128"/>
      </rPr>
      <t>年度デジタル庁技術検証事業にて活用された製品・サービスの一覧を以下に掲載しています</t>
    </r>
    <r>
      <rPr>
        <sz val="10"/>
        <color rgb="FFFF0000"/>
        <rFont val="Arial"/>
        <family val="3"/>
      </rPr>
      <t>(xlsx</t>
    </r>
    <r>
      <rPr>
        <sz val="10"/>
        <color rgb="FFFF0000"/>
        <rFont val="ＭＳ Ｐゴシック"/>
        <family val="3"/>
        <charset val="128"/>
      </rPr>
      <t>形式のデータは</t>
    </r>
    <r>
      <rPr>
        <sz val="10"/>
        <color rgb="FFFF0000"/>
        <rFont val="Arial"/>
        <family val="3"/>
      </rPr>
      <t>[</t>
    </r>
    <r>
      <rPr>
        <sz val="10"/>
        <color rgb="FFFF0000"/>
        <rFont val="ＭＳ Ｐゴシック"/>
        <family val="3"/>
        <charset val="128"/>
      </rPr>
      <t>こちら</t>
    </r>
    <r>
      <rPr>
        <sz val="10"/>
        <color rgb="FFFF0000"/>
        <rFont val="Arial"/>
        <family val="3"/>
      </rPr>
      <t>](/technology-map/10004_policies_technology-catalog_wide-area-inspection_table_03_20240628.xlsx))</t>
    </r>
    <r>
      <rPr>
        <sz val="10"/>
        <color rgb="FFFF0000"/>
        <rFont val="ＭＳ Ｐゴシック"/>
        <family val="3"/>
        <charset val="128"/>
      </rPr>
      <t>。</t>
    </r>
    <phoneticPr fontId="3"/>
  </si>
  <si>
    <r>
      <rPr>
        <sz val="10"/>
        <color theme="1"/>
        <rFont val="ＭＳ ゴシック"/>
        <family val="3"/>
        <charset val="128"/>
      </rPr>
      <t>情報取得機能、人、車両、電車、船舶等を識別・検知する機能、</t>
    </r>
    <r>
      <rPr>
        <sz val="10"/>
        <color theme="1"/>
        <rFont val="Arial"/>
        <family val="3"/>
      </rPr>
      <t xml:space="preserve"> </t>
    </r>
    <r>
      <rPr>
        <sz val="10"/>
        <color theme="1"/>
        <rFont val="ＭＳ ゴシック"/>
        <family val="3"/>
        <charset val="128"/>
      </rPr>
      <t>通知機能を有している製品・サービスの一覧を以下に掲載しています。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
    </r>
    <r>
      <rPr>
        <sz val="10"/>
        <color rgb="FFFF0000"/>
        <rFont val="Arial"/>
        <family val="2"/>
        <scheme val="minor"/>
      </rPr>
      <t>(/technology-map/10005_policies_technology-catalog_monitoring_table_01_20240628.xlsx))</t>
    </r>
    <r>
      <rPr>
        <sz val="10"/>
        <color rgb="FFFF0000"/>
        <rFont val="ＭＳ ゴシック"/>
        <family val="3"/>
        <charset val="128"/>
      </rPr>
      <t>。</t>
    </r>
    <rPh sb="68" eb="70">
      <t xml:space="preserve">ケイシキノ </t>
    </rPh>
    <phoneticPr fontId="3"/>
  </si>
  <si>
    <r>
      <rPr>
        <sz val="10"/>
        <color rgb="FFFF0000"/>
        <rFont val="ＭＳ ゴシック"/>
        <family val="3"/>
        <charset val="128"/>
      </rPr>
      <t>令和</t>
    </r>
    <r>
      <rPr>
        <sz val="10"/>
        <color rgb="FFFF0000"/>
        <rFont val="Arial"/>
        <family val="2"/>
        <scheme val="major"/>
      </rPr>
      <t>5</t>
    </r>
    <r>
      <rPr>
        <sz val="10"/>
        <color rgb="FFFF0000"/>
        <rFont val="ＭＳ ゴシック"/>
        <family val="3"/>
        <charset val="128"/>
      </rPr>
      <t>年度デジタル庁技術検証事業にて活用された製品・サービスの一覧を以下に掲載しています</t>
    </r>
    <r>
      <rPr>
        <sz val="10"/>
        <color rgb="FFFF0000"/>
        <rFont val="Arial"/>
        <family val="3"/>
      </rPr>
      <t>(xlsx</t>
    </r>
    <r>
      <rPr>
        <sz val="10"/>
        <color rgb="FFFF0000"/>
        <rFont val="ＭＳ Ｐゴシック"/>
        <family val="3"/>
        <charset val="128"/>
      </rPr>
      <t>形式のデータは</t>
    </r>
    <r>
      <rPr>
        <sz val="10"/>
        <color rgb="FFFF0000"/>
        <rFont val="Arial"/>
        <family val="3"/>
      </rPr>
      <t>[</t>
    </r>
    <r>
      <rPr>
        <sz val="10"/>
        <color rgb="FFFF0000"/>
        <rFont val="ＭＳ Ｐゴシック"/>
        <family val="3"/>
        <charset val="128"/>
      </rPr>
      <t>こちら</t>
    </r>
    <r>
      <rPr>
        <sz val="10"/>
        <color rgb="FFFF0000"/>
        <rFont val="Arial"/>
        <family val="3"/>
      </rPr>
      <t>](/technology-map/10005_policies_technology-catalog_monitoring_table_03_20240628.xlsx))</t>
    </r>
    <r>
      <rPr>
        <sz val="10"/>
        <color rgb="FFFF0000"/>
        <rFont val="ＭＳ Ｐゴシック"/>
        <family val="3"/>
        <charset val="128"/>
      </rPr>
      <t>。</t>
    </r>
    <phoneticPr fontId="3"/>
  </si>
  <si>
    <r>
      <rPr>
        <sz val="10"/>
        <color theme="1"/>
        <rFont val="ＭＳ ゴシック"/>
        <family val="3"/>
        <charset val="128"/>
      </rPr>
      <t>情報を取得する機能及び分析・判断機能を有している製品・サービスの一覧を以下に掲載しています。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
    </r>
    <r>
      <rPr>
        <sz val="10"/>
        <color rgb="FFFF0000"/>
        <rFont val="Arial"/>
        <family val="2"/>
        <scheme val="minor"/>
      </rPr>
      <t>(/technology-map/10006_policies_technology-catalog_visual-inspection_table_01_20240628.xlsx))</t>
    </r>
    <r>
      <rPr>
        <sz val="10"/>
        <color rgb="FFFF0000"/>
        <rFont val="ＭＳ ゴシック"/>
        <family val="3"/>
        <charset val="128"/>
      </rPr>
      <t>。</t>
    </r>
    <rPh sb="52" eb="54">
      <t xml:space="preserve">ケイシキノ </t>
    </rPh>
    <phoneticPr fontId="3"/>
  </si>
  <si>
    <r>
      <rPr>
        <sz val="10"/>
        <color rgb="FFFF0000"/>
        <rFont val="ＭＳ ゴシック"/>
        <family val="3"/>
        <charset val="128"/>
      </rPr>
      <t>令和</t>
    </r>
    <r>
      <rPr>
        <sz val="10"/>
        <color rgb="FFFF0000"/>
        <rFont val="Arial"/>
        <family val="2"/>
        <scheme val="major"/>
      </rPr>
      <t>5</t>
    </r>
    <r>
      <rPr>
        <sz val="10"/>
        <color rgb="FFFF0000"/>
        <rFont val="ＭＳ ゴシック"/>
        <family val="3"/>
        <charset val="128"/>
      </rPr>
      <t>年度デジタル庁技術検証事業にて活用された製品・サービスの一覧を以下に掲載しています</t>
    </r>
    <r>
      <rPr>
        <sz val="10"/>
        <color rgb="FFFF0000"/>
        <rFont val="Arial"/>
        <family val="3"/>
      </rPr>
      <t>(xlsx</t>
    </r>
    <r>
      <rPr>
        <sz val="10"/>
        <color rgb="FFFF0000"/>
        <rFont val="ＭＳ Ｐゴシック"/>
        <family val="3"/>
        <charset val="128"/>
      </rPr>
      <t>形式のデータは</t>
    </r>
    <r>
      <rPr>
        <sz val="10"/>
        <color rgb="FFFF0000"/>
        <rFont val="Arial"/>
        <family val="3"/>
      </rPr>
      <t>[</t>
    </r>
    <r>
      <rPr>
        <sz val="10"/>
        <color rgb="FFFF0000"/>
        <rFont val="ＭＳ Ｐゴシック"/>
        <family val="3"/>
        <charset val="128"/>
      </rPr>
      <t>こちら</t>
    </r>
    <r>
      <rPr>
        <sz val="10"/>
        <color rgb="FFFF0000"/>
        <rFont val="Arial"/>
        <family val="3"/>
      </rPr>
      <t>](/technology-map/10006_policies_technology-catalog_visual-inspection_table_03_20240628.xlsx))</t>
    </r>
    <r>
      <rPr>
        <sz val="10"/>
        <color rgb="FFFF0000"/>
        <rFont val="ＭＳ Ｐゴシック"/>
        <family val="3"/>
        <charset val="128"/>
      </rPr>
      <t>。</t>
    </r>
    <phoneticPr fontId="3"/>
  </si>
  <si>
    <r>
      <rPr>
        <sz val="10"/>
        <color theme="1"/>
        <rFont val="ＭＳ ゴシック"/>
        <family val="3"/>
        <charset val="128"/>
      </rPr>
      <t>必須機能はないものの、目視等による施工・経年劣化・安全措置対策状況等確認の各プロセスで活用可能性のある製品・サービスの一覧を以下に掲載しています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color theme="1"/>
        <rFont val="Arial"/>
        <family val="2"/>
        <scheme val="minor"/>
      </rPr>
      <t>](/technology-map/</t>
    </r>
    <r>
      <rPr>
        <sz val="10"/>
        <color rgb="FFFF0000"/>
        <rFont val="Arial"/>
        <family val="2"/>
        <scheme val="minor"/>
      </rPr>
      <t>10006_policies_technology-catalog_visual-inspection_table_02_20240319.xlsx</t>
    </r>
    <r>
      <rPr>
        <sz val="10"/>
        <color theme="1"/>
        <rFont val="Arial"/>
        <family val="2"/>
        <scheme val="minor"/>
      </rPr>
      <t>))</t>
    </r>
    <r>
      <rPr>
        <sz val="10"/>
        <color theme="1"/>
        <rFont val="ＭＳ ゴシック"/>
        <family val="3"/>
        <charset val="128"/>
      </rPr>
      <t>。</t>
    </r>
    <rPh sb="78" eb="80">
      <t xml:space="preserve">ケイシキノ </t>
    </rPh>
    <phoneticPr fontId="3"/>
  </si>
  <si>
    <r>
      <rPr>
        <sz val="10"/>
        <color theme="1"/>
        <rFont val="ＭＳ ゴシック"/>
        <family val="3"/>
        <charset val="128"/>
      </rPr>
      <t>測定・分析機能、データ保存機能を有している製品・サービスの一覧を以下に掲載しています。</t>
    </r>
    <r>
      <rPr>
        <sz val="10"/>
        <color theme="1"/>
        <rFont val="Arial"/>
        <family val="2"/>
        <scheme val="minor"/>
      </rPr>
      <t xml:space="preserve"> (xlsx</t>
    </r>
    <r>
      <rPr>
        <sz val="10"/>
        <color theme="1"/>
        <rFont val="ＭＳ ゴシック"/>
        <family val="3"/>
        <charset val="128"/>
      </rPr>
      <t>形式のデータは</t>
    </r>
    <r>
      <rPr>
        <sz val="10"/>
        <color theme="1"/>
        <rFont val="Arial"/>
        <family val="2"/>
        <scheme val="minor"/>
      </rPr>
      <t>[</t>
    </r>
    <r>
      <rPr>
        <sz val="10"/>
        <color theme="1"/>
        <rFont val="ＭＳ ゴシック"/>
        <family val="3"/>
        <charset val="128"/>
      </rPr>
      <t>こちら</t>
    </r>
    <r>
      <rPr>
        <sz val="10"/>
        <rFont val="Arial"/>
        <family val="2"/>
        <scheme val="minor"/>
      </rPr>
      <t>](/technology-map/</t>
    </r>
    <r>
      <rPr>
        <sz val="10"/>
        <color rgb="FFFF0000"/>
        <rFont val="Arial"/>
        <family val="2"/>
        <scheme val="minor"/>
      </rPr>
      <t>10007_policies_technology-catalog_substances-analysis_table_01_20240327.xlsx</t>
    </r>
    <r>
      <rPr>
        <sz val="10"/>
        <rFont val="Arial"/>
        <family val="2"/>
        <scheme val="minor"/>
      </rPr>
      <t>))</t>
    </r>
    <r>
      <rPr>
        <sz val="10"/>
        <rFont val="ＭＳ ゴシック"/>
        <family val="3"/>
        <charset val="128"/>
      </rPr>
      <t>。</t>
    </r>
    <phoneticPr fontId="3"/>
  </si>
  <si>
    <r>
      <rPr>
        <sz val="10"/>
        <color rgb="FFFF0000"/>
        <rFont val="ＭＳ ゴシック"/>
        <family val="3"/>
        <charset val="128"/>
      </rPr>
      <t>令和</t>
    </r>
    <r>
      <rPr>
        <sz val="10"/>
        <color rgb="FFFF0000"/>
        <rFont val="Arial"/>
        <family val="2"/>
        <scheme val="major"/>
      </rPr>
      <t>5</t>
    </r>
    <r>
      <rPr>
        <sz val="10"/>
        <color rgb="FFFF0000"/>
        <rFont val="ＭＳ ゴシック"/>
        <family val="3"/>
        <charset val="128"/>
      </rPr>
      <t>年度デジタル庁技術検証事業にて活用された製品・サービスの一覧を以下に掲載しています</t>
    </r>
    <r>
      <rPr>
        <sz val="10"/>
        <color rgb="FFFF0000"/>
        <rFont val="Arial"/>
        <family val="3"/>
      </rPr>
      <t>(xlsx</t>
    </r>
    <r>
      <rPr>
        <sz val="10"/>
        <color rgb="FFFF0000"/>
        <rFont val="ＭＳ Ｐゴシック"/>
        <family val="3"/>
        <charset val="128"/>
      </rPr>
      <t>形式のデータは</t>
    </r>
    <r>
      <rPr>
        <sz val="10"/>
        <color rgb="FFFF0000"/>
        <rFont val="Arial"/>
        <family val="3"/>
      </rPr>
      <t>[</t>
    </r>
    <r>
      <rPr>
        <sz val="10"/>
        <color rgb="FFFF0000"/>
        <rFont val="ＭＳ Ｐゴシック"/>
        <family val="3"/>
        <charset val="128"/>
      </rPr>
      <t>こちら</t>
    </r>
    <r>
      <rPr>
        <sz val="10"/>
        <color rgb="FFFF0000"/>
        <rFont val="Arial"/>
        <family val="3"/>
      </rPr>
      <t>](/technology-map/10007_policies_technology-catalog_substances-analysis_table_03_20240628.xlsx))</t>
    </r>
    <r>
      <rPr>
        <sz val="10"/>
        <color rgb="FFFF0000"/>
        <rFont val="ＭＳ Ｐゴシック"/>
        <family val="3"/>
        <charset val="128"/>
      </rPr>
      <t>。</t>
    </r>
    <phoneticPr fontId="3"/>
  </si>
  <si>
    <r>
      <rPr>
        <sz val="10"/>
        <color theme="1"/>
        <rFont val="ＭＳ ゴシック"/>
        <family val="3"/>
        <charset val="128"/>
      </rPr>
      <t xml:space="preserve">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講習・試験のデジタル化を実現する製品・サービスの調達時におけるサイバーセキュリティ上の留意点（</t>
    </r>
    <r>
      <rPr>
        <sz val="10"/>
        <color rgb="FFFF0000"/>
        <rFont val="Arial"/>
        <family val="2"/>
        <scheme val="minor"/>
      </rPr>
      <t>PDF/582KB</t>
    </r>
    <r>
      <rPr>
        <sz val="10"/>
        <color rgb="FFFF0000"/>
        <rFont val="ＭＳ ゴシック"/>
        <family val="3"/>
        <charset val="128"/>
      </rPr>
      <t>）</t>
    </r>
    <r>
      <rPr>
        <sz val="10"/>
        <color rgb="FFFF0000"/>
        <rFont val="Arial"/>
        <family val="2"/>
        <scheme val="minor"/>
      </rPr>
      <t>](/pdf/10001_policies_technology-catalog_online-training_outline_01_20240628.pdf)</t>
    </r>
    <phoneticPr fontId="3"/>
  </si>
  <si>
    <r>
      <rPr>
        <sz val="10"/>
        <color theme="1"/>
        <rFont val="ＭＳ ゴシック"/>
        <family val="3"/>
        <charset val="128"/>
      </rPr>
      <t xml:space="preserve">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往訪閲覧・縦覧のデジタル化を実現するための製品サイバーセキュリティ上の留意点（</t>
    </r>
    <r>
      <rPr>
        <sz val="10"/>
        <color rgb="FFFF0000"/>
        <rFont val="Arial"/>
        <family val="2"/>
        <scheme val="minor"/>
      </rPr>
      <t>PDF/600KB</t>
    </r>
    <r>
      <rPr>
        <sz val="10"/>
        <color rgb="FFFF0000"/>
        <rFont val="ＭＳ ゴシック"/>
        <family val="3"/>
        <charset val="128"/>
      </rPr>
      <t>）</t>
    </r>
    <r>
      <rPr>
        <sz val="10"/>
        <color rgb="FFFF0000"/>
        <rFont val="Arial"/>
        <family val="2"/>
        <scheme val="minor"/>
      </rPr>
      <t>](/pdf/10002_policies_technology-catalog_visitbrowsing_outline_01_20240628.pdf)</t>
    </r>
    <phoneticPr fontId="3"/>
  </si>
  <si>
    <r>
      <rPr>
        <sz val="10"/>
        <color theme="1"/>
        <rFont val="ＭＳ ゴシック"/>
        <family val="3"/>
        <charset val="128"/>
      </rPr>
      <t xml:space="preserve">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事業場の管理・業務状況等の確認（実地調査）のデジタル化を実現する製品・サービスの調達時におけるサイバーセキュリティ上の留意点（</t>
    </r>
    <r>
      <rPr>
        <sz val="10"/>
        <color rgb="FFFF0000"/>
        <rFont val="Arial"/>
        <family val="2"/>
        <scheme val="minor"/>
      </rPr>
      <t>PDF/505KB</t>
    </r>
    <r>
      <rPr>
        <sz val="10"/>
        <color rgb="FFFF0000"/>
        <rFont val="ＭＳ ゴシック"/>
        <family val="3"/>
        <charset val="128"/>
      </rPr>
      <t>）</t>
    </r>
    <r>
      <rPr>
        <sz val="10"/>
        <color rgb="FFFF0000"/>
        <rFont val="Arial"/>
        <family val="2"/>
        <scheme val="minor"/>
      </rPr>
      <t>](/pdf/10003_policies_technology-catalog_field-audit_outline_01_20240628.pdf)</t>
    </r>
    <phoneticPr fontId="3"/>
  </si>
  <si>
    <r>
      <rPr>
        <sz val="10"/>
        <color theme="1"/>
        <rFont val="ＭＳ ゴシック"/>
        <family val="3"/>
        <charset val="128"/>
      </rPr>
      <t xml:space="preserve">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広域な利用状況・被害等の把握のデジタル化を実現する製品・サービスの調達時におけるサイバーセキュリティ上の留意点（</t>
    </r>
    <r>
      <rPr>
        <sz val="10"/>
        <color rgb="FFFF0000"/>
        <rFont val="Arial"/>
        <family val="2"/>
        <scheme val="minor"/>
      </rPr>
      <t>PDF/417KB</t>
    </r>
    <r>
      <rPr>
        <sz val="10"/>
        <color rgb="FFFF0000"/>
        <rFont val="ＭＳ ゴシック"/>
        <family val="3"/>
        <charset val="128"/>
      </rPr>
      <t>）</t>
    </r>
    <r>
      <rPr>
        <sz val="10"/>
        <color rgb="FFFF0000"/>
        <rFont val="Arial"/>
        <family val="2"/>
        <scheme val="minor"/>
      </rPr>
      <t>](/pdf/10004_policies_technology-catalog_wide-area-inspection_outline_01_20240628.pdf)</t>
    </r>
    <phoneticPr fontId="3"/>
  </si>
  <si>
    <r>
      <rPr>
        <sz val="10"/>
        <color theme="1"/>
        <rFont val="ＭＳ ゴシック"/>
        <family val="3"/>
        <charset val="128"/>
      </rPr>
      <t xml:space="preserve">特定のエリアにおける侵入痕跡・状況異変を検知し、遠隔地の管理者等への通知を可能とする、見張り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侵入痕跡・状況異変を検知する見張りのデジタル化を実現する製品・サービスの調達時におけるサイバーセキュリティ上の留意点（</t>
    </r>
    <r>
      <rPr>
        <sz val="10"/>
        <color rgb="FFFF0000"/>
        <rFont val="Arial"/>
        <family val="2"/>
        <scheme val="minor"/>
      </rPr>
      <t>PDF/509KB</t>
    </r>
    <r>
      <rPr>
        <sz val="10"/>
        <color rgb="FFFF0000"/>
        <rFont val="ＭＳ ゴシック"/>
        <family val="3"/>
        <charset val="128"/>
      </rPr>
      <t>）</t>
    </r>
    <r>
      <rPr>
        <sz val="10"/>
        <color rgb="FFFF0000"/>
        <rFont val="Arial"/>
        <family val="2"/>
        <scheme val="minor"/>
      </rPr>
      <t>](/pdf/10005_policies_technology-catalog_monitoring_outline_01_20240628.pdf)</t>
    </r>
    <phoneticPr fontId="3"/>
  </si>
  <si>
    <r>
      <rPr>
        <sz val="10"/>
        <color theme="1"/>
        <rFont val="ＭＳ ゴシック"/>
        <family val="3"/>
        <charset val="128"/>
      </rPr>
      <t xml:space="preserve">建築物や設備・製品等の施工状況・経年劣化状況等の確認における情報取得や分析・判断を可能とする、目視等による施工・経年劣化・安全措置対策状況等確認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Arial"/>
        <family val="2"/>
        <scheme val="minor"/>
      </rPr>
      <t>* [</t>
    </r>
    <r>
      <rPr>
        <sz val="10"/>
        <color rgb="FFFF0000"/>
        <rFont val="ＭＳ ゴシック"/>
        <family val="3"/>
        <charset val="128"/>
      </rPr>
      <t>目視等による施工・経年劣化・安全措置対策状況等確認のデジタル化を実現する製品・サービスの調達時におけるサイバーセキュリティ上の留意点（</t>
    </r>
    <r>
      <rPr>
        <sz val="10"/>
        <color rgb="FFFF0000"/>
        <rFont val="Arial"/>
        <family val="2"/>
        <scheme val="minor"/>
      </rPr>
      <t>PDF/518KB</t>
    </r>
    <r>
      <rPr>
        <sz val="10"/>
        <color rgb="FFFF0000"/>
        <rFont val="ＭＳ ゴシック"/>
        <family val="3"/>
        <charset val="128"/>
      </rPr>
      <t>）</t>
    </r>
    <r>
      <rPr>
        <sz val="10"/>
        <color rgb="FFFF0000"/>
        <rFont val="Arial"/>
        <family val="2"/>
        <scheme val="minor"/>
      </rPr>
      <t>](/pdf/10006_policies_technology-catalog_visual-inspection_outline_01_20240628.pdf)</t>
    </r>
    <phoneticPr fontId="3"/>
  </si>
  <si>
    <r>
      <rPr>
        <sz val="10"/>
        <color theme="1"/>
        <rFont val="ＭＳ ゴシック"/>
        <family val="3"/>
        <charset val="128"/>
      </rPr>
      <t xml:space="preserve">液体・気体に含まれる化学物質等を自動で測定し、基準値との比較分析や判断を可能とする、測定・分析のデジタル化を実現する製品・サービスを掲載しています。以下のコンテンツ利用上の注意をご確認いただいたうえで、ご活用をお願いします。
</t>
    </r>
    <r>
      <rPr>
        <sz val="10"/>
        <color theme="1"/>
        <rFont val="Arial"/>
        <family val="2"/>
        <scheme val="minor"/>
      </rPr>
      <t>* [</t>
    </r>
    <r>
      <rPr>
        <sz val="10"/>
        <color theme="1"/>
        <rFont val="ＭＳ ゴシック"/>
        <family val="3"/>
        <charset val="128"/>
      </rPr>
      <t>コンテンツ利用上の注意</t>
    </r>
    <r>
      <rPr>
        <sz val="10"/>
        <color theme="1"/>
        <rFont val="Arial"/>
        <family val="2"/>
        <scheme val="minor"/>
      </rPr>
      <t xml:space="preserve">](/technology-map/#tos)
</t>
    </r>
    <r>
      <rPr>
        <sz val="10"/>
        <color theme="1"/>
        <rFont val="ＭＳ ゴシック"/>
        <family val="3"/>
        <charset val="128"/>
      </rPr>
      <t xml:space="preserve">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t>
    </r>
    <r>
      <rPr>
        <sz val="10"/>
        <color rgb="FFFF0000"/>
        <rFont val="ＭＳ ゴシック"/>
        <family val="3"/>
        <charset val="128"/>
      </rPr>
      <t xml:space="preserve">
</t>
    </r>
    <r>
      <rPr>
        <sz val="10"/>
        <color rgb="FFFF0000"/>
        <rFont val="Arial"/>
        <family val="2"/>
        <scheme val="minor"/>
      </rPr>
      <t>* [</t>
    </r>
    <r>
      <rPr>
        <sz val="10"/>
        <color rgb="FFFF0000"/>
        <rFont val="ＭＳ ゴシック"/>
        <family val="3"/>
        <charset val="128"/>
      </rPr>
      <t>測定・分析のデジタル化を実現する製品・サービスの調達時におけるサイバーセキュリティ上の留意点（</t>
    </r>
    <r>
      <rPr>
        <sz val="10"/>
        <color rgb="FFFF0000"/>
        <rFont val="Arial"/>
        <family val="2"/>
        <scheme val="minor"/>
      </rPr>
      <t>PDF/505KB</t>
    </r>
    <r>
      <rPr>
        <sz val="10"/>
        <color rgb="FFFF0000"/>
        <rFont val="ＭＳ ゴシック"/>
        <family val="3"/>
        <charset val="128"/>
      </rPr>
      <t>）</t>
    </r>
    <r>
      <rPr>
        <sz val="10"/>
        <color rgb="FFFF0000"/>
        <rFont val="Arial"/>
        <family val="2"/>
        <scheme val="minor"/>
      </rPr>
      <t>](/pdf/10007_policies_technology-catalog_substances-analysis_outline_01_20240628.pdf)</t>
    </r>
    <rPh sb="335" eb="336">
      <t xml:space="preserve">テｎ </t>
    </rPh>
    <phoneticPr fontId="3"/>
  </si>
  <si>
    <r>
      <t>* [</t>
    </r>
    <r>
      <rPr>
        <sz val="10"/>
        <color theme="1"/>
        <rFont val="ＭＳ ゴシック"/>
        <family val="3"/>
        <charset val="128"/>
      </rPr>
      <t>往訪閲覧・縦覧のデジタル化を実現する製品・サービスの公募（</t>
    </r>
    <r>
      <rPr>
        <sz val="10"/>
        <color theme="1"/>
        <rFont val="Arial"/>
        <family val="2"/>
        <scheme val="minor"/>
      </rPr>
      <t>2023</t>
    </r>
    <r>
      <rPr>
        <sz val="10"/>
        <color theme="1"/>
        <rFont val="ＭＳ ゴシック"/>
        <family val="3"/>
        <charset val="128"/>
      </rPr>
      <t>年</t>
    </r>
    <r>
      <rPr>
        <sz val="10"/>
        <color theme="1"/>
        <rFont val="Arial"/>
        <family val="2"/>
        <scheme val="minor"/>
      </rPr>
      <t>11</t>
    </r>
    <r>
      <rPr>
        <sz val="10"/>
        <color theme="1"/>
        <rFont val="ＭＳ ゴシック"/>
        <family val="3"/>
        <charset val="128"/>
      </rPr>
      <t>月</t>
    </r>
    <r>
      <rPr>
        <sz val="10"/>
        <color theme="1"/>
        <rFont val="Arial"/>
        <family val="2"/>
        <scheme val="minor"/>
      </rPr>
      <t>6</t>
    </r>
    <r>
      <rPr>
        <sz val="10"/>
        <color theme="1"/>
        <rFont val="ＭＳ ゴシック"/>
        <family val="3"/>
        <charset val="128"/>
      </rPr>
      <t>日募集終了）</t>
    </r>
    <r>
      <rPr>
        <sz val="10"/>
        <color theme="1"/>
        <rFont val="Arial"/>
        <family val="2"/>
        <scheme val="minor"/>
      </rPr>
      <t>](/technology-map/catalog/#offer-02)</t>
    </r>
    <phoneticPr fontId="3"/>
  </si>
  <si>
    <r>
      <t>* [</t>
    </r>
    <r>
      <rPr>
        <sz val="10"/>
        <color theme="1"/>
        <rFont val="ＭＳ ゴシック"/>
        <family val="2"/>
        <charset val="128"/>
      </rPr>
      <t>講習・試験のデジタル化を実現する製品・サービスの公募（</t>
    </r>
    <r>
      <rPr>
        <sz val="10"/>
        <color theme="1"/>
        <rFont val="Arial"/>
        <family val="2"/>
        <scheme val="minor"/>
      </rPr>
      <t>2022</t>
    </r>
    <r>
      <rPr>
        <sz val="10"/>
        <color theme="1"/>
        <rFont val="ＭＳ ゴシック"/>
        <family val="2"/>
        <charset val="128"/>
      </rPr>
      <t>年</t>
    </r>
    <r>
      <rPr>
        <sz val="10"/>
        <color theme="1"/>
        <rFont val="Arial"/>
        <family val="2"/>
        <scheme val="minor"/>
      </rPr>
      <t>10</t>
    </r>
    <r>
      <rPr>
        <sz val="10"/>
        <color theme="1"/>
        <rFont val="ＭＳ ゴシック"/>
        <family val="2"/>
        <charset val="128"/>
      </rPr>
      <t>月</t>
    </r>
    <r>
      <rPr>
        <sz val="10"/>
        <color theme="1"/>
        <rFont val="Arial"/>
        <family val="2"/>
        <scheme val="minor"/>
      </rPr>
      <t>22</t>
    </r>
    <r>
      <rPr>
        <sz val="10"/>
        <color theme="1"/>
        <rFont val="ＭＳ ゴシック"/>
        <family val="2"/>
        <charset val="128"/>
      </rPr>
      <t>日募集終了）</t>
    </r>
    <r>
      <rPr>
        <sz val="10"/>
        <color theme="1"/>
        <rFont val="Arial"/>
        <family val="2"/>
        <scheme val="minor"/>
      </rPr>
      <t>](/technology-map/catalog/#offer-01)</t>
    </r>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</si>
</sst>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0_ "/>
    <numFmt numFmtId="177" formatCode="0_);[Red]\(0\)"/>
    <numFmt numFmtId="178" formatCode="0;[Red]0"/>
    <numFmt numFmtId="179" formatCode="#"/>
  </numFmts>
  <fonts count="87">
    <font>
      <sz val="10"/>
      <color rgb="FF000000"/>
      <name val="Arial"/>
      <scheme val="minor"/>
    </font>
    <font>
      <sz val="10"/>
      <color theme="1"/>
      <name val="Arial"/>
      <family val="2"/>
      <scheme val="minor"/>
    </font>
    <font>
      <u/>
      <sz val="10"/>
      <color theme="10"/>
      <name val="Arial"/>
      <family val="2"/>
      <scheme val="minor"/>
    </font>
    <font>
      <sz val="6"/>
      <name val="Arial"/>
      <family val="3"/>
      <charset val="128"/>
      <scheme val="minor"/>
    </font>
    <font>
      <sz val="10"/>
      <color rgb="FF000000"/>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u/>
      <sz val="11"/>
      <name val="Arial"/>
      <family val="3"/>
      <charset val="128"/>
      <scheme val="minor"/>
    </font>
    <font>
      <u/>
      <sz val="11"/>
      <color theme="4"/>
      <name val="Arial"/>
      <family val="3"/>
      <charset val="128"/>
      <scheme val="minor"/>
    </font>
    <font>
      <u/>
      <sz val="11"/>
      <color theme="10"/>
      <name val="Arial"/>
      <family val="3"/>
      <charset val="128"/>
      <scheme val="minor"/>
    </font>
    <font>
      <b/>
      <vertAlign val="superscript"/>
      <sz val="11"/>
      <color theme="0"/>
      <name val="Arial"/>
      <family val="3"/>
      <charset val="128"/>
      <scheme val="minor"/>
    </font>
    <font>
      <sz val="10"/>
      <color rgb="FF000000"/>
      <name val="Arial"/>
      <family val="3"/>
      <charset val="128"/>
      <scheme val="minor"/>
    </font>
    <font>
      <sz val="10"/>
      <color theme="1"/>
      <name val="ＭＳ ゴシック"/>
      <family val="3"/>
      <charset val="128"/>
    </font>
    <font>
      <sz val="10"/>
      <color rgb="FF000000"/>
      <name val="ＭＳ ゴシック"/>
      <family val="3"/>
      <charset val="128"/>
    </font>
    <font>
      <sz val="10"/>
      <color rgb="FFFF0000"/>
      <name val="ＭＳ ゴシック"/>
      <family val="3"/>
      <charset val="128"/>
    </font>
    <font>
      <sz val="10"/>
      <color rgb="FFFF0000"/>
      <name val="Arial"/>
      <family val="2"/>
      <scheme val="minor"/>
    </font>
    <font>
      <b/>
      <sz val="11"/>
      <color theme="0"/>
      <name val="ＭＳ ゴシック"/>
      <family val="3"/>
      <charset val="128"/>
    </font>
    <font>
      <b/>
      <sz val="11"/>
      <name val="Arial"/>
      <family val="3"/>
      <charset val="128"/>
      <scheme val="minor"/>
    </font>
    <font>
      <sz val="10"/>
      <name val="Arial"/>
      <family val="2"/>
      <scheme val="minor"/>
    </font>
    <font>
      <sz val="10"/>
      <color theme="1"/>
      <name val="游ゴシック"/>
      <family val="2"/>
      <charset val="128"/>
    </font>
    <font>
      <b/>
      <sz val="11"/>
      <color theme="0"/>
      <name val="Arial"/>
      <family val="3"/>
    </font>
    <font>
      <b/>
      <sz val="11"/>
      <color theme="0"/>
      <name val="Arial"/>
      <family val="3"/>
      <charset val="128"/>
    </font>
    <font>
      <sz val="11"/>
      <color theme="1"/>
      <name val="ＭＳ ゴシック"/>
      <family val="3"/>
      <charset val="128"/>
    </font>
    <font>
      <sz val="11"/>
      <color theme="1"/>
      <name val="Arial"/>
      <family val="2"/>
      <scheme val="minor"/>
    </font>
    <font>
      <sz val="10"/>
      <color rgb="FF000000"/>
      <name val="Arial"/>
      <family val="1"/>
      <scheme val="minor"/>
    </font>
    <font>
      <u/>
      <sz val="10"/>
      <color theme="10"/>
      <name val="Arial"/>
      <family val="3"/>
      <charset val="128"/>
      <scheme val="minor"/>
    </font>
    <font>
      <u/>
      <sz val="10"/>
      <color theme="10"/>
      <name val="ＭＳ ゴシック"/>
      <family val="3"/>
      <charset val="128"/>
    </font>
    <font>
      <sz val="10"/>
      <color theme="1"/>
      <name val="ＭＳ Ｐゴシック"/>
      <family val="2"/>
      <charset val="128"/>
    </font>
    <font>
      <sz val="10"/>
      <color theme="1"/>
      <name val="Arial"/>
      <family val="3"/>
    </font>
    <font>
      <sz val="10"/>
      <color rgb="FFFF0000"/>
      <name val="Arial"/>
      <family val="3"/>
      <charset val="128"/>
    </font>
    <font>
      <sz val="10"/>
      <color rgb="FFFF0000"/>
      <name val="Arial"/>
      <family val="3"/>
    </font>
    <font>
      <sz val="10"/>
      <color rgb="FFFF0000"/>
      <name val="Arial"/>
      <family val="2"/>
      <charset val="128"/>
      <scheme val="minor"/>
    </font>
    <font>
      <sz val="10"/>
      <color rgb="FFFF0000"/>
      <name val="Segoe UI Symbol"/>
      <family val="2"/>
    </font>
    <font>
      <sz val="10"/>
      <color rgb="FF000000"/>
      <name val="Arial"/>
      <family val="2"/>
      <scheme val="minor"/>
    </font>
    <font>
      <sz val="6"/>
      <name val="Arial"/>
      <family val="2"/>
      <charset val="128"/>
      <scheme val="minor"/>
    </font>
    <font>
      <sz val="10"/>
      <name val="Arial"/>
      <family val="3"/>
      <charset val="128"/>
      <scheme val="minor"/>
    </font>
    <font>
      <sz val="10"/>
      <name val="ＭＳ ゴシック"/>
      <family val="3"/>
      <charset val="128"/>
    </font>
    <font>
      <sz val="10"/>
      <color theme="1"/>
      <name val="Arial"/>
      <family val="2"/>
      <scheme val="major"/>
    </font>
    <font>
      <sz val="10"/>
      <color theme="1"/>
      <name val="Arial"/>
      <family val="3"/>
      <charset val="128"/>
      <scheme val="major"/>
    </font>
    <font>
      <sz val="10"/>
      <name val="ＭＳ 明朝"/>
      <family val="1"/>
      <charset val="128"/>
    </font>
    <font>
      <sz val="10"/>
      <color theme="1"/>
      <name val="游ゴシック"/>
      <family val="3"/>
      <charset val="128"/>
    </font>
    <font>
      <sz val="10"/>
      <name val="Arial"/>
      <family val="3"/>
    </font>
    <font>
      <sz val="10"/>
      <name val="游ゴシック"/>
      <family val="3"/>
      <charset val="128"/>
    </font>
    <font>
      <sz val="10"/>
      <color rgb="FFFF0000"/>
      <name val="Arial"/>
      <family val="3"/>
      <charset val="128"/>
      <scheme val="minor"/>
    </font>
    <font>
      <u/>
      <sz val="10"/>
      <color rgb="FFFF0000"/>
      <name val="Arial"/>
      <family val="2"/>
      <scheme val="minor"/>
    </font>
    <font>
      <sz val="10"/>
      <color rgb="FF000000"/>
      <name val="Arial"/>
      <family val="2"/>
      <scheme val="major"/>
    </font>
    <font>
      <sz val="10"/>
      <color rgb="FF000000"/>
      <name val="Arial"/>
      <family val="3"/>
      <charset val="128"/>
      <scheme val="major"/>
    </font>
    <font>
      <u/>
      <sz val="10"/>
      <color theme="4"/>
      <name val="Arial"/>
      <family val="3"/>
      <charset val="128"/>
      <scheme val="minor"/>
    </font>
    <font>
      <b/>
      <sz val="11"/>
      <color theme="0" tint="-4.9989318521683403E-2"/>
      <name val="Arial"/>
      <family val="3"/>
      <charset val="128"/>
      <scheme val="minor"/>
    </font>
    <font>
      <sz val="10"/>
      <color theme="1"/>
      <name val="Arial"/>
      <family val="1"/>
      <charset val="128"/>
      <scheme val="minor"/>
    </font>
    <font>
      <sz val="10"/>
      <color rgb="FFFF0000"/>
      <name val="Microsoft JhengHei"/>
      <family val="2"/>
      <charset val="136"/>
    </font>
    <font>
      <sz val="6"/>
      <name val="Arial"/>
      <family val="2"/>
      <charset val="128"/>
    </font>
    <font>
      <sz val="10"/>
      <color rgb="FFFF0000"/>
      <name val="Arial"/>
      <family val="2"/>
      <scheme val="major"/>
    </font>
    <font>
      <sz val="10"/>
      <color rgb="FFFF0000"/>
      <name val="Arial"/>
      <family val="3"/>
      <charset val="128"/>
      <scheme val="major"/>
    </font>
    <font>
      <vertAlign val="superscript"/>
      <sz val="10"/>
      <name val="Arial"/>
      <family val="2"/>
      <scheme val="minor"/>
    </font>
    <font>
      <sz val="10"/>
      <color rgb="FFFF0000"/>
      <name val="ＭＳ Ｐゴシック"/>
      <family val="3"/>
      <charset val="128"/>
    </font>
    <font>
      <sz val="10"/>
      <color rgb="FFFF0000"/>
      <name val="游ゴシック"/>
      <family val="3"/>
      <charset val="128"/>
    </font>
    <font>
      <sz val="10"/>
      <name val="Arial"/>
      <family val="3"/>
      <charset val="128"/>
    </font>
    <font>
      <sz val="10"/>
      <name val="ＭＳ ゴシック"/>
      <family val="2"/>
      <charset val="128"/>
    </font>
    <font>
      <sz val="10"/>
      <name val="Arial"/>
      <family val="2"/>
      <charset val="128"/>
      <scheme val="minor"/>
    </font>
    <font>
      <sz val="10"/>
      <color theme="1"/>
      <name val="ＭＳ Ｐゴシック"/>
      <family val="3"/>
      <charset val="128"/>
    </font>
    <font>
      <sz val="10"/>
      <color theme="1"/>
      <name val="Arial"/>
      <family val="3"/>
      <charset val="128"/>
    </font>
    <font>
      <sz val="10"/>
      <color rgb="FFFF0000"/>
      <name val="Yu Gothic"/>
      <family val="3"/>
      <charset val="128"/>
    </font>
    <font>
      <sz val="10"/>
      <color rgb="FFFF0000"/>
      <name val="Yu Gothic"/>
      <family val="2"/>
      <charset val="128"/>
    </font>
    <font>
      <sz val="10"/>
      <color rgb="FF0070C0"/>
      <name val="Arial"/>
      <family val="2"/>
      <scheme val="minor"/>
    </font>
    <font>
      <sz val="10"/>
      <color rgb="FF0070C0"/>
      <name val="ＭＳ ゴシック"/>
      <family val="3"/>
      <charset val="128"/>
    </font>
    <font>
      <sz val="10"/>
      <color rgb="FF0070C0"/>
      <name val="Arial"/>
      <family val="3"/>
    </font>
    <font>
      <sz val="10"/>
      <color rgb="FF0070C0"/>
      <name val="游ゴシック"/>
      <family val="3"/>
      <charset val="128"/>
    </font>
    <font>
      <sz val="10"/>
      <color rgb="FF0070C0"/>
      <name val="Arial"/>
      <family val="3"/>
      <charset val="128"/>
      <scheme val="minor"/>
    </font>
    <font>
      <sz val="10"/>
      <color rgb="FF0070C0"/>
      <name val="Arial"/>
      <family val="3"/>
      <charset val="128"/>
    </font>
    <font>
      <sz val="10"/>
      <color rgb="FF0070C0"/>
      <name val="Yu Gothic"/>
      <family val="3"/>
      <charset val="128"/>
    </font>
    <font>
      <sz val="10"/>
      <color rgb="FF0070C0"/>
      <name val="游ゴシック"/>
      <family val="2"/>
      <charset val="128"/>
    </font>
    <font>
      <sz val="10"/>
      <color rgb="FF0070C0"/>
      <name val="Yu Gothic"/>
      <family val="2"/>
      <charset val="128"/>
    </font>
    <font>
      <sz val="10"/>
      <color rgb="FFFF0000"/>
      <name val="Microsoft YaHei"/>
      <family val="2"/>
      <charset val="134"/>
    </font>
    <font>
      <sz val="10"/>
      <color rgb="FFFF0000"/>
      <name val="Segoe UI Symbol"/>
      <family val="1"/>
    </font>
    <font>
      <sz val="10"/>
      <color rgb="FFFF0000"/>
      <name val="Cambria Math"/>
      <family val="1"/>
    </font>
    <font>
      <sz val="10"/>
      <color rgb="FF0070C0"/>
      <name val="Segoe UI Symbol"/>
      <family val="1"/>
    </font>
    <font>
      <sz val="10"/>
      <color rgb="FF0070C0"/>
      <name val="Arial"/>
      <family val="2"/>
      <scheme val="major"/>
    </font>
    <font>
      <sz val="10"/>
      <color rgb="FF0070C0"/>
      <name val="Arial"/>
      <family val="2"/>
    </font>
    <font>
      <sz val="10"/>
      <color rgb="FF0070C0"/>
      <name val="Arial"/>
      <family val="3"/>
      <charset val="128"/>
      <scheme val="major"/>
    </font>
    <font>
      <sz val="10"/>
      <color theme="1"/>
      <name val="ＭＳ ゴシック"/>
      <family val="2"/>
      <charset val="128"/>
    </font>
  </fonts>
  <fills count="9">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
      <patternFill patternType="solid">
        <fgColor theme="0" tint="-0.249977111117893"/>
        <bgColor indexed="64"/>
      </patternFill>
    </fill>
  </fills>
  <borders count="1">
    <border>
      <left/>
      <right/>
      <top/>
      <bottom/>
      <diagonal/>
    </border>
  </borders>
  <cellStyleXfs count="5">
    <xf numFmtId="0" fontId="0" fillId="0" borderId="0"/>
    <xf numFmtId="0" fontId="2" fillId="0" borderId="0" applyNumberFormat="0" applyFill="0" applyBorder="0" applyAlignment="0" applyProtection="0"/>
    <xf numFmtId="0" fontId="10" fillId="0" borderId="0" applyNumberFormat="0" applyFill="0" applyBorder="0" applyAlignment="0" applyProtection="0"/>
    <xf numFmtId="9" fontId="39" fillId="0" borderId="0" applyFont="0" applyFill="0" applyBorder="0" applyAlignment="0" applyProtection="0">
      <alignment vertical="center"/>
    </xf>
    <xf numFmtId="0" fontId="29" fillId="0" borderId="0"/>
  </cellStyleXfs>
  <cellXfs count="206">
    <xf numFmtId="0" fontId="0" fillId="0" borderId="0" xfId="0"/>
    <xf numFmtId="0" fontId="1" fillId="0" borderId="0" xfId="0" applyFont="1"/>
    <xf numFmtId="0" fontId="1" fillId="0" borderId="0" xfId="0" applyFont="1" applyAlignment="1">
      <alignment vertical="top"/>
    </xf>
    <xf numFmtId="0" fontId="4" fillId="0" borderId="0" xfId="0" applyFont="1"/>
    <xf numFmtId="0" fontId="0" fillId="0" borderId="0" xfId="0" applyAlignment="1">
      <alignment wrapText="1"/>
    </xf>
    <xf numFmtId="0" fontId="5" fillId="0" borderId="0" xfId="0" applyFont="1"/>
    <xf numFmtId="0" fontId="6" fillId="2" borderId="0" xfId="0" applyFont="1" applyFill="1" applyAlignment="1">
      <alignment horizontal="left" vertical="top" wrapText="1"/>
    </xf>
    <xf numFmtId="0" fontId="6" fillId="2" borderId="0" xfId="0" applyFont="1" applyFill="1" applyAlignment="1">
      <alignment vertical="top" wrapText="1"/>
    </xf>
    <xf numFmtId="0" fontId="7" fillId="2" borderId="0" xfId="0" applyFont="1" applyFill="1" applyAlignment="1">
      <alignment vertical="top" wrapText="1"/>
    </xf>
    <xf numFmtId="0" fontId="7" fillId="2" borderId="0" xfId="0" applyFont="1" applyFill="1" applyAlignment="1">
      <alignment horizontal="left" vertical="top" wrapText="1"/>
    </xf>
    <xf numFmtId="0" fontId="8" fillId="0" borderId="0" xfId="0" applyFont="1" applyAlignment="1">
      <alignment horizontal="left" vertical="top" wrapText="1"/>
    </xf>
    <xf numFmtId="0" fontId="8"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9" fillId="0" borderId="0" xfId="0" applyFont="1" applyAlignment="1">
      <alignment horizontal="left" vertical="top" wrapText="1"/>
    </xf>
    <xf numFmtId="0" fontId="2" fillId="0" borderId="0" xfId="1" applyFill="1" applyBorder="1" applyAlignment="1">
      <alignment horizontal="left" vertical="top" wrapText="1"/>
    </xf>
    <xf numFmtId="0" fontId="11" fillId="0" borderId="0" xfId="0" applyFont="1" applyAlignment="1">
      <alignment horizontal="left" vertical="top" wrapText="1"/>
    </xf>
    <xf numFmtId="0" fontId="12" fillId="0" borderId="0" xfId="0" applyFont="1" applyAlignment="1">
      <alignment horizontal="left" vertical="top" wrapText="1"/>
    </xf>
    <xf numFmtId="0" fontId="13" fillId="0" borderId="0" xfId="1" applyFont="1" applyBorder="1" applyAlignment="1">
      <alignment horizontal="left" vertical="top" wrapText="1"/>
    </xf>
    <xf numFmtId="176" fontId="8" fillId="0" borderId="0" xfId="0" applyNumberFormat="1" applyFont="1" applyAlignment="1">
      <alignment horizontal="left" vertical="top" wrapText="1"/>
    </xf>
    <xf numFmtId="0" fontId="14" fillId="0" borderId="0" xfId="1" applyFont="1" applyBorder="1" applyAlignment="1">
      <alignment horizontal="left" vertical="top" wrapText="1"/>
    </xf>
    <xf numFmtId="0" fontId="2" fillId="0" borderId="0" xfId="1" applyBorder="1" applyAlignment="1">
      <alignment vertical="top" wrapText="1"/>
    </xf>
    <xf numFmtId="0" fontId="15" fillId="0" borderId="0" xfId="1" applyFont="1" applyBorder="1" applyAlignment="1">
      <alignment horizontal="left" vertical="top" wrapText="1"/>
    </xf>
    <xf numFmtId="0" fontId="6" fillId="2" borderId="0" xfId="0" applyFont="1" applyFill="1"/>
    <xf numFmtId="0" fontId="6" fillId="2" borderId="0" xfId="0" applyFont="1" applyFill="1" applyAlignment="1">
      <alignment vertical="top"/>
    </xf>
    <xf numFmtId="0" fontId="6" fillId="4" borderId="0" xfId="0" applyFont="1" applyFill="1" applyAlignment="1">
      <alignment horizontal="left" vertical="top" wrapText="1"/>
    </xf>
    <xf numFmtId="0" fontId="0" fillId="0" borderId="0" xfId="0" applyAlignment="1">
      <alignment horizontal="left" vertical="top" wrapText="1"/>
    </xf>
    <xf numFmtId="0" fontId="0" fillId="4" borderId="0" xfId="0" applyFill="1" applyAlignment="1">
      <alignment horizontal="left" vertical="top"/>
    </xf>
    <xf numFmtId="0" fontId="7" fillId="2" borderId="0" xfId="0" applyFont="1" applyFill="1" applyAlignment="1">
      <alignment horizontal="left" vertical="top"/>
    </xf>
    <xf numFmtId="0" fontId="7" fillId="4" borderId="0" xfId="0" applyFont="1" applyFill="1" applyAlignment="1">
      <alignment horizontal="left" vertical="top"/>
    </xf>
    <xf numFmtId="0" fontId="6" fillId="2" borderId="0" xfId="0" applyFont="1" applyFill="1" applyAlignment="1">
      <alignment horizontal="left" vertical="top"/>
    </xf>
    <xf numFmtId="0" fontId="7" fillId="4" borderId="0" xfId="0" applyFont="1" applyFill="1" applyAlignment="1">
      <alignment horizontal="left" vertical="top" wrapText="1"/>
    </xf>
    <xf numFmtId="0" fontId="9" fillId="3" borderId="0" xfId="0" applyFont="1" applyFill="1" applyAlignment="1">
      <alignment horizontal="left" vertical="top" wrapText="1"/>
    </xf>
    <xf numFmtId="0" fontId="0" fillId="3" borderId="0" xfId="0" applyFill="1" applyAlignment="1">
      <alignment horizontal="left" vertical="top" wrapText="1"/>
    </xf>
    <xf numFmtId="0" fontId="7" fillId="5" borderId="0" xfId="0" applyFont="1" applyFill="1" applyAlignment="1">
      <alignment vertical="top" wrapText="1"/>
    </xf>
    <xf numFmtId="0" fontId="7" fillId="5" borderId="0" xfId="0" applyFont="1" applyFill="1"/>
    <xf numFmtId="0" fontId="7" fillId="6" borderId="0" xfId="0" applyFont="1" applyFill="1" applyAlignment="1">
      <alignment vertical="top" wrapText="1"/>
    </xf>
    <xf numFmtId="0" fontId="7" fillId="5" borderId="0" xfId="0" applyFont="1" applyFill="1" applyAlignment="1">
      <alignment horizontal="left" vertical="top" wrapText="1"/>
    </xf>
    <xf numFmtId="0" fontId="7" fillId="5" borderId="0" xfId="0" applyFont="1" applyFill="1" applyAlignment="1">
      <alignment vertical="top"/>
    </xf>
    <xf numFmtId="0" fontId="7" fillId="6" borderId="0" xfId="0" applyFont="1" applyFill="1" applyAlignment="1">
      <alignment horizontal="left" vertical="top" wrapText="1"/>
    </xf>
    <xf numFmtId="177" fontId="0" fillId="3" borderId="0" xfId="0" applyNumberFormat="1" applyFill="1" applyAlignment="1">
      <alignment horizontal="left" vertical="top" wrapText="1"/>
    </xf>
    <xf numFmtId="0" fontId="8"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8" fillId="3" borderId="0" xfId="0" applyNumberFormat="1" applyFont="1" applyFill="1" applyAlignment="1">
      <alignment horizontal="left" vertical="top" wrapText="1"/>
    </xf>
    <xf numFmtId="176" fontId="8"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6" fillId="5" borderId="0" xfId="0" applyFont="1" applyFill="1" applyAlignment="1">
      <alignment horizontal="left" vertical="top" wrapText="1"/>
    </xf>
    <xf numFmtId="0" fontId="6" fillId="4" borderId="0" xfId="0" applyFont="1" applyFill="1" applyAlignment="1">
      <alignment horizontal="left" vertical="top"/>
    </xf>
    <xf numFmtId="0" fontId="17" fillId="0" borderId="0" xfId="0" applyFont="1"/>
    <xf numFmtId="0" fontId="18" fillId="0" borderId="0" xfId="0" applyFont="1"/>
    <xf numFmtId="0" fontId="4" fillId="0" borderId="0" xfId="0" applyFont="1" applyAlignment="1">
      <alignment vertical="top"/>
    </xf>
    <xf numFmtId="0" fontId="0" fillId="0" borderId="0" xfId="0" applyAlignment="1">
      <alignment vertical="top"/>
    </xf>
    <xf numFmtId="0" fontId="23" fillId="2" borderId="0" xfId="0" applyFont="1" applyFill="1" applyAlignment="1">
      <alignment horizontal="left" vertical="center" wrapText="1"/>
    </xf>
    <xf numFmtId="0" fontId="24" fillId="0" borderId="0" xfId="0" applyFont="1" applyAlignment="1">
      <alignment horizontal="left" vertical="center"/>
    </xf>
    <xf numFmtId="0" fontId="26" fillId="2" borderId="0" xfId="0" applyFont="1" applyFill="1" applyAlignment="1">
      <alignment horizontal="left" vertical="top" wrapText="1"/>
    </xf>
    <xf numFmtId="0" fontId="26" fillId="2" borderId="0" xfId="0" applyFont="1" applyFill="1" applyAlignment="1">
      <alignment vertical="top" wrapText="1"/>
    </xf>
    <xf numFmtId="0" fontId="27" fillId="2" borderId="0" xfId="0" applyFont="1" applyFill="1" applyAlignment="1">
      <alignment vertical="top" wrapText="1"/>
    </xf>
    <xf numFmtId="0" fontId="26" fillId="5" borderId="0" xfId="0" applyFont="1" applyFill="1" applyAlignment="1">
      <alignment horizontal="left" vertical="top" wrapText="1"/>
    </xf>
    <xf numFmtId="0" fontId="27" fillId="5" borderId="0" xfId="0" applyFont="1" applyFill="1" applyAlignment="1">
      <alignment horizontal="left" vertical="top" wrapText="1"/>
    </xf>
    <xf numFmtId="0" fontId="26" fillId="2" borderId="0" xfId="0" applyFont="1" applyFill="1" applyAlignment="1">
      <alignment horizontal="left" vertical="top"/>
    </xf>
    <xf numFmtId="0" fontId="27" fillId="2" borderId="0" xfId="0" applyFont="1" applyFill="1" applyAlignment="1">
      <alignment horizontal="left" vertical="top" wrapText="1"/>
    </xf>
    <xf numFmtId="0" fontId="0" fillId="6" borderId="0" xfId="0" applyFill="1"/>
    <xf numFmtId="0" fontId="17" fillId="3" borderId="0" xfId="0" applyFont="1" applyFill="1" applyAlignment="1">
      <alignment horizontal="left" vertical="top" wrapText="1"/>
    </xf>
    <xf numFmtId="0" fontId="19" fillId="3" borderId="0" xfId="0" applyFont="1" applyFill="1" applyAlignment="1">
      <alignment horizontal="left" vertical="top" wrapText="1"/>
    </xf>
    <xf numFmtId="0" fontId="19" fillId="0" borderId="0" xfId="0" applyFont="1"/>
    <xf numFmtId="0" fontId="1" fillId="0" borderId="0" xfId="0" applyFont="1" applyAlignment="1">
      <alignment wrapText="1"/>
    </xf>
    <xf numFmtId="0" fontId="19" fillId="0" borderId="0" xfId="0" applyFont="1" applyAlignment="1">
      <alignment wrapText="1"/>
    </xf>
    <xf numFmtId="0" fontId="4" fillId="3" borderId="0" xfId="0" applyFont="1" applyFill="1" applyAlignment="1">
      <alignment horizontal="left" vertical="top" wrapText="1"/>
    </xf>
    <xf numFmtId="0" fontId="30" fillId="3" borderId="0" xfId="0" applyFont="1" applyFill="1" applyAlignment="1">
      <alignment horizontal="left" vertical="top" wrapText="1"/>
    </xf>
    <xf numFmtId="0" fontId="21" fillId="3" borderId="0" xfId="0" applyFont="1" applyFill="1" applyAlignment="1">
      <alignment horizontal="left" vertical="top" wrapText="1"/>
    </xf>
    <xf numFmtId="0" fontId="28" fillId="3" borderId="0" xfId="0" applyFont="1" applyFill="1" applyAlignment="1">
      <alignment horizontal="left" vertical="top" wrapText="1"/>
    </xf>
    <xf numFmtId="0" fontId="2" fillId="0" borderId="0" xfId="1" applyAlignment="1">
      <alignment horizontal="left" vertical="top" wrapText="1"/>
    </xf>
    <xf numFmtId="0" fontId="33" fillId="0" borderId="0" xfId="0" applyFont="1" applyAlignment="1">
      <alignment vertical="top"/>
    </xf>
    <xf numFmtId="0" fontId="2" fillId="3" borderId="0" xfId="1" applyFill="1" applyAlignment="1">
      <alignment horizontal="left" vertical="top" wrapText="1"/>
    </xf>
    <xf numFmtId="0" fontId="5" fillId="0" borderId="0" xfId="0" applyFont="1" applyAlignment="1">
      <alignment vertical="top"/>
    </xf>
    <xf numFmtId="0" fontId="4" fillId="0" borderId="0" xfId="0" applyFont="1" applyAlignment="1">
      <alignment horizontal="left" vertical="top" wrapText="1"/>
    </xf>
    <xf numFmtId="0" fontId="31" fillId="3" borderId="0" xfId="1" applyFont="1" applyFill="1" applyBorder="1" applyAlignment="1">
      <alignment horizontal="left" vertical="top" wrapText="1"/>
    </xf>
    <xf numFmtId="0" fontId="22" fillId="5" borderId="0" xfId="0" applyFont="1" applyFill="1" applyAlignment="1">
      <alignment horizontal="left" vertical="top" wrapText="1"/>
    </xf>
    <xf numFmtId="0" fontId="25" fillId="0" borderId="0" xfId="0" applyFont="1" applyFill="1"/>
    <xf numFmtId="0" fontId="1" fillId="0" borderId="0" xfId="0" applyFont="1" applyFill="1"/>
    <xf numFmtId="0" fontId="18" fillId="0" borderId="0" xfId="0" applyFont="1" applyFill="1"/>
    <xf numFmtId="0" fontId="25" fillId="0" borderId="0" xfId="0" applyFont="1" applyFill="1" applyAlignment="1">
      <alignment wrapText="1"/>
    </xf>
    <xf numFmtId="0" fontId="4" fillId="0" borderId="0" xfId="0" applyFont="1" applyFill="1"/>
    <xf numFmtId="0" fontId="5" fillId="0" borderId="0" xfId="0" applyFont="1" applyAlignment="1">
      <alignment vertical="top" wrapText="1"/>
    </xf>
    <xf numFmtId="0" fontId="1" fillId="0" borderId="0" xfId="0" applyFont="1" applyAlignment="1">
      <alignment vertical="top" wrapText="1"/>
    </xf>
    <xf numFmtId="0" fontId="18" fillId="0" borderId="0" xfId="0" applyFont="1" applyAlignment="1">
      <alignment vertical="top" wrapText="1"/>
    </xf>
    <xf numFmtId="0" fontId="1" fillId="0" borderId="0" xfId="0" applyFont="1" applyAlignment="1"/>
    <xf numFmtId="0" fontId="0" fillId="0" borderId="0" xfId="0" applyAlignment="1"/>
    <xf numFmtId="0" fontId="18" fillId="0" borderId="0" xfId="0" applyFont="1" applyFill="1" applyAlignment="1"/>
    <xf numFmtId="0" fontId="4" fillId="0" borderId="0" xfId="0" applyFont="1" applyAlignment="1"/>
    <xf numFmtId="0" fontId="5" fillId="0" borderId="0" xfId="0" applyFont="1" applyAlignment="1">
      <alignment horizontal="left" vertical="top" wrapText="1"/>
    </xf>
    <xf numFmtId="0" fontId="41" fillId="0" borderId="0" xfId="0" applyFont="1" applyAlignment="1">
      <alignment horizontal="left" vertical="center" wrapText="1"/>
    </xf>
    <xf numFmtId="0" fontId="5" fillId="3" borderId="0" xfId="0" applyFont="1" applyFill="1" applyAlignment="1">
      <alignment horizontal="left" vertical="top" wrapText="1"/>
    </xf>
    <xf numFmtId="0" fontId="5" fillId="8" borderId="0" xfId="0" applyFont="1" applyFill="1" applyAlignment="1">
      <alignment horizontal="left" vertical="top" wrapText="1"/>
    </xf>
    <xf numFmtId="176" fontId="41" fillId="0" borderId="0" xfId="0" quotePrefix="1" applyNumberFormat="1" applyFont="1" applyAlignment="1">
      <alignment horizontal="left" vertical="center" wrapText="1"/>
    </xf>
    <xf numFmtId="0" fontId="18" fillId="0" borderId="0" xfId="0" applyFont="1" applyAlignment="1">
      <alignment horizontal="left" vertical="top" wrapText="1"/>
    </xf>
    <xf numFmtId="0" fontId="41" fillId="0" borderId="0" xfId="0" applyFont="1" applyAlignment="1">
      <alignment horizontal="left" vertical="top" wrapText="1"/>
    </xf>
    <xf numFmtId="176" fontId="41" fillId="0" borderId="0" xfId="0" applyNumberFormat="1" applyFont="1" applyAlignment="1">
      <alignment horizontal="left" vertical="top" wrapText="1"/>
    </xf>
    <xf numFmtId="0" fontId="41" fillId="8" borderId="0" xfId="0" applyFont="1" applyFill="1" applyAlignment="1">
      <alignment horizontal="left" vertical="top" wrapText="1"/>
    </xf>
    <xf numFmtId="0" fontId="42" fillId="0" borderId="0" xfId="0" applyFont="1" applyAlignment="1">
      <alignment horizontal="left" vertical="top" wrapText="1"/>
    </xf>
    <xf numFmtId="0" fontId="43" fillId="0" borderId="0" xfId="0" applyFont="1" applyAlignment="1">
      <alignment horizontal="left" vertical="top" wrapText="1"/>
    </xf>
    <xf numFmtId="176" fontId="24" fillId="0" borderId="0" xfId="0" applyNumberFormat="1" applyFont="1" applyAlignment="1">
      <alignment horizontal="left" vertical="center" wrapText="1"/>
    </xf>
    <xf numFmtId="0" fontId="1" fillId="0" borderId="0" xfId="0" applyFont="1" applyAlignment="1">
      <alignment horizontal="left" vertical="top" wrapText="1"/>
    </xf>
    <xf numFmtId="0" fontId="2" fillId="0" borderId="0" xfId="1" applyFill="1" applyBorder="1" applyAlignment="1">
      <alignment vertical="top" wrapText="1"/>
    </xf>
    <xf numFmtId="0" fontId="24" fillId="0" borderId="0" xfId="0" applyFont="1" applyAlignment="1">
      <alignment horizontal="left" vertical="top" wrapText="1"/>
    </xf>
    <xf numFmtId="0" fontId="1" fillId="8" borderId="0" xfId="0" applyFont="1" applyFill="1" applyAlignment="1">
      <alignment horizontal="left" vertical="top" wrapText="1"/>
    </xf>
    <xf numFmtId="0" fontId="41" fillId="0" borderId="0" xfId="1" applyFont="1" applyBorder="1" applyAlignment="1">
      <alignment horizontal="left" vertical="top" wrapText="1"/>
    </xf>
    <xf numFmtId="0" fontId="2" fillId="0" borderId="0" xfId="1" applyAlignment="1">
      <alignment vertical="top" wrapText="1"/>
    </xf>
    <xf numFmtId="176" fontId="5" fillId="0" borderId="0" xfId="0" applyNumberFormat="1" applyFont="1" applyAlignment="1">
      <alignment horizontal="left" vertical="top" wrapText="1"/>
    </xf>
    <xf numFmtId="0" fontId="46" fillId="0" borderId="0" xfId="0" applyFont="1" applyAlignment="1">
      <alignment horizontal="left" vertical="top" wrapText="1"/>
    </xf>
    <xf numFmtId="176" fontId="41" fillId="0" borderId="0" xfId="0" applyNumberFormat="1" applyFont="1" applyAlignment="1">
      <alignment horizontal="left" vertical="center" wrapText="1"/>
    </xf>
    <xf numFmtId="0" fontId="48" fillId="0" borderId="0" xfId="0" applyFont="1" applyAlignment="1">
      <alignment horizontal="left" vertical="top" wrapText="1"/>
    </xf>
    <xf numFmtId="0" fontId="21" fillId="0" borderId="0" xfId="0" applyFont="1" applyAlignment="1">
      <alignment vertical="top"/>
    </xf>
    <xf numFmtId="0" fontId="20" fillId="0" borderId="0" xfId="0" applyFont="1" applyAlignment="1">
      <alignment horizontal="left" vertical="top" wrapText="1"/>
    </xf>
    <xf numFmtId="0" fontId="21" fillId="0" borderId="0" xfId="0" applyFont="1" applyAlignment="1">
      <alignment horizontal="left" vertical="top" wrapText="1"/>
    </xf>
    <xf numFmtId="176" fontId="21" fillId="0" borderId="0" xfId="0" applyNumberFormat="1" applyFont="1" applyAlignment="1">
      <alignment horizontal="left" vertical="top" wrapText="1"/>
    </xf>
    <xf numFmtId="0" fontId="49" fillId="0" borderId="0" xfId="0" applyFont="1" applyAlignment="1">
      <alignment horizontal="left" vertical="top" wrapText="1"/>
    </xf>
    <xf numFmtId="0" fontId="50" fillId="0" borderId="0" xfId="1" applyFont="1" applyFill="1" applyBorder="1" applyAlignment="1">
      <alignment horizontal="left" vertical="top" wrapText="1"/>
    </xf>
    <xf numFmtId="0" fontId="37" fillId="0" borderId="0" xfId="0" applyFont="1" applyAlignment="1">
      <alignment horizontal="left" vertical="top" wrapText="1"/>
    </xf>
    <xf numFmtId="178" fontId="21" fillId="0" borderId="0" xfId="0" applyNumberFormat="1" applyFont="1" applyAlignment="1">
      <alignment horizontal="left" vertical="top" wrapText="1"/>
    </xf>
    <xf numFmtId="0" fontId="21" fillId="0" borderId="0" xfId="0" applyFont="1"/>
    <xf numFmtId="176" fontId="4" fillId="0" borderId="0" xfId="0" applyNumberFormat="1" applyFont="1" applyAlignment="1">
      <alignment horizontal="left" vertical="top" wrapText="1"/>
    </xf>
    <xf numFmtId="0" fontId="51" fillId="0" borderId="0" xfId="0" applyFont="1" applyAlignment="1">
      <alignment horizontal="left" vertical="top" wrapText="1"/>
    </xf>
    <xf numFmtId="0" fontId="19" fillId="0" borderId="0" xfId="0" applyFont="1" applyAlignment="1">
      <alignment horizontal="left" vertical="top" wrapText="1"/>
    </xf>
    <xf numFmtId="0" fontId="53" fillId="3" borderId="0" xfId="1" applyFont="1" applyFill="1" applyBorder="1" applyAlignment="1">
      <alignment horizontal="left" vertical="top" wrapText="1"/>
    </xf>
    <xf numFmtId="0" fontId="4" fillId="0" borderId="0" xfId="0" applyFont="1" applyAlignment="1">
      <alignment vertical="top" wrapText="1"/>
    </xf>
    <xf numFmtId="0" fontId="53" fillId="0" borderId="0" xfId="1" applyFont="1" applyBorder="1" applyAlignment="1">
      <alignment horizontal="left" vertical="top" wrapText="1"/>
    </xf>
    <xf numFmtId="0" fontId="51" fillId="0" borderId="0" xfId="0" applyFont="1"/>
    <xf numFmtId="0" fontId="21" fillId="0" borderId="0" xfId="0" applyFont="1" applyAlignment="1">
      <alignment vertical="top" wrapText="1"/>
    </xf>
    <xf numFmtId="0" fontId="54" fillId="4" borderId="0" xfId="0" applyFont="1" applyFill="1" applyAlignment="1">
      <alignment horizontal="left" vertical="top" wrapText="1"/>
    </xf>
    <xf numFmtId="0" fontId="41" fillId="3" borderId="0" xfId="0" applyFont="1" applyFill="1" applyAlignment="1">
      <alignment horizontal="left" vertical="top" wrapText="1"/>
    </xf>
    <xf numFmtId="0" fontId="5" fillId="0" borderId="0" xfId="1" applyFont="1" applyFill="1" applyBorder="1" applyAlignment="1">
      <alignment horizontal="left" vertical="top" wrapText="1"/>
    </xf>
    <xf numFmtId="49" fontId="5" fillId="0" borderId="0" xfId="0" applyNumberFormat="1" applyFont="1" applyAlignment="1">
      <alignment horizontal="left" vertical="top" wrapText="1"/>
    </xf>
    <xf numFmtId="0" fontId="49" fillId="0" borderId="0" xfId="4" applyFont="1" applyAlignment="1">
      <alignment horizontal="left" vertical="top" wrapText="1"/>
    </xf>
    <xf numFmtId="0" fontId="55" fillId="0" borderId="0" xfId="0" applyFont="1" applyAlignment="1">
      <alignment horizontal="left" vertical="top" wrapText="1"/>
    </xf>
    <xf numFmtId="0" fontId="49" fillId="0" borderId="0" xfId="1" applyFont="1" applyFill="1" applyBorder="1" applyAlignment="1">
      <alignment horizontal="left" vertical="top" wrapText="1"/>
    </xf>
    <xf numFmtId="0" fontId="21" fillId="8" borderId="0" xfId="0" applyFont="1" applyFill="1" applyAlignment="1">
      <alignment horizontal="left" vertical="top" wrapText="1"/>
    </xf>
    <xf numFmtId="177" fontId="4" fillId="3" borderId="0" xfId="0" applyNumberFormat="1" applyFont="1" applyFill="1" applyAlignment="1">
      <alignment horizontal="left" vertical="top" wrapText="1"/>
    </xf>
    <xf numFmtId="0" fontId="5" fillId="3" borderId="0" xfId="2" applyFont="1" applyFill="1" applyBorder="1" applyAlignment="1">
      <alignment horizontal="left" vertical="top" wrapText="1"/>
    </xf>
    <xf numFmtId="176" fontId="4" fillId="3" borderId="0" xfId="0" applyNumberFormat="1" applyFont="1" applyFill="1" applyAlignment="1">
      <alignment horizontal="left" vertical="top" wrapText="1"/>
    </xf>
    <xf numFmtId="0" fontId="4" fillId="8" borderId="0" xfId="0" applyFont="1" applyFill="1" applyAlignment="1">
      <alignment horizontal="left" vertical="top" wrapText="1"/>
    </xf>
    <xf numFmtId="176" fontId="5" fillId="3" borderId="0" xfId="0" applyNumberFormat="1" applyFont="1" applyFill="1" applyAlignment="1">
      <alignment horizontal="left" vertical="top" wrapText="1"/>
    </xf>
    <xf numFmtId="177" fontId="5" fillId="3" borderId="0" xfId="0" applyNumberFormat="1" applyFont="1" applyFill="1" applyAlignment="1">
      <alignment horizontal="left" vertical="top" wrapText="1"/>
    </xf>
    <xf numFmtId="0" fontId="4" fillId="3" borderId="0" xfId="2" applyFont="1" applyFill="1" applyBorder="1" applyAlignment="1">
      <alignment horizontal="left" vertical="top" wrapText="1"/>
    </xf>
    <xf numFmtId="0" fontId="49" fillId="3" borderId="0" xfId="0" applyFont="1" applyFill="1" applyAlignment="1">
      <alignment horizontal="left" vertical="top" wrapText="1"/>
    </xf>
    <xf numFmtId="0" fontId="4" fillId="0" borderId="0" xfId="0" applyFont="1" applyAlignment="1">
      <alignment wrapText="1"/>
    </xf>
    <xf numFmtId="0" fontId="46" fillId="7" borderId="0" xfId="0" applyFont="1" applyFill="1" applyAlignment="1">
      <alignment horizontal="left" vertical="top" wrapText="1"/>
    </xf>
    <xf numFmtId="0" fontId="46" fillId="3" borderId="0" xfId="0" applyFont="1" applyFill="1" applyAlignment="1">
      <alignment horizontal="left" vertical="top" wrapText="1"/>
    </xf>
    <xf numFmtId="49" fontId="46" fillId="7" borderId="0" xfId="0" applyNumberFormat="1" applyFont="1" applyFill="1" applyAlignment="1">
      <alignment horizontal="left" vertical="top" wrapText="1"/>
    </xf>
    <xf numFmtId="49" fontId="4" fillId="3" borderId="0" xfId="0" applyNumberFormat="1" applyFont="1" applyFill="1" applyAlignment="1">
      <alignment horizontal="left" vertical="top" wrapText="1"/>
    </xf>
    <xf numFmtId="49" fontId="5" fillId="3" borderId="0" xfId="0" applyNumberFormat="1" applyFont="1" applyFill="1" applyAlignment="1">
      <alignment horizontal="left" vertical="top" wrapText="1"/>
    </xf>
    <xf numFmtId="0" fontId="31" fillId="3" borderId="0" xfId="2" applyFont="1" applyFill="1" applyBorder="1" applyAlignment="1">
      <alignment horizontal="left" vertical="top" wrapText="1"/>
    </xf>
    <xf numFmtId="0" fontId="24" fillId="3" borderId="0" xfId="0" applyFont="1" applyFill="1" applyAlignment="1">
      <alignment horizontal="left" vertical="top" wrapText="1"/>
    </xf>
    <xf numFmtId="0" fontId="4" fillId="3" borderId="0" xfId="1" applyFont="1" applyFill="1" applyBorder="1" applyAlignment="1">
      <alignment horizontal="left" vertical="top" wrapText="1"/>
    </xf>
    <xf numFmtId="0" fontId="20" fillId="3" borderId="0" xfId="0" applyFont="1" applyFill="1" applyAlignment="1">
      <alignment horizontal="left" vertical="top" wrapText="1"/>
    </xf>
    <xf numFmtId="0" fontId="4" fillId="3" borderId="0" xfId="0" applyFont="1" applyFill="1" applyAlignment="1">
      <alignment horizontal="left" vertical="top"/>
    </xf>
    <xf numFmtId="176" fontId="49" fillId="0" borderId="0" xfId="0" applyNumberFormat="1" applyFont="1" applyAlignment="1">
      <alignment horizontal="left" vertical="top" wrapText="1"/>
    </xf>
    <xf numFmtId="178" fontId="49" fillId="0" borderId="0" xfId="0" applyNumberFormat="1" applyFont="1" applyAlignment="1">
      <alignment horizontal="left" vertical="top" wrapText="1"/>
    </xf>
    <xf numFmtId="0" fontId="37" fillId="0" borderId="0" xfId="1" applyFont="1" applyFill="1" applyBorder="1" applyAlignment="1">
      <alignment horizontal="left" vertical="top" wrapText="1"/>
    </xf>
    <xf numFmtId="0" fontId="54" fillId="6" borderId="0" xfId="0" applyFont="1" applyFill="1" applyAlignment="1">
      <alignment horizontal="left" vertical="top" wrapText="1"/>
    </xf>
    <xf numFmtId="0" fontId="0" fillId="8" borderId="0" xfId="0" applyFill="1" applyAlignment="1">
      <alignment horizontal="left" vertical="top" wrapText="1"/>
    </xf>
    <xf numFmtId="0" fontId="0" fillId="0" borderId="0" xfId="0" applyAlignment="1">
      <alignment vertical="top" wrapText="1"/>
    </xf>
    <xf numFmtId="0" fontId="0" fillId="8" borderId="0" xfId="0" applyFill="1"/>
    <xf numFmtId="179" fontId="49" fillId="0" borderId="0" xfId="0" applyNumberFormat="1" applyFont="1" applyAlignment="1">
      <alignment horizontal="left" vertical="top" wrapText="1"/>
    </xf>
    <xf numFmtId="9" fontId="49" fillId="0" borderId="0" xfId="3" applyFont="1" applyFill="1" applyBorder="1" applyAlignment="1">
      <alignment horizontal="left" vertical="top" wrapText="1"/>
    </xf>
    <xf numFmtId="0" fontId="18" fillId="3" borderId="0" xfId="0" applyFont="1" applyFill="1" applyAlignment="1">
      <alignment horizontal="left" vertical="top" wrapText="1"/>
    </xf>
    <xf numFmtId="179" fontId="49" fillId="0" borderId="0" xfId="4" applyNumberFormat="1" applyFont="1" applyAlignment="1">
      <alignment horizontal="left" vertical="top" wrapText="1"/>
    </xf>
    <xf numFmtId="0" fontId="4" fillId="8" borderId="0" xfId="0" applyFont="1" applyFill="1"/>
    <xf numFmtId="179" fontId="21" fillId="0" borderId="0" xfId="4" applyNumberFormat="1" applyFont="1" applyAlignment="1">
      <alignment horizontal="left" vertical="top" wrapText="1"/>
    </xf>
    <xf numFmtId="0" fontId="21" fillId="0" borderId="0" xfId="1" applyFont="1" applyFill="1" applyBorder="1" applyAlignment="1">
      <alignment horizontal="left" vertical="top" wrapText="1"/>
    </xf>
    <xf numFmtId="179" fontId="21" fillId="0" borderId="0" xfId="0" applyNumberFormat="1" applyFont="1" applyAlignment="1">
      <alignment horizontal="left" vertical="top" wrapText="1"/>
    </xf>
    <xf numFmtId="177" fontId="21" fillId="0" borderId="0" xfId="0" applyNumberFormat="1" applyFont="1" applyAlignment="1">
      <alignment horizontal="left" vertical="top" wrapText="1"/>
    </xf>
    <xf numFmtId="0" fontId="21" fillId="0" borderId="0" xfId="4" applyFont="1" applyAlignment="1">
      <alignment horizontal="left" vertical="top" wrapText="1"/>
    </xf>
    <xf numFmtId="0" fontId="58" fillId="0" borderId="0" xfId="0" applyFont="1" applyAlignment="1">
      <alignment horizontal="left" vertical="top" wrapText="1"/>
    </xf>
    <xf numFmtId="0" fontId="1" fillId="3" borderId="0" xfId="0" applyFont="1" applyFill="1" applyAlignment="1">
      <alignment horizontal="left" vertical="top" wrapText="1"/>
    </xf>
    <xf numFmtId="0" fontId="1" fillId="3" borderId="0" xfId="2" applyFont="1" applyFill="1" applyAlignment="1">
      <alignment horizontal="left" vertical="top" wrapText="1"/>
    </xf>
    <xf numFmtId="177" fontId="1" fillId="3" borderId="0" xfId="0" applyNumberFormat="1" applyFont="1" applyFill="1" applyAlignment="1">
      <alignment horizontal="left" vertical="top" wrapText="1"/>
    </xf>
    <xf numFmtId="176" fontId="1" fillId="3" borderId="0" xfId="0" applyNumberFormat="1" applyFont="1" applyFill="1" applyAlignment="1">
      <alignment horizontal="left" vertical="top" wrapText="1"/>
    </xf>
    <xf numFmtId="0" fontId="0" fillId="3" borderId="0" xfId="2" applyFont="1" applyFill="1" applyAlignment="1">
      <alignment horizontal="left" vertical="top" wrapText="1"/>
    </xf>
    <xf numFmtId="0" fontId="50" fillId="0" borderId="0" xfId="1" applyFont="1" applyAlignment="1">
      <alignment horizontal="left" vertical="top" wrapText="1"/>
    </xf>
    <xf numFmtId="0" fontId="35" fillId="0" borderId="0" xfId="0" applyFont="1" applyAlignment="1">
      <alignment vertical="top" wrapText="1"/>
    </xf>
    <xf numFmtId="0" fontId="20" fillId="0" borderId="0" xfId="0" applyFont="1" applyAlignment="1">
      <alignment vertical="top" wrapText="1"/>
    </xf>
    <xf numFmtId="0" fontId="42" fillId="0" borderId="0" xfId="0" applyFont="1" applyFill="1"/>
    <xf numFmtId="0" fontId="24" fillId="0" borderId="0" xfId="0" applyFont="1" applyFill="1"/>
    <xf numFmtId="0" fontId="24" fillId="0" borderId="0" xfId="0" applyFont="1" applyFill="1" applyAlignment="1"/>
    <xf numFmtId="0" fontId="42" fillId="0" borderId="0" xfId="0" applyFont="1" applyFill="1" applyAlignment="1"/>
    <xf numFmtId="0" fontId="63" fillId="0" borderId="0" xfId="0" applyFont="1" applyFill="1" applyAlignment="1"/>
    <xf numFmtId="0" fontId="41" fillId="0" borderId="0" xfId="0" applyFont="1" applyFill="1" applyAlignment="1"/>
    <xf numFmtId="0" fontId="65" fillId="0" borderId="0" xfId="0" applyFont="1" applyFill="1" applyAlignment="1"/>
    <xf numFmtId="0" fontId="67" fillId="0" borderId="0" xfId="0" applyFont="1"/>
    <xf numFmtId="0" fontId="5" fillId="0" borderId="0" xfId="0" applyFont="1" applyFill="1"/>
    <xf numFmtId="0" fontId="49" fillId="8" borderId="0" xfId="0" applyFont="1" applyFill="1" applyAlignment="1">
      <alignment horizontal="left" vertical="top" wrapText="1"/>
    </xf>
    <xf numFmtId="0" fontId="70" fillId="0" borderId="0" xfId="0" applyFont="1"/>
    <xf numFmtId="0" fontId="72" fillId="0" borderId="0" xfId="0" applyFont="1" applyAlignment="1">
      <alignment horizontal="left" vertical="top" wrapText="1"/>
    </xf>
    <xf numFmtId="0" fontId="74" fillId="0" borderId="0" xfId="0" applyFont="1" applyAlignment="1">
      <alignment horizontal="left" vertical="top" wrapText="1"/>
    </xf>
    <xf numFmtId="0" fontId="75" fillId="0" borderId="0" xfId="0" applyFont="1" applyAlignment="1">
      <alignment horizontal="left" vertical="top" wrapText="1"/>
    </xf>
    <xf numFmtId="0" fontId="70" fillId="0" borderId="0" xfId="0" applyFont="1" applyAlignment="1">
      <alignment horizontal="left" vertical="top" wrapText="1"/>
    </xf>
    <xf numFmtId="0" fontId="17" fillId="0" borderId="0" xfId="0" applyFont="1" applyAlignment="1"/>
    <xf numFmtId="0" fontId="83" fillId="0" borderId="0" xfId="0" applyFont="1" applyAlignment="1">
      <alignment horizontal="left" vertical="top" wrapText="1"/>
    </xf>
    <xf numFmtId="0" fontId="71" fillId="0" borderId="0" xfId="0" applyFont="1" applyAlignment="1">
      <alignment horizontal="left" vertical="top" wrapText="1"/>
    </xf>
    <xf numFmtId="0" fontId="70" fillId="0" borderId="0" xfId="0" quotePrefix="1" applyFont="1" applyAlignment="1">
      <alignment horizontal="left" vertical="top" wrapText="1"/>
    </xf>
    <xf numFmtId="0" fontId="84" fillId="0" borderId="0" xfId="0" applyFont="1" applyAlignment="1">
      <alignment horizontal="left" vertical="top" wrapText="1"/>
    </xf>
    <xf numFmtId="0" fontId="74" fillId="0" borderId="0" xfId="0" quotePrefix="1" applyFont="1" applyAlignment="1">
      <alignment horizontal="left" vertical="top" wrapText="1"/>
    </xf>
    <xf numFmtId="0" fontId="83" fillId="0" borderId="0" xfId="0" applyFont="1" applyFill="1" applyAlignment="1">
      <alignment horizontal="left" vertical="top" wrapText="1"/>
    </xf>
    <xf numFmtId="0" fontId="83" fillId="0" borderId="0" xfId="0" applyFont="1" applyAlignment="1">
      <alignment vertical="top"/>
    </xf>
    <xf numFmtId="0" fontId="21" fillId="0" borderId="0" xfId="0" applyFont="1" applyFill="1" applyAlignment="1">
      <alignment horizontal="left" vertical="top" wrapText="1"/>
    </xf>
  </cellXfs>
  <cellStyles count="5">
    <cellStyle name="Hyperlink" xfId="2" xr:uid="{BBE358A0-982E-114A-B688-26C280AE607C}"/>
    <cellStyle name="パーセント" xfId="3" builtinId="5"/>
    <cellStyle name="ハイパーリンク" xfId="1" builtinId="8"/>
    <cellStyle name="標準" xfId="0" builtinId="0"/>
    <cellStyle name="標準 2" xfId="4" xr:uid="{8DC2511D-4A40-4674-A4B8-79FA1267E87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6</xdr:col>
      <xdr:colOff>19050</xdr:colOff>
      <xdr:row>1</xdr:row>
      <xdr:rowOff>161925</xdr:rowOff>
    </xdr:from>
    <xdr:to>
      <xdr:col>14</xdr:col>
      <xdr:colOff>410482</xdr:colOff>
      <xdr:row>6</xdr:row>
      <xdr:rowOff>85725</xdr:rowOff>
    </xdr:to>
    <xdr:sp macro="" textlink="">
      <xdr:nvSpPr>
        <xdr:cNvPr id="2" name="テキスト ボックス 1">
          <a:extLst>
            <a:ext uri="{FF2B5EF4-FFF2-40B4-BE49-F238E27FC236}">
              <a16:creationId xmlns:a16="http://schemas.microsoft.com/office/drawing/2014/main" id="{DC289F18-6C5D-4193-A584-E62A9036EA48}"/>
            </a:ext>
          </a:extLst>
        </xdr:cNvPr>
        <xdr:cNvSpPr txBox="1"/>
      </xdr:nvSpPr>
      <xdr:spPr>
        <a:xfrm>
          <a:off x="5048250" y="361950"/>
          <a:ext cx="7097032" cy="92392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テーブル「</a:t>
          </a:r>
          <a:r>
            <a:rPr kumimoji="1" lang="en-US" altLang="ja-JP" sz="1100"/>
            <a:t>products-XXX</a:t>
          </a:r>
          <a:r>
            <a:rPr kumimoji="1" lang="ja-JP" altLang="en-US" sz="1100"/>
            <a:t>」と対応させる</a:t>
          </a:r>
          <a:endParaRPr kumimoji="1" lang="en-US" altLang="ja-JP" sz="1100"/>
        </a:p>
        <a:p>
          <a:r>
            <a:rPr kumimoji="1" lang="en-US" altLang="ja-JP" sz="1100"/>
            <a:t>※</a:t>
          </a:r>
          <a:r>
            <a:rPr kumimoji="1" lang="ja-JP" altLang="en-US" sz="1100"/>
            <a:t>関数あり。</a:t>
          </a:r>
          <a:r>
            <a:rPr kumimoji="1" lang="en-US" altLang="ja-JP" sz="1100"/>
            <a:t>A</a:t>
          </a:r>
          <a:r>
            <a:rPr kumimoji="1" lang="ja-JP" altLang="en-US" sz="1100"/>
            <a:t>列と</a:t>
          </a:r>
          <a:r>
            <a:rPr kumimoji="1" lang="en-US" altLang="ja-JP" sz="1100"/>
            <a:t>B</a:t>
          </a:r>
          <a:r>
            <a:rPr kumimoji="1" lang="ja-JP" altLang="en-US" sz="1100"/>
            <a:t>列だけ変更するで</a:t>
          </a:r>
          <a:r>
            <a:rPr kumimoji="1" lang="en-US" altLang="ja-JP" sz="1100"/>
            <a:t>OK</a:t>
          </a:r>
          <a:r>
            <a:rPr kumimoji="1" lang="ja-JP" altLang="en-US" sz="1100"/>
            <a:t>。</a:t>
          </a:r>
          <a:endParaRPr kumimoji="1" lang="en-US" altLang="ja-JP"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digital-knowledge.co.jp/product/kd/price_kd/" TargetMode="External"/><Relationship Id="rId2" Type="http://schemas.openxmlformats.org/officeDocument/2006/relationships/hyperlink" Target="https://wisdombase.share-wis.com/price/" TargetMode="External"/><Relationship Id="rId1" Type="http://schemas.openxmlformats.org/officeDocument/2006/relationships/hyperlink" Target="https://lp.excert.org/" TargetMode="External"/><Relationship Id="rId6" Type="http://schemas.openxmlformats.org/officeDocument/2006/relationships/printerSettings" Target="../printerSettings/printerSettings2.bin"/><Relationship Id="rId5" Type="http://schemas.openxmlformats.org/officeDocument/2006/relationships/hyperlink" Target="https://jpn.nec.com/" TargetMode="External"/><Relationship Id="rId4" Type="http://schemas.openxmlformats.org/officeDocument/2006/relationships/hyperlink" Target="https://www.pro-seeds.com/learningware/price/"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12" Type="http://schemas.openxmlformats.org/officeDocument/2006/relationships/hyperlink" Target="https://www.edge.toppan.com/enterprise/about.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https://solution.toppan.co.jp/newnormal/service/speedletterplus.html"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redono.jp/" TargetMode="External"/><Relationship Id="rId2" Type="http://schemas.openxmlformats.org/officeDocument/2006/relationships/hyperlink" Target="https://www.oki.com/jp/" TargetMode="External"/><Relationship Id="rId1" Type="http://schemas.openxmlformats.org/officeDocument/2006/relationships/hyperlink" Target="https://www.ambl.co.jp/" TargetMode="External"/><Relationship Id="rId5" Type="http://schemas.openxmlformats.org/officeDocument/2006/relationships/hyperlink" Target="https://www.konicaminolta.jp/seizoushien/addsafe/index.html" TargetMode="External"/><Relationship Id="rId4" Type="http://schemas.openxmlformats.org/officeDocument/2006/relationships/hyperlink" Target="https://www.konicaminolta.com/jp-ja/index.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nttdata.com/jp/ja/" TargetMode="External"/><Relationship Id="rId2" Type="http://schemas.openxmlformats.org/officeDocument/2006/relationships/hyperlink" Target="https://www.nttdata.com/jp/ja/" TargetMode="External"/><Relationship Id="rId1" Type="http://schemas.openxmlformats.org/officeDocument/2006/relationships/hyperlink" Target="https://www.okaya.co.jp/" TargetMode="External"/><Relationship Id="rId6" Type="http://schemas.openxmlformats.org/officeDocument/2006/relationships/printerSettings" Target="../printerSettings/printerSettings3.bin"/><Relationship Id="rId5" Type="http://schemas.openxmlformats.org/officeDocument/2006/relationships/hyperlink" Target="https://www.nttdata.com/jp/ja/lineup/d-resilio-collaboration-platform/" TargetMode="External"/><Relationship Id="rId4" Type="http://schemas.openxmlformats.org/officeDocument/2006/relationships/hyperlink" Target="https://www.kccs.co.jp/contents/ict/service/flood-detection/"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isp.co.jp/" TargetMode="External"/><Relationship Id="rId1" Type="http://schemas.openxmlformats.org/officeDocument/2006/relationships/hyperlink" Target="https://www.konicaminolta.com/jp-ja/index.htm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kanamoto.co.jp/" TargetMode="External"/><Relationship Id="rId13" Type="http://schemas.openxmlformats.org/officeDocument/2006/relationships/hyperlink" Target="https://safie.co.jp/" TargetMode="External"/><Relationship Id="rId3" Type="http://schemas.openxmlformats.org/officeDocument/2006/relationships/hyperlink" Target="https://www.kanamoto.co.jp/business/b_rental/product/" TargetMode="External"/><Relationship Id="rId7" Type="http://schemas.openxmlformats.org/officeDocument/2006/relationships/hyperlink" Target="https://www.miratecdrone.co.jp/" TargetMode="External"/><Relationship Id="rId12" Type="http://schemas.openxmlformats.org/officeDocument/2006/relationships/hyperlink" Target="https://safie.co.jp/" TargetMode="External"/><Relationship Id="rId17" Type="http://schemas.openxmlformats.org/officeDocument/2006/relationships/printerSettings" Target="../printerSettings/printerSettings5.bin"/><Relationship Id="rId2" Type="http://schemas.openxmlformats.org/officeDocument/2006/relationships/hyperlink" Target="https://kddi.smartdrone.co.jp/solution/inspection/" TargetMode="External"/><Relationship Id="rId16" Type="http://schemas.openxmlformats.org/officeDocument/2006/relationships/hyperlink" Target="https://safie.jp/products/" TargetMode="External"/><Relationship Id="rId1" Type="http://schemas.openxmlformats.org/officeDocument/2006/relationships/hyperlink" Target="https://duranta.morphoai.com/" TargetMode="External"/><Relationship Id="rId6" Type="http://schemas.openxmlformats.org/officeDocument/2006/relationships/hyperlink" Target="https://kddi.smartdrone.co.jp/" TargetMode="External"/><Relationship Id="rId11" Type="http://schemas.openxmlformats.org/officeDocument/2006/relationships/hyperlink" Target="https://moniplat.com/" TargetMode="External"/><Relationship Id="rId5" Type="http://schemas.openxmlformats.org/officeDocument/2006/relationships/hyperlink" Target="https://www.isp.co.jp/" TargetMode="External"/><Relationship Id="rId15" Type="http://schemas.openxmlformats.org/officeDocument/2006/relationships/hyperlink" Target="https://safie.jp/products/" TargetMode="External"/><Relationship Id="rId10" Type="http://schemas.openxmlformats.org/officeDocument/2006/relationships/hyperlink" Target="https://www.valqua.co.jp/" TargetMode="External"/><Relationship Id="rId4" Type="http://schemas.openxmlformats.org/officeDocument/2006/relationships/hyperlink" Target="https://www.morphoai.com/" TargetMode="External"/><Relationship Id="rId9" Type="http://schemas.openxmlformats.org/officeDocument/2006/relationships/hyperlink" Target="https://www.qualica.co.jp/service/manufact/kommics/index.html" TargetMode="External"/><Relationship Id="rId14" Type="http://schemas.openxmlformats.org/officeDocument/2006/relationships/hyperlink" Target="https://www.komatsu.jp/ja"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rikenkeiki.co.jp/" TargetMode="External"/><Relationship Id="rId1" Type="http://schemas.openxmlformats.org/officeDocument/2006/relationships/hyperlink" Target="https://product.rikenkeiki.co.jp/lp/jp/ohc-800/"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zoomScale="90" zoomScaleNormal="90" workbookViewId="0">
      <pane xSplit="5" ySplit="4" topLeftCell="O5" activePane="bottomRight" state="frozen"/>
      <selection pane="topRight" activeCell="F1" sqref="F1"/>
      <selection pane="bottomLeft" activeCell="A5" sqref="A5"/>
      <selection pane="bottomRight" activeCell="P22" sqref="P22"/>
    </sheetView>
  </sheetViews>
  <sheetFormatPr defaultColWidth="12.5703125" defaultRowHeight="15.75" customHeight="1"/>
  <cols>
    <col min="4" max="4" width="28.140625" bestFit="1" customWidth="1"/>
    <col min="15" max="15" width="64.42578125" bestFit="1" customWidth="1"/>
    <col min="16" max="16" width="30.140625" bestFit="1" customWidth="1"/>
    <col min="30" max="30" width="47.5703125" bestFit="1" customWidth="1"/>
    <col min="31" max="31" width="32.85546875" bestFit="1" customWidth="1"/>
  </cols>
  <sheetData>
    <row r="1" spans="1:48" ht="15.75" customHeight="1">
      <c r="A1" s="78" t="s">
        <v>0</v>
      </c>
      <c r="B1" s="78" t="s">
        <v>1</v>
      </c>
      <c r="C1" s="78" t="s">
        <v>2</v>
      </c>
      <c r="D1" s="78" t="s">
        <v>3</v>
      </c>
      <c r="E1" s="78" t="s">
        <v>4</v>
      </c>
      <c r="F1" s="1" t="s">
        <v>5</v>
      </c>
      <c r="AE1" s="1" t="s">
        <v>6</v>
      </c>
      <c r="AS1" s="1" t="s">
        <v>7</v>
      </c>
      <c r="AV1" s="1"/>
    </row>
    <row r="2" spans="1:48" ht="15.75" customHeight="1">
      <c r="A2" s="1"/>
      <c r="B2" s="1"/>
      <c r="C2" s="1"/>
      <c r="D2" s="1"/>
      <c r="E2" s="1"/>
      <c r="F2" s="1" t="s">
        <v>8</v>
      </c>
      <c r="W2" s="1" t="s">
        <v>9</v>
      </c>
      <c r="AA2" s="1" t="s">
        <v>10</v>
      </c>
      <c r="AE2" s="1" t="s">
        <v>11</v>
      </c>
      <c r="AS2" s="1" t="s">
        <v>12</v>
      </c>
      <c r="AV2" s="1"/>
    </row>
    <row r="3" spans="1:48" ht="15.75" customHeight="1">
      <c r="A3" s="1"/>
      <c r="B3" s="1"/>
      <c r="C3" s="1"/>
      <c r="D3" s="1"/>
      <c r="E3" s="1"/>
      <c r="F3" s="1" t="s">
        <v>13</v>
      </c>
      <c r="W3" s="1" t="s">
        <v>13</v>
      </c>
      <c r="AA3" s="1" t="s">
        <v>13</v>
      </c>
      <c r="AE3" s="1" t="s">
        <v>14</v>
      </c>
      <c r="AH3" s="1" t="s">
        <v>15</v>
      </c>
      <c r="AN3" s="1" t="s">
        <v>16</v>
      </c>
      <c r="AS3" s="1" t="s">
        <v>13</v>
      </c>
      <c r="AV3" s="1"/>
    </row>
    <row r="4" spans="1:48" ht="15.75" customHeight="1">
      <c r="A4" s="1"/>
      <c r="B4" s="1"/>
      <c r="C4" s="1"/>
      <c r="D4" s="1"/>
      <c r="E4" s="1"/>
      <c r="F4" s="1" t="s">
        <v>17</v>
      </c>
      <c r="O4" s="1" t="s">
        <v>18</v>
      </c>
      <c r="U4" s="1" t="s">
        <v>19</v>
      </c>
      <c r="W4" s="1" t="s">
        <v>20</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8" ht="15.75" customHeight="1">
      <c r="A5" s="1" t="s">
        <v>36</v>
      </c>
      <c r="B5" s="1" t="s">
        <v>37</v>
      </c>
      <c r="C5" s="1" t="s">
        <v>38</v>
      </c>
      <c r="D5" s="1" t="s">
        <v>3</v>
      </c>
      <c r="E5" s="1" t="s">
        <v>39</v>
      </c>
      <c r="F5" s="1"/>
      <c r="G5" s="1"/>
      <c r="H5" s="1"/>
      <c r="I5" s="1" t="s">
        <v>40</v>
      </c>
      <c r="J5" s="1" t="s">
        <v>41</v>
      </c>
      <c r="K5" s="1"/>
      <c r="L5" s="1"/>
      <c r="M5" s="1"/>
      <c r="N5" s="1"/>
      <c r="O5" s="1"/>
      <c r="P5" s="1"/>
      <c r="Q5" s="1"/>
      <c r="R5" s="1" t="s">
        <v>42</v>
      </c>
      <c r="S5" s="1"/>
      <c r="T5" s="1" t="s">
        <v>43</v>
      </c>
      <c r="U5" s="1" t="s">
        <v>44</v>
      </c>
      <c r="V5" s="1" t="s">
        <v>45</v>
      </c>
      <c r="W5" s="1" t="s">
        <v>46</v>
      </c>
      <c r="X5" s="1" t="s">
        <v>47</v>
      </c>
      <c r="Y5" s="1" t="s">
        <v>48</v>
      </c>
      <c r="Z5" s="1"/>
      <c r="AA5" s="1" t="s">
        <v>49</v>
      </c>
      <c r="AB5" s="1" t="s">
        <v>50</v>
      </c>
      <c r="AC5" s="1" t="s">
        <v>51</v>
      </c>
      <c r="AD5" s="1" t="s">
        <v>52</v>
      </c>
      <c r="AE5" s="1"/>
      <c r="AF5" s="1"/>
      <c r="AG5" s="1"/>
      <c r="AH5" s="1"/>
      <c r="AI5" s="1"/>
      <c r="AJ5" s="1" t="s">
        <v>53</v>
      </c>
      <c r="AK5" s="1" t="s">
        <v>54</v>
      </c>
      <c r="AL5" s="1" t="s">
        <v>55</v>
      </c>
      <c r="AM5" s="1" t="s">
        <v>56</v>
      </c>
      <c r="AN5" s="1" t="s">
        <v>57</v>
      </c>
      <c r="AO5" s="1"/>
      <c r="AP5" s="1"/>
      <c r="AQ5" s="1" t="s">
        <v>58</v>
      </c>
      <c r="AR5" s="1" t="s">
        <v>59</v>
      </c>
      <c r="AS5" s="1" t="s">
        <v>60</v>
      </c>
      <c r="AT5" s="1" t="s">
        <v>61</v>
      </c>
      <c r="AU5" s="1" t="s">
        <v>62</v>
      </c>
      <c r="AV5" s="1" t="s">
        <v>63</v>
      </c>
    </row>
    <row r="6" spans="1:48" ht="15.75" customHeight="1">
      <c r="A6" s="1"/>
      <c r="B6" s="1"/>
      <c r="C6" s="1"/>
      <c r="D6" s="1"/>
      <c r="E6" s="1" t="s">
        <v>64</v>
      </c>
      <c r="F6" s="79" t="s">
        <v>65</v>
      </c>
      <c r="G6" s="79"/>
      <c r="H6" s="79" t="s">
        <v>66</v>
      </c>
      <c r="I6" s="79" t="s">
        <v>40</v>
      </c>
      <c r="J6" s="79" t="s">
        <v>41</v>
      </c>
      <c r="K6" s="79"/>
      <c r="L6" s="79"/>
      <c r="M6" s="79"/>
      <c r="N6" s="79"/>
      <c r="O6" s="79"/>
      <c r="P6" s="79"/>
      <c r="Q6" s="79"/>
      <c r="R6" s="79" t="s">
        <v>42</v>
      </c>
      <c r="S6" s="79"/>
      <c r="T6" s="79" t="s">
        <v>43</v>
      </c>
      <c r="U6" s="79" t="s">
        <v>44</v>
      </c>
      <c r="V6" s="1" t="s">
        <v>45</v>
      </c>
      <c r="W6" s="1" t="s">
        <v>46</v>
      </c>
      <c r="X6" s="1" t="s">
        <v>47</v>
      </c>
      <c r="Y6" s="1" t="s">
        <v>48</v>
      </c>
      <c r="Z6" s="1"/>
      <c r="AA6" s="1" t="s">
        <v>49</v>
      </c>
      <c r="AB6" s="1" t="s">
        <v>50</v>
      </c>
      <c r="AC6" s="1" t="s">
        <v>51</v>
      </c>
      <c r="AD6" s="1" t="s">
        <v>52</v>
      </c>
      <c r="AE6" s="1"/>
      <c r="AF6" s="1"/>
      <c r="AG6" s="1" t="s">
        <v>67</v>
      </c>
      <c r="AH6" s="1"/>
      <c r="AI6" s="1"/>
      <c r="AJ6" s="1" t="s">
        <v>53</v>
      </c>
      <c r="AK6" s="1" t="s">
        <v>54</v>
      </c>
      <c r="AL6" s="1" t="s">
        <v>55</v>
      </c>
      <c r="AM6" s="1" t="s">
        <v>56</v>
      </c>
      <c r="AN6" s="1" t="s">
        <v>57</v>
      </c>
      <c r="AO6" s="1"/>
      <c r="AP6" s="1"/>
      <c r="AQ6" s="1" t="s">
        <v>58</v>
      </c>
      <c r="AR6" s="1" t="s">
        <v>59</v>
      </c>
      <c r="AS6" s="1" t="s">
        <v>60</v>
      </c>
      <c r="AT6" s="1" t="s">
        <v>61</v>
      </c>
      <c r="AU6" s="1" t="s">
        <v>62</v>
      </c>
      <c r="AV6" s="1" t="s">
        <v>63</v>
      </c>
    </row>
    <row r="7" spans="1:48" ht="15.75" customHeight="1">
      <c r="A7" s="1"/>
      <c r="B7" s="1"/>
      <c r="C7" s="1"/>
      <c r="D7" s="1"/>
      <c r="E7" s="1" t="s">
        <v>68</v>
      </c>
      <c r="F7" s="79" t="s">
        <v>65</v>
      </c>
      <c r="G7" s="79" t="s">
        <v>69</v>
      </c>
      <c r="H7" s="79" t="s">
        <v>66</v>
      </c>
      <c r="I7" s="79" t="s">
        <v>40</v>
      </c>
      <c r="J7" s="79" t="s">
        <v>41</v>
      </c>
      <c r="K7" s="79" t="s">
        <v>70</v>
      </c>
      <c r="L7" s="79" t="s">
        <v>71</v>
      </c>
      <c r="M7" s="79" t="s">
        <v>72</v>
      </c>
      <c r="N7" s="79"/>
      <c r="O7" s="79"/>
      <c r="P7" s="79"/>
      <c r="Q7" s="79"/>
      <c r="R7" s="79" t="s">
        <v>42</v>
      </c>
      <c r="S7" s="79"/>
      <c r="T7" s="79" t="s">
        <v>43</v>
      </c>
      <c r="U7" s="79" t="s">
        <v>44</v>
      </c>
      <c r="V7" s="1" t="s">
        <v>45</v>
      </c>
      <c r="W7" s="1" t="s">
        <v>46</v>
      </c>
      <c r="X7" s="1" t="s">
        <v>47</v>
      </c>
      <c r="Y7" s="1" t="s">
        <v>48</v>
      </c>
      <c r="Z7" s="1"/>
      <c r="AA7" s="1" t="s">
        <v>49</v>
      </c>
      <c r="AB7" s="1" t="s">
        <v>50</v>
      </c>
      <c r="AC7" s="1" t="s">
        <v>51</v>
      </c>
      <c r="AD7" s="1" t="s">
        <v>52</v>
      </c>
      <c r="AE7" s="79"/>
      <c r="AF7" s="79"/>
      <c r="AG7" s="79" t="s">
        <v>67</v>
      </c>
      <c r="AH7" s="79"/>
      <c r="AI7" s="79"/>
      <c r="AJ7" s="79" t="s">
        <v>53</v>
      </c>
      <c r="AK7" s="79" t="s">
        <v>54</v>
      </c>
      <c r="AL7" s="1" t="s">
        <v>55</v>
      </c>
      <c r="AM7" s="1" t="s">
        <v>56</v>
      </c>
      <c r="AN7" s="1" t="s">
        <v>57</v>
      </c>
      <c r="AO7" s="1"/>
      <c r="AP7" s="1"/>
      <c r="AQ7" s="1" t="s">
        <v>58</v>
      </c>
      <c r="AR7" s="1" t="s">
        <v>59</v>
      </c>
      <c r="AS7" s="1" t="s">
        <v>60</v>
      </c>
      <c r="AT7" s="1" t="s">
        <v>61</v>
      </c>
      <c r="AU7" s="1" t="s">
        <v>62</v>
      </c>
      <c r="AV7" s="1" t="s">
        <v>63</v>
      </c>
    </row>
    <row r="8" spans="1:48" ht="15.75" customHeight="1">
      <c r="A8" s="1"/>
      <c r="B8" s="1"/>
      <c r="C8" s="1" t="s">
        <v>73</v>
      </c>
      <c r="D8" s="1" t="s">
        <v>13</v>
      </c>
      <c r="E8" s="1" t="s">
        <v>74</v>
      </c>
      <c r="F8" s="79" t="s">
        <v>65</v>
      </c>
      <c r="G8" s="79"/>
      <c r="H8" s="79" t="s">
        <v>66</v>
      </c>
      <c r="I8" s="79" t="s">
        <v>40</v>
      </c>
      <c r="J8" s="79"/>
      <c r="K8" s="79" t="s">
        <v>70</v>
      </c>
      <c r="L8" s="79"/>
      <c r="M8" s="79" t="s">
        <v>72</v>
      </c>
      <c r="N8" s="79"/>
      <c r="O8" s="79"/>
      <c r="P8" s="79"/>
      <c r="Q8" s="79"/>
      <c r="R8" s="79" t="s">
        <v>42</v>
      </c>
      <c r="S8" s="79" t="s">
        <v>75</v>
      </c>
      <c r="T8" s="79" t="s">
        <v>43</v>
      </c>
      <c r="U8" s="79" t="s">
        <v>44</v>
      </c>
      <c r="V8" s="1" t="s">
        <v>45</v>
      </c>
      <c r="W8" s="1" t="s">
        <v>46</v>
      </c>
      <c r="X8" s="1" t="s">
        <v>47</v>
      </c>
      <c r="Y8" s="1" t="s">
        <v>48</v>
      </c>
      <c r="Z8" s="1"/>
      <c r="AA8" s="1" t="s">
        <v>49</v>
      </c>
      <c r="AB8" s="1" t="s">
        <v>50</v>
      </c>
      <c r="AC8" s="1" t="s">
        <v>51</v>
      </c>
      <c r="AD8" s="1" t="s">
        <v>52</v>
      </c>
      <c r="AE8" s="79"/>
      <c r="AF8" s="79"/>
      <c r="AG8" s="79" t="s">
        <v>67</v>
      </c>
      <c r="AH8" s="79"/>
      <c r="AI8" s="79"/>
      <c r="AJ8" s="79" t="s">
        <v>53</v>
      </c>
      <c r="AK8" s="79" t="s">
        <v>54</v>
      </c>
      <c r="AL8" s="1" t="s">
        <v>55</v>
      </c>
      <c r="AM8" s="1" t="s">
        <v>56</v>
      </c>
      <c r="AN8" s="1" t="s">
        <v>57</v>
      </c>
      <c r="AO8" s="1"/>
      <c r="AP8" s="1"/>
      <c r="AQ8" s="1" t="s">
        <v>58</v>
      </c>
      <c r="AR8" s="1" t="s">
        <v>59</v>
      </c>
      <c r="AS8" s="1" t="s">
        <v>60</v>
      </c>
      <c r="AT8" s="1" t="s">
        <v>61</v>
      </c>
      <c r="AU8" s="1" t="s">
        <v>62</v>
      </c>
      <c r="AV8" s="1" t="s">
        <v>63</v>
      </c>
    </row>
    <row r="9" spans="1:48" ht="15.75" customHeight="1">
      <c r="A9" s="1"/>
      <c r="B9" s="1" t="s">
        <v>76</v>
      </c>
      <c r="C9" s="1" t="s">
        <v>77</v>
      </c>
      <c r="D9" s="1" t="s">
        <v>78</v>
      </c>
      <c r="E9" s="1" t="s">
        <v>79</v>
      </c>
      <c r="F9" s="79" t="s">
        <v>65</v>
      </c>
      <c r="G9" s="79"/>
      <c r="H9" s="79" t="s">
        <v>66</v>
      </c>
      <c r="I9" s="79" t="s">
        <v>40</v>
      </c>
      <c r="J9" s="79" t="s">
        <v>41</v>
      </c>
      <c r="K9" s="79" t="s">
        <v>70</v>
      </c>
      <c r="L9" s="79"/>
      <c r="M9" s="79"/>
      <c r="N9" s="79" t="s">
        <v>80</v>
      </c>
      <c r="O9" s="79"/>
      <c r="P9" s="79"/>
      <c r="Q9" s="79"/>
      <c r="R9" s="79" t="s">
        <v>42</v>
      </c>
      <c r="S9" s="79" t="s">
        <v>75</v>
      </c>
      <c r="T9" s="79" t="s">
        <v>43</v>
      </c>
      <c r="U9" s="79" t="s">
        <v>44</v>
      </c>
      <c r="V9" s="1" t="s">
        <v>45</v>
      </c>
      <c r="W9" s="1" t="s">
        <v>46</v>
      </c>
      <c r="X9" s="1" t="s">
        <v>47</v>
      </c>
      <c r="Y9" s="1" t="s">
        <v>48</v>
      </c>
      <c r="Z9" s="1"/>
      <c r="AA9" s="1" t="s">
        <v>49</v>
      </c>
      <c r="AB9" s="1" t="s">
        <v>50</v>
      </c>
      <c r="AC9" s="1" t="s">
        <v>51</v>
      </c>
      <c r="AD9" s="1" t="s">
        <v>52</v>
      </c>
      <c r="AE9" s="80" t="s">
        <v>81</v>
      </c>
      <c r="AF9" s="79"/>
      <c r="AG9" s="79" t="s">
        <v>67</v>
      </c>
      <c r="AH9" s="79" t="s">
        <v>82</v>
      </c>
      <c r="AI9" s="79" t="s">
        <v>83</v>
      </c>
      <c r="AJ9" s="79" t="s">
        <v>53</v>
      </c>
      <c r="AK9" s="79" t="s">
        <v>54</v>
      </c>
      <c r="AL9" s="1" t="s">
        <v>55</v>
      </c>
      <c r="AM9" s="1" t="s">
        <v>56</v>
      </c>
      <c r="AN9" s="1" t="s">
        <v>57</v>
      </c>
      <c r="AO9" s="1"/>
      <c r="AP9" s="1"/>
      <c r="AQ9" s="1" t="s">
        <v>58</v>
      </c>
      <c r="AR9" s="1" t="s">
        <v>59</v>
      </c>
      <c r="AS9" s="1" t="s">
        <v>60</v>
      </c>
      <c r="AT9" s="1" t="s">
        <v>61</v>
      </c>
      <c r="AU9" s="1" t="s">
        <v>62</v>
      </c>
      <c r="AV9" s="1" t="s">
        <v>63</v>
      </c>
    </row>
    <row r="10" spans="1:48" ht="15.75" customHeight="1">
      <c r="A10" s="1"/>
      <c r="B10" s="1"/>
      <c r="C10" s="1"/>
      <c r="D10" s="1"/>
      <c r="E10" s="1" t="s">
        <v>84</v>
      </c>
      <c r="F10" s="79" t="s">
        <v>65</v>
      </c>
      <c r="G10" s="79" t="s">
        <v>69</v>
      </c>
      <c r="H10" s="79" t="s">
        <v>66</v>
      </c>
      <c r="I10" s="79" t="s">
        <v>40</v>
      </c>
      <c r="J10" s="79" t="s">
        <v>41</v>
      </c>
      <c r="K10" s="79" t="s">
        <v>70</v>
      </c>
      <c r="L10" s="79" t="s">
        <v>71</v>
      </c>
      <c r="M10" s="79" t="s">
        <v>72</v>
      </c>
      <c r="N10" s="79" t="s">
        <v>80</v>
      </c>
      <c r="O10" s="79"/>
      <c r="P10" s="79"/>
      <c r="Q10" s="79"/>
      <c r="R10" s="79" t="s">
        <v>42</v>
      </c>
      <c r="S10" s="79" t="s">
        <v>75</v>
      </c>
      <c r="T10" s="79" t="s">
        <v>43</v>
      </c>
      <c r="U10" s="79" t="s">
        <v>44</v>
      </c>
      <c r="V10" s="1" t="s">
        <v>45</v>
      </c>
      <c r="W10" s="1" t="s">
        <v>46</v>
      </c>
      <c r="X10" s="1" t="s">
        <v>47</v>
      </c>
      <c r="Y10" s="1" t="s">
        <v>48</v>
      </c>
      <c r="Z10" s="1"/>
      <c r="AA10" s="1" t="s">
        <v>49</v>
      </c>
      <c r="AB10" s="1" t="s">
        <v>50</v>
      </c>
      <c r="AC10" s="1" t="s">
        <v>51</v>
      </c>
      <c r="AD10" s="1" t="s">
        <v>52</v>
      </c>
      <c r="AE10" s="79"/>
      <c r="AF10" s="79"/>
      <c r="AG10" s="79" t="s">
        <v>67</v>
      </c>
      <c r="AH10" s="79" t="s">
        <v>82</v>
      </c>
      <c r="AI10" s="79"/>
      <c r="AJ10" s="79" t="s">
        <v>53</v>
      </c>
      <c r="AK10" s="79" t="s">
        <v>54</v>
      </c>
      <c r="AL10" s="1" t="s">
        <v>55</v>
      </c>
      <c r="AM10" s="1" t="s">
        <v>56</v>
      </c>
      <c r="AN10" s="1" t="s">
        <v>57</v>
      </c>
      <c r="AO10" s="1"/>
      <c r="AP10" s="1"/>
      <c r="AQ10" s="1" t="s">
        <v>58</v>
      </c>
      <c r="AR10" s="1" t="s">
        <v>59</v>
      </c>
      <c r="AS10" s="1" t="s">
        <v>60</v>
      </c>
      <c r="AT10" s="1" t="s">
        <v>61</v>
      </c>
      <c r="AU10" s="1" t="s">
        <v>62</v>
      </c>
      <c r="AV10" s="1" t="s">
        <v>63</v>
      </c>
    </row>
    <row r="11" spans="1:48" ht="15.75" customHeight="1">
      <c r="A11" s="1"/>
      <c r="B11" s="1"/>
      <c r="C11" s="1"/>
      <c r="D11" s="1"/>
      <c r="E11" s="1" t="s">
        <v>85</v>
      </c>
      <c r="F11" s="79" t="s">
        <v>65</v>
      </c>
      <c r="G11" s="79" t="s">
        <v>69</v>
      </c>
      <c r="H11" s="79" t="s">
        <v>66</v>
      </c>
      <c r="I11" s="79" t="s">
        <v>40</v>
      </c>
      <c r="J11" s="79" t="s">
        <v>41</v>
      </c>
      <c r="K11" s="79" t="s">
        <v>70</v>
      </c>
      <c r="L11" s="79" t="s">
        <v>71</v>
      </c>
      <c r="M11" s="79" t="s">
        <v>72</v>
      </c>
      <c r="N11" s="79" t="s">
        <v>80</v>
      </c>
      <c r="O11" s="79"/>
      <c r="P11" s="79"/>
      <c r="Q11" s="79"/>
      <c r="R11" s="79" t="s">
        <v>42</v>
      </c>
      <c r="S11" s="79" t="s">
        <v>75</v>
      </c>
      <c r="T11" s="79" t="s">
        <v>43</v>
      </c>
      <c r="U11" s="79" t="s">
        <v>44</v>
      </c>
      <c r="V11" s="1" t="s">
        <v>45</v>
      </c>
      <c r="W11" s="1" t="s">
        <v>46</v>
      </c>
      <c r="X11" s="1" t="s">
        <v>47</v>
      </c>
      <c r="Y11" s="1" t="s">
        <v>48</v>
      </c>
      <c r="Z11" s="1"/>
      <c r="AA11" s="1" t="s">
        <v>49</v>
      </c>
      <c r="AB11" s="1" t="s">
        <v>50</v>
      </c>
      <c r="AC11" s="1" t="s">
        <v>51</v>
      </c>
      <c r="AD11" s="1" t="s">
        <v>52</v>
      </c>
      <c r="AE11" s="80" t="s">
        <v>81</v>
      </c>
      <c r="AF11" s="79"/>
      <c r="AG11" s="79" t="s">
        <v>67</v>
      </c>
      <c r="AH11" s="79"/>
      <c r="AI11" s="79"/>
      <c r="AJ11" s="79" t="s">
        <v>53</v>
      </c>
      <c r="AK11" s="79" t="s">
        <v>54</v>
      </c>
      <c r="AL11" s="1" t="s">
        <v>55</v>
      </c>
      <c r="AM11" s="1" t="s">
        <v>56</v>
      </c>
      <c r="AN11" s="1" t="s">
        <v>57</v>
      </c>
      <c r="AO11" s="1"/>
      <c r="AP11" s="1"/>
      <c r="AQ11" s="1" t="s">
        <v>58</v>
      </c>
      <c r="AR11" s="1" t="s">
        <v>59</v>
      </c>
      <c r="AS11" s="1" t="s">
        <v>60</v>
      </c>
      <c r="AT11" s="1" t="s">
        <v>61</v>
      </c>
      <c r="AU11" s="1" t="s">
        <v>62</v>
      </c>
      <c r="AV11" s="1" t="s">
        <v>63</v>
      </c>
    </row>
    <row r="12" spans="1:48" ht="15.75" customHeight="1">
      <c r="A12" s="1"/>
      <c r="B12" s="1"/>
      <c r="C12" s="1"/>
      <c r="D12" s="1"/>
      <c r="E12" s="1" t="s">
        <v>86</v>
      </c>
      <c r="F12" s="79" t="s">
        <v>65</v>
      </c>
      <c r="G12" s="79" t="s">
        <v>69</v>
      </c>
      <c r="H12" s="79" t="s">
        <v>66</v>
      </c>
      <c r="I12" s="79" t="s">
        <v>40</v>
      </c>
      <c r="J12" s="79" t="s">
        <v>41</v>
      </c>
      <c r="K12" s="79" t="s">
        <v>70</v>
      </c>
      <c r="L12" s="79" t="s">
        <v>71</v>
      </c>
      <c r="M12" s="79" t="s">
        <v>72</v>
      </c>
      <c r="N12" s="79" t="s">
        <v>80</v>
      </c>
      <c r="O12" s="79"/>
      <c r="P12" s="79"/>
      <c r="Q12" s="79"/>
      <c r="R12" s="79" t="s">
        <v>42</v>
      </c>
      <c r="S12" s="79"/>
      <c r="T12" s="79" t="s">
        <v>43</v>
      </c>
      <c r="U12" s="79" t="s">
        <v>44</v>
      </c>
      <c r="V12" s="1" t="s">
        <v>45</v>
      </c>
      <c r="W12" s="1" t="s">
        <v>46</v>
      </c>
      <c r="X12" s="1" t="s">
        <v>47</v>
      </c>
      <c r="Y12" s="1" t="s">
        <v>48</v>
      </c>
      <c r="Z12" s="1"/>
      <c r="AA12" s="1" t="s">
        <v>49</v>
      </c>
      <c r="AB12" s="1" t="s">
        <v>50</v>
      </c>
      <c r="AC12" s="1" t="s">
        <v>51</v>
      </c>
      <c r="AD12" s="1" t="s">
        <v>52</v>
      </c>
      <c r="AE12" s="79"/>
      <c r="AF12" s="79"/>
      <c r="AG12" s="79" t="s">
        <v>67</v>
      </c>
      <c r="AH12" s="79"/>
      <c r="AI12" s="79"/>
      <c r="AJ12" s="79" t="s">
        <v>53</v>
      </c>
      <c r="AK12" s="79" t="s">
        <v>54</v>
      </c>
      <c r="AL12" s="1" t="s">
        <v>55</v>
      </c>
      <c r="AM12" s="1" t="s">
        <v>56</v>
      </c>
      <c r="AN12" s="1" t="s">
        <v>57</v>
      </c>
      <c r="AO12" s="1"/>
      <c r="AP12" s="1"/>
      <c r="AQ12" s="1" t="s">
        <v>58</v>
      </c>
      <c r="AR12" s="1" t="s">
        <v>59</v>
      </c>
      <c r="AS12" s="1" t="s">
        <v>60</v>
      </c>
      <c r="AT12" s="1" t="s">
        <v>61</v>
      </c>
      <c r="AU12" s="1" t="s">
        <v>62</v>
      </c>
      <c r="AV12" s="1" t="s">
        <v>63</v>
      </c>
    </row>
    <row r="13" spans="1:48" ht="15.75" customHeight="1">
      <c r="A13" s="1"/>
      <c r="B13" s="1"/>
      <c r="C13" s="1"/>
      <c r="D13" s="1" t="s">
        <v>13</v>
      </c>
      <c r="E13" s="1" t="s">
        <v>87</v>
      </c>
      <c r="F13" s="79" t="s">
        <v>65</v>
      </c>
      <c r="G13" s="79" t="s">
        <v>69</v>
      </c>
      <c r="H13" s="79" t="s">
        <v>66</v>
      </c>
      <c r="I13" s="79" t="s">
        <v>40</v>
      </c>
      <c r="J13" s="79"/>
      <c r="K13" s="79" t="s">
        <v>70</v>
      </c>
      <c r="L13" s="79"/>
      <c r="M13" s="79" t="s">
        <v>72</v>
      </c>
      <c r="N13" s="79" t="s">
        <v>80</v>
      </c>
      <c r="O13" s="79"/>
      <c r="P13" s="79"/>
      <c r="Q13" s="79"/>
      <c r="R13" s="79" t="s">
        <v>42</v>
      </c>
      <c r="S13" s="79" t="s">
        <v>75</v>
      </c>
      <c r="T13" s="79" t="s">
        <v>43</v>
      </c>
      <c r="U13" s="79" t="s">
        <v>44</v>
      </c>
      <c r="V13" s="1" t="s">
        <v>45</v>
      </c>
      <c r="W13" s="1" t="s">
        <v>46</v>
      </c>
      <c r="X13" s="1" t="s">
        <v>47</v>
      </c>
      <c r="Y13" s="1" t="s">
        <v>48</v>
      </c>
      <c r="Z13" s="1"/>
      <c r="AA13" s="1" t="s">
        <v>49</v>
      </c>
      <c r="AB13" s="1" t="s">
        <v>50</v>
      </c>
      <c r="AC13" s="1" t="s">
        <v>51</v>
      </c>
      <c r="AD13" s="1" t="s">
        <v>52</v>
      </c>
      <c r="AE13" s="79"/>
      <c r="AF13" s="79"/>
      <c r="AG13" s="79" t="s">
        <v>67</v>
      </c>
      <c r="AH13" s="79"/>
      <c r="AI13" s="79"/>
      <c r="AJ13" s="79" t="s">
        <v>53</v>
      </c>
      <c r="AK13" s="79" t="s">
        <v>54</v>
      </c>
      <c r="AL13" s="1" t="s">
        <v>55</v>
      </c>
      <c r="AM13" s="1" t="s">
        <v>56</v>
      </c>
      <c r="AN13" s="1" t="s">
        <v>57</v>
      </c>
      <c r="AO13" s="1"/>
      <c r="AP13" s="1"/>
      <c r="AQ13" s="1" t="s">
        <v>58</v>
      </c>
      <c r="AR13" s="1" t="s">
        <v>59</v>
      </c>
      <c r="AS13" s="1" t="s">
        <v>60</v>
      </c>
      <c r="AT13" s="1" t="s">
        <v>61</v>
      </c>
      <c r="AU13" s="1" t="s">
        <v>62</v>
      </c>
      <c r="AV13" s="1" t="s">
        <v>63</v>
      </c>
    </row>
    <row r="14" spans="1:48" ht="15.75" customHeight="1">
      <c r="A14" s="1"/>
      <c r="B14" s="1"/>
      <c r="C14" s="1"/>
      <c r="D14" s="1" t="s">
        <v>88</v>
      </c>
      <c r="E14" s="1" t="s">
        <v>89</v>
      </c>
      <c r="F14" s="79" t="s">
        <v>65</v>
      </c>
      <c r="G14" s="79"/>
      <c r="H14" s="79" t="s">
        <v>66</v>
      </c>
      <c r="I14" s="79" t="s">
        <v>40</v>
      </c>
      <c r="J14" s="79" t="s">
        <v>41</v>
      </c>
      <c r="K14" s="79" t="s">
        <v>70</v>
      </c>
      <c r="L14" s="79"/>
      <c r="M14" s="79" t="s">
        <v>72</v>
      </c>
      <c r="N14" s="79" t="s">
        <v>80</v>
      </c>
      <c r="O14" s="79"/>
      <c r="P14" s="79"/>
      <c r="Q14" s="79"/>
      <c r="R14" s="79" t="s">
        <v>42</v>
      </c>
      <c r="S14" s="79" t="s">
        <v>75</v>
      </c>
      <c r="T14" s="79" t="s">
        <v>43</v>
      </c>
      <c r="U14" s="79" t="s">
        <v>44</v>
      </c>
      <c r="V14" s="1" t="s">
        <v>45</v>
      </c>
      <c r="W14" s="1" t="s">
        <v>46</v>
      </c>
      <c r="X14" s="1" t="s">
        <v>47</v>
      </c>
      <c r="Y14" s="1" t="s">
        <v>48</v>
      </c>
      <c r="Z14" s="1"/>
      <c r="AA14" s="1" t="s">
        <v>49</v>
      </c>
      <c r="AB14" s="1" t="s">
        <v>50</v>
      </c>
      <c r="AC14" s="1" t="s">
        <v>51</v>
      </c>
      <c r="AD14" s="1" t="s">
        <v>52</v>
      </c>
      <c r="AE14" s="79"/>
      <c r="AF14" s="79"/>
      <c r="AG14" s="79" t="s">
        <v>67</v>
      </c>
      <c r="AH14" s="79"/>
      <c r="AI14" s="79"/>
      <c r="AJ14" s="79" t="s">
        <v>53</v>
      </c>
      <c r="AK14" s="79" t="s">
        <v>54</v>
      </c>
      <c r="AL14" s="1" t="s">
        <v>55</v>
      </c>
      <c r="AM14" s="1" t="s">
        <v>56</v>
      </c>
      <c r="AN14" s="1" t="s">
        <v>57</v>
      </c>
      <c r="AO14" s="1"/>
      <c r="AP14" s="1"/>
      <c r="AQ14" s="1" t="s">
        <v>58</v>
      </c>
      <c r="AR14" s="1" t="s">
        <v>59</v>
      </c>
      <c r="AS14" s="1" t="s">
        <v>60</v>
      </c>
      <c r="AT14" s="1" t="s">
        <v>61</v>
      </c>
      <c r="AU14" s="1" t="s">
        <v>62</v>
      </c>
      <c r="AV14" s="1" t="s">
        <v>63</v>
      </c>
    </row>
    <row r="15" spans="1:48" ht="15.75" customHeight="1">
      <c r="A15" s="1"/>
      <c r="B15" s="1"/>
      <c r="C15" s="1"/>
      <c r="D15" s="1"/>
      <c r="E15" s="1" t="s">
        <v>90</v>
      </c>
      <c r="F15" s="79" t="s">
        <v>65</v>
      </c>
      <c r="G15" s="79"/>
      <c r="H15" s="79" t="s">
        <v>66</v>
      </c>
      <c r="I15" s="79" t="s">
        <v>40</v>
      </c>
      <c r="J15" s="79" t="s">
        <v>41</v>
      </c>
      <c r="K15" s="79" t="s">
        <v>70</v>
      </c>
      <c r="L15" s="79"/>
      <c r="M15" s="79"/>
      <c r="N15" s="79"/>
      <c r="O15" s="79"/>
      <c r="P15" s="79"/>
      <c r="Q15" s="79"/>
      <c r="R15" s="79" t="s">
        <v>42</v>
      </c>
      <c r="S15" s="79" t="s">
        <v>75</v>
      </c>
      <c r="T15" s="79" t="s">
        <v>43</v>
      </c>
      <c r="U15" s="79" t="s">
        <v>44</v>
      </c>
      <c r="V15" s="1" t="s">
        <v>45</v>
      </c>
      <c r="W15" s="1" t="s">
        <v>46</v>
      </c>
      <c r="X15" s="1" t="s">
        <v>47</v>
      </c>
      <c r="Y15" s="1" t="s">
        <v>48</v>
      </c>
      <c r="Z15" s="1"/>
      <c r="AA15" s="1" t="s">
        <v>49</v>
      </c>
      <c r="AB15" s="1" t="s">
        <v>50</v>
      </c>
      <c r="AC15" s="1" t="s">
        <v>51</v>
      </c>
      <c r="AD15" s="1" t="s">
        <v>52</v>
      </c>
      <c r="AE15" s="79"/>
      <c r="AF15" s="79"/>
      <c r="AG15" s="79" t="s">
        <v>67</v>
      </c>
      <c r="AH15" s="79"/>
      <c r="AI15" s="79"/>
      <c r="AJ15" s="79" t="s">
        <v>53</v>
      </c>
      <c r="AK15" s="79" t="s">
        <v>54</v>
      </c>
      <c r="AL15" s="1" t="s">
        <v>55</v>
      </c>
      <c r="AM15" s="1" t="s">
        <v>56</v>
      </c>
      <c r="AN15" s="1" t="s">
        <v>57</v>
      </c>
      <c r="AO15" s="1"/>
      <c r="AP15" s="1"/>
      <c r="AQ15" s="1" t="s">
        <v>58</v>
      </c>
      <c r="AR15" s="1" t="s">
        <v>59</v>
      </c>
      <c r="AS15" s="1" t="s">
        <v>60</v>
      </c>
      <c r="AT15" s="1" t="s">
        <v>61</v>
      </c>
      <c r="AU15" s="1" t="s">
        <v>62</v>
      </c>
      <c r="AV15" s="1" t="s">
        <v>63</v>
      </c>
    </row>
    <row r="16" spans="1:48" ht="15.75" customHeight="1">
      <c r="A16" s="1"/>
      <c r="B16" s="1" t="s">
        <v>91</v>
      </c>
      <c r="C16" s="1" t="s">
        <v>92</v>
      </c>
      <c r="D16" s="1" t="s">
        <v>13</v>
      </c>
      <c r="E16" s="1" t="s">
        <v>93</v>
      </c>
      <c r="F16" s="79" t="s">
        <v>65</v>
      </c>
      <c r="G16" s="79"/>
      <c r="H16" s="79" t="s">
        <v>66</v>
      </c>
      <c r="I16" s="79" t="s">
        <v>40</v>
      </c>
      <c r="J16" s="79"/>
      <c r="K16" s="79" t="s">
        <v>70</v>
      </c>
      <c r="L16" s="79"/>
      <c r="M16" s="79"/>
      <c r="N16" s="79" t="s">
        <v>80</v>
      </c>
      <c r="O16" s="79"/>
      <c r="P16" s="79"/>
      <c r="Q16" s="79"/>
      <c r="R16" s="79" t="s">
        <v>42</v>
      </c>
      <c r="S16" s="79" t="s">
        <v>75</v>
      </c>
      <c r="T16" s="79" t="s">
        <v>43</v>
      </c>
      <c r="U16" s="79" t="s">
        <v>44</v>
      </c>
      <c r="V16" s="1" t="s">
        <v>45</v>
      </c>
      <c r="W16" s="1" t="s">
        <v>46</v>
      </c>
      <c r="X16" s="1" t="s">
        <v>47</v>
      </c>
      <c r="Y16" s="1" t="s">
        <v>48</v>
      </c>
      <c r="Z16" s="1" t="s">
        <v>94</v>
      </c>
      <c r="AA16" s="1" t="s">
        <v>49</v>
      </c>
      <c r="AB16" s="1" t="s">
        <v>50</v>
      </c>
      <c r="AC16" s="1" t="s">
        <v>51</v>
      </c>
      <c r="AD16" s="1" t="s">
        <v>52</v>
      </c>
      <c r="AE16" s="79"/>
      <c r="AF16" s="79" t="s">
        <v>95</v>
      </c>
      <c r="AG16" s="79" t="s">
        <v>67</v>
      </c>
      <c r="AH16" s="79"/>
      <c r="AI16" s="79"/>
      <c r="AJ16" s="79" t="s">
        <v>53</v>
      </c>
      <c r="AK16" s="79" t="s">
        <v>54</v>
      </c>
      <c r="AL16" s="1" t="s">
        <v>55</v>
      </c>
      <c r="AM16" s="1" t="s">
        <v>56</v>
      </c>
      <c r="AN16" s="1" t="s">
        <v>57</v>
      </c>
      <c r="AO16" s="1"/>
      <c r="AP16" s="1"/>
      <c r="AQ16" s="1" t="s">
        <v>58</v>
      </c>
      <c r="AR16" s="1" t="s">
        <v>59</v>
      </c>
      <c r="AS16" s="1" t="s">
        <v>60</v>
      </c>
      <c r="AT16" s="1" t="s">
        <v>61</v>
      </c>
      <c r="AU16" s="1" t="s">
        <v>62</v>
      </c>
      <c r="AV16" s="1" t="s">
        <v>63</v>
      </c>
    </row>
    <row r="17" spans="1:48" ht="15.75" customHeight="1">
      <c r="A17" s="1"/>
      <c r="B17" s="1"/>
      <c r="C17" s="1"/>
      <c r="D17" s="1"/>
      <c r="E17" s="1" t="s">
        <v>96</v>
      </c>
      <c r="F17" s="79" t="s">
        <v>65</v>
      </c>
      <c r="G17" s="79" t="s">
        <v>69</v>
      </c>
      <c r="H17" s="79"/>
      <c r="I17" s="79"/>
      <c r="J17" s="79"/>
      <c r="K17" s="79" t="s">
        <v>70</v>
      </c>
      <c r="L17" s="79"/>
      <c r="M17" s="79"/>
      <c r="N17" s="79" t="s">
        <v>80</v>
      </c>
      <c r="O17" s="79"/>
      <c r="P17" s="79"/>
      <c r="Q17" s="79"/>
      <c r="R17" s="79" t="s">
        <v>42</v>
      </c>
      <c r="S17" s="79" t="s">
        <v>75</v>
      </c>
      <c r="T17" s="79" t="s">
        <v>43</v>
      </c>
      <c r="U17" s="79"/>
      <c r="V17" s="1"/>
      <c r="W17" s="1" t="s">
        <v>46</v>
      </c>
      <c r="X17" s="1" t="s">
        <v>47</v>
      </c>
      <c r="Y17" s="1" t="s">
        <v>48</v>
      </c>
      <c r="Z17" s="1" t="s">
        <v>94</v>
      </c>
      <c r="AA17" s="1" t="s">
        <v>49</v>
      </c>
      <c r="AB17" s="1" t="s">
        <v>50</v>
      </c>
      <c r="AC17" s="1" t="s">
        <v>51</v>
      </c>
      <c r="AD17" s="1" t="s">
        <v>52</v>
      </c>
      <c r="AE17" s="79"/>
      <c r="AF17" s="79" t="s">
        <v>95</v>
      </c>
      <c r="AG17" s="79" t="s">
        <v>67</v>
      </c>
      <c r="AH17" s="79" t="s">
        <v>82</v>
      </c>
      <c r="AI17" s="79" t="s">
        <v>83</v>
      </c>
      <c r="AJ17" s="79" t="s">
        <v>53</v>
      </c>
      <c r="AK17" s="79"/>
      <c r="AL17" s="1" t="s">
        <v>55</v>
      </c>
      <c r="AM17" s="1" t="s">
        <v>56</v>
      </c>
      <c r="AN17" s="1" t="s">
        <v>57</v>
      </c>
      <c r="AO17" s="1"/>
      <c r="AP17" s="1"/>
      <c r="AQ17" s="1" t="s">
        <v>58</v>
      </c>
      <c r="AR17" s="1" t="s">
        <v>59</v>
      </c>
      <c r="AS17" s="1" t="s">
        <v>60</v>
      </c>
      <c r="AT17" s="1" t="s">
        <v>61</v>
      </c>
      <c r="AU17" s="1" t="s">
        <v>62</v>
      </c>
      <c r="AV17" s="1" t="s">
        <v>63</v>
      </c>
    </row>
    <row r="18" spans="1:48" ht="15.75" customHeight="1">
      <c r="A18" s="1"/>
      <c r="B18" s="1"/>
      <c r="C18" s="1" t="s">
        <v>97</v>
      </c>
      <c r="D18" s="1" t="s">
        <v>13</v>
      </c>
      <c r="E18" s="1" t="s">
        <v>98</v>
      </c>
      <c r="F18" s="79" t="s">
        <v>65</v>
      </c>
      <c r="G18" s="79" t="s">
        <v>69</v>
      </c>
      <c r="H18" s="79"/>
      <c r="I18" s="79"/>
      <c r="J18" s="79"/>
      <c r="K18" s="79"/>
      <c r="L18" s="79"/>
      <c r="M18" s="79"/>
      <c r="N18" s="79"/>
      <c r="O18" s="79" t="s">
        <v>99</v>
      </c>
      <c r="P18" s="79" t="s">
        <v>100</v>
      </c>
      <c r="Q18" s="79"/>
      <c r="R18" s="79"/>
      <c r="S18" s="79" t="s">
        <v>75</v>
      </c>
      <c r="T18" s="79" t="s">
        <v>43</v>
      </c>
      <c r="U18" s="79"/>
      <c r="V18" s="1"/>
      <c r="W18" s="1" t="s">
        <v>46</v>
      </c>
      <c r="X18" s="1" t="s">
        <v>47</v>
      </c>
      <c r="Y18" s="1" t="s">
        <v>48</v>
      </c>
      <c r="Z18" s="1" t="s">
        <v>94</v>
      </c>
      <c r="AA18" s="1" t="s">
        <v>49</v>
      </c>
      <c r="AB18" s="1" t="s">
        <v>50</v>
      </c>
      <c r="AC18" s="1" t="s">
        <v>51</v>
      </c>
      <c r="AD18" s="1" t="s">
        <v>52</v>
      </c>
      <c r="AE18" s="80" t="s">
        <v>81</v>
      </c>
      <c r="AF18" s="79" t="s">
        <v>95</v>
      </c>
      <c r="AG18" s="79" t="s">
        <v>67</v>
      </c>
      <c r="AH18" s="79" t="s">
        <v>82</v>
      </c>
      <c r="AI18" s="79" t="s">
        <v>83</v>
      </c>
      <c r="AJ18" s="79" t="s">
        <v>53</v>
      </c>
      <c r="AK18" s="79"/>
      <c r="AL18" s="1" t="s">
        <v>55</v>
      </c>
      <c r="AM18" s="1"/>
      <c r="AN18" s="1"/>
      <c r="AO18" s="1" t="s">
        <v>101</v>
      </c>
      <c r="AP18" s="189" t="s">
        <v>4857</v>
      </c>
      <c r="AQ18" s="1"/>
      <c r="AR18" s="1" t="s">
        <v>59</v>
      </c>
      <c r="AS18" s="1" t="s">
        <v>60</v>
      </c>
      <c r="AT18" s="1" t="s">
        <v>61</v>
      </c>
      <c r="AU18" s="1"/>
      <c r="AV18" s="1" t="s">
        <v>63</v>
      </c>
    </row>
    <row r="19" spans="1:48" ht="15.75" customHeight="1">
      <c r="A19" s="1"/>
      <c r="B19" s="1"/>
      <c r="C19" s="1" t="s">
        <v>102</v>
      </c>
      <c r="D19" s="1" t="s">
        <v>13</v>
      </c>
      <c r="E19" s="1" t="s">
        <v>103</v>
      </c>
      <c r="F19" s="79"/>
      <c r="G19" s="79"/>
      <c r="H19" s="79"/>
      <c r="I19" s="79"/>
      <c r="J19" s="79"/>
      <c r="K19" s="79"/>
      <c r="L19" s="79"/>
      <c r="M19" s="79"/>
      <c r="N19" s="79"/>
      <c r="O19" s="79" t="s">
        <v>99</v>
      </c>
      <c r="P19" s="79" t="s">
        <v>100</v>
      </c>
      <c r="Q19" s="79"/>
      <c r="R19" s="79"/>
      <c r="S19" s="79" t="s">
        <v>75</v>
      </c>
      <c r="T19" s="79" t="s">
        <v>43</v>
      </c>
      <c r="U19" s="79"/>
      <c r="V19" s="1"/>
      <c r="W19" s="1" t="s">
        <v>46</v>
      </c>
      <c r="X19" s="1" t="s">
        <v>47</v>
      </c>
      <c r="Y19" s="1" t="s">
        <v>48</v>
      </c>
      <c r="Z19" s="1" t="s">
        <v>94</v>
      </c>
      <c r="AA19" s="1" t="s">
        <v>49</v>
      </c>
      <c r="AB19" s="1" t="s">
        <v>50</v>
      </c>
      <c r="AC19" s="1" t="s">
        <v>51</v>
      </c>
      <c r="AD19" s="1" t="s">
        <v>52</v>
      </c>
      <c r="AE19" s="80" t="s">
        <v>81</v>
      </c>
      <c r="AF19" s="79"/>
      <c r="AG19" s="79"/>
      <c r="AH19" s="79" t="s">
        <v>82</v>
      </c>
      <c r="AI19" s="79" t="s">
        <v>83</v>
      </c>
      <c r="AJ19" s="79" t="s">
        <v>53</v>
      </c>
      <c r="AK19" s="79"/>
      <c r="AL19" s="1" t="s">
        <v>55</v>
      </c>
      <c r="AM19" s="1"/>
      <c r="AN19" s="1"/>
      <c r="AO19" s="1" t="s">
        <v>101</v>
      </c>
      <c r="AP19" s="189" t="s">
        <v>4857</v>
      </c>
      <c r="AQ19" s="1"/>
      <c r="AR19" s="1" t="s">
        <v>59</v>
      </c>
      <c r="AS19" s="1" t="s">
        <v>60</v>
      </c>
      <c r="AT19" s="1" t="s">
        <v>61</v>
      </c>
      <c r="AU19" s="1"/>
      <c r="AV19" s="1" t="s">
        <v>63</v>
      </c>
    </row>
    <row r="20" spans="1:48" ht="15.75" customHeight="1">
      <c r="A20" s="1"/>
      <c r="B20" s="1" t="s">
        <v>104</v>
      </c>
      <c r="C20" s="1" t="s">
        <v>105</v>
      </c>
      <c r="D20" s="1" t="s">
        <v>13</v>
      </c>
      <c r="E20" s="1" t="s">
        <v>106</v>
      </c>
      <c r="F20" s="79"/>
      <c r="G20" s="79"/>
      <c r="H20" s="79"/>
      <c r="I20" s="79"/>
      <c r="J20" s="79"/>
      <c r="K20" s="79"/>
      <c r="L20" s="79"/>
      <c r="M20" s="79"/>
      <c r="N20" s="79"/>
      <c r="O20" s="79" t="s">
        <v>99</v>
      </c>
      <c r="P20" s="79" t="s">
        <v>100</v>
      </c>
      <c r="Q20" s="79"/>
      <c r="R20" s="79"/>
      <c r="S20" s="79" t="s">
        <v>75</v>
      </c>
      <c r="T20" s="79" t="s">
        <v>43</v>
      </c>
      <c r="U20" s="79"/>
      <c r="V20" s="1"/>
      <c r="W20" s="1" t="s">
        <v>46</v>
      </c>
      <c r="X20" s="1" t="s">
        <v>47</v>
      </c>
      <c r="Y20" s="1" t="s">
        <v>48</v>
      </c>
      <c r="Z20" s="1" t="s">
        <v>94</v>
      </c>
      <c r="AA20" s="1" t="s">
        <v>49</v>
      </c>
      <c r="AB20" s="1" t="s">
        <v>50</v>
      </c>
      <c r="AC20" s="1" t="s">
        <v>51</v>
      </c>
      <c r="AD20" s="1" t="s">
        <v>52</v>
      </c>
      <c r="AE20" s="80" t="s">
        <v>81</v>
      </c>
      <c r="AF20" s="79"/>
      <c r="AG20" s="79"/>
      <c r="AH20" s="79" t="s">
        <v>82</v>
      </c>
      <c r="AI20" s="79" t="s">
        <v>83</v>
      </c>
      <c r="AJ20" s="79" t="s">
        <v>53</v>
      </c>
      <c r="AK20" s="79"/>
      <c r="AL20" s="1" t="s">
        <v>55</v>
      </c>
      <c r="AM20" s="1"/>
      <c r="AN20" s="1"/>
      <c r="AO20" s="1" t="s">
        <v>101</v>
      </c>
      <c r="AP20" s="189" t="s">
        <v>4857</v>
      </c>
      <c r="AQ20" s="1"/>
      <c r="AR20" s="1" t="s">
        <v>59</v>
      </c>
      <c r="AS20" s="1" t="s">
        <v>60</v>
      </c>
      <c r="AT20" s="1" t="s">
        <v>61</v>
      </c>
      <c r="AU20" s="1"/>
      <c r="AV20" s="1" t="s">
        <v>63</v>
      </c>
    </row>
    <row r="21" spans="1:48" ht="15.75" customHeight="1">
      <c r="A21" s="1"/>
      <c r="B21" s="1"/>
      <c r="C21" s="1" t="s">
        <v>107</v>
      </c>
      <c r="D21" s="1" t="s">
        <v>13</v>
      </c>
      <c r="E21" s="1" t="s">
        <v>108</v>
      </c>
      <c r="F21" s="79"/>
      <c r="G21" s="79"/>
      <c r="H21" s="79"/>
      <c r="I21" s="79"/>
      <c r="J21" s="79"/>
      <c r="K21" s="79"/>
      <c r="L21" s="79"/>
      <c r="M21" s="79"/>
      <c r="N21" s="79"/>
      <c r="O21" s="79" t="s">
        <v>99</v>
      </c>
      <c r="P21" s="79" t="s">
        <v>100</v>
      </c>
      <c r="Q21" s="79"/>
      <c r="R21" s="79"/>
      <c r="S21" s="79" t="s">
        <v>75</v>
      </c>
      <c r="T21" s="79" t="s">
        <v>43</v>
      </c>
      <c r="U21" s="79"/>
      <c r="V21" s="1"/>
      <c r="W21" s="1" t="s">
        <v>46</v>
      </c>
      <c r="X21" s="1" t="s">
        <v>47</v>
      </c>
      <c r="Y21" s="1" t="s">
        <v>48</v>
      </c>
      <c r="Z21" s="1" t="s">
        <v>94</v>
      </c>
      <c r="AA21" s="1" t="s">
        <v>49</v>
      </c>
      <c r="AB21" s="1" t="s">
        <v>50</v>
      </c>
      <c r="AC21" s="1" t="s">
        <v>51</v>
      </c>
      <c r="AD21" s="1" t="s">
        <v>52</v>
      </c>
      <c r="AE21" s="80" t="s">
        <v>81</v>
      </c>
      <c r="AF21" s="79"/>
      <c r="AG21" s="79"/>
      <c r="AH21" s="79" t="s">
        <v>82</v>
      </c>
      <c r="AI21" s="79" t="s">
        <v>83</v>
      </c>
      <c r="AJ21" s="79" t="s">
        <v>53</v>
      </c>
      <c r="AK21" s="79"/>
      <c r="AL21" s="1" t="s">
        <v>55</v>
      </c>
      <c r="AM21" s="1"/>
      <c r="AN21" s="1"/>
      <c r="AO21" s="1" t="s">
        <v>101</v>
      </c>
      <c r="AP21" s="189" t="s">
        <v>4857</v>
      </c>
      <c r="AQ21" s="1"/>
      <c r="AR21" s="1" t="s">
        <v>59</v>
      </c>
      <c r="AS21" s="1" t="s">
        <v>60</v>
      </c>
      <c r="AT21" s="1" t="s">
        <v>61</v>
      </c>
      <c r="AU21" s="1"/>
      <c r="AV21" s="1" t="s">
        <v>63</v>
      </c>
    </row>
    <row r="22" spans="1:48" ht="15.75" customHeight="1">
      <c r="A22" s="1"/>
      <c r="B22" s="1"/>
      <c r="C22" s="1" t="s">
        <v>109</v>
      </c>
      <c r="D22" s="1" t="s">
        <v>13</v>
      </c>
      <c r="E22" s="1" t="s">
        <v>110</v>
      </c>
      <c r="F22" s="79"/>
      <c r="G22" s="79"/>
      <c r="H22" s="79"/>
      <c r="I22" s="79"/>
      <c r="J22" s="79"/>
      <c r="K22" s="79"/>
      <c r="L22" s="79"/>
      <c r="M22" s="79"/>
      <c r="N22" s="79"/>
      <c r="O22" s="79" t="s">
        <v>99</v>
      </c>
      <c r="P22" s="79" t="s">
        <v>100</v>
      </c>
      <c r="Q22" s="79"/>
      <c r="R22" s="79"/>
      <c r="S22" s="79" t="s">
        <v>75</v>
      </c>
      <c r="T22" s="79" t="s">
        <v>43</v>
      </c>
      <c r="U22" s="79"/>
      <c r="V22" s="1"/>
      <c r="W22" s="1" t="s">
        <v>46</v>
      </c>
      <c r="X22" s="1" t="s">
        <v>47</v>
      </c>
      <c r="Y22" s="1" t="s">
        <v>48</v>
      </c>
      <c r="Z22" s="1" t="s">
        <v>94</v>
      </c>
      <c r="AA22" s="1" t="s">
        <v>49</v>
      </c>
      <c r="AB22" s="1" t="s">
        <v>50</v>
      </c>
      <c r="AC22" s="1" t="s">
        <v>51</v>
      </c>
      <c r="AD22" s="1" t="s">
        <v>52</v>
      </c>
      <c r="AE22" s="80" t="s">
        <v>81</v>
      </c>
      <c r="AF22" s="79"/>
      <c r="AG22" s="79"/>
      <c r="AH22" s="79" t="s">
        <v>82</v>
      </c>
      <c r="AI22" s="79" t="s">
        <v>83</v>
      </c>
      <c r="AJ22" s="79" t="s">
        <v>53</v>
      </c>
      <c r="AK22" s="79"/>
      <c r="AL22" s="1" t="s">
        <v>55</v>
      </c>
      <c r="AM22" s="1"/>
      <c r="AN22" s="1"/>
      <c r="AO22" s="1" t="s">
        <v>101</v>
      </c>
      <c r="AP22" s="189" t="s">
        <v>4857</v>
      </c>
      <c r="AQ22" s="1"/>
      <c r="AR22" s="1" t="s">
        <v>59</v>
      </c>
      <c r="AS22" s="1" t="s">
        <v>60</v>
      </c>
      <c r="AT22" s="1" t="s">
        <v>61</v>
      </c>
      <c r="AU22" s="1"/>
      <c r="AV22" s="1" t="s">
        <v>63</v>
      </c>
    </row>
    <row r="23" spans="1:48" ht="15.75" customHeight="1">
      <c r="A23" s="1"/>
      <c r="B23" s="1"/>
      <c r="C23" s="1" t="s">
        <v>111</v>
      </c>
      <c r="D23" s="1" t="s">
        <v>13</v>
      </c>
      <c r="E23" s="1" t="s">
        <v>112</v>
      </c>
      <c r="F23" s="79" t="s">
        <v>65</v>
      </c>
      <c r="G23" s="79" t="s">
        <v>69</v>
      </c>
      <c r="H23" s="79"/>
      <c r="I23" s="79"/>
      <c r="J23" s="79"/>
      <c r="K23" s="79"/>
      <c r="L23" s="79"/>
      <c r="M23" s="79"/>
      <c r="N23" s="79"/>
      <c r="O23" s="79" t="s">
        <v>99</v>
      </c>
      <c r="P23" s="79" t="s">
        <v>100</v>
      </c>
      <c r="Q23" s="79"/>
      <c r="R23" s="79" t="s">
        <v>42</v>
      </c>
      <c r="S23" s="79" t="s">
        <v>75</v>
      </c>
      <c r="T23" s="79" t="s">
        <v>43</v>
      </c>
      <c r="U23" s="79"/>
      <c r="V23" s="1"/>
      <c r="W23" s="1" t="s">
        <v>46</v>
      </c>
      <c r="X23" s="1" t="s">
        <v>47</v>
      </c>
      <c r="Y23" s="1" t="s">
        <v>48</v>
      </c>
      <c r="Z23" s="1" t="s">
        <v>94</v>
      </c>
      <c r="AA23" s="1" t="s">
        <v>49</v>
      </c>
      <c r="AB23" s="1" t="s">
        <v>50</v>
      </c>
      <c r="AC23" s="1" t="s">
        <v>51</v>
      </c>
      <c r="AD23" s="1" t="s">
        <v>52</v>
      </c>
      <c r="AE23" s="80" t="s">
        <v>81</v>
      </c>
      <c r="AF23" s="79"/>
      <c r="AG23" s="79"/>
      <c r="AH23" s="79" t="s">
        <v>82</v>
      </c>
      <c r="AI23" s="79" t="s">
        <v>83</v>
      </c>
      <c r="AJ23" s="79" t="s">
        <v>53</v>
      </c>
      <c r="AK23" s="79"/>
      <c r="AL23" s="1" t="s">
        <v>55</v>
      </c>
      <c r="AM23" s="1"/>
      <c r="AN23" s="1"/>
      <c r="AO23" s="1" t="s">
        <v>101</v>
      </c>
      <c r="AP23" s="189" t="s">
        <v>4857</v>
      </c>
      <c r="AQ23" s="1"/>
      <c r="AR23" s="1" t="s">
        <v>59</v>
      </c>
      <c r="AS23" s="1" t="s">
        <v>60</v>
      </c>
      <c r="AT23" s="1" t="s">
        <v>61</v>
      </c>
      <c r="AU23" s="1"/>
      <c r="AV23" s="1" t="s">
        <v>63</v>
      </c>
    </row>
    <row r="24" spans="1:48" ht="15.75" customHeight="1">
      <c r="A24" s="1" t="s">
        <v>113</v>
      </c>
      <c r="B24" s="1" t="s">
        <v>114</v>
      </c>
      <c r="C24" s="1" t="s">
        <v>115</v>
      </c>
      <c r="D24" s="1" t="s">
        <v>13</v>
      </c>
      <c r="E24" s="1" t="s">
        <v>116</v>
      </c>
      <c r="F24" s="79" t="s">
        <v>65</v>
      </c>
      <c r="G24" s="79" t="s">
        <v>69</v>
      </c>
      <c r="H24" s="79"/>
      <c r="I24" s="79"/>
      <c r="J24" s="79"/>
      <c r="K24" s="79"/>
      <c r="L24" s="79"/>
      <c r="M24" s="79"/>
      <c r="N24" s="79"/>
      <c r="O24" s="79" t="s">
        <v>99</v>
      </c>
      <c r="P24" s="79" t="s">
        <v>100</v>
      </c>
      <c r="Q24" s="79" t="s">
        <v>117</v>
      </c>
      <c r="R24" s="79" t="s">
        <v>42</v>
      </c>
      <c r="S24" s="79"/>
      <c r="T24" s="79" t="s">
        <v>43</v>
      </c>
      <c r="U24" s="79"/>
      <c r="V24" s="1"/>
      <c r="W24" s="1" t="s">
        <v>46</v>
      </c>
      <c r="X24" s="1" t="s">
        <v>47</v>
      </c>
      <c r="Y24" s="1" t="s">
        <v>48</v>
      </c>
      <c r="Z24" s="1" t="s">
        <v>94</v>
      </c>
      <c r="AA24" s="1" t="s">
        <v>49</v>
      </c>
      <c r="AB24" s="1" t="s">
        <v>50</v>
      </c>
      <c r="AC24" s="1" t="s">
        <v>51</v>
      </c>
      <c r="AD24" s="1" t="s">
        <v>52</v>
      </c>
      <c r="AE24" s="80" t="s">
        <v>81</v>
      </c>
      <c r="AF24" s="79" t="s">
        <v>95</v>
      </c>
      <c r="AG24" s="79"/>
      <c r="AH24" s="79" t="s">
        <v>82</v>
      </c>
      <c r="AI24" s="79" t="s">
        <v>83</v>
      </c>
      <c r="AJ24" s="79" t="s">
        <v>53</v>
      </c>
      <c r="AK24" s="79"/>
      <c r="AL24" s="1" t="s">
        <v>55</v>
      </c>
      <c r="AM24" s="1"/>
      <c r="AN24" s="1"/>
      <c r="AO24" s="1" t="s">
        <v>101</v>
      </c>
      <c r="AP24" s="189" t="s">
        <v>4857</v>
      </c>
      <c r="AQ24" s="1"/>
      <c r="AR24" s="1" t="s">
        <v>59</v>
      </c>
      <c r="AS24" s="1" t="s">
        <v>60</v>
      </c>
      <c r="AT24" s="1" t="s">
        <v>61</v>
      </c>
      <c r="AU24" s="1"/>
      <c r="AV24" s="1" t="s">
        <v>63</v>
      </c>
    </row>
    <row r="25" spans="1:48" ht="15.75" customHeight="1">
      <c r="A25" s="1"/>
      <c r="B25" s="1"/>
      <c r="C25" s="1" t="s">
        <v>118</v>
      </c>
      <c r="D25" s="1" t="s">
        <v>13</v>
      </c>
      <c r="E25" s="1" t="s">
        <v>119</v>
      </c>
      <c r="F25" s="79" t="s">
        <v>65</v>
      </c>
      <c r="G25" s="79" t="s">
        <v>69</v>
      </c>
      <c r="H25" s="79"/>
      <c r="I25" s="79"/>
      <c r="J25" s="79"/>
      <c r="K25" s="79"/>
      <c r="L25" s="79"/>
      <c r="M25" s="79"/>
      <c r="N25" s="79"/>
      <c r="O25" s="79" t="s">
        <v>99</v>
      </c>
      <c r="P25" s="79" t="s">
        <v>100</v>
      </c>
      <c r="Q25" s="79" t="s">
        <v>117</v>
      </c>
      <c r="R25" s="79" t="s">
        <v>42</v>
      </c>
      <c r="S25" s="79" t="s">
        <v>75</v>
      </c>
      <c r="T25" s="79" t="s">
        <v>43</v>
      </c>
      <c r="U25" s="79"/>
      <c r="V25" s="1"/>
      <c r="W25" s="1" t="s">
        <v>46</v>
      </c>
      <c r="X25" s="1" t="s">
        <v>47</v>
      </c>
      <c r="Y25" s="1" t="s">
        <v>48</v>
      </c>
      <c r="Z25" s="1" t="s">
        <v>94</v>
      </c>
      <c r="AA25" s="1" t="s">
        <v>49</v>
      </c>
      <c r="AB25" s="1" t="s">
        <v>50</v>
      </c>
      <c r="AC25" s="1" t="s">
        <v>51</v>
      </c>
      <c r="AD25" s="1" t="s">
        <v>52</v>
      </c>
      <c r="AE25" s="80" t="s">
        <v>81</v>
      </c>
      <c r="AF25" s="79" t="s">
        <v>95</v>
      </c>
      <c r="AG25" s="79" t="s">
        <v>67</v>
      </c>
      <c r="AH25" s="79" t="s">
        <v>82</v>
      </c>
      <c r="AI25" s="79" t="s">
        <v>83</v>
      </c>
      <c r="AJ25" s="79" t="s">
        <v>53</v>
      </c>
      <c r="AK25" s="79"/>
      <c r="AL25" s="1" t="s">
        <v>55</v>
      </c>
      <c r="AM25" s="1"/>
      <c r="AN25" s="1"/>
      <c r="AO25" s="1" t="s">
        <v>101</v>
      </c>
      <c r="AP25" s="189" t="s">
        <v>4857</v>
      </c>
      <c r="AQ25" s="1"/>
      <c r="AR25" s="1" t="s">
        <v>59</v>
      </c>
      <c r="AS25" s="1" t="s">
        <v>60</v>
      </c>
      <c r="AT25" s="1" t="s">
        <v>61</v>
      </c>
      <c r="AU25" s="1"/>
      <c r="AV25" s="1" t="s">
        <v>63</v>
      </c>
    </row>
    <row r="26" spans="1:48" ht="15.75" customHeight="1">
      <c r="A26" s="1"/>
      <c r="B26" s="1"/>
      <c r="C26" s="1" t="s">
        <v>120</v>
      </c>
      <c r="D26" s="1" t="s">
        <v>13</v>
      </c>
      <c r="E26" s="1" t="s">
        <v>121</v>
      </c>
      <c r="F26" s="79" t="s">
        <v>65</v>
      </c>
      <c r="G26" s="79" t="s">
        <v>69</v>
      </c>
      <c r="H26" s="79"/>
      <c r="I26" s="79"/>
      <c r="J26" s="79"/>
      <c r="K26" s="79"/>
      <c r="L26" s="79"/>
      <c r="M26" s="79"/>
      <c r="N26" s="79"/>
      <c r="O26" s="79" t="s">
        <v>99</v>
      </c>
      <c r="P26" s="79" t="s">
        <v>100</v>
      </c>
      <c r="Q26" s="79" t="s">
        <v>117</v>
      </c>
      <c r="R26" s="79" t="s">
        <v>42</v>
      </c>
      <c r="S26" s="79" t="s">
        <v>75</v>
      </c>
      <c r="T26" s="79" t="s">
        <v>43</v>
      </c>
      <c r="U26" s="79"/>
      <c r="V26" s="1"/>
      <c r="W26" s="1" t="s">
        <v>46</v>
      </c>
      <c r="X26" s="1" t="s">
        <v>47</v>
      </c>
      <c r="Y26" s="1" t="s">
        <v>48</v>
      </c>
      <c r="Z26" s="1" t="s">
        <v>94</v>
      </c>
      <c r="AA26" s="1" t="s">
        <v>49</v>
      </c>
      <c r="AB26" s="1" t="s">
        <v>50</v>
      </c>
      <c r="AC26" s="1" t="s">
        <v>51</v>
      </c>
      <c r="AD26" s="1" t="s">
        <v>52</v>
      </c>
      <c r="AE26" s="80" t="s">
        <v>81</v>
      </c>
      <c r="AF26" s="79" t="s">
        <v>95</v>
      </c>
      <c r="AG26" s="79"/>
      <c r="AH26" s="79" t="s">
        <v>82</v>
      </c>
      <c r="AI26" s="79" t="s">
        <v>83</v>
      </c>
      <c r="AJ26" s="79" t="s">
        <v>53</v>
      </c>
      <c r="AK26" s="79"/>
      <c r="AL26" s="1" t="s">
        <v>55</v>
      </c>
      <c r="AM26" s="1"/>
      <c r="AN26" s="1"/>
      <c r="AO26" s="1" t="s">
        <v>101</v>
      </c>
      <c r="AP26" s="189" t="s">
        <v>4857</v>
      </c>
      <c r="AQ26" s="1"/>
      <c r="AR26" s="1" t="s">
        <v>59</v>
      </c>
      <c r="AS26" s="1" t="s">
        <v>60</v>
      </c>
      <c r="AT26" s="1" t="s">
        <v>61</v>
      </c>
      <c r="AU26" s="1"/>
      <c r="AV26" s="1" t="s">
        <v>63</v>
      </c>
    </row>
    <row r="27" spans="1:48" ht="15.75" customHeight="1">
      <c r="A27" s="1"/>
      <c r="B27" s="1"/>
      <c r="C27" s="1" t="s">
        <v>122</v>
      </c>
      <c r="D27" s="1" t="s">
        <v>13</v>
      </c>
      <c r="E27" s="1" t="s">
        <v>123</v>
      </c>
      <c r="F27" s="79" t="s">
        <v>65</v>
      </c>
      <c r="G27" s="79" t="s">
        <v>69</v>
      </c>
      <c r="H27" s="79"/>
      <c r="I27" s="79"/>
      <c r="J27" s="79"/>
      <c r="K27" s="79"/>
      <c r="L27" s="79"/>
      <c r="M27" s="79"/>
      <c r="N27" s="79"/>
      <c r="O27" s="79" t="s">
        <v>99</v>
      </c>
      <c r="P27" s="79" t="s">
        <v>100</v>
      </c>
      <c r="Q27" s="79" t="s">
        <v>117</v>
      </c>
      <c r="R27" s="79" t="s">
        <v>42</v>
      </c>
      <c r="S27" s="79" t="s">
        <v>75</v>
      </c>
      <c r="T27" s="79" t="s">
        <v>43</v>
      </c>
      <c r="U27" s="79"/>
      <c r="V27" s="1"/>
      <c r="W27" s="1" t="s">
        <v>46</v>
      </c>
      <c r="X27" s="1" t="s">
        <v>47</v>
      </c>
      <c r="Y27" s="1" t="s">
        <v>48</v>
      </c>
      <c r="Z27" s="1" t="s">
        <v>94</v>
      </c>
      <c r="AA27" s="1" t="s">
        <v>49</v>
      </c>
      <c r="AB27" s="1" t="s">
        <v>50</v>
      </c>
      <c r="AC27" s="1" t="s">
        <v>51</v>
      </c>
      <c r="AD27" s="1" t="s">
        <v>52</v>
      </c>
      <c r="AE27" s="80" t="s">
        <v>81</v>
      </c>
      <c r="AF27" s="79" t="s">
        <v>95</v>
      </c>
      <c r="AG27" s="79"/>
      <c r="AH27" s="79" t="s">
        <v>82</v>
      </c>
      <c r="AI27" s="79" t="s">
        <v>83</v>
      </c>
      <c r="AJ27" s="79" t="s">
        <v>53</v>
      </c>
      <c r="AK27" s="79"/>
      <c r="AL27" s="1" t="s">
        <v>55</v>
      </c>
      <c r="AM27" s="1"/>
      <c r="AN27" s="1"/>
      <c r="AO27" s="1" t="s">
        <v>101</v>
      </c>
      <c r="AP27" s="189" t="s">
        <v>4857</v>
      </c>
      <c r="AQ27" s="1"/>
      <c r="AR27" s="1" t="s">
        <v>59</v>
      </c>
      <c r="AS27" s="1" t="s">
        <v>60</v>
      </c>
      <c r="AT27" s="1" t="s">
        <v>61</v>
      </c>
      <c r="AU27" s="1"/>
      <c r="AV27" s="1" t="s">
        <v>63</v>
      </c>
    </row>
    <row r="28" spans="1:48" ht="15.75" customHeight="1">
      <c r="A28" s="1"/>
      <c r="B28" s="1"/>
      <c r="C28" s="1" t="s">
        <v>124</v>
      </c>
      <c r="D28" s="1" t="s">
        <v>13</v>
      </c>
      <c r="E28" s="1" t="s">
        <v>125</v>
      </c>
      <c r="F28" s="79" t="s">
        <v>65</v>
      </c>
      <c r="G28" s="79" t="s">
        <v>69</v>
      </c>
      <c r="H28" s="79"/>
      <c r="I28" s="79"/>
      <c r="J28" s="79"/>
      <c r="K28" s="79"/>
      <c r="L28" s="79"/>
      <c r="M28" s="79"/>
      <c r="N28" s="79"/>
      <c r="O28" s="79" t="s">
        <v>99</v>
      </c>
      <c r="P28" s="79" t="s">
        <v>100</v>
      </c>
      <c r="Q28" s="79" t="s">
        <v>117</v>
      </c>
      <c r="R28" s="79"/>
      <c r="S28" s="79"/>
      <c r="T28" s="79" t="s">
        <v>43</v>
      </c>
      <c r="U28" s="79"/>
      <c r="V28" s="1"/>
      <c r="W28" s="1" t="s">
        <v>46</v>
      </c>
      <c r="X28" s="1" t="s">
        <v>47</v>
      </c>
      <c r="Y28" s="1" t="s">
        <v>48</v>
      </c>
      <c r="Z28" s="1" t="s">
        <v>94</v>
      </c>
      <c r="AA28" s="1" t="s">
        <v>49</v>
      </c>
      <c r="AB28" s="1" t="s">
        <v>50</v>
      </c>
      <c r="AC28" s="1" t="s">
        <v>51</v>
      </c>
      <c r="AD28" s="1" t="s">
        <v>52</v>
      </c>
      <c r="AE28" s="80" t="s">
        <v>81</v>
      </c>
      <c r="AF28" s="79" t="s">
        <v>95</v>
      </c>
      <c r="AG28" s="79"/>
      <c r="AH28" s="79" t="s">
        <v>82</v>
      </c>
      <c r="AI28" s="79" t="s">
        <v>83</v>
      </c>
      <c r="AJ28" s="79" t="s">
        <v>53</v>
      </c>
      <c r="AK28" s="79"/>
      <c r="AL28" s="1" t="s">
        <v>55</v>
      </c>
      <c r="AM28" s="1"/>
      <c r="AN28" s="1"/>
      <c r="AO28" s="1" t="s">
        <v>101</v>
      </c>
      <c r="AP28" s="189" t="s">
        <v>4857</v>
      </c>
      <c r="AQ28" s="1"/>
      <c r="AR28" s="1" t="s">
        <v>59</v>
      </c>
      <c r="AS28" s="1" t="s">
        <v>60</v>
      </c>
      <c r="AT28" s="1" t="s">
        <v>61</v>
      </c>
      <c r="AU28" s="1"/>
      <c r="AV28" s="1" t="s">
        <v>63</v>
      </c>
    </row>
    <row r="29" spans="1:48" ht="15.75" customHeight="1">
      <c r="A29" s="1"/>
      <c r="B29" s="1"/>
      <c r="C29" s="1" t="s">
        <v>126</v>
      </c>
      <c r="D29" s="1" t="s">
        <v>13</v>
      </c>
      <c r="E29" s="1" t="s">
        <v>127</v>
      </c>
      <c r="F29" s="79" t="s">
        <v>65</v>
      </c>
      <c r="G29" s="79" t="s">
        <v>69</v>
      </c>
      <c r="H29" s="79"/>
      <c r="I29" s="79"/>
      <c r="J29" s="79"/>
      <c r="K29" s="79"/>
      <c r="L29" s="79"/>
      <c r="M29" s="79"/>
      <c r="N29" s="79"/>
      <c r="O29" s="79"/>
      <c r="P29" s="79" t="s">
        <v>100</v>
      </c>
      <c r="Q29" s="79" t="s">
        <v>117</v>
      </c>
      <c r="R29" s="79"/>
      <c r="S29" s="79"/>
      <c r="T29" s="79" t="s">
        <v>43</v>
      </c>
      <c r="U29" s="79"/>
      <c r="V29" s="1"/>
      <c r="W29" s="1" t="s">
        <v>46</v>
      </c>
      <c r="X29" s="1" t="s">
        <v>47</v>
      </c>
      <c r="Y29" s="1" t="s">
        <v>48</v>
      </c>
      <c r="Z29" s="1" t="s">
        <v>94</v>
      </c>
      <c r="AA29" s="1" t="s">
        <v>49</v>
      </c>
      <c r="AB29" s="1" t="s">
        <v>50</v>
      </c>
      <c r="AC29" s="1" t="s">
        <v>51</v>
      </c>
      <c r="AD29" s="1" t="s">
        <v>52</v>
      </c>
      <c r="AE29" s="80" t="s">
        <v>81</v>
      </c>
      <c r="AF29" s="79" t="s">
        <v>95</v>
      </c>
      <c r="AG29" s="79"/>
      <c r="AH29" s="79" t="s">
        <v>82</v>
      </c>
      <c r="AI29" s="79" t="s">
        <v>83</v>
      </c>
      <c r="AJ29" s="79" t="s">
        <v>53</v>
      </c>
      <c r="AK29" s="79"/>
      <c r="AL29" s="1" t="s">
        <v>55</v>
      </c>
      <c r="AM29" s="1"/>
      <c r="AN29" s="1"/>
      <c r="AO29" s="1" t="s">
        <v>101</v>
      </c>
      <c r="AP29" s="189" t="s">
        <v>4857</v>
      </c>
      <c r="AQ29" s="1"/>
      <c r="AR29" s="1" t="s">
        <v>59</v>
      </c>
      <c r="AS29" s="1" t="s">
        <v>60</v>
      </c>
      <c r="AT29" s="1" t="s">
        <v>61</v>
      </c>
      <c r="AU29" s="1"/>
      <c r="AV29" s="1" t="s">
        <v>63</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7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W1001"/>
  <sheetViews>
    <sheetView zoomScale="80" zoomScaleNormal="80" workbookViewId="0">
      <pane xSplit="5" ySplit="4" topLeftCell="I11" activePane="bottomRight" state="frozen"/>
      <selection pane="topRight" activeCell="F1" sqref="F1"/>
      <selection pane="bottomLeft" activeCell="A5" sqref="A5"/>
      <selection pane="bottomRight" activeCell="O22" sqref="O22"/>
    </sheetView>
  </sheetViews>
  <sheetFormatPr defaultColWidth="12.5703125" defaultRowHeight="15.75" customHeight="1"/>
  <cols>
    <col min="17" max="17" width="30.140625" bestFit="1" customWidth="1"/>
    <col min="18" max="18" width="32.42578125" bestFit="1" customWidth="1"/>
    <col min="30" max="30" width="47.5703125" bestFit="1" customWidth="1"/>
    <col min="31" max="31" width="18.42578125" bestFit="1" customWidth="1"/>
  </cols>
  <sheetData>
    <row r="1" spans="1:49" ht="15.75" customHeight="1">
      <c r="A1" s="78" t="s">
        <v>0</v>
      </c>
      <c r="B1" s="81" t="s">
        <v>128</v>
      </c>
      <c r="C1" s="78" t="s">
        <v>2</v>
      </c>
      <c r="D1" s="82" t="s">
        <v>13</v>
      </c>
      <c r="E1" s="78" t="s">
        <v>4</v>
      </c>
      <c r="F1" s="1" t="s">
        <v>5</v>
      </c>
      <c r="AE1" s="1" t="s">
        <v>6</v>
      </c>
      <c r="AS1" s="1" t="s">
        <v>7</v>
      </c>
      <c r="AV1" s="1"/>
    </row>
    <row r="2" spans="1:49" ht="15.75" customHeight="1">
      <c r="A2" s="1"/>
      <c r="B2" s="1"/>
      <c r="C2" s="1"/>
      <c r="D2" s="1"/>
      <c r="E2" s="1"/>
      <c r="F2" s="1" t="s">
        <v>8</v>
      </c>
      <c r="W2" s="65" t="s">
        <v>129</v>
      </c>
      <c r="AA2" s="1" t="s">
        <v>10</v>
      </c>
      <c r="AE2" s="1" t="s">
        <v>11</v>
      </c>
      <c r="AS2" s="1" t="s">
        <v>12</v>
      </c>
      <c r="AV2" s="1"/>
    </row>
    <row r="3" spans="1:49" ht="15.75" customHeight="1">
      <c r="A3" s="1"/>
      <c r="B3" s="1"/>
      <c r="C3" s="1"/>
      <c r="D3" s="1"/>
      <c r="E3" s="1"/>
      <c r="F3" s="1" t="s">
        <v>13</v>
      </c>
      <c r="W3" s="1" t="s">
        <v>3</v>
      </c>
      <c r="AA3" s="1" t="s">
        <v>13</v>
      </c>
      <c r="AE3" s="1" t="s">
        <v>14</v>
      </c>
      <c r="AH3" s="1" t="s">
        <v>15</v>
      </c>
      <c r="AN3" s="1" t="s">
        <v>16</v>
      </c>
      <c r="AS3" s="1" t="s">
        <v>13</v>
      </c>
      <c r="AV3" s="1"/>
    </row>
    <row r="4" spans="1:49" ht="15.75" customHeight="1">
      <c r="A4" s="1"/>
      <c r="B4" s="1"/>
      <c r="C4" s="1"/>
      <c r="D4" s="1"/>
      <c r="E4" s="1"/>
      <c r="F4" s="1" t="s">
        <v>17</v>
      </c>
      <c r="O4" s="1" t="s">
        <v>130</v>
      </c>
      <c r="U4" s="1" t="s">
        <v>131</v>
      </c>
      <c r="W4" s="1" t="s">
        <v>132</v>
      </c>
      <c r="Y4" s="1" t="s">
        <v>21</v>
      </c>
      <c r="AA4" s="1" t="s">
        <v>22</v>
      </c>
      <c r="AB4" s="1" t="s">
        <v>23</v>
      </c>
      <c r="AD4" s="1" t="s">
        <v>24</v>
      </c>
      <c r="AE4" s="1" t="s">
        <v>25</v>
      </c>
      <c r="AF4" s="1" t="s">
        <v>26</v>
      </c>
      <c r="AG4" s="1" t="s">
        <v>27</v>
      </c>
      <c r="AH4" s="1" t="s">
        <v>28</v>
      </c>
      <c r="AJ4" s="1" t="s">
        <v>29</v>
      </c>
      <c r="AL4" s="1" t="s">
        <v>30</v>
      </c>
      <c r="AN4" s="1" t="s">
        <v>31</v>
      </c>
      <c r="AO4" s="1" t="s">
        <v>32</v>
      </c>
      <c r="AQ4" s="1" t="s">
        <v>33</v>
      </c>
      <c r="AS4" s="1" t="s">
        <v>34</v>
      </c>
      <c r="AU4" s="1" t="s">
        <v>35</v>
      </c>
      <c r="AV4" s="1"/>
    </row>
    <row r="5" spans="1:49" ht="15.75" customHeight="1">
      <c r="A5" s="1" t="s">
        <v>36</v>
      </c>
      <c r="B5" s="1" t="s">
        <v>133</v>
      </c>
      <c r="C5" s="1" t="s">
        <v>134</v>
      </c>
      <c r="D5" s="1" t="s">
        <v>3</v>
      </c>
      <c r="E5" s="1" t="s">
        <v>135</v>
      </c>
      <c r="F5" s="79" t="s">
        <v>65</v>
      </c>
      <c r="G5" s="79"/>
      <c r="H5" s="79" t="s">
        <v>66</v>
      </c>
      <c r="I5" s="79" t="s">
        <v>40</v>
      </c>
      <c r="J5" s="79"/>
      <c r="K5" s="79" t="s">
        <v>70</v>
      </c>
      <c r="L5" s="79"/>
      <c r="M5" s="79" t="s">
        <v>72</v>
      </c>
      <c r="N5" s="79"/>
      <c r="O5" s="79"/>
      <c r="P5" s="79"/>
      <c r="Q5" s="79"/>
      <c r="R5" s="79" t="s">
        <v>75</v>
      </c>
      <c r="S5" s="79" t="s">
        <v>42</v>
      </c>
      <c r="T5" s="79" t="s">
        <v>43</v>
      </c>
      <c r="U5" s="79" t="s">
        <v>44</v>
      </c>
      <c r="V5" s="79" t="s">
        <v>45</v>
      </c>
      <c r="W5" s="79" t="s">
        <v>46</v>
      </c>
      <c r="X5" s="79" t="s">
        <v>47</v>
      </c>
      <c r="Y5" s="79" t="s">
        <v>48</v>
      </c>
      <c r="Z5" s="79"/>
      <c r="AA5" s="79" t="s">
        <v>49</v>
      </c>
      <c r="AB5" s="79" t="s">
        <v>50</v>
      </c>
      <c r="AC5" s="79" t="s">
        <v>51</v>
      </c>
      <c r="AD5" s="79" t="s">
        <v>52</v>
      </c>
      <c r="AE5" s="79"/>
      <c r="AF5" s="79"/>
      <c r="AG5" s="79" t="s">
        <v>67</v>
      </c>
      <c r="AH5" s="79"/>
      <c r="AI5" s="79"/>
      <c r="AJ5" s="79" t="s">
        <v>53</v>
      </c>
      <c r="AK5" s="79" t="s">
        <v>54</v>
      </c>
      <c r="AL5" s="79" t="s">
        <v>55</v>
      </c>
      <c r="AM5" s="79" t="s">
        <v>56</v>
      </c>
      <c r="AN5" s="79" t="s">
        <v>57</v>
      </c>
      <c r="AO5" s="79"/>
      <c r="AP5" s="79"/>
      <c r="AQ5" s="79" t="s">
        <v>58</v>
      </c>
      <c r="AR5" s="79" t="s">
        <v>59</v>
      </c>
      <c r="AS5" s="79" t="s">
        <v>60</v>
      </c>
      <c r="AT5" s="79" t="s">
        <v>61</v>
      </c>
      <c r="AU5" s="79" t="s">
        <v>62</v>
      </c>
      <c r="AV5" s="79" t="s">
        <v>63</v>
      </c>
      <c r="AW5" s="79"/>
    </row>
    <row r="6" spans="1:49" ht="15.75" customHeight="1">
      <c r="A6" s="1"/>
      <c r="B6" s="1"/>
      <c r="C6" s="1"/>
      <c r="D6" s="1"/>
      <c r="E6" s="1" t="s">
        <v>136</v>
      </c>
      <c r="F6" s="79" t="s">
        <v>65</v>
      </c>
      <c r="G6" s="79" t="s">
        <v>69</v>
      </c>
      <c r="H6" s="79" t="s">
        <v>66</v>
      </c>
      <c r="I6" s="79" t="s">
        <v>40</v>
      </c>
      <c r="J6" s="79" t="s">
        <v>41</v>
      </c>
      <c r="K6" s="79" t="s">
        <v>70</v>
      </c>
      <c r="L6" s="79" t="s">
        <v>71</v>
      </c>
      <c r="M6" s="79" t="s">
        <v>72</v>
      </c>
      <c r="N6" s="79"/>
      <c r="O6" s="79"/>
      <c r="P6" s="79"/>
      <c r="Q6" s="79"/>
      <c r="R6" s="79"/>
      <c r="S6" s="79" t="s">
        <v>42</v>
      </c>
      <c r="T6" s="79" t="s">
        <v>43</v>
      </c>
      <c r="U6" s="79" t="s">
        <v>44</v>
      </c>
      <c r="V6" s="79" t="s">
        <v>45</v>
      </c>
      <c r="W6" s="79" t="s">
        <v>46</v>
      </c>
      <c r="X6" s="79" t="s">
        <v>47</v>
      </c>
      <c r="Y6" s="79" t="s">
        <v>48</v>
      </c>
      <c r="Z6" s="79"/>
      <c r="AA6" s="79" t="s">
        <v>49</v>
      </c>
      <c r="AB6" s="79" t="s">
        <v>50</v>
      </c>
      <c r="AC6" s="79" t="s">
        <v>51</v>
      </c>
      <c r="AD6" s="79" t="s">
        <v>52</v>
      </c>
      <c r="AE6" s="79"/>
      <c r="AF6" s="79"/>
      <c r="AG6" s="79"/>
      <c r="AH6" s="79"/>
      <c r="AI6" s="79"/>
      <c r="AJ6" s="79" t="s">
        <v>53</v>
      </c>
      <c r="AK6" s="79" t="s">
        <v>54</v>
      </c>
      <c r="AL6" s="79" t="s">
        <v>55</v>
      </c>
      <c r="AM6" s="79" t="s">
        <v>56</v>
      </c>
      <c r="AN6" s="79" t="s">
        <v>57</v>
      </c>
      <c r="AO6" s="79"/>
      <c r="AP6" s="79"/>
      <c r="AQ6" s="79" t="s">
        <v>58</v>
      </c>
      <c r="AR6" s="79" t="s">
        <v>59</v>
      </c>
      <c r="AS6" s="79" t="s">
        <v>60</v>
      </c>
      <c r="AT6" s="79" t="s">
        <v>61</v>
      </c>
      <c r="AU6" s="79" t="s">
        <v>62</v>
      </c>
      <c r="AV6" s="79" t="s">
        <v>63</v>
      </c>
      <c r="AW6" s="79"/>
    </row>
    <row r="7" spans="1:49" ht="15.75" customHeight="1">
      <c r="A7" s="1"/>
      <c r="B7" s="1"/>
      <c r="C7" s="1"/>
      <c r="D7" s="1"/>
      <c r="E7" s="1" t="s">
        <v>137</v>
      </c>
      <c r="F7" s="79"/>
      <c r="G7" s="79"/>
      <c r="H7" s="79"/>
      <c r="I7" s="79" t="s">
        <v>40</v>
      </c>
      <c r="J7" s="79" t="s">
        <v>41</v>
      </c>
      <c r="K7" s="79"/>
      <c r="L7" s="79"/>
      <c r="M7" s="79"/>
      <c r="N7" s="79"/>
      <c r="O7" s="79"/>
      <c r="P7" s="79"/>
      <c r="Q7" s="79"/>
      <c r="R7" s="79"/>
      <c r="S7" s="79" t="s">
        <v>42</v>
      </c>
      <c r="T7" s="79" t="s">
        <v>43</v>
      </c>
      <c r="U7" s="79" t="s">
        <v>44</v>
      </c>
      <c r="V7" s="79" t="s">
        <v>45</v>
      </c>
      <c r="W7" s="79" t="s">
        <v>46</v>
      </c>
      <c r="X7" s="79" t="s">
        <v>47</v>
      </c>
      <c r="Y7" s="79" t="s">
        <v>48</v>
      </c>
      <c r="Z7" s="79"/>
      <c r="AA7" s="79" t="s">
        <v>49</v>
      </c>
      <c r="AB7" s="79" t="s">
        <v>50</v>
      </c>
      <c r="AC7" s="79" t="s">
        <v>51</v>
      </c>
      <c r="AD7" s="79" t="s">
        <v>52</v>
      </c>
      <c r="AE7" s="79"/>
      <c r="AF7" s="79"/>
      <c r="AG7" s="79" t="s">
        <v>67</v>
      </c>
      <c r="AH7" s="79"/>
      <c r="AI7" s="79"/>
      <c r="AJ7" s="79" t="s">
        <v>53</v>
      </c>
      <c r="AK7" s="79" t="s">
        <v>54</v>
      </c>
      <c r="AL7" s="79" t="s">
        <v>55</v>
      </c>
      <c r="AM7" s="79" t="s">
        <v>56</v>
      </c>
      <c r="AN7" s="79" t="s">
        <v>57</v>
      </c>
      <c r="AO7" s="79"/>
      <c r="AP7" s="79"/>
      <c r="AQ7" s="79" t="s">
        <v>58</v>
      </c>
      <c r="AR7" s="79" t="s">
        <v>59</v>
      </c>
      <c r="AS7" s="79" t="s">
        <v>60</v>
      </c>
      <c r="AT7" s="79" t="s">
        <v>61</v>
      </c>
      <c r="AU7" s="79" t="s">
        <v>62</v>
      </c>
      <c r="AV7" s="79" t="s">
        <v>63</v>
      </c>
      <c r="AW7" s="79"/>
    </row>
    <row r="8" spans="1:49" ht="15.75" customHeight="1">
      <c r="A8" s="1"/>
      <c r="B8" s="1"/>
      <c r="C8" s="1"/>
      <c r="D8" s="1"/>
      <c r="E8" s="1" t="s">
        <v>138</v>
      </c>
      <c r="F8" s="79" t="s">
        <v>65</v>
      </c>
      <c r="G8" s="79"/>
      <c r="H8" s="79" t="s">
        <v>66</v>
      </c>
      <c r="I8" s="79" t="s">
        <v>40</v>
      </c>
      <c r="J8" s="79" t="s">
        <v>41</v>
      </c>
      <c r="K8" s="79"/>
      <c r="L8" s="79"/>
      <c r="M8" s="79"/>
      <c r="N8" s="79"/>
      <c r="O8" s="79"/>
      <c r="P8" s="79"/>
      <c r="Q8" s="79"/>
      <c r="R8" s="79"/>
      <c r="S8" s="79" t="s">
        <v>42</v>
      </c>
      <c r="T8" s="79" t="s">
        <v>43</v>
      </c>
      <c r="U8" s="79" t="s">
        <v>44</v>
      </c>
      <c r="V8" s="79" t="s">
        <v>45</v>
      </c>
      <c r="W8" s="79" t="s">
        <v>46</v>
      </c>
      <c r="X8" s="79" t="s">
        <v>47</v>
      </c>
      <c r="Y8" s="79" t="s">
        <v>48</v>
      </c>
      <c r="Z8" s="79"/>
      <c r="AA8" s="79" t="s">
        <v>49</v>
      </c>
      <c r="AB8" s="79" t="s">
        <v>50</v>
      </c>
      <c r="AC8" s="79" t="s">
        <v>51</v>
      </c>
      <c r="AD8" s="79" t="s">
        <v>52</v>
      </c>
      <c r="AE8" s="79"/>
      <c r="AF8" s="79"/>
      <c r="AG8" s="79" t="s">
        <v>67</v>
      </c>
      <c r="AH8" s="79"/>
      <c r="AI8" s="79"/>
      <c r="AJ8" s="79" t="s">
        <v>53</v>
      </c>
      <c r="AK8" s="79" t="s">
        <v>54</v>
      </c>
      <c r="AL8" s="79" t="s">
        <v>55</v>
      </c>
      <c r="AM8" s="79" t="s">
        <v>56</v>
      </c>
      <c r="AN8" s="79" t="s">
        <v>57</v>
      </c>
      <c r="AO8" s="79"/>
      <c r="AP8" s="79"/>
      <c r="AQ8" s="79" t="s">
        <v>58</v>
      </c>
      <c r="AR8" s="79" t="s">
        <v>59</v>
      </c>
      <c r="AS8" s="79" t="s">
        <v>60</v>
      </c>
      <c r="AT8" s="79" t="s">
        <v>61</v>
      </c>
      <c r="AU8" s="79" t="s">
        <v>62</v>
      </c>
      <c r="AV8" s="79" t="s">
        <v>63</v>
      </c>
      <c r="AW8" s="79"/>
    </row>
    <row r="9" spans="1:49" ht="15.75" customHeight="1">
      <c r="A9" s="1"/>
      <c r="B9" s="1"/>
      <c r="C9" s="1" t="s">
        <v>139</v>
      </c>
      <c r="D9" s="1" t="s">
        <v>3</v>
      </c>
      <c r="E9" s="1" t="s">
        <v>140</v>
      </c>
      <c r="F9" s="79" t="s">
        <v>65</v>
      </c>
      <c r="G9" s="79"/>
      <c r="H9" s="79" t="s">
        <v>66</v>
      </c>
      <c r="I9" s="79" t="s">
        <v>40</v>
      </c>
      <c r="J9" s="79"/>
      <c r="K9" s="79"/>
      <c r="L9" s="79"/>
      <c r="M9" s="79"/>
      <c r="N9" s="79"/>
      <c r="O9" s="79"/>
      <c r="P9" s="79"/>
      <c r="Q9" s="79"/>
      <c r="R9" s="79" t="s">
        <v>75</v>
      </c>
      <c r="S9" s="79" t="s">
        <v>42</v>
      </c>
      <c r="T9" s="79" t="s">
        <v>43</v>
      </c>
      <c r="U9" s="79" t="s">
        <v>44</v>
      </c>
      <c r="V9" s="79" t="s">
        <v>45</v>
      </c>
      <c r="W9" s="79" t="s">
        <v>46</v>
      </c>
      <c r="X9" s="79" t="s">
        <v>47</v>
      </c>
      <c r="Y9" s="79" t="s">
        <v>48</v>
      </c>
      <c r="Z9" s="79"/>
      <c r="AA9" s="79" t="s">
        <v>49</v>
      </c>
      <c r="AB9" s="79" t="s">
        <v>50</v>
      </c>
      <c r="AC9" s="79" t="s">
        <v>51</v>
      </c>
      <c r="AD9" s="79" t="s">
        <v>52</v>
      </c>
      <c r="AE9" s="80" t="s">
        <v>81</v>
      </c>
      <c r="AF9" s="79"/>
      <c r="AG9" s="79" t="s">
        <v>67</v>
      </c>
      <c r="AH9" s="79" t="s">
        <v>82</v>
      </c>
      <c r="AI9" s="79" t="s">
        <v>141</v>
      </c>
      <c r="AJ9" s="79" t="s">
        <v>53</v>
      </c>
      <c r="AK9" s="79" t="s">
        <v>54</v>
      </c>
      <c r="AL9" s="79" t="s">
        <v>55</v>
      </c>
      <c r="AM9" s="79" t="s">
        <v>56</v>
      </c>
      <c r="AN9" s="79" t="s">
        <v>57</v>
      </c>
      <c r="AO9" s="79"/>
      <c r="AP9" s="79"/>
      <c r="AQ9" s="79" t="s">
        <v>58</v>
      </c>
      <c r="AR9" s="79" t="s">
        <v>59</v>
      </c>
      <c r="AS9" s="79" t="s">
        <v>60</v>
      </c>
      <c r="AT9" s="79" t="s">
        <v>61</v>
      </c>
      <c r="AU9" s="79" t="s">
        <v>62</v>
      </c>
      <c r="AV9" s="79" t="s">
        <v>63</v>
      </c>
      <c r="AW9" s="79"/>
    </row>
    <row r="10" spans="1:49" ht="15.75" customHeight="1">
      <c r="A10" s="1"/>
      <c r="B10" s="1"/>
      <c r="C10" s="1"/>
      <c r="D10" s="1"/>
      <c r="E10" s="1" t="s">
        <v>142</v>
      </c>
      <c r="F10" s="79" t="s">
        <v>65</v>
      </c>
      <c r="G10" s="79"/>
      <c r="H10" s="79" t="s">
        <v>66</v>
      </c>
      <c r="I10" s="79" t="s">
        <v>40</v>
      </c>
      <c r="J10" s="79" t="s">
        <v>41</v>
      </c>
      <c r="K10" s="79" t="s">
        <v>70</v>
      </c>
      <c r="L10" s="79" t="s">
        <v>71</v>
      </c>
      <c r="M10" s="79" t="s">
        <v>72</v>
      </c>
      <c r="N10" s="79" t="s">
        <v>80</v>
      </c>
      <c r="O10" s="79"/>
      <c r="P10" s="79"/>
      <c r="Q10" s="79"/>
      <c r="R10" s="79" t="s">
        <v>75</v>
      </c>
      <c r="S10" s="79" t="s">
        <v>42</v>
      </c>
      <c r="T10" s="79" t="s">
        <v>43</v>
      </c>
      <c r="U10" s="79" t="s">
        <v>44</v>
      </c>
      <c r="V10" s="79" t="s">
        <v>45</v>
      </c>
      <c r="W10" s="79" t="s">
        <v>46</v>
      </c>
      <c r="X10" s="79" t="s">
        <v>47</v>
      </c>
      <c r="Y10" s="79" t="s">
        <v>48</v>
      </c>
      <c r="Z10" s="79"/>
      <c r="AA10" s="79" t="s">
        <v>49</v>
      </c>
      <c r="AB10" s="79" t="s">
        <v>50</v>
      </c>
      <c r="AC10" s="79" t="s">
        <v>51</v>
      </c>
      <c r="AD10" s="79" t="s">
        <v>52</v>
      </c>
      <c r="AE10" s="79"/>
      <c r="AF10" s="79"/>
      <c r="AG10" s="79" t="s">
        <v>67</v>
      </c>
      <c r="AH10" s="79" t="s">
        <v>82</v>
      </c>
      <c r="AI10" s="79" t="s">
        <v>83</v>
      </c>
      <c r="AJ10" s="79" t="s">
        <v>53</v>
      </c>
      <c r="AK10" s="79" t="s">
        <v>54</v>
      </c>
      <c r="AL10" s="79" t="s">
        <v>55</v>
      </c>
      <c r="AM10" s="79" t="s">
        <v>56</v>
      </c>
      <c r="AN10" s="79" t="s">
        <v>57</v>
      </c>
      <c r="AO10" s="79"/>
      <c r="AP10" s="79"/>
      <c r="AQ10" s="79" t="s">
        <v>58</v>
      </c>
      <c r="AR10" s="79" t="s">
        <v>59</v>
      </c>
      <c r="AS10" s="79" t="s">
        <v>60</v>
      </c>
      <c r="AT10" s="79" t="s">
        <v>61</v>
      </c>
      <c r="AU10" s="79" t="s">
        <v>62</v>
      </c>
      <c r="AV10" s="79" t="s">
        <v>63</v>
      </c>
      <c r="AW10" s="79"/>
    </row>
    <row r="11" spans="1:49" ht="15.75" customHeight="1">
      <c r="A11" s="1"/>
      <c r="B11" s="1"/>
      <c r="C11" s="1"/>
      <c r="D11" s="1"/>
      <c r="E11" s="1" t="s">
        <v>143</v>
      </c>
      <c r="F11" s="79" t="s">
        <v>65</v>
      </c>
      <c r="G11" s="79" t="s">
        <v>69</v>
      </c>
      <c r="H11" s="79" t="s">
        <v>66</v>
      </c>
      <c r="I11" s="79" t="s">
        <v>40</v>
      </c>
      <c r="J11" s="79"/>
      <c r="K11" s="79" t="s">
        <v>70</v>
      </c>
      <c r="L11" s="79" t="s">
        <v>71</v>
      </c>
      <c r="M11" s="79" t="s">
        <v>72</v>
      </c>
      <c r="N11" s="79" t="s">
        <v>80</v>
      </c>
      <c r="O11" s="79"/>
      <c r="P11" s="79"/>
      <c r="Q11" s="79"/>
      <c r="R11" s="79" t="s">
        <v>75</v>
      </c>
      <c r="S11" s="79" t="s">
        <v>42</v>
      </c>
      <c r="T11" s="79" t="s">
        <v>43</v>
      </c>
      <c r="U11" s="79" t="s">
        <v>44</v>
      </c>
      <c r="V11" s="79" t="s">
        <v>45</v>
      </c>
      <c r="W11" s="79" t="s">
        <v>46</v>
      </c>
      <c r="X11" s="79" t="s">
        <v>47</v>
      </c>
      <c r="Y11" s="79" t="s">
        <v>48</v>
      </c>
      <c r="Z11" s="79"/>
      <c r="AA11" s="79" t="s">
        <v>49</v>
      </c>
      <c r="AB11" s="79" t="s">
        <v>50</v>
      </c>
      <c r="AC11" s="79" t="s">
        <v>51</v>
      </c>
      <c r="AD11" s="79" t="s">
        <v>52</v>
      </c>
      <c r="AE11" s="79"/>
      <c r="AF11" s="79"/>
      <c r="AG11" s="79" t="s">
        <v>67</v>
      </c>
      <c r="AH11" s="79" t="s">
        <v>82</v>
      </c>
      <c r="AI11" s="79"/>
      <c r="AJ11" s="79" t="s">
        <v>53</v>
      </c>
      <c r="AK11" s="79" t="s">
        <v>54</v>
      </c>
      <c r="AL11" s="79" t="s">
        <v>55</v>
      </c>
      <c r="AM11" s="79" t="s">
        <v>56</v>
      </c>
      <c r="AN11" s="79" t="s">
        <v>57</v>
      </c>
      <c r="AO11" s="79"/>
      <c r="AP11" s="79"/>
      <c r="AQ11" s="79" t="s">
        <v>58</v>
      </c>
      <c r="AR11" s="79" t="s">
        <v>59</v>
      </c>
      <c r="AS11" s="79" t="s">
        <v>60</v>
      </c>
      <c r="AT11" s="79" t="s">
        <v>61</v>
      </c>
      <c r="AU11" s="79" t="s">
        <v>62</v>
      </c>
      <c r="AV11" s="79" t="s">
        <v>63</v>
      </c>
      <c r="AW11" s="79"/>
    </row>
    <row r="12" spans="1:49" ht="15.75" customHeight="1">
      <c r="A12" s="1"/>
      <c r="B12" s="1"/>
      <c r="C12" s="1"/>
      <c r="D12" s="1"/>
      <c r="E12" s="1" t="s">
        <v>144</v>
      </c>
      <c r="F12" s="79" t="s">
        <v>65</v>
      </c>
      <c r="G12" s="79" t="s">
        <v>69</v>
      </c>
      <c r="H12" s="79" t="s">
        <v>66</v>
      </c>
      <c r="I12" s="79" t="s">
        <v>40</v>
      </c>
      <c r="J12" s="79" t="s">
        <v>41</v>
      </c>
      <c r="K12" s="79" t="s">
        <v>70</v>
      </c>
      <c r="L12" s="79" t="s">
        <v>71</v>
      </c>
      <c r="M12" s="79" t="s">
        <v>72</v>
      </c>
      <c r="N12" s="79" t="s">
        <v>80</v>
      </c>
      <c r="O12" s="79"/>
      <c r="P12" s="79"/>
      <c r="Q12" s="79"/>
      <c r="R12" s="79" t="s">
        <v>75</v>
      </c>
      <c r="S12" s="79" t="s">
        <v>42</v>
      </c>
      <c r="T12" s="79" t="s">
        <v>43</v>
      </c>
      <c r="U12" s="79" t="s">
        <v>44</v>
      </c>
      <c r="V12" s="79" t="s">
        <v>45</v>
      </c>
      <c r="W12" s="79" t="s">
        <v>46</v>
      </c>
      <c r="X12" s="79" t="s">
        <v>47</v>
      </c>
      <c r="Y12" s="79" t="s">
        <v>48</v>
      </c>
      <c r="Z12" s="79"/>
      <c r="AA12" s="79" t="s">
        <v>49</v>
      </c>
      <c r="AB12" s="79" t="s">
        <v>50</v>
      </c>
      <c r="AC12" s="79" t="s">
        <v>51</v>
      </c>
      <c r="AD12" s="79" t="s">
        <v>52</v>
      </c>
      <c r="AE12" s="79"/>
      <c r="AF12" s="79"/>
      <c r="AG12" s="79" t="s">
        <v>67</v>
      </c>
      <c r="AH12" s="79"/>
      <c r="AI12" s="79"/>
      <c r="AJ12" s="79" t="s">
        <v>53</v>
      </c>
      <c r="AK12" s="79" t="s">
        <v>54</v>
      </c>
      <c r="AL12" s="79" t="s">
        <v>55</v>
      </c>
      <c r="AM12" s="79" t="s">
        <v>56</v>
      </c>
      <c r="AN12" s="79" t="s">
        <v>57</v>
      </c>
      <c r="AO12" s="79"/>
      <c r="AP12" s="79"/>
      <c r="AQ12" s="79" t="s">
        <v>58</v>
      </c>
      <c r="AR12" s="79" t="s">
        <v>59</v>
      </c>
      <c r="AS12" s="79" t="s">
        <v>60</v>
      </c>
      <c r="AT12" s="79" t="s">
        <v>61</v>
      </c>
      <c r="AU12" s="79" t="s">
        <v>62</v>
      </c>
      <c r="AV12" s="79" t="s">
        <v>63</v>
      </c>
      <c r="AW12" s="79"/>
    </row>
    <row r="13" spans="1:49" ht="15.75" customHeight="1">
      <c r="A13" s="1"/>
      <c r="B13" s="1"/>
      <c r="C13" s="1"/>
      <c r="D13" s="1"/>
      <c r="E13" s="1" t="s">
        <v>145</v>
      </c>
      <c r="F13" s="79" t="s">
        <v>65</v>
      </c>
      <c r="G13" s="79" t="s">
        <v>69</v>
      </c>
      <c r="H13" s="79" t="s">
        <v>66</v>
      </c>
      <c r="I13" s="79" t="s">
        <v>40</v>
      </c>
      <c r="J13" s="79" t="s">
        <v>41</v>
      </c>
      <c r="K13" s="79" t="s">
        <v>70</v>
      </c>
      <c r="L13" s="79" t="s">
        <v>71</v>
      </c>
      <c r="M13" s="79" t="s">
        <v>72</v>
      </c>
      <c r="N13" s="79" t="s">
        <v>80</v>
      </c>
      <c r="O13" s="79"/>
      <c r="P13" s="79"/>
      <c r="Q13" s="79"/>
      <c r="R13" s="79"/>
      <c r="S13" s="79" t="s">
        <v>42</v>
      </c>
      <c r="T13" s="79" t="s">
        <v>43</v>
      </c>
      <c r="U13" s="79" t="s">
        <v>44</v>
      </c>
      <c r="V13" s="79" t="s">
        <v>45</v>
      </c>
      <c r="W13" s="79" t="s">
        <v>46</v>
      </c>
      <c r="X13" s="79" t="s">
        <v>47</v>
      </c>
      <c r="Y13" s="79" t="s">
        <v>48</v>
      </c>
      <c r="Z13" s="79"/>
      <c r="AA13" s="79" t="s">
        <v>49</v>
      </c>
      <c r="AB13" s="79" t="s">
        <v>50</v>
      </c>
      <c r="AC13" s="79" t="s">
        <v>51</v>
      </c>
      <c r="AD13" s="79" t="s">
        <v>52</v>
      </c>
      <c r="AE13" s="79"/>
      <c r="AF13" s="79"/>
      <c r="AG13" s="79" t="s">
        <v>67</v>
      </c>
      <c r="AH13" s="79"/>
      <c r="AI13" s="79"/>
      <c r="AJ13" s="79" t="s">
        <v>53</v>
      </c>
      <c r="AK13" s="79" t="s">
        <v>54</v>
      </c>
      <c r="AL13" s="79" t="s">
        <v>55</v>
      </c>
      <c r="AM13" s="79" t="s">
        <v>56</v>
      </c>
      <c r="AN13" s="79" t="s">
        <v>57</v>
      </c>
      <c r="AO13" s="79"/>
      <c r="AP13" s="79"/>
      <c r="AQ13" s="79" t="s">
        <v>58</v>
      </c>
      <c r="AR13" s="79" t="s">
        <v>59</v>
      </c>
      <c r="AS13" s="79" t="s">
        <v>60</v>
      </c>
      <c r="AT13" s="79" t="s">
        <v>61</v>
      </c>
      <c r="AU13" s="79" t="s">
        <v>62</v>
      </c>
      <c r="AV13" s="79" t="s">
        <v>63</v>
      </c>
      <c r="AW13" s="79"/>
    </row>
    <row r="14" spans="1:49" ht="15.75" customHeight="1">
      <c r="A14" s="1"/>
      <c r="B14" s="1"/>
      <c r="C14" s="1" t="s">
        <v>146</v>
      </c>
      <c r="D14" s="1" t="s">
        <v>3</v>
      </c>
      <c r="E14" s="1" t="s">
        <v>140</v>
      </c>
      <c r="F14" s="79" t="s">
        <v>65</v>
      </c>
      <c r="G14" s="79" t="s">
        <v>69</v>
      </c>
      <c r="H14" s="79" t="s">
        <v>66</v>
      </c>
      <c r="I14" s="79" t="s">
        <v>40</v>
      </c>
      <c r="J14" s="79" t="s">
        <v>41</v>
      </c>
      <c r="K14" s="79" t="s">
        <v>70</v>
      </c>
      <c r="L14" s="79" t="s">
        <v>71</v>
      </c>
      <c r="M14" s="79" t="s">
        <v>72</v>
      </c>
      <c r="N14" s="79" t="s">
        <v>80</v>
      </c>
      <c r="O14" s="79"/>
      <c r="P14" s="79"/>
      <c r="Q14" s="79"/>
      <c r="R14" s="79" t="s">
        <v>75</v>
      </c>
      <c r="S14" s="79" t="s">
        <v>42</v>
      </c>
      <c r="T14" s="79" t="s">
        <v>43</v>
      </c>
      <c r="U14" s="79" t="s">
        <v>44</v>
      </c>
      <c r="V14" s="79" t="s">
        <v>45</v>
      </c>
      <c r="W14" s="79" t="s">
        <v>46</v>
      </c>
      <c r="X14" s="79" t="s">
        <v>47</v>
      </c>
      <c r="Y14" s="79" t="s">
        <v>48</v>
      </c>
      <c r="Z14" s="79"/>
      <c r="AA14" s="79" t="s">
        <v>49</v>
      </c>
      <c r="AB14" s="79" t="s">
        <v>50</v>
      </c>
      <c r="AC14" s="79" t="s">
        <v>51</v>
      </c>
      <c r="AD14" s="79" t="s">
        <v>52</v>
      </c>
      <c r="AE14" s="80" t="s">
        <v>81</v>
      </c>
      <c r="AF14" s="79"/>
      <c r="AG14" s="79" t="s">
        <v>67</v>
      </c>
      <c r="AH14" s="79"/>
      <c r="AI14" s="79"/>
      <c r="AJ14" s="79" t="s">
        <v>53</v>
      </c>
      <c r="AK14" s="79" t="s">
        <v>54</v>
      </c>
      <c r="AL14" s="79" t="s">
        <v>55</v>
      </c>
      <c r="AM14" s="79" t="s">
        <v>56</v>
      </c>
      <c r="AN14" s="79" t="s">
        <v>57</v>
      </c>
      <c r="AO14" s="79"/>
      <c r="AP14" s="79" t="s">
        <v>101</v>
      </c>
      <c r="AQ14" s="79" t="s">
        <v>58</v>
      </c>
      <c r="AR14" s="79" t="s">
        <v>59</v>
      </c>
      <c r="AS14" s="79" t="s">
        <v>60</v>
      </c>
      <c r="AT14" s="79" t="s">
        <v>61</v>
      </c>
      <c r="AU14" s="79" t="s">
        <v>62</v>
      </c>
      <c r="AV14" s="79" t="s">
        <v>63</v>
      </c>
      <c r="AW14" s="79"/>
    </row>
    <row r="15" spans="1:49" ht="15.75" customHeight="1">
      <c r="A15" s="1"/>
      <c r="B15" s="1"/>
      <c r="C15" s="1"/>
      <c r="D15" s="1"/>
      <c r="E15" s="1" t="s">
        <v>147</v>
      </c>
      <c r="F15" s="79" t="s">
        <v>65</v>
      </c>
      <c r="G15" s="79"/>
      <c r="H15" s="79" t="s">
        <v>66</v>
      </c>
      <c r="I15" s="79" t="s">
        <v>40</v>
      </c>
      <c r="J15" s="79"/>
      <c r="K15" s="79" t="s">
        <v>70</v>
      </c>
      <c r="L15" s="79" t="s">
        <v>71</v>
      </c>
      <c r="M15" s="79" t="s">
        <v>72</v>
      </c>
      <c r="N15" s="79" t="s">
        <v>80</v>
      </c>
      <c r="O15" s="79"/>
      <c r="P15" s="79"/>
      <c r="Q15" s="79"/>
      <c r="R15" s="79" t="s">
        <v>75</v>
      </c>
      <c r="S15" s="79" t="s">
        <v>42</v>
      </c>
      <c r="T15" s="79" t="s">
        <v>43</v>
      </c>
      <c r="U15" s="79" t="s">
        <v>44</v>
      </c>
      <c r="V15" s="79" t="s">
        <v>45</v>
      </c>
      <c r="W15" s="79" t="s">
        <v>46</v>
      </c>
      <c r="X15" s="79" t="s">
        <v>47</v>
      </c>
      <c r="Y15" s="79" t="s">
        <v>48</v>
      </c>
      <c r="Z15" s="79"/>
      <c r="AA15" s="79" t="s">
        <v>49</v>
      </c>
      <c r="AB15" s="79" t="s">
        <v>50</v>
      </c>
      <c r="AC15" s="79" t="s">
        <v>51</v>
      </c>
      <c r="AD15" s="79" t="s">
        <v>52</v>
      </c>
      <c r="AE15" s="79"/>
      <c r="AF15" s="79"/>
      <c r="AG15" s="79" t="s">
        <v>67</v>
      </c>
      <c r="AH15" s="79"/>
      <c r="AI15" s="79"/>
      <c r="AJ15" s="79" t="s">
        <v>53</v>
      </c>
      <c r="AK15" s="79" t="s">
        <v>54</v>
      </c>
      <c r="AL15" s="79" t="s">
        <v>55</v>
      </c>
      <c r="AM15" s="79" t="s">
        <v>56</v>
      </c>
      <c r="AN15" s="79" t="s">
        <v>57</v>
      </c>
      <c r="AO15" s="79"/>
      <c r="AP15" s="79" t="s">
        <v>101</v>
      </c>
      <c r="AQ15" s="79" t="s">
        <v>58</v>
      </c>
      <c r="AR15" s="79" t="s">
        <v>59</v>
      </c>
      <c r="AS15" s="79" t="s">
        <v>60</v>
      </c>
      <c r="AT15" s="79" t="s">
        <v>61</v>
      </c>
      <c r="AU15" s="79" t="s">
        <v>62</v>
      </c>
      <c r="AV15" s="79" t="s">
        <v>63</v>
      </c>
      <c r="AW15" s="79"/>
    </row>
    <row r="16" spans="1:49" ht="15.75" customHeight="1">
      <c r="A16" s="1"/>
      <c r="B16" s="1"/>
      <c r="C16" s="1"/>
      <c r="D16" s="1"/>
      <c r="E16" s="1" t="s">
        <v>143</v>
      </c>
      <c r="F16" s="79" t="s">
        <v>65</v>
      </c>
      <c r="G16" s="79"/>
      <c r="H16" s="79" t="s">
        <v>66</v>
      </c>
      <c r="I16" s="79" t="s">
        <v>40</v>
      </c>
      <c r="J16" s="79" t="s">
        <v>41</v>
      </c>
      <c r="K16" s="79" t="s">
        <v>70</v>
      </c>
      <c r="L16" s="79" t="s">
        <v>71</v>
      </c>
      <c r="M16" s="79" t="s">
        <v>72</v>
      </c>
      <c r="N16" s="79" t="s">
        <v>80</v>
      </c>
      <c r="O16" s="79"/>
      <c r="P16" s="79"/>
      <c r="Q16" s="79"/>
      <c r="R16" s="79" t="s">
        <v>75</v>
      </c>
      <c r="S16" s="79" t="s">
        <v>42</v>
      </c>
      <c r="T16" s="79" t="s">
        <v>43</v>
      </c>
      <c r="U16" s="79" t="s">
        <v>44</v>
      </c>
      <c r="V16" s="79" t="s">
        <v>45</v>
      </c>
      <c r="W16" s="79" t="s">
        <v>46</v>
      </c>
      <c r="X16" s="79" t="s">
        <v>47</v>
      </c>
      <c r="Y16" s="79" t="s">
        <v>48</v>
      </c>
      <c r="Z16" s="79"/>
      <c r="AA16" s="79" t="s">
        <v>49</v>
      </c>
      <c r="AB16" s="79" t="s">
        <v>50</v>
      </c>
      <c r="AC16" s="79" t="s">
        <v>51</v>
      </c>
      <c r="AD16" s="79" t="s">
        <v>52</v>
      </c>
      <c r="AE16" s="80" t="s">
        <v>81</v>
      </c>
      <c r="AF16" s="79"/>
      <c r="AG16" s="79" t="s">
        <v>67</v>
      </c>
      <c r="AH16" s="79"/>
      <c r="AI16" s="79"/>
      <c r="AJ16" s="79" t="s">
        <v>53</v>
      </c>
      <c r="AK16" s="79" t="s">
        <v>54</v>
      </c>
      <c r="AL16" s="79" t="s">
        <v>55</v>
      </c>
      <c r="AM16" s="79" t="s">
        <v>56</v>
      </c>
      <c r="AN16" s="79" t="s">
        <v>57</v>
      </c>
      <c r="AO16" s="79"/>
      <c r="AP16" s="79"/>
      <c r="AQ16" s="79" t="s">
        <v>58</v>
      </c>
      <c r="AR16" s="79" t="s">
        <v>59</v>
      </c>
      <c r="AS16" s="79" t="s">
        <v>60</v>
      </c>
      <c r="AT16" s="79" t="s">
        <v>61</v>
      </c>
      <c r="AU16" s="79" t="s">
        <v>62</v>
      </c>
      <c r="AV16" s="79" t="s">
        <v>63</v>
      </c>
      <c r="AW16" s="79"/>
    </row>
    <row r="17" spans="1:49" ht="15.75" customHeight="1">
      <c r="A17" s="1"/>
      <c r="B17" s="1"/>
      <c r="C17" s="1"/>
      <c r="D17" s="1"/>
      <c r="E17" s="1" t="s">
        <v>148</v>
      </c>
      <c r="F17" s="79" t="s">
        <v>65</v>
      </c>
      <c r="G17" s="79"/>
      <c r="H17" s="79" t="s">
        <v>66</v>
      </c>
      <c r="I17" s="79" t="s">
        <v>40</v>
      </c>
      <c r="J17" s="79" t="s">
        <v>41</v>
      </c>
      <c r="K17" s="79" t="s">
        <v>70</v>
      </c>
      <c r="L17" s="79" t="s">
        <v>71</v>
      </c>
      <c r="M17" s="79" t="s">
        <v>72</v>
      </c>
      <c r="N17" s="79" t="s">
        <v>80</v>
      </c>
      <c r="O17" s="79"/>
      <c r="P17" s="79"/>
      <c r="Q17" s="79"/>
      <c r="R17" s="79"/>
      <c r="S17" s="79" t="s">
        <v>42</v>
      </c>
      <c r="T17" s="79" t="s">
        <v>43</v>
      </c>
      <c r="U17" s="79" t="s">
        <v>44</v>
      </c>
      <c r="V17" s="79" t="s">
        <v>45</v>
      </c>
      <c r="W17" s="79" t="s">
        <v>46</v>
      </c>
      <c r="X17" s="79" t="s">
        <v>47</v>
      </c>
      <c r="Y17" s="79" t="s">
        <v>48</v>
      </c>
      <c r="Z17" s="79"/>
      <c r="AA17" s="79" t="s">
        <v>49</v>
      </c>
      <c r="AB17" s="79" t="s">
        <v>50</v>
      </c>
      <c r="AC17" s="79" t="s">
        <v>51</v>
      </c>
      <c r="AD17" s="79" t="s">
        <v>52</v>
      </c>
      <c r="AE17" s="79"/>
      <c r="AF17" s="79"/>
      <c r="AG17" s="79" t="s">
        <v>67</v>
      </c>
      <c r="AH17" s="79"/>
      <c r="AI17" s="79"/>
      <c r="AJ17" s="79" t="s">
        <v>53</v>
      </c>
      <c r="AK17" s="79" t="s">
        <v>54</v>
      </c>
      <c r="AL17" s="79" t="s">
        <v>55</v>
      </c>
      <c r="AM17" s="79" t="s">
        <v>56</v>
      </c>
      <c r="AN17" s="79" t="s">
        <v>57</v>
      </c>
      <c r="AO17" s="79"/>
      <c r="AP17" s="79"/>
      <c r="AQ17" s="79" t="s">
        <v>58</v>
      </c>
      <c r="AR17" s="79" t="s">
        <v>59</v>
      </c>
      <c r="AS17" s="79" t="s">
        <v>60</v>
      </c>
      <c r="AT17" s="79" t="s">
        <v>61</v>
      </c>
      <c r="AU17" s="79" t="s">
        <v>62</v>
      </c>
      <c r="AV17" s="79" t="s">
        <v>63</v>
      </c>
      <c r="AW17" s="79"/>
    </row>
    <row r="18" spans="1:49" ht="15.75" customHeight="1">
      <c r="A18" s="1"/>
      <c r="B18" s="1"/>
      <c r="C18" s="1"/>
      <c r="D18" s="1"/>
      <c r="E18" s="1" t="s">
        <v>145</v>
      </c>
      <c r="F18" s="79" t="s">
        <v>65</v>
      </c>
      <c r="G18" s="79"/>
      <c r="H18" s="79" t="s">
        <v>66</v>
      </c>
      <c r="I18" s="79" t="s">
        <v>40</v>
      </c>
      <c r="J18" s="79" t="s">
        <v>41</v>
      </c>
      <c r="K18" s="79" t="s">
        <v>70</v>
      </c>
      <c r="L18" s="79" t="s">
        <v>71</v>
      </c>
      <c r="M18" s="79" t="s">
        <v>72</v>
      </c>
      <c r="N18" s="79" t="s">
        <v>80</v>
      </c>
      <c r="O18" s="79"/>
      <c r="P18" s="79"/>
      <c r="Q18" s="79"/>
      <c r="R18" s="79" t="s">
        <v>75</v>
      </c>
      <c r="S18" s="79" t="s">
        <v>42</v>
      </c>
      <c r="T18" s="79" t="s">
        <v>43</v>
      </c>
      <c r="U18" s="79" t="s">
        <v>44</v>
      </c>
      <c r="V18" s="79" t="s">
        <v>45</v>
      </c>
      <c r="W18" s="79" t="s">
        <v>46</v>
      </c>
      <c r="X18" s="79" t="s">
        <v>47</v>
      </c>
      <c r="Y18" s="79" t="s">
        <v>48</v>
      </c>
      <c r="Z18" s="79"/>
      <c r="AA18" s="79" t="s">
        <v>49</v>
      </c>
      <c r="AB18" s="79" t="s">
        <v>50</v>
      </c>
      <c r="AC18" s="79" t="s">
        <v>51</v>
      </c>
      <c r="AD18" s="79" t="s">
        <v>52</v>
      </c>
      <c r="AE18" s="79"/>
      <c r="AF18" s="79"/>
      <c r="AG18" s="79" t="s">
        <v>67</v>
      </c>
      <c r="AH18" s="79"/>
      <c r="AI18" s="79"/>
      <c r="AJ18" s="79" t="s">
        <v>53</v>
      </c>
      <c r="AK18" s="79" t="s">
        <v>54</v>
      </c>
      <c r="AL18" s="79" t="s">
        <v>55</v>
      </c>
      <c r="AM18" s="79" t="s">
        <v>56</v>
      </c>
      <c r="AN18" s="79" t="s">
        <v>57</v>
      </c>
      <c r="AO18" s="79"/>
      <c r="AP18" s="79"/>
      <c r="AQ18" s="79" t="s">
        <v>58</v>
      </c>
      <c r="AR18" s="79" t="s">
        <v>59</v>
      </c>
      <c r="AS18" s="79" t="s">
        <v>60</v>
      </c>
      <c r="AT18" s="79" t="s">
        <v>61</v>
      </c>
      <c r="AU18" s="79" t="s">
        <v>62</v>
      </c>
      <c r="AV18" s="79" t="s">
        <v>63</v>
      </c>
      <c r="AW18" s="79"/>
    </row>
    <row r="19" spans="1:49" ht="15.75" customHeight="1">
      <c r="A19" s="1"/>
      <c r="B19" s="1"/>
      <c r="C19" s="1"/>
      <c r="D19" s="1"/>
      <c r="E19" s="1" t="s">
        <v>149</v>
      </c>
      <c r="F19" s="79" t="s">
        <v>65</v>
      </c>
      <c r="G19" s="79"/>
      <c r="H19" s="79"/>
      <c r="I19" s="79"/>
      <c r="J19" s="79" t="s">
        <v>41</v>
      </c>
      <c r="K19" s="79" t="s">
        <v>70</v>
      </c>
      <c r="L19" s="79"/>
      <c r="M19" s="79"/>
      <c r="N19" s="79"/>
      <c r="O19" s="79"/>
      <c r="P19" s="79"/>
      <c r="Q19" s="79"/>
      <c r="R19" s="79"/>
      <c r="S19" s="79" t="s">
        <v>42</v>
      </c>
      <c r="T19" s="79" t="s">
        <v>43</v>
      </c>
      <c r="U19" s="79" t="s">
        <v>44</v>
      </c>
      <c r="V19" s="79" t="s">
        <v>45</v>
      </c>
      <c r="W19" s="79" t="s">
        <v>46</v>
      </c>
      <c r="X19" s="79" t="s">
        <v>47</v>
      </c>
      <c r="Y19" s="79" t="s">
        <v>48</v>
      </c>
      <c r="Z19" s="79"/>
      <c r="AA19" s="79" t="s">
        <v>49</v>
      </c>
      <c r="AB19" s="79" t="s">
        <v>50</v>
      </c>
      <c r="AC19" s="79" t="s">
        <v>51</v>
      </c>
      <c r="AD19" s="79" t="s">
        <v>52</v>
      </c>
      <c r="AE19" s="79"/>
      <c r="AF19" s="79"/>
      <c r="AG19" s="79" t="s">
        <v>67</v>
      </c>
      <c r="AH19" s="79"/>
      <c r="AI19" s="79"/>
      <c r="AJ19" s="79" t="s">
        <v>53</v>
      </c>
      <c r="AK19" s="79" t="s">
        <v>54</v>
      </c>
      <c r="AL19" s="79" t="s">
        <v>55</v>
      </c>
      <c r="AM19" s="79" t="s">
        <v>56</v>
      </c>
      <c r="AN19" s="79" t="s">
        <v>57</v>
      </c>
      <c r="AO19" s="79"/>
      <c r="AP19" s="79"/>
      <c r="AQ19" s="79" t="s">
        <v>58</v>
      </c>
      <c r="AR19" s="79" t="s">
        <v>59</v>
      </c>
      <c r="AS19" s="79" t="s">
        <v>60</v>
      </c>
      <c r="AT19" s="79" t="s">
        <v>61</v>
      </c>
      <c r="AU19" s="79" t="s">
        <v>62</v>
      </c>
      <c r="AV19" s="79" t="s">
        <v>63</v>
      </c>
      <c r="AW19" s="79"/>
    </row>
    <row r="20" spans="1:49" ht="15.75" customHeight="1">
      <c r="A20" s="1"/>
      <c r="B20" s="1"/>
      <c r="C20" s="1" t="s">
        <v>150</v>
      </c>
      <c r="D20" s="1" t="s">
        <v>3</v>
      </c>
      <c r="E20" s="1" t="s">
        <v>151</v>
      </c>
      <c r="F20" s="79" t="s">
        <v>65</v>
      </c>
      <c r="G20" s="79"/>
      <c r="H20" s="79"/>
      <c r="I20" s="79"/>
      <c r="J20" s="79" t="s">
        <v>41</v>
      </c>
      <c r="K20" s="79" t="s">
        <v>70</v>
      </c>
      <c r="L20" s="79"/>
      <c r="M20" s="79"/>
      <c r="N20" s="79"/>
      <c r="O20" s="79"/>
      <c r="P20" s="79"/>
      <c r="Q20" s="79"/>
      <c r="R20" s="79"/>
      <c r="S20" s="79" t="s">
        <v>42</v>
      </c>
      <c r="T20" s="79" t="s">
        <v>43</v>
      </c>
      <c r="U20" s="79" t="s">
        <v>44</v>
      </c>
      <c r="V20" s="79" t="s">
        <v>45</v>
      </c>
      <c r="W20" s="79" t="s">
        <v>46</v>
      </c>
      <c r="X20" s="79" t="s">
        <v>47</v>
      </c>
      <c r="Y20" s="79" t="s">
        <v>48</v>
      </c>
      <c r="Z20" s="79"/>
      <c r="AA20" s="79" t="s">
        <v>49</v>
      </c>
      <c r="AB20" s="79" t="s">
        <v>50</v>
      </c>
      <c r="AC20" s="79" t="s">
        <v>51</v>
      </c>
      <c r="AD20" s="79" t="s">
        <v>52</v>
      </c>
      <c r="AE20" s="79"/>
      <c r="AF20" s="79"/>
      <c r="AG20" s="79" t="s">
        <v>67</v>
      </c>
      <c r="AH20" s="79"/>
      <c r="AI20" s="79"/>
      <c r="AJ20" s="79" t="s">
        <v>53</v>
      </c>
      <c r="AK20" s="79" t="s">
        <v>54</v>
      </c>
      <c r="AL20" s="79" t="s">
        <v>55</v>
      </c>
      <c r="AM20" s="79" t="s">
        <v>56</v>
      </c>
      <c r="AN20" s="79" t="s">
        <v>57</v>
      </c>
      <c r="AO20" s="79"/>
      <c r="AP20" s="79"/>
      <c r="AQ20" s="79" t="s">
        <v>58</v>
      </c>
      <c r="AR20" s="79" t="s">
        <v>59</v>
      </c>
      <c r="AS20" s="79" t="s">
        <v>60</v>
      </c>
      <c r="AT20" s="79" t="s">
        <v>61</v>
      </c>
      <c r="AU20" s="79" t="s">
        <v>62</v>
      </c>
      <c r="AV20" s="79" t="s">
        <v>63</v>
      </c>
      <c r="AW20" s="79"/>
    </row>
    <row r="21" spans="1:49" ht="15.75" customHeight="1">
      <c r="A21" s="1"/>
      <c r="B21" s="1"/>
      <c r="C21" s="1" t="s">
        <v>152</v>
      </c>
      <c r="D21" s="1" t="s">
        <v>3</v>
      </c>
      <c r="E21" s="1" t="s">
        <v>153</v>
      </c>
      <c r="F21" s="79" t="s">
        <v>65</v>
      </c>
      <c r="G21" s="79"/>
      <c r="H21" s="79"/>
      <c r="I21" s="79"/>
      <c r="J21" s="79" t="s">
        <v>41</v>
      </c>
      <c r="K21" s="79" t="s">
        <v>70</v>
      </c>
      <c r="L21" s="79"/>
      <c r="M21" s="79"/>
      <c r="N21" s="79" t="s">
        <v>80</v>
      </c>
      <c r="O21" s="79"/>
      <c r="P21" s="79"/>
      <c r="Q21" s="79"/>
      <c r="R21" s="79"/>
      <c r="S21" s="79" t="s">
        <v>42</v>
      </c>
      <c r="T21" s="79" t="s">
        <v>43</v>
      </c>
      <c r="U21" s="79"/>
      <c r="V21" s="79"/>
      <c r="W21" s="79" t="s">
        <v>46</v>
      </c>
      <c r="X21" s="79" t="s">
        <v>47</v>
      </c>
      <c r="Y21" s="79" t="s">
        <v>48</v>
      </c>
      <c r="Z21" s="79" t="s">
        <v>94</v>
      </c>
      <c r="AA21" s="79" t="s">
        <v>49</v>
      </c>
      <c r="AB21" s="79" t="s">
        <v>50</v>
      </c>
      <c r="AC21" s="79" t="s">
        <v>51</v>
      </c>
      <c r="AD21" s="79" t="s">
        <v>52</v>
      </c>
      <c r="AE21" s="79"/>
      <c r="AF21" s="79" t="s">
        <v>95</v>
      </c>
      <c r="AG21" s="79"/>
      <c r="AH21" s="79" t="s">
        <v>82</v>
      </c>
      <c r="AI21" s="79" t="s">
        <v>83</v>
      </c>
      <c r="AJ21" s="79" t="s">
        <v>53</v>
      </c>
      <c r="AK21" s="79"/>
      <c r="AL21" s="79" t="s">
        <v>55</v>
      </c>
      <c r="AM21" s="79"/>
      <c r="AN21" s="79" t="s">
        <v>57</v>
      </c>
      <c r="AO21" s="79"/>
      <c r="AP21" s="79"/>
      <c r="AQ21" s="79" t="s">
        <v>58</v>
      </c>
      <c r="AR21" s="79" t="s">
        <v>59</v>
      </c>
      <c r="AS21" s="79" t="s">
        <v>60</v>
      </c>
      <c r="AT21" s="79" t="s">
        <v>61</v>
      </c>
      <c r="AU21" s="79" t="s">
        <v>62</v>
      </c>
      <c r="AV21" s="79" t="s">
        <v>63</v>
      </c>
      <c r="AW21" s="79"/>
    </row>
    <row r="22" spans="1:49" ht="15.75" customHeight="1">
      <c r="A22" s="1"/>
      <c r="B22" s="1"/>
      <c r="C22" s="1"/>
      <c r="D22" s="1"/>
      <c r="E22" s="1" t="s">
        <v>154</v>
      </c>
      <c r="F22" s="79"/>
      <c r="G22" s="79" t="s">
        <v>69</v>
      </c>
      <c r="H22" s="79"/>
      <c r="I22" s="79"/>
      <c r="J22" s="79"/>
      <c r="K22" s="79"/>
      <c r="L22" s="79"/>
      <c r="M22" s="79"/>
      <c r="N22" s="79"/>
      <c r="O22" s="79"/>
      <c r="P22" s="79"/>
      <c r="Q22" s="79" t="s">
        <v>100</v>
      </c>
      <c r="R22" s="79"/>
      <c r="S22" s="79"/>
      <c r="T22" s="79" t="s">
        <v>43</v>
      </c>
      <c r="U22" s="79"/>
      <c r="V22" s="79"/>
      <c r="W22" s="79" t="s">
        <v>46</v>
      </c>
      <c r="X22" s="79" t="s">
        <v>47</v>
      </c>
      <c r="Y22" s="79" t="s">
        <v>48</v>
      </c>
      <c r="Z22" s="79" t="s">
        <v>94</v>
      </c>
      <c r="AA22" s="79" t="s">
        <v>49</v>
      </c>
      <c r="AB22" s="79" t="s">
        <v>50</v>
      </c>
      <c r="AC22" s="79" t="s">
        <v>51</v>
      </c>
      <c r="AD22" s="79" t="s">
        <v>52</v>
      </c>
      <c r="AE22" s="80" t="s">
        <v>81</v>
      </c>
      <c r="AF22" s="79" t="s">
        <v>95</v>
      </c>
      <c r="AG22" s="79"/>
      <c r="AH22" s="79" t="s">
        <v>82</v>
      </c>
      <c r="AI22" s="79" t="s">
        <v>83</v>
      </c>
      <c r="AJ22" s="79" t="s">
        <v>53</v>
      </c>
      <c r="AK22" s="79"/>
      <c r="AL22" s="79" t="s">
        <v>55</v>
      </c>
      <c r="AM22" s="79"/>
      <c r="AN22" s="79" t="s">
        <v>57</v>
      </c>
      <c r="AO22" s="79"/>
      <c r="AP22" s="79"/>
      <c r="AQ22" s="79" t="s">
        <v>58</v>
      </c>
      <c r="AR22" s="79" t="s">
        <v>59</v>
      </c>
      <c r="AS22" s="79" t="s">
        <v>60</v>
      </c>
      <c r="AT22" s="79" t="s">
        <v>61</v>
      </c>
      <c r="AU22" s="79"/>
      <c r="AV22" s="79" t="s">
        <v>63</v>
      </c>
      <c r="AW22" s="79"/>
    </row>
    <row r="23" spans="1:49" ht="15.75" customHeight="1">
      <c r="A23" s="1"/>
      <c r="B23" s="1"/>
      <c r="C23" s="1"/>
      <c r="D23" s="1"/>
      <c r="E23" s="1" t="s">
        <v>155</v>
      </c>
      <c r="F23" s="79" t="s">
        <v>65</v>
      </c>
      <c r="G23" s="79" t="s">
        <v>69</v>
      </c>
      <c r="H23" s="79"/>
      <c r="I23" s="79"/>
      <c r="J23" s="79" t="s">
        <v>41</v>
      </c>
      <c r="K23" s="79" t="s">
        <v>70</v>
      </c>
      <c r="L23" s="79"/>
      <c r="M23" s="79"/>
      <c r="N23" s="79"/>
      <c r="O23" s="79"/>
      <c r="P23" s="79"/>
      <c r="Q23" s="79"/>
      <c r="R23" s="79"/>
      <c r="S23" s="79" t="s">
        <v>42</v>
      </c>
      <c r="T23" s="79" t="s">
        <v>43</v>
      </c>
      <c r="U23" s="79" t="s">
        <v>44</v>
      </c>
      <c r="V23" s="79" t="s">
        <v>45</v>
      </c>
      <c r="W23" s="79" t="s">
        <v>46</v>
      </c>
      <c r="X23" s="79" t="s">
        <v>47</v>
      </c>
      <c r="Y23" s="79" t="s">
        <v>48</v>
      </c>
      <c r="Z23" s="79" t="s">
        <v>94</v>
      </c>
      <c r="AA23" s="79" t="s">
        <v>49</v>
      </c>
      <c r="AB23" s="79" t="s">
        <v>50</v>
      </c>
      <c r="AC23" s="79" t="s">
        <v>51</v>
      </c>
      <c r="AD23" s="79" t="s">
        <v>52</v>
      </c>
      <c r="AE23" s="79"/>
      <c r="AF23" s="79" t="s">
        <v>95</v>
      </c>
      <c r="AG23" s="79" t="s">
        <v>67</v>
      </c>
      <c r="AH23" s="79" t="s">
        <v>82</v>
      </c>
      <c r="AI23" s="79" t="s">
        <v>83</v>
      </c>
      <c r="AJ23" s="79" t="s">
        <v>53</v>
      </c>
      <c r="AK23" s="79"/>
      <c r="AL23" s="79" t="s">
        <v>55</v>
      </c>
      <c r="AM23" s="79"/>
      <c r="AN23" s="79" t="s">
        <v>57</v>
      </c>
      <c r="AO23" s="79"/>
      <c r="AP23" s="79"/>
      <c r="AQ23" s="79" t="s">
        <v>58</v>
      </c>
      <c r="AR23" s="79" t="s">
        <v>59</v>
      </c>
      <c r="AS23" s="79" t="s">
        <v>60</v>
      </c>
      <c r="AT23" s="79" t="s">
        <v>61</v>
      </c>
      <c r="AU23" s="79" t="s">
        <v>62</v>
      </c>
      <c r="AV23" s="79" t="s">
        <v>63</v>
      </c>
      <c r="AW23" s="79"/>
    </row>
    <row r="24" spans="1:49" ht="15.75" customHeight="1">
      <c r="A24" s="1"/>
      <c r="B24" s="1"/>
      <c r="C24" s="1" t="s">
        <v>156</v>
      </c>
      <c r="D24" s="1" t="s">
        <v>3</v>
      </c>
      <c r="E24" s="1" t="s">
        <v>157</v>
      </c>
      <c r="F24" s="79" t="s">
        <v>65</v>
      </c>
      <c r="G24" s="79" t="s">
        <v>69</v>
      </c>
      <c r="H24" s="79"/>
      <c r="I24" s="79"/>
      <c r="J24" s="79"/>
      <c r="K24" s="79"/>
      <c r="L24" s="79"/>
      <c r="M24" s="79"/>
      <c r="N24" s="79"/>
      <c r="O24" s="79"/>
      <c r="P24" s="79"/>
      <c r="Q24" s="79" t="s">
        <v>100</v>
      </c>
      <c r="R24" s="79" t="s">
        <v>75</v>
      </c>
      <c r="S24" s="79" t="s">
        <v>42</v>
      </c>
      <c r="T24" s="79" t="s">
        <v>43</v>
      </c>
      <c r="U24" s="79"/>
      <c r="V24" s="79"/>
      <c r="W24" s="79" t="s">
        <v>46</v>
      </c>
      <c r="X24" s="79" t="s">
        <v>47</v>
      </c>
      <c r="Y24" s="79" t="s">
        <v>48</v>
      </c>
      <c r="Z24" s="79" t="s">
        <v>94</v>
      </c>
      <c r="AA24" s="79" t="s">
        <v>49</v>
      </c>
      <c r="AB24" s="79" t="s">
        <v>50</v>
      </c>
      <c r="AC24" s="79" t="s">
        <v>51</v>
      </c>
      <c r="AD24" s="79" t="s">
        <v>52</v>
      </c>
      <c r="AE24" s="80" t="s">
        <v>81</v>
      </c>
      <c r="AF24" s="79"/>
      <c r="AG24" s="79"/>
      <c r="AH24" s="79" t="s">
        <v>82</v>
      </c>
      <c r="AI24" s="79" t="s">
        <v>83</v>
      </c>
      <c r="AJ24" s="79" t="s">
        <v>53</v>
      </c>
      <c r="AK24" s="79"/>
      <c r="AL24" s="79" t="s">
        <v>55</v>
      </c>
      <c r="AM24" s="79"/>
      <c r="AN24" s="79"/>
      <c r="AO24" s="190" t="s">
        <v>4858</v>
      </c>
      <c r="AP24" s="79"/>
      <c r="AQ24" s="79" t="s">
        <v>58</v>
      </c>
      <c r="AR24" s="79" t="s">
        <v>59</v>
      </c>
      <c r="AS24" s="79" t="s">
        <v>60</v>
      </c>
      <c r="AT24" s="79" t="s">
        <v>61</v>
      </c>
      <c r="AU24" s="79"/>
      <c r="AV24" s="79" t="s">
        <v>63</v>
      </c>
      <c r="AW24" s="79"/>
    </row>
    <row r="25" spans="1:49" ht="15.75" customHeight="1">
      <c r="A25" s="1"/>
      <c r="B25" s="1"/>
      <c r="C25" s="1"/>
      <c r="D25" s="1"/>
      <c r="E25" s="1" t="s">
        <v>158</v>
      </c>
      <c r="F25" s="79"/>
      <c r="G25" s="79"/>
      <c r="H25" s="79"/>
      <c r="I25" s="79"/>
      <c r="J25" s="79"/>
      <c r="K25" s="79"/>
      <c r="L25" s="79"/>
      <c r="M25" s="79"/>
      <c r="N25" s="79"/>
      <c r="O25" s="79"/>
      <c r="P25" s="79"/>
      <c r="Q25" s="79" t="s">
        <v>100</v>
      </c>
      <c r="R25" s="79" t="s">
        <v>75</v>
      </c>
      <c r="S25" s="79" t="s">
        <v>42</v>
      </c>
      <c r="T25" s="79" t="s">
        <v>43</v>
      </c>
      <c r="U25" s="79"/>
      <c r="V25" s="79"/>
      <c r="W25" s="79" t="s">
        <v>46</v>
      </c>
      <c r="X25" s="79" t="s">
        <v>47</v>
      </c>
      <c r="Y25" s="79" t="s">
        <v>48</v>
      </c>
      <c r="Z25" s="79" t="s">
        <v>94</v>
      </c>
      <c r="AA25" s="79" t="s">
        <v>49</v>
      </c>
      <c r="AB25" s="79" t="s">
        <v>50</v>
      </c>
      <c r="AC25" s="79" t="s">
        <v>51</v>
      </c>
      <c r="AD25" s="79" t="s">
        <v>52</v>
      </c>
      <c r="AE25" s="80" t="s">
        <v>81</v>
      </c>
      <c r="AF25" s="79"/>
      <c r="AG25" s="79"/>
      <c r="AH25" s="79" t="s">
        <v>82</v>
      </c>
      <c r="AI25" s="79" t="s">
        <v>83</v>
      </c>
      <c r="AJ25" s="79" t="s">
        <v>53</v>
      </c>
      <c r="AK25" s="79"/>
      <c r="AL25" s="79" t="s">
        <v>55</v>
      </c>
      <c r="AM25" s="79"/>
      <c r="AN25" s="79"/>
      <c r="AO25" s="190" t="s">
        <v>4858</v>
      </c>
      <c r="AP25" s="79"/>
      <c r="AQ25" s="79" t="s">
        <v>58</v>
      </c>
      <c r="AR25" s="79" t="s">
        <v>59</v>
      </c>
      <c r="AS25" s="79" t="s">
        <v>60</v>
      </c>
      <c r="AT25" s="79" t="s">
        <v>61</v>
      </c>
      <c r="AU25" s="79"/>
      <c r="AV25" s="79" t="s">
        <v>63</v>
      </c>
      <c r="AW25" s="79"/>
    </row>
    <row r="26" spans="1:49" ht="15.75" customHeight="1">
      <c r="A26" s="1"/>
      <c r="B26" s="1" t="s">
        <v>159</v>
      </c>
      <c r="C26" s="1" t="s">
        <v>160</v>
      </c>
      <c r="D26" s="1" t="s">
        <v>3</v>
      </c>
      <c r="E26" s="1" t="s">
        <v>161</v>
      </c>
      <c r="F26" s="79" t="s">
        <v>65</v>
      </c>
      <c r="G26" s="79" t="s">
        <v>69</v>
      </c>
      <c r="H26" s="79" t="s">
        <v>66</v>
      </c>
      <c r="I26" s="79" t="s">
        <v>40</v>
      </c>
      <c r="J26" s="79"/>
      <c r="K26" s="79" t="s">
        <v>70</v>
      </c>
      <c r="L26" s="79" t="s">
        <v>71</v>
      </c>
      <c r="M26" s="79"/>
      <c r="N26" s="79"/>
      <c r="O26" s="79"/>
      <c r="P26" s="79"/>
      <c r="Q26" s="79"/>
      <c r="R26" s="79"/>
      <c r="S26" s="79" t="s">
        <v>42</v>
      </c>
      <c r="T26" s="79" t="s">
        <v>43</v>
      </c>
      <c r="U26" s="79" t="s">
        <v>44</v>
      </c>
      <c r="V26" s="79" t="s">
        <v>45</v>
      </c>
      <c r="W26" s="79" t="s">
        <v>46</v>
      </c>
      <c r="X26" s="79" t="s">
        <v>47</v>
      </c>
      <c r="Y26" s="79" t="s">
        <v>48</v>
      </c>
      <c r="Z26" s="79" t="s">
        <v>94</v>
      </c>
      <c r="AA26" s="79" t="s">
        <v>49</v>
      </c>
      <c r="AB26" s="79" t="s">
        <v>50</v>
      </c>
      <c r="AC26" s="79" t="s">
        <v>51</v>
      </c>
      <c r="AD26" s="79" t="s">
        <v>52</v>
      </c>
      <c r="AE26" s="79"/>
      <c r="AF26" s="79"/>
      <c r="AG26" s="79" t="s">
        <v>67</v>
      </c>
      <c r="AH26" s="79"/>
      <c r="AI26" s="79"/>
      <c r="AJ26" s="79" t="s">
        <v>53</v>
      </c>
      <c r="AK26" s="79" t="s">
        <v>54</v>
      </c>
      <c r="AL26" s="79" t="s">
        <v>55</v>
      </c>
      <c r="AM26" s="79"/>
      <c r="AN26" s="79" t="s">
        <v>57</v>
      </c>
      <c r="AO26" s="79"/>
      <c r="AP26" s="79"/>
      <c r="AQ26" s="79"/>
      <c r="AR26" s="79" t="s">
        <v>59</v>
      </c>
      <c r="AS26" s="79" t="s">
        <v>60</v>
      </c>
      <c r="AT26" s="79" t="s">
        <v>61</v>
      </c>
      <c r="AU26" s="79" t="s">
        <v>62</v>
      </c>
      <c r="AV26" s="79" t="s">
        <v>63</v>
      </c>
      <c r="AW26" s="79"/>
    </row>
    <row r="27" spans="1:49" ht="15.75" customHeight="1">
      <c r="A27" s="1"/>
      <c r="B27" s="1"/>
      <c r="C27" s="1" t="s">
        <v>152</v>
      </c>
      <c r="D27" s="1" t="s">
        <v>3</v>
      </c>
      <c r="E27" s="1" t="s">
        <v>155</v>
      </c>
      <c r="F27" s="79" t="s">
        <v>65</v>
      </c>
      <c r="G27" s="79" t="s">
        <v>69</v>
      </c>
      <c r="H27" s="79" t="s">
        <v>66</v>
      </c>
      <c r="I27" s="79"/>
      <c r="J27" s="79"/>
      <c r="K27" s="79" t="s">
        <v>70</v>
      </c>
      <c r="L27" s="79"/>
      <c r="M27" s="79"/>
      <c r="N27" s="79"/>
      <c r="O27" s="79"/>
      <c r="P27" s="79"/>
      <c r="Q27" s="79"/>
      <c r="R27" s="79"/>
      <c r="S27" s="79" t="s">
        <v>42</v>
      </c>
      <c r="T27" s="79" t="s">
        <v>43</v>
      </c>
      <c r="U27" s="79" t="s">
        <v>44</v>
      </c>
      <c r="V27" s="79" t="s">
        <v>45</v>
      </c>
      <c r="W27" s="79" t="s">
        <v>46</v>
      </c>
      <c r="X27" s="79" t="s">
        <v>47</v>
      </c>
      <c r="Y27" s="79" t="s">
        <v>48</v>
      </c>
      <c r="Z27" s="79" t="s">
        <v>94</v>
      </c>
      <c r="AA27" s="79" t="s">
        <v>49</v>
      </c>
      <c r="AB27" s="79" t="s">
        <v>50</v>
      </c>
      <c r="AC27" s="79" t="s">
        <v>51</v>
      </c>
      <c r="AD27" s="79" t="s">
        <v>52</v>
      </c>
      <c r="AE27" s="79"/>
      <c r="AF27" s="79" t="s">
        <v>95</v>
      </c>
      <c r="AG27" s="79" t="s">
        <v>67</v>
      </c>
      <c r="AH27" s="79" t="s">
        <v>82</v>
      </c>
      <c r="AI27" s="79" t="s">
        <v>83</v>
      </c>
      <c r="AJ27" s="79" t="s">
        <v>53</v>
      </c>
      <c r="AK27" s="79" t="s">
        <v>54</v>
      </c>
      <c r="AL27" s="79" t="s">
        <v>55</v>
      </c>
      <c r="AM27" s="79"/>
      <c r="AN27" s="79" t="s">
        <v>57</v>
      </c>
      <c r="AO27" s="79"/>
      <c r="AP27" s="79"/>
      <c r="AQ27" s="79"/>
      <c r="AR27" s="79" t="s">
        <v>59</v>
      </c>
      <c r="AS27" s="79" t="s">
        <v>60</v>
      </c>
      <c r="AT27" s="79" t="s">
        <v>61</v>
      </c>
      <c r="AU27" s="79" t="s">
        <v>62</v>
      </c>
      <c r="AV27" s="79" t="s">
        <v>63</v>
      </c>
      <c r="AW27" s="79"/>
    </row>
    <row r="28" spans="1:49" ht="15.75" customHeight="1">
      <c r="A28" s="1"/>
      <c r="B28" s="1"/>
      <c r="C28" s="1" t="s">
        <v>156</v>
      </c>
      <c r="D28" s="1" t="s">
        <v>3</v>
      </c>
      <c r="E28" s="1" t="s">
        <v>157</v>
      </c>
      <c r="F28" s="79" t="s">
        <v>65</v>
      </c>
      <c r="G28" s="79" t="s">
        <v>69</v>
      </c>
      <c r="H28" s="79" t="s">
        <v>66</v>
      </c>
      <c r="I28" s="79" t="s">
        <v>40</v>
      </c>
      <c r="J28" s="79"/>
      <c r="K28" s="79"/>
      <c r="L28" s="79"/>
      <c r="M28" s="79"/>
      <c r="N28" s="79"/>
      <c r="O28" s="79"/>
      <c r="P28" s="79"/>
      <c r="Q28" s="79"/>
      <c r="R28" s="79"/>
      <c r="S28" s="79" t="s">
        <v>42</v>
      </c>
      <c r="T28" s="79" t="s">
        <v>43</v>
      </c>
      <c r="U28" s="79"/>
      <c r="V28" s="79"/>
      <c r="W28" s="79" t="s">
        <v>46</v>
      </c>
      <c r="X28" s="79" t="s">
        <v>47</v>
      </c>
      <c r="Y28" s="79" t="s">
        <v>48</v>
      </c>
      <c r="Z28" s="79" t="s">
        <v>94</v>
      </c>
      <c r="AA28" s="79" t="s">
        <v>49</v>
      </c>
      <c r="AB28" s="79" t="s">
        <v>50</v>
      </c>
      <c r="AC28" s="79" t="s">
        <v>51</v>
      </c>
      <c r="AD28" s="79" t="s">
        <v>52</v>
      </c>
      <c r="AE28" s="80" t="s">
        <v>81</v>
      </c>
      <c r="AF28" s="79"/>
      <c r="AG28" s="79" t="s">
        <v>67</v>
      </c>
      <c r="AH28" s="79" t="s">
        <v>82</v>
      </c>
      <c r="AI28" s="79" t="s">
        <v>83</v>
      </c>
      <c r="AJ28" s="79" t="s">
        <v>53</v>
      </c>
      <c r="AK28" s="79" t="s">
        <v>54</v>
      </c>
      <c r="AL28" s="79" t="s">
        <v>55</v>
      </c>
      <c r="AM28" s="79" t="s">
        <v>56</v>
      </c>
      <c r="AN28" s="79" t="s">
        <v>57</v>
      </c>
      <c r="AO28" s="79"/>
      <c r="AP28" s="79"/>
      <c r="AQ28" s="79"/>
      <c r="AR28" s="79" t="s">
        <v>59</v>
      </c>
      <c r="AS28" s="79" t="s">
        <v>60</v>
      </c>
      <c r="AT28" s="79" t="s">
        <v>61</v>
      </c>
      <c r="AU28" s="79" t="s">
        <v>62</v>
      </c>
      <c r="AV28" s="79" t="s">
        <v>63</v>
      </c>
      <c r="AW28" s="79"/>
    </row>
    <row r="29" spans="1:49" ht="15.75" customHeight="1">
      <c r="A29" s="1"/>
      <c r="B29" s="1" t="s">
        <v>162</v>
      </c>
      <c r="C29" s="1" t="s">
        <v>152</v>
      </c>
      <c r="D29" s="1" t="s">
        <v>3</v>
      </c>
      <c r="E29" s="1" t="s">
        <v>163</v>
      </c>
      <c r="F29" s="79" t="s">
        <v>65</v>
      </c>
      <c r="G29" s="79" t="s">
        <v>69</v>
      </c>
      <c r="H29" s="79"/>
      <c r="I29" s="79"/>
      <c r="J29" s="79" t="s">
        <v>41</v>
      </c>
      <c r="K29" s="79" t="s">
        <v>70</v>
      </c>
      <c r="L29" s="79"/>
      <c r="M29" s="79"/>
      <c r="N29" s="79"/>
      <c r="O29" s="79" t="s">
        <v>99</v>
      </c>
      <c r="P29" s="79" t="s">
        <v>117</v>
      </c>
      <c r="Q29" s="79" t="s">
        <v>100</v>
      </c>
      <c r="R29" s="79" t="s">
        <v>75</v>
      </c>
      <c r="S29" s="79" t="s">
        <v>42</v>
      </c>
      <c r="T29" s="79" t="s">
        <v>43</v>
      </c>
      <c r="U29" s="79"/>
      <c r="V29" s="79"/>
      <c r="W29" s="79" t="s">
        <v>46</v>
      </c>
      <c r="X29" s="79" t="s">
        <v>47</v>
      </c>
      <c r="Y29" s="79" t="s">
        <v>48</v>
      </c>
      <c r="Z29" s="79" t="s">
        <v>94</v>
      </c>
      <c r="AA29" s="79" t="s">
        <v>49</v>
      </c>
      <c r="AB29" s="79" t="s">
        <v>50</v>
      </c>
      <c r="AC29" s="79" t="s">
        <v>51</v>
      </c>
      <c r="AD29" s="79" t="s">
        <v>52</v>
      </c>
      <c r="AE29" s="80" t="s">
        <v>81</v>
      </c>
      <c r="AF29" s="79" t="s">
        <v>95</v>
      </c>
      <c r="AG29" s="79" t="s">
        <v>67</v>
      </c>
      <c r="AH29" s="79" t="s">
        <v>82</v>
      </c>
      <c r="AI29" s="79" t="s">
        <v>83</v>
      </c>
      <c r="AJ29" s="79" t="s">
        <v>53</v>
      </c>
      <c r="AK29" s="79"/>
      <c r="AL29" s="79" t="s">
        <v>55</v>
      </c>
      <c r="AM29" s="79"/>
      <c r="AN29" s="79"/>
      <c r="AO29" s="79"/>
      <c r="AP29" s="79"/>
      <c r="AQ29" s="79"/>
      <c r="AR29" s="79" t="s">
        <v>59</v>
      </c>
      <c r="AS29" s="79" t="s">
        <v>60</v>
      </c>
      <c r="AT29" s="79" t="s">
        <v>61</v>
      </c>
      <c r="AU29" s="79"/>
      <c r="AV29" s="79" t="s">
        <v>63</v>
      </c>
      <c r="AW29" s="79"/>
    </row>
    <row r="30" spans="1:49" ht="15.75" customHeight="1">
      <c r="A30" s="1"/>
      <c r="B30" s="1" t="s">
        <v>164</v>
      </c>
      <c r="C30" s="1" t="s">
        <v>165</v>
      </c>
      <c r="D30" s="1" t="s">
        <v>3</v>
      </c>
      <c r="E30" s="1" t="s">
        <v>166</v>
      </c>
      <c r="F30" s="79" t="s">
        <v>65</v>
      </c>
      <c r="G30" s="79" t="s">
        <v>69</v>
      </c>
      <c r="H30" s="79"/>
      <c r="I30" s="79"/>
      <c r="J30" s="79"/>
      <c r="K30" s="79"/>
      <c r="L30" s="79"/>
      <c r="M30" s="79"/>
      <c r="N30" s="79"/>
      <c r="O30" s="79" t="s">
        <v>99</v>
      </c>
      <c r="P30" s="79" t="s">
        <v>117</v>
      </c>
      <c r="Q30" s="79" t="s">
        <v>100</v>
      </c>
      <c r="R30" s="79" t="s">
        <v>75</v>
      </c>
      <c r="S30" s="79" t="s">
        <v>42</v>
      </c>
      <c r="T30" s="79" t="s">
        <v>43</v>
      </c>
      <c r="U30" s="79"/>
      <c r="V30" s="79"/>
      <c r="W30" s="79" t="s">
        <v>46</v>
      </c>
      <c r="X30" s="79" t="s">
        <v>47</v>
      </c>
      <c r="Y30" s="79" t="s">
        <v>48</v>
      </c>
      <c r="Z30" s="79" t="s">
        <v>94</v>
      </c>
      <c r="AA30" s="79" t="s">
        <v>49</v>
      </c>
      <c r="AB30" s="79" t="s">
        <v>50</v>
      </c>
      <c r="AC30" s="79" t="s">
        <v>51</v>
      </c>
      <c r="AD30" s="79" t="s">
        <v>52</v>
      </c>
      <c r="AE30" s="80" t="s">
        <v>81</v>
      </c>
      <c r="AF30" s="79" t="s">
        <v>95</v>
      </c>
      <c r="AG30" s="79" t="s">
        <v>67</v>
      </c>
      <c r="AH30" s="79" t="s">
        <v>82</v>
      </c>
      <c r="AI30" s="79" t="s">
        <v>83</v>
      </c>
      <c r="AJ30" s="79" t="s">
        <v>53</v>
      </c>
      <c r="AK30" s="79"/>
      <c r="AL30" s="79" t="s">
        <v>55</v>
      </c>
      <c r="AM30" s="79"/>
      <c r="AN30" s="79"/>
      <c r="AO30" s="190" t="s">
        <v>4858</v>
      </c>
      <c r="AP30" s="79" t="s">
        <v>101</v>
      </c>
      <c r="AQ30" s="79"/>
      <c r="AR30" s="79" t="s">
        <v>59</v>
      </c>
      <c r="AS30" s="79" t="s">
        <v>60</v>
      </c>
      <c r="AT30" s="79" t="s">
        <v>61</v>
      </c>
      <c r="AU30" s="79"/>
      <c r="AV30" s="79" t="s">
        <v>63</v>
      </c>
      <c r="AW30" s="79"/>
    </row>
    <row r="31" spans="1:49" ht="15.75" customHeight="1">
      <c r="A31" s="1"/>
      <c r="B31" s="1"/>
      <c r="C31" s="1" t="s">
        <v>167</v>
      </c>
      <c r="D31" s="1" t="s">
        <v>3</v>
      </c>
      <c r="E31" s="1" t="s">
        <v>168</v>
      </c>
      <c r="F31" s="79" t="s">
        <v>65</v>
      </c>
      <c r="G31" s="79"/>
      <c r="H31" s="79"/>
      <c r="I31" s="79"/>
      <c r="J31" s="79"/>
      <c r="K31" s="79"/>
      <c r="L31" s="79"/>
      <c r="M31" s="79"/>
      <c r="N31" s="79"/>
      <c r="O31" s="79" t="s">
        <v>99</v>
      </c>
      <c r="P31" s="79" t="s">
        <v>117</v>
      </c>
      <c r="Q31" s="79" t="s">
        <v>100</v>
      </c>
      <c r="R31" s="79"/>
      <c r="S31" s="79" t="s">
        <v>42</v>
      </c>
      <c r="T31" s="79" t="s">
        <v>43</v>
      </c>
      <c r="U31" s="79"/>
      <c r="V31" s="79"/>
      <c r="W31" s="79" t="s">
        <v>46</v>
      </c>
      <c r="X31" s="79" t="s">
        <v>47</v>
      </c>
      <c r="Y31" s="79" t="s">
        <v>48</v>
      </c>
      <c r="Z31" s="79" t="s">
        <v>94</v>
      </c>
      <c r="AA31" s="79" t="s">
        <v>49</v>
      </c>
      <c r="AB31" s="79" t="s">
        <v>50</v>
      </c>
      <c r="AC31" s="79" t="s">
        <v>51</v>
      </c>
      <c r="AD31" s="79" t="s">
        <v>52</v>
      </c>
      <c r="AE31" s="80" t="s">
        <v>81</v>
      </c>
      <c r="AF31" s="79"/>
      <c r="AG31" s="79"/>
      <c r="AH31" s="79" t="s">
        <v>82</v>
      </c>
      <c r="AI31" s="79" t="s">
        <v>83</v>
      </c>
      <c r="AJ31" s="79" t="s">
        <v>53</v>
      </c>
      <c r="AK31" s="79"/>
      <c r="AL31" s="79" t="s">
        <v>55</v>
      </c>
      <c r="AM31" s="79"/>
      <c r="AN31" s="79"/>
      <c r="AO31" s="190" t="s">
        <v>4858</v>
      </c>
      <c r="AP31" s="79" t="s">
        <v>101</v>
      </c>
      <c r="AQ31" s="79"/>
      <c r="AR31" s="79" t="s">
        <v>59</v>
      </c>
      <c r="AS31" s="79" t="s">
        <v>60</v>
      </c>
      <c r="AT31" s="79" t="s">
        <v>61</v>
      </c>
      <c r="AU31" s="79"/>
      <c r="AV31" s="79" t="s">
        <v>63</v>
      </c>
      <c r="AW31" s="79"/>
    </row>
    <row r="32" spans="1:49" ht="15.75" customHeight="1">
      <c r="A32" s="1" t="s">
        <v>113</v>
      </c>
      <c r="B32" s="1" t="s">
        <v>169</v>
      </c>
      <c r="C32" s="1" t="s">
        <v>170</v>
      </c>
      <c r="D32" s="1" t="s">
        <v>3</v>
      </c>
      <c r="E32" s="1" t="s">
        <v>171</v>
      </c>
      <c r="F32" s="79" t="s">
        <v>65</v>
      </c>
      <c r="G32" s="79"/>
      <c r="H32" s="79"/>
      <c r="I32" s="79"/>
      <c r="J32" s="79"/>
      <c r="K32" s="79"/>
      <c r="L32" s="79"/>
      <c r="M32" s="79"/>
      <c r="N32" s="79"/>
      <c r="O32" s="79" t="s">
        <v>99</v>
      </c>
      <c r="P32" s="79" t="s">
        <v>117</v>
      </c>
      <c r="Q32" s="79" t="s">
        <v>100</v>
      </c>
      <c r="R32" s="79" t="s">
        <v>75</v>
      </c>
      <c r="S32" s="79" t="s">
        <v>42</v>
      </c>
      <c r="T32" s="79" t="s">
        <v>43</v>
      </c>
      <c r="U32" s="79"/>
      <c r="V32" s="79"/>
      <c r="W32" s="79" t="s">
        <v>46</v>
      </c>
      <c r="X32" s="79" t="s">
        <v>47</v>
      </c>
      <c r="Y32" s="79" t="s">
        <v>48</v>
      </c>
      <c r="Z32" s="79" t="s">
        <v>94</v>
      </c>
      <c r="AA32" s="79" t="s">
        <v>49</v>
      </c>
      <c r="AB32" s="79" t="s">
        <v>50</v>
      </c>
      <c r="AC32" s="79" t="s">
        <v>51</v>
      </c>
      <c r="AD32" s="79" t="s">
        <v>52</v>
      </c>
      <c r="AE32" s="80" t="s">
        <v>81</v>
      </c>
      <c r="AF32" s="79" t="s">
        <v>95</v>
      </c>
      <c r="AG32" s="79" t="s">
        <v>67</v>
      </c>
      <c r="AH32" s="79" t="s">
        <v>82</v>
      </c>
      <c r="AI32" s="79" t="s">
        <v>83</v>
      </c>
      <c r="AJ32" s="79" t="s">
        <v>53</v>
      </c>
      <c r="AK32" s="79"/>
      <c r="AL32" s="79" t="s">
        <v>55</v>
      </c>
      <c r="AM32" s="79"/>
      <c r="AN32" s="79"/>
      <c r="AO32" s="190" t="s">
        <v>4858</v>
      </c>
      <c r="AP32" s="79" t="s">
        <v>101</v>
      </c>
      <c r="AQ32" s="79"/>
      <c r="AR32" s="79" t="s">
        <v>59</v>
      </c>
      <c r="AS32" s="79" t="s">
        <v>60</v>
      </c>
      <c r="AT32" s="79" t="s">
        <v>61</v>
      </c>
      <c r="AU32" s="79"/>
      <c r="AV32" s="79" t="s">
        <v>63</v>
      </c>
      <c r="AW32" s="79"/>
    </row>
    <row r="33" spans="1:49" ht="15.75" customHeight="1">
      <c r="A33" s="1"/>
      <c r="B33" s="1" t="s">
        <v>172</v>
      </c>
      <c r="C33" s="1" t="s">
        <v>173</v>
      </c>
      <c r="D33" s="1" t="s">
        <v>3</v>
      </c>
      <c r="E33" s="1" t="s">
        <v>174</v>
      </c>
      <c r="F33" s="79" t="s">
        <v>65</v>
      </c>
      <c r="G33" s="79"/>
      <c r="H33" s="79"/>
      <c r="I33" s="79"/>
      <c r="J33" s="79"/>
      <c r="K33" s="79"/>
      <c r="L33" s="79"/>
      <c r="M33" s="79"/>
      <c r="N33" s="79"/>
      <c r="O33" s="79" t="s">
        <v>99</v>
      </c>
      <c r="P33" s="79" t="s">
        <v>117</v>
      </c>
      <c r="Q33" s="79" t="s">
        <v>100</v>
      </c>
      <c r="R33" s="79" t="s">
        <v>75</v>
      </c>
      <c r="S33" s="79" t="s">
        <v>42</v>
      </c>
      <c r="T33" s="79" t="s">
        <v>43</v>
      </c>
      <c r="U33" s="79"/>
      <c r="V33" s="79"/>
      <c r="W33" s="79" t="s">
        <v>46</v>
      </c>
      <c r="X33" s="79" t="s">
        <v>47</v>
      </c>
      <c r="Y33" s="79" t="s">
        <v>48</v>
      </c>
      <c r="Z33" s="79" t="s">
        <v>94</v>
      </c>
      <c r="AA33" s="79" t="s">
        <v>49</v>
      </c>
      <c r="AB33" s="79" t="s">
        <v>50</v>
      </c>
      <c r="AC33" s="79" t="s">
        <v>51</v>
      </c>
      <c r="AD33" s="79" t="s">
        <v>52</v>
      </c>
      <c r="AE33" s="80" t="s">
        <v>81</v>
      </c>
      <c r="AF33" s="79" t="s">
        <v>95</v>
      </c>
      <c r="AG33" s="79"/>
      <c r="AH33" s="79" t="s">
        <v>82</v>
      </c>
      <c r="AI33" s="79" t="s">
        <v>83</v>
      </c>
      <c r="AJ33" s="79" t="s">
        <v>53</v>
      </c>
      <c r="AK33" s="79"/>
      <c r="AL33" s="79" t="s">
        <v>55</v>
      </c>
      <c r="AM33" s="79"/>
      <c r="AN33" s="79"/>
      <c r="AO33" s="190" t="s">
        <v>4858</v>
      </c>
      <c r="AP33" s="79" t="s">
        <v>101</v>
      </c>
      <c r="AQ33" s="79"/>
      <c r="AR33" s="79" t="s">
        <v>59</v>
      </c>
      <c r="AS33" s="79" t="s">
        <v>60</v>
      </c>
      <c r="AT33" s="79" t="s">
        <v>61</v>
      </c>
      <c r="AU33" s="79"/>
      <c r="AV33" s="79" t="s">
        <v>63</v>
      </c>
      <c r="AW33" s="79"/>
    </row>
    <row r="34" spans="1:49" ht="15.75" customHeight="1">
      <c r="A34" s="1"/>
      <c r="B34" s="1" t="s">
        <v>175</v>
      </c>
      <c r="C34" s="1"/>
      <c r="D34" s="1"/>
      <c r="E34" s="1" t="s">
        <v>176</v>
      </c>
      <c r="F34" s="79" t="s">
        <v>65</v>
      </c>
      <c r="G34" s="79"/>
      <c r="H34" s="79"/>
      <c r="I34" s="79" t="s">
        <v>40</v>
      </c>
      <c r="J34" s="79"/>
      <c r="K34" s="79"/>
      <c r="L34" s="79"/>
      <c r="M34" s="79"/>
      <c r="N34" s="79" t="s">
        <v>80</v>
      </c>
      <c r="O34" s="79" t="s">
        <v>99</v>
      </c>
      <c r="P34" s="79" t="s">
        <v>117</v>
      </c>
      <c r="Q34" s="79" t="s">
        <v>100</v>
      </c>
      <c r="R34" s="79" t="s">
        <v>75</v>
      </c>
      <c r="S34" s="79" t="s">
        <v>42</v>
      </c>
      <c r="T34" s="79" t="s">
        <v>43</v>
      </c>
      <c r="U34" s="79"/>
      <c r="V34" s="79"/>
      <c r="W34" s="79" t="s">
        <v>46</v>
      </c>
      <c r="X34" s="79" t="s">
        <v>47</v>
      </c>
      <c r="Y34" s="79" t="s">
        <v>48</v>
      </c>
      <c r="Z34" s="79" t="s">
        <v>94</v>
      </c>
      <c r="AA34" s="79" t="s">
        <v>49</v>
      </c>
      <c r="AB34" s="79" t="s">
        <v>50</v>
      </c>
      <c r="AC34" s="79" t="s">
        <v>51</v>
      </c>
      <c r="AD34" s="79" t="s">
        <v>52</v>
      </c>
      <c r="AE34" s="80" t="s">
        <v>81</v>
      </c>
      <c r="AF34" s="79" t="s">
        <v>95</v>
      </c>
      <c r="AG34" s="79"/>
      <c r="AH34" s="79" t="s">
        <v>82</v>
      </c>
      <c r="AI34" s="79" t="s">
        <v>83</v>
      </c>
      <c r="AJ34" s="79" t="s">
        <v>53</v>
      </c>
      <c r="AK34" s="79"/>
      <c r="AL34" s="79" t="s">
        <v>55</v>
      </c>
      <c r="AM34" s="79"/>
      <c r="AN34" s="79"/>
      <c r="AO34" s="190" t="s">
        <v>4858</v>
      </c>
      <c r="AP34" s="79" t="s">
        <v>101</v>
      </c>
      <c r="AQ34" s="79"/>
      <c r="AR34" s="79" t="s">
        <v>59</v>
      </c>
      <c r="AS34" s="79" t="s">
        <v>60</v>
      </c>
      <c r="AT34" s="79" t="s">
        <v>61</v>
      </c>
      <c r="AU34" s="79"/>
      <c r="AV34" s="79" t="s">
        <v>63</v>
      </c>
      <c r="AW34" s="79"/>
    </row>
    <row r="35" spans="1:49" ht="15.75" customHeight="1">
      <c r="A35" s="1"/>
      <c r="B35" s="1" t="s">
        <v>177</v>
      </c>
      <c r="C35" s="1"/>
      <c r="D35" s="1"/>
      <c r="E35" s="1" t="s">
        <v>178</v>
      </c>
      <c r="F35" s="79" t="s">
        <v>65</v>
      </c>
      <c r="G35" s="79"/>
      <c r="H35" s="79"/>
      <c r="I35" s="79"/>
      <c r="J35" s="79"/>
      <c r="K35" s="79"/>
      <c r="L35" s="79"/>
      <c r="M35" s="79"/>
      <c r="N35" s="79"/>
      <c r="O35" s="79" t="s">
        <v>99</v>
      </c>
      <c r="P35" s="79" t="s">
        <v>117</v>
      </c>
      <c r="Q35" s="79" t="s">
        <v>100</v>
      </c>
      <c r="R35" s="79"/>
      <c r="S35" s="79"/>
      <c r="T35" s="79" t="s">
        <v>43</v>
      </c>
      <c r="U35" s="79"/>
      <c r="V35" s="79"/>
      <c r="W35" s="79" t="s">
        <v>46</v>
      </c>
      <c r="X35" s="79" t="s">
        <v>47</v>
      </c>
      <c r="Y35" s="79" t="s">
        <v>48</v>
      </c>
      <c r="Z35" s="79" t="s">
        <v>94</v>
      </c>
      <c r="AA35" s="79" t="s">
        <v>49</v>
      </c>
      <c r="AB35" s="79" t="s">
        <v>50</v>
      </c>
      <c r="AC35" s="79" t="s">
        <v>51</v>
      </c>
      <c r="AD35" s="79" t="s">
        <v>52</v>
      </c>
      <c r="AE35" s="80" t="s">
        <v>81</v>
      </c>
      <c r="AF35" s="79" t="s">
        <v>95</v>
      </c>
      <c r="AG35" s="79"/>
      <c r="AH35" s="79" t="s">
        <v>82</v>
      </c>
      <c r="AI35" s="79" t="s">
        <v>83</v>
      </c>
      <c r="AJ35" s="79" t="s">
        <v>53</v>
      </c>
      <c r="AK35" s="79"/>
      <c r="AL35" s="79" t="s">
        <v>55</v>
      </c>
      <c r="AM35" s="79"/>
      <c r="AN35" s="79"/>
      <c r="AO35" s="190" t="s">
        <v>4858</v>
      </c>
      <c r="AP35" s="79" t="s">
        <v>101</v>
      </c>
      <c r="AQ35" s="79"/>
      <c r="AR35" s="79" t="s">
        <v>59</v>
      </c>
      <c r="AS35" s="79" t="s">
        <v>60</v>
      </c>
      <c r="AT35" s="79" t="s">
        <v>61</v>
      </c>
      <c r="AU35" s="79"/>
      <c r="AV35" s="79" t="s">
        <v>63</v>
      </c>
      <c r="AW35" s="79"/>
    </row>
    <row r="36" spans="1:49" ht="15.75" customHeight="1">
      <c r="A36" s="1"/>
      <c r="B36" s="1" t="s">
        <v>179</v>
      </c>
      <c r="C36" s="1"/>
      <c r="D36" s="1"/>
      <c r="E36" s="1" t="s">
        <v>180</v>
      </c>
      <c r="F36" s="79" t="s">
        <v>65</v>
      </c>
      <c r="G36" s="79"/>
      <c r="H36" s="79"/>
      <c r="I36" s="79"/>
      <c r="J36" s="79"/>
      <c r="K36" s="79"/>
      <c r="L36" s="79"/>
      <c r="M36" s="79"/>
      <c r="N36" s="79"/>
      <c r="O36" s="79" t="s">
        <v>99</v>
      </c>
      <c r="P36" s="79" t="s">
        <v>117</v>
      </c>
      <c r="Q36" s="79" t="s">
        <v>100</v>
      </c>
      <c r="R36" s="79"/>
      <c r="S36" s="79"/>
      <c r="T36" s="79" t="s">
        <v>43</v>
      </c>
      <c r="U36" s="79"/>
      <c r="V36" s="79"/>
      <c r="W36" s="79" t="s">
        <v>46</v>
      </c>
      <c r="X36" s="79" t="s">
        <v>47</v>
      </c>
      <c r="Y36" s="79" t="s">
        <v>48</v>
      </c>
      <c r="Z36" s="79" t="s">
        <v>94</v>
      </c>
      <c r="AA36" s="79" t="s">
        <v>49</v>
      </c>
      <c r="AB36" s="79" t="s">
        <v>50</v>
      </c>
      <c r="AC36" s="79" t="s">
        <v>51</v>
      </c>
      <c r="AD36" s="79" t="s">
        <v>52</v>
      </c>
      <c r="AE36" s="80" t="s">
        <v>81</v>
      </c>
      <c r="AF36" s="79" t="s">
        <v>95</v>
      </c>
      <c r="AG36" s="79"/>
      <c r="AH36" s="79" t="s">
        <v>82</v>
      </c>
      <c r="AI36" s="79" t="s">
        <v>83</v>
      </c>
      <c r="AJ36" s="79" t="s">
        <v>53</v>
      </c>
      <c r="AK36" s="79"/>
      <c r="AL36" s="79" t="s">
        <v>55</v>
      </c>
      <c r="AM36" s="79"/>
      <c r="AN36" s="79"/>
      <c r="AO36" s="190" t="s">
        <v>4858</v>
      </c>
      <c r="AP36" s="79"/>
      <c r="AQ36" s="79"/>
      <c r="AR36" s="79" t="s">
        <v>59</v>
      </c>
      <c r="AS36" s="79" t="s">
        <v>60</v>
      </c>
      <c r="AT36" s="79" t="s">
        <v>61</v>
      </c>
      <c r="AU36" s="79"/>
      <c r="AV36" s="79" t="s">
        <v>63</v>
      </c>
      <c r="AW36" s="79"/>
    </row>
    <row r="37" spans="1:49" ht="15.75" customHeight="1">
      <c r="A37" s="1"/>
      <c r="B37" s="1" t="s">
        <v>181</v>
      </c>
      <c r="C37" s="1"/>
      <c r="D37" s="1"/>
      <c r="E37" s="1" t="s">
        <v>182</v>
      </c>
      <c r="F37" s="79" t="s">
        <v>65</v>
      </c>
      <c r="G37" s="79"/>
      <c r="H37" s="79"/>
      <c r="I37" s="79"/>
      <c r="J37" s="79"/>
      <c r="K37" s="79"/>
      <c r="L37" s="79"/>
      <c r="M37" s="79"/>
      <c r="N37" s="79"/>
      <c r="O37" s="79" t="s">
        <v>99</v>
      </c>
      <c r="P37" s="79" t="s">
        <v>117</v>
      </c>
      <c r="Q37" s="79" t="s">
        <v>100</v>
      </c>
      <c r="R37" s="79"/>
      <c r="S37" s="79"/>
      <c r="T37" s="79" t="s">
        <v>43</v>
      </c>
      <c r="U37" s="79"/>
      <c r="V37" s="79"/>
      <c r="W37" s="79" t="s">
        <v>46</v>
      </c>
      <c r="X37" s="79" t="s">
        <v>47</v>
      </c>
      <c r="Y37" s="79" t="s">
        <v>48</v>
      </c>
      <c r="Z37" s="79" t="s">
        <v>94</v>
      </c>
      <c r="AA37" s="79" t="s">
        <v>49</v>
      </c>
      <c r="AB37" s="79" t="s">
        <v>50</v>
      </c>
      <c r="AC37" s="79" t="s">
        <v>51</v>
      </c>
      <c r="AD37" s="79" t="s">
        <v>52</v>
      </c>
      <c r="AE37" s="80" t="s">
        <v>81</v>
      </c>
      <c r="AF37" s="79" t="s">
        <v>95</v>
      </c>
      <c r="AG37" s="79"/>
      <c r="AH37" s="79" t="s">
        <v>82</v>
      </c>
      <c r="AI37" s="79" t="s">
        <v>83</v>
      </c>
      <c r="AJ37" s="79" t="s">
        <v>53</v>
      </c>
      <c r="AK37" s="79"/>
      <c r="AL37" s="79" t="s">
        <v>55</v>
      </c>
      <c r="AM37" s="79"/>
      <c r="AN37" s="79"/>
      <c r="AO37" s="190" t="s">
        <v>4858</v>
      </c>
      <c r="AP37" s="79"/>
      <c r="AQ37" s="79"/>
      <c r="AR37" s="79" t="s">
        <v>59</v>
      </c>
      <c r="AS37" s="79" t="s">
        <v>60</v>
      </c>
      <c r="AT37" s="79" t="s">
        <v>61</v>
      </c>
      <c r="AU37" s="79"/>
      <c r="AV37" s="79" t="s">
        <v>63</v>
      </c>
      <c r="AW37" s="79"/>
    </row>
    <row r="38" spans="1:49"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9"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9"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9"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9"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9"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9"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9"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9"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9"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9"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2.7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2.7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2.7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2.7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2.7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2.7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2.7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2.7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2.7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2.7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2.7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2.7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2.7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2.7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2.7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2.7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2.7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2.7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2.7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2.7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2.7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2.7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2.7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2.7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2.7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2.7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2.7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2.7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2.7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2.7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2.7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2.7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2.7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2.7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2.7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2.7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2.7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2.7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2.7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2.7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2.7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2.7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2.7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2.7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2.7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2.7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2.7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2.7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2.7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2.7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2.7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2.7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2.7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2.7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2.7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2.7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2.7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2.7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2.7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2.7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2.7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2.7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2.7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2.7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2.7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2.7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2.7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2.7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2.7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2.7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2.7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2.7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2.7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2.7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2.7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2.7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2.7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2.7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2.7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2.7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2.7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2.7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2.7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2.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2.7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2.7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2.7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2.7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2.7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2.7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2.7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2.7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2.7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2.7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2.7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2.7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2.7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2.7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2.7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2.7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2.7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2.7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2.7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2.7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2.7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2.7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2.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2.7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3"/>
  <sheetViews>
    <sheetView zoomScale="85" zoomScaleNormal="85" workbookViewId="0">
      <pane ySplit="1" topLeftCell="A167" activePane="bottomLeft" state="frozen"/>
      <selection pane="bottomLeft" activeCell="B149" sqref="B149"/>
    </sheetView>
  </sheetViews>
  <sheetFormatPr defaultColWidth="12.5703125" defaultRowHeight="15.75" customHeight="1"/>
  <cols>
    <col min="2" max="2" width="91.140625" bestFit="1" customWidth="1"/>
    <col min="5" max="5" width="12.5703125" style="87"/>
  </cols>
  <sheetData>
    <row r="1" spans="1:5" ht="15.75" customHeight="1">
      <c r="A1" s="1" t="s">
        <v>224</v>
      </c>
      <c r="B1" s="1" t="s">
        <v>225</v>
      </c>
      <c r="C1" s="1" t="s">
        <v>226</v>
      </c>
      <c r="D1" s="1" t="s">
        <v>227</v>
      </c>
      <c r="E1" s="86" t="s">
        <v>228</v>
      </c>
    </row>
    <row r="2" spans="1:5" ht="15.75" customHeight="1">
      <c r="A2" s="1">
        <v>1</v>
      </c>
      <c r="B2" s="1" t="s">
        <v>36</v>
      </c>
      <c r="C2" s="1" t="s">
        <v>229</v>
      </c>
      <c r="D2" s="1"/>
      <c r="E2" s="89"/>
    </row>
    <row r="3" spans="1:5" ht="15.75" customHeight="1">
      <c r="A3" s="1">
        <v>2</v>
      </c>
      <c r="B3" s="1" t="s">
        <v>113</v>
      </c>
      <c r="C3" s="1" t="s">
        <v>229</v>
      </c>
      <c r="D3" s="1"/>
      <c r="E3" s="89"/>
    </row>
    <row r="4" spans="1:5" ht="15.75" customHeight="1">
      <c r="A4" s="1">
        <v>3</v>
      </c>
      <c r="B4" s="1" t="s">
        <v>37</v>
      </c>
      <c r="C4" s="1" t="s">
        <v>230</v>
      </c>
      <c r="D4" s="1"/>
      <c r="E4" s="89"/>
    </row>
    <row r="5" spans="1:5" ht="15.75" customHeight="1">
      <c r="A5" s="1">
        <v>4</v>
      </c>
      <c r="B5" s="1" t="s">
        <v>76</v>
      </c>
      <c r="C5" s="1" t="s">
        <v>230</v>
      </c>
      <c r="D5" s="1"/>
    </row>
    <row r="6" spans="1:5" ht="15.75" customHeight="1">
      <c r="A6" s="1">
        <v>5</v>
      </c>
      <c r="B6" s="1" t="s">
        <v>91</v>
      </c>
      <c r="C6" s="1" t="s">
        <v>230</v>
      </c>
      <c r="D6" s="1"/>
    </row>
    <row r="7" spans="1:5" ht="15.75" customHeight="1">
      <c r="A7" s="1">
        <v>6</v>
      </c>
      <c r="B7" s="1" t="s">
        <v>104</v>
      </c>
      <c r="C7" s="1" t="s">
        <v>230</v>
      </c>
      <c r="D7" s="1"/>
    </row>
    <row r="8" spans="1:5" ht="15.75" customHeight="1">
      <c r="A8" s="1">
        <v>7</v>
      </c>
      <c r="B8" s="1" t="s">
        <v>114</v>
      </c>
      <c r="C8" s="1" t="s">
        <v>230</v>
      </c>
      <c r="D8" s="1"/>
    </row>
    <row r="9" spans="1:5" ht="15.75" customHeight="1">
      <c r="A9" s="1">
        <v>8</v>
      </c>
      <c r="B9" s="1" t="s">
        <v>38</v>
      </c>
      <c r="C9" s="1" t="s">
        <v>230</v>
      </c>
      <c r="D9" s="1"/>
    </row>
    <row r="10" spans="1:5" ht="15.75" customHeight="1">
      <c r="A10" s="1">
        <v>9</v>
      </c>
      <c r="B10" s="1" t="s">
        <v>73</v>
      </c>
      <c r="C10" s="1" t="s">
        <v>230</v>
      </c>
      <c r="D10" s="1"/>
    </row>
    <row r="11" spans="1:5" ht="15.75" customHeight="1">
      <c r="A11" s="1">
        <v>10</v>
      </c>
      <c r="B11" s="1" t="s">
        <v>77</v>
      </c>
      <c r="C11" s="1" t="s">
        <v>230</v>
      </c>
      <c r="D11" s="1"/>
    </row>
    <row r="12" spans="1:5" ht="15.75" customHeight="1">
      <c r="A12" s="1">
        <v>11</v>
      </c>
      <c r="B12" s="1" t="s">
        <v>92</v>
      </c>
      <c r="C12" s="1" t="s">
        <v>230</v>
      </c>
      <c r="D12" s="1"/>
    </row>
    <row r="13" spans="1:5" ht="15.75" customHeight="1">
      <c r="A13" s="1">
        <v>12</v>
      </c>
      <c r="B13" s="1" t="s">
        <v>97</v>
      </c>
      <c r="C13" s="1" t="s">
        <v>230</v>
      </c>
      <c r="D13" s="1"/>
    </row>
    <row r="14" spans="1:5" ht="15.75" customHeight="1">
      <c r="A14" s="1">
        <v>13</v>
      </c>
      <c r="B14" s="1" t="s">
        <v>102</v>
      </c>
      <c r="C14" s="1" t="s">
        <v>230</v>
      </c>
      <c r="D14" s="1"/>
    </row>
    <row r="15" spans="1:5" ht="15.75" customHeight="1">
      <c r="A15" s="1">
        <v>14</v>
      </c>
      <c r="B15" s="1" t="s">
        <v>105</v>
      </c>
      <c r="C15" s="1" t="s">
        <v>230</v>
      </c>
      <c r="D15" s="1"/>
    </row>
    <row r="16" spans="1:5" ht="15.75" customHeight="1">
      <c r="A16" s="1">
        <v>15</v>
      </c>
      <c r="B16" s="1" t="s">
        <v>107</v>
      </c>
      <c r="C16" s="1" t="s">
        <v>230</v>
      </c>
      <c r="D16" s="1"/>
    </row>
    <row r="17" spans="1:5" ht="15.75" customHeight="1">
      <c r="A17" s="1">
        <v>16</v>
      </c>
      <c r="B17" s="1" t="s">
        <v>109</v>
      </c>
      <c r="C17" s="1" t="s">
        <v>230</v>
      </c>
      <c r="D17" s="1"/>
    </row>
    <row r="18" spans="1:5" ht="15.75" customHeight="1">
      <c r="A18" s="1">
        <v>17</v>
      </c>
      <c r="B18" s="1" t="s">
        <v>111</v>
      </c>
      <c r="C18" s="1" t="s">
        <v>230</v>
      </c>
      <c r="D18" s="1"/>
    </row>
    <row r="19" spans="1:5" ht="15.75" customHeight="1">
      <c r="A19" s="1">
        <v>18</v>
      </c>
      <c r="B19" s="1" t="s">
        <v>115</v>
      </c>
      <c r="C19" s="1" t="s">
        <v>230</v>
      </c>
      <c r="D19" s="1"/>
    </row>
    <row r="20" spans="1:5" ht="15.75" customHeight="1">
      <c r="A20" s="1">
        <v>19</v>
      </c>
      <c r="B20" s="1" t="s">
        <v>118</v>
      </c>
      <c r="C20" s="1" t="s">
        <v>230</v>
      </c>
      <c r="D20" s="1"/>
    </row>
    <row r="21" spans="1:5" ht="15.75" customHeight="1">
      <c r="A21" s="1">
        <v>20</v>
      </c>
      <c r="B21" s="1" t="s">
        <v>120</v>
      </c>
      <c r="C21" s="1" t="s">
        <v>230</v>
      </c>
      <c r="D21" s="1"/>
    </row>
    <row r="22" spans="1:5" ht="15.75" customHeight="1">
      <c r="A22" s="1">
        <v>21</v>
      </c>
      <c r="B22" s="1" t="s">
        <v>122</v>
      </c>
      <c r="C22" s="1" t="s">
        <v>230</v>
      </c>
      <c r="D22" s="1"/>
    </row>
    <row r="23" spans="1:5" ht="15.75" customHeight="1">
      <c r="A23" s="1">
        <v>22</v>
      </c>
      <c r="B23" s="1" t="s">
        <v>124</v>
      </c>
      <c r="C23" s="1" t="s">
        <v>230</v>
      </c>
      <c r="D23" s="1"/>
    </row>
    <row r="24" spans="1:5" ht="15.75" customHeight="1">
      <c r="A24" s="1">
        <v>23</v>
      </c>
      <c r="B24" s="1" t="s">
        <v>126</v>
      </c>
      <c r="C24" s="1" t="s">
        <v>230</v>
      </c>
      <c r="D24" s="1"/>
    </row>
    <row r="25" spans="1:5" ht="15.75" customHeight="1">
      <c r="A25" s="1">
        <v>24</v>
      </c>
      <c r="B25" s="1" t="s">
        <v>78</v>
      </c>
      <c r="C25" s="1" t="s">
        <v>230</v>
      </c>
      <c r="D25" s="1"/>
    </row>
    <row r="26" spans="1:5" ht="15.75" customHeight="1">
      <c r="A26" s="1">
        <v>25</v>
      </c>
      <c r="B26" s="1" t="s">
        <v>77</v>
      </c>
      <c r="C26" s="1" t="s">
        <v>230</v>
      </c>
      <c r="D26" s="1"/>
    </row>
    <row r="27" spans="1:5" ht="15.75" customHeight="1">
      <c r="A27" s="1">
        <v>26</v>
      </c>
      <c r="B27" s="1" t="s">
        <v>88</v>
      </c>
      <c r="C27" s="1" t="s">
        <v>230</v>
      </c>
      <c r="D27" s="1"/>
    </row>
    <row r="28" spans="1:5" ht="15.75" customHeight="1">
      <c r="A28" s="1">
        <v>27</v>
      </c>
      <c r="B28" s="1" t="s">
        <v>39</v>
      </c>
      <c r="C28" s="1" t="s">
        <v>230</v>
      </c>
      <c r="D28" s="1"/>
      <c r="E28" s="89" t="s">
        <v>231</v>
      </c>
    </row>
    <row r="29" spans="1:5" ht="15.75" customHeight="1">
      <c r="A29" s="1">
        <v>28</v>
      </c>
      <c r="B29" s="1" t="s">
        <v>64</v>
      </c>
      <c r="C29" s="1" t="s">
        <v>230</v>
      </c>
      <c r="D29" s="1"/>
      <c r="E29" s="89" t="s">
        <v>232</v>
      </c>
    </row>
    <row r="30" spans="1:5" ht="15.75" customHeight="1">
      <c r="A30" s="1">
        <v>29</v>
      </c>
      <c r="B30" s="1" t="s">
        <v>68</v>
      </c>
      <c r="C30" s="1" t="s">
        <v>230</v>
      </c>
      <c r="D30" s="1"/>
      <c r="E30" s="89" t="s">
        <v>233</v>
      </c>
    </row>
    <row r="31" spans="1:5" ht="15.75" customHeight="1">
      <c r="A31" s="1">
        <v>30</v>
      </c>
      <c r="B31" s="1" t="s">
        <v>74</v>
      </c>
      <c r="C31" s="1" t="s">
        <v>230</v>
      </c>
      <c r="D31" s="1"/>
      <c r="E31" s="89" t="s">
        <v>234</v>
      </c>
    </row>
    <row r="32" spans="1:5" ht="15.75" customHeight="1">
      <c r="A32" s="1">
        <v>31</v>
      </c>
      <c r="B32" s="1" t="s">
        <v>79</v>
      </c>
      <c r="C32" s="1" t="s">
        <v>230</v>
      </c>
      <c r="D32" s="1"/>
      <c r="E32" s="89" t="s">
        <v>235</v>
      </c>
    </row>
    <row r="33" spans="1:5" ht="15.75" customHeight="1">
      <c r="A33" s="1">
        <v>32</v>
      </c>
      <c r="B33" s="1" t="s">
        <v>84</v>
      </c>
      <c r="C33" s="1" t="s">
        <v>230</v>
      </c>
      <c r="D33" s="1"/>
      <c r="E33" s="89" t="s">
        <v>236</v>
      </c>
    </row>
    <row r="34" spans="1:5" ht="15.75" customHeight="1">
      <c r="A34" s="1">
        <v>33</v>
      </c>
      <c r="B34" s="1" t="s">
        <v>85</v>
      </c>
      <c r="C34" s="1" t="s">
        <v>230</v>
      </c>
      <c r="D34" s="1"/>
      <c r="E34" s="89" t="s">
        <v>237</v>
      </c>
    </row>
    <row r="35" spans="1:5" ht="15.75" customHeight="1">
      <c r="A35" s="1">
        <v>34</v>
      </c>
      <c r="B35" s="1" t="s">
        <v>86</v>
      </c>
      <c r="C35" s="1" t="s">
        <v>230</v>
      </c>
      <c r="D35" s="1"/>
      <c r="E35" s="89" t="s">
        <v>238</v>
      </c>
    </row>
    <row r="36" spans="1:5" ht="15.75" customHeight="1">
      <c r="A36" s="1">
        <v>35</v>
      </c>
      <c r="B36" s="1" t="s">
        <v>87</v>
      </c>
      <c r="C36" s="1" t="s">
        <v>230</v>
      </c>
      <c r="D36" s="1"/>
      <c r="E36" s="89" t="s">
        <v>239</v>
      </c>
    </row>
    <row r="37" spans="1:5" ht="15.75" customHeight="1">
      <c r="A37" s="1">
        <v>36</v>
      </c>
      <c r="B37" s="1" t="s">
        <v>89</v>
      </c>
      <c r="C37" s="1" t="s">
        <v>230</v>
      </c>
      <c r="D37" s="1"/>
      <c r="E37" s="89" t="s">
        <v>240</v>
      </c>
    </row>
    <row r="38" spans="1:5" ht="15.75" customHeight="1">
      <c r="A38" s="1">
        <v>37</v>
      </c>
      <c r="B38" s="1" t="s">
        <v>90</v>
      </c>
      <c r="C38" s="1" t="s">
        <v>230</v>
      </c>
      <c r="D38" s="1"/>
      <c r="E38" s="89" t="s">
        <v>241</v>
      </c>
    </row>
    <row r="39" spans="1:5" ht="15.75" customHeight="1">
      <c r="A39" s="1">
        <v>38</v>
      </c>
      <c r="B39" s="1" t="s">
        <v>93</v>
      </c>
      <c r="C39" s="1" t="s">
        <v>230</v>
      </c>
      <c r="D39" s="1"/>
      <c r="E39" s="89" t="s">
        <v>242</v>
      </c>
    </row>
    <row r="40" spans="1:5" ht="15.75" customHeight="1">
      <c r="A40" s="1">
        <v>39</v>
      </c>
      <c r="B40" s="1" t="s">
        <v>96</v>
      </c>
      <c r="C40" s="1" t="s">
        <v>230</v>
      </c>
      <c r="D40" s="1"/>
      <c r="E40" s="89" t="s">
        <v>243</v>
      </c>
    </row>
    <row r="41" spans="1:5" ht="15.75" customHeight="1">
      <c r="A41" s="1">
        <v>40</v>
      </c>
      <c r="B41" s="1" t="s">
        <v>98</v>
      </c>
      <c r="C41" s="1" t="s">
        <v>230</v>
      </c>
      <c r="D41" s="1"/>
      <c r="E41" s="89" t="s">
        <v>244</v>
      </c>
    </row>
    <row r="42" spans="1:5" ht="15.75" customHeight="1">
      <c r="A42" s="1">
        <v>41</v>
      </c>
      <c r="B42" s="1" t="s">
        <v>103</v>
      </c>
      <c r="C42" s="1" t="s">
        <v>230</v>
      </c>
      <c r="D42" s="1"/>
      <c r="E42" s="89" t="s">
        <v>245</v>
      </c>
    </row>
    <row r="43" spans="1:5" ht="15.75" customHeight="1">
      <c r="A43" s="1">
        <v>42</v>
      </c>
      <c r="B43" s="1" t="s">
        <v>106</v>
      </c>
      <c r="C43" s="1" t="s">
        <v>230</v>
      </c>
      <c r="D43" s="1"/>
      <c r="E43" s="89" t="s">
        <v>246</v>
      </c>
    </row>
    <row r="44" spans="1:5" ht="15.75" customHeight="1">
      <c r="A44" s="1">
        <v>43</v>
      </c>
      <c r="B44" s="1" t="s">
        <v>108</v>
      </c>
      <c r="C44" s="1" t="s">
        <v>230</v>
      </c>
      <c r="D44" s="1"/>
      <c r="E44" s="89" t="s">
        <v>247</v>
      </c>
    </row>
    <row r="45" spans="1:5" ht="15.75" customHeight="1">
      <c r="A45" s="1">
        <v>44</v>
      </c>
      <c r="B45" s="1" t="s">
        <v>110</v>
      </c>
      <c r="C45" s="1" t="s">
        <v>230</v>
      </c>
      <c r="D45" s="1"/>
      <c r="E45" s="89" t="s">
        <v>248</v>
      </c>
    </row>
    <row r="46" spans="1:5" ht="15.75" customHeight="1">
      <c r="A46" s="1">
        <v>45</v>
      </c>
      <c r="B46" s="1" t="s">
        <v>112</v>
      </c>
      <c r="C46" s="1" t="s">
        <v>230</v>
      </c>
      <c r="D46" s="1"/>
      <c r="E46" s="89" t="s">
        <v>249</v>
      </c>
    </row>
    <row r="47" spans="1:5" ht="15.75" customHeight="1">
      <c r="A47" s="1">
        <v>46</v>
      </c>
      <c r="B47" s="1" t="s">
        <v>116</v>
      </c>
      <c r="C47" s="1" t="s">
        <v>230</v>
      </c>
      <c r="D47" s="1"/>
      <c r="E47" s="89" t="s">
        <v>250</v>
      </c>
    </row>
    <row r="48" spans="1:5" ht="15.75" customHeight="1">
      <c r="A48" s="1">
        <v>47</v>
      </c>
      <c r="B48" s="1" t="s">
        <v>119</v>
      </c>
      <c r="C48" s="1" t="s">
        <v>230</v>
      </c>
      <c r="D48" s="79"/>
      <c r="E48" s="89" t="s">
        <v>251</v>
      </c>
    </row>
    <row r="49" spans="1:5" ht="15.75" customHeight="1">
      <c r="A49" s="1">
        <v>48</v>
      </c>
      <c r="B49" s="1" t="s">
        <v>121</v>
      </c>
      <c r="C49" s="1" t="s">
        <v>230</v>
      </c>
      <c r="D49" s="1"/>
      <c r="E49" s="89" t="s">
        <v>252</v>
      </c>
    </row>
    <row r="50" spans="1:5" ht="15.75" customHeight="1">
      <c r="A50" s="1">
        <v>49</v>
      </c>
      <c r="B50" s="1" t="s">
        <v>123</v>
      </c>
      <c r="C50" s="1" t="s">
        <v>230</v>
      </c>
      <c r="D50" s="1"/>
      <c r="E50" s="89" t="s">
        <v>253</v>
      </c>
    </row>
    <row r="51" spans="1:5" ht="15.75" customHeight="1">
      <c r="A51" s="1">
        <v>50</v>
      </c>
      <c r="B51" s="1" t="s">
        <v>125</v>
      </c>
      <c r="C51" s="1" t="s">
        <v>230</v>
      </c>
      <c r="D51" s="1"/>
      <c r="E51" s="89" t="s">
        <v>254</v>
      </c>
    </row>
    <row r="52" spans="1:5" ht="15.75" customHeight="1">
      <c r="A52" s="1">
        <v>51</v>
      </c>
      <c r="B52" s="1" t="s">
        <v>255</v>
      </c>
      <c r="C52" s="1" t="s">
        <v>229</v>
      </c>
      <c r="D52" s="1"/>
      <c r="E52" s="89" t="s">
        <v>256</v>
      </c>
    </row>
    <row r="53" spans="1:5" ht="15.75" customHeight="1">
      <c r="A53" s="1">
        <v>52</v>
      </c>
      <c r="B53" s="1" t="s">
        <v>257</v>
      </c>
      <c r="C53" s="1" t="s">
        <v>258</v>
      </c>
      <c r="D53" s="1"/>
      <c r="E53" s="89"/>
    </row>
    <row r="54" spans="1:5" ht="15.75" customHeight="1">
      <c r="A54" s="1">
        <v>53</v>
      </c>
      <c r="B54" s="5" t="s">
        <v>259</v>
      </c>
      <c r="C54" s="1" t="s">
        <v>258</v>
      </c>
      <c r="D54" s="1"/>
      <c r="E54" s="89"/>
    </row>
    <row r="55" spans="1:5" ht="15.75" customHeight="1">
      <c r="A55" s="1">
        <v>54</v>
      </c>
      <c r="B55" s="3" t="s">
        <v>260</v>
      </c>
      <c r="C55" s="1" t="s">
        <v>261</v>
      </c>
      <c r="D55" s="1"/>
      <c r="E55" s="89"/>
    </row>
    <row r="56" spans="1:5" ht="15.75" customHeight="1">
      <c r="A56" s="1">
        <v>55</v>
      </c>
      <c r="B56" s="3" t="s">
        <v>262</v>
      </c>
      <c r="C56" s="1" t="s">
        <v>261</v>
      </c>
      <c r="D56" s="1"/>
      <c r="E56" s="89"/>
    </row>
    <row r="57" spans="1:5" ht="15.75" customHeight="1">
      <c r="A57" s="1">
        <v>56</v>
      </c>
      <c r="B57" s="3" t="s">
        <v>263</v>
      </c>
      <c r="C57" s="1" t="s">
        <v>261</v>
      </c>
      <c r="D57" s="1"/>
      <c r="E57" s="89"/>
    </row>
    <row r="58" spans="1:5" ht="15.75" customHeight="1">
      <c r="A58" s="1">
        <v>57</v>
      </c>
      <c r="B58" s="3" t="s">
        <v>264</v>
      </c>
      <c r="C58" s="1" t="s">
        <v>261</v>
      </c>
      <c r="E58" s="89"/>
    </row>
    <row r="59" spans="1:5" ht="15.75" customHeight="1">
      <c r="A59" s="1">
        <v>58</v>
      </c>
      <c r="B59" s="3" t="s">
        <v>265</v>
      </c>
      <c r="C59" s="1" t="s">
        <v>261</v>
      </c>
    </row>
    <row r="60" spans="1:5" ht="15.75" customHeight="1">
      <c r="A60" s="1">
        <v>59</v>
      </c>
      <c r="B60" s="3" t="s">
        <v>266</v>
      </c>
      <c r="C60" s="1" t="s">
        <v>261</v>
      </c>
      <c r="E60" s="89"/>
    </row>
    <row r="61" spans="1:5" ht="15.75" customHeight="1">
      <c r="A61" s="1">
        <v>60</v>
      </c>
      <c r="B61" s="3" t="s">
        <v>267</v>
      </c>
      <c r="C61" s="1" t="s">
        <v>261</v>
      </c>
    </row>
    <row r="62" spans="1:5" ht="15.75" customHeight="1">
      <c r="A62" s="1">
        <v>61</v>
      </c>
      <c r="B62" s="3" t="s">
        <v>268</v>
      </c>
      <c r="C62" s="1" t="s">
        <v>261</v>
      </c>
    </row>
    <row r="63" spans="1:5" ht="15.75" customHeight="1">
      <c r="A63" s="1">
        <v>62</v>
      </c>
      <c r="B63" s="3" t="s">
        <v>269</v>
      </c>
      <c r="C63" s="1" t="s">
        <v>261</v>
      </c>
    </row>
    <row r="64" spans="1:5" ht="15.75" customHeight="1">
      <c r="A64" s="1">
        <v>63</v>
      </c>
      <c r="B64" s="3" t="s">
        <v>270</v>
      </c>
      <c r="C64" s="1" t="s">
        <v>261</v>
      </c>
    </row>
    <row r="65" spans="1:5" ht="15.75" customHeight="1">
      <c r="A65" s="1">
        <v>64</v>
      </c>
      <c r="B65" s="1" t="s">
        <v>134</v>
      </c>
      <c r="C65" s="1" t="s">
        <v>261</v>
      </c>
    </row>
    <row r="66" spans="1:5" ht="15.75" customHeight="1">
      <c r="A66" s="1">
        <v>65</v>
      </c>
      <c r="B66" s="1" t="s">
        <v>139</v>
      </c>
      <c r="C66" s="1" t="s">
        <v>261</v>
      </c>
    </row>
    <row r="67" spans="1:5" ht="15.75" customHeight="1">
      <c r="A67" s="1">
        <v>66</v>
      </c>
      <c r="B67" s="1" t="s">
        <v>146</v>
      </c>
      <c r="C67" s="1" t="s">
        <v>261</v>
      </c>
    </row>
    <row r="68" spans="1:5" ht="15.75" customHeight="1">
      <c r="A68" s="1">
        <v>67</v>
      </c>
      <c r="B68" s="1" t="s">
        <v>150</v>
      </c>
      <c r="C68" s="1" t="s">
        <v>261</v>
      </c>
    </row>
    <row r="69" spans="1:5" ht="15.75" customHeight="1">
      <c r="A69" s="1">
        <v>68</v>
      </c>
      <c r="B69" s="1" t="s">
        <v>152</v>
      </c>
      <c r="C69" s="1" t="s">
        <v>261</v>
      </c>
    </row>
    <row r="70" spans="1:5" ht="15.75" customHeight="1">
      <c r="A70" s="1">
        <v>69</v>
      </c>
      <c r="B70" s="1" t="s">
        <v>156</v>
      </c>
      <c r="C70" s="1" t="s">
        <v>261</v>
      </c>
    </row>
    <row r="71" spans="1:5" ht="15.75" customHeight="1">
      <c r="A71" s="1">
        <v>70</v>
      </c>
      <c r="B71" s="1" t="s">
        <v>160</v>
      </c>
      <c r="C71" s="1" t="s">
        <v>261</v>
      </c>
    </row>
    <row r="72" spans="1:5" ht="15.75" customHeight="1">
      <c r="A72" s="1">
        <v>71</v>
      </c>
      <c r="B72" s="1" t="s">
        <v>152</v>
      </c>
      <c r="C72" s="1" t="s">
        <v>261</v>
      </c>
    </row>
    <row r="73" spans="1:5" ht="15.75" customHeight="1">
      <c r="A73" s="1">
        <v>72</v>
      </c>
      <c r="B73" s="1" t="s">
        <v>156</v>
      </c>
      <c r="C73" s="1" t="s">
        <v>261</v>
      </c>
    </row>
    <row r="74" spans="1:5" ht="15.75" customHeight="1">
      <c r="A74" s="1">
        <v>73</v>
      </c>
      <c r="B74" s="1" t="s">
        <v>152</v>
      </c>
      <c r="C74" s="1" t="s">
        <v>261</v>
      </c>
    </row>
    <row r="75" spans="1:5" ht="15.75" customHeight="1">
      <c r="A75" s="1">
        <v>74</v>
      </c>
      <c r="B75" s="1" t="s">
        <v>165</v>
      </c>
      <c r="C75" s="1" t="s">
        <v>261</v>
      </c>
    </row>
    <row r="76" spans="1:5" ht="15.75" customHeight="1">
      <c r="A76" s="1">
        <v>75</v>
      </c>
      <c r="B76" s="1" t="s">
        <v>167</v>
      </c>
      <c r="C76" s="1" t="s">
        <v>261</v>
      </c>
    </row>
    <row r="77" spans="1:5" ht="15.75" customHeight="1">
      <c r="A77" s="1">
        <v>76</v>
      </c>
      <c r="B77" s="1" t="s">
        <v>170</v>
      </c>
      <c r="C77" s="1" t="s">
        <v>261</v>
      </c>
    </row>
    <row r="78" spans="1:5" ht="15.75" customHeight="1">
      <c r="A78" s="1">
        <v>77</v>
      </c>
      <c r="B78" s="1" t="s">
        <v>173</v>
      </c>
      <c r="C78" s="1" t="s">
        <v>261</v>
      </c>
    </row>
    <row r="79" spans="1:5" ht="15.75" customHeight="1">
      <c r="A79" s="1">
        <v>78</v>
      </c>
      <c r="B79" s="1" t="s">
        <v>135</v>
      </c>
      <c r="C79" s="1" t="s">
        <v>261</v>
      </c>
      <c r="E79" s="89" t="s">
        <v>271</v>
      </c>
    </row>
    <row r="80" spans="1:5" ht="15.75" customHeight="1">
      <c r="A80" s="1">
        <v>79</v>
      </c>
      <c r="B80" s="1" t="s">
        <v>136</v>
      </c>
      <c r="C80" s="1" t="s">
        <v>261</v>
      </c>
      <c r="E80" s="89" t="s">
        <v>272</v>
      </c>
    </row>
    <row r="81" spans="1:5" ht="15.75" customHeight="1">
      <c r="A81" s="1">
        <v>80</v>
      </c>
      <c r="B81" s="1" t="s">
        <v>137</v>
      </c>
      <c r="C81" s="1" t="s">
        <v>261</v>
      </c>
      <c r="E81" s="89" t="s">
        <v>273</v>
      </c>
    </row>
    <row r="82" spans="1:5" ht="15.75" customHeight="1">
      <c r="A82" s="1">
        <v>81</v>
      </c>
      <c r="B82" s="1" t="s">
        <v>138</v>
      </c>
      <c r="C82" s="1" t="s">
        <v>261</v>
      </c>
      <c r="E82" s="89" t="s">
        <v>232</v>
      </c>
    </row>
    <row r="83" spans="1:5" ht="15.75" customHeight="1">
      <c r="A83" s="1">
        <v>82</v>
      </c>
      <c r="B83" s="1" t="s">
        <v>140</v>
      </c>
      <c r="C83" s="1" t="s">
        <v>261</v>
      </c>
      <c r="E83" s="89" t="s">
        <v>274</v>
      </c>
    </row>
    <row r="84" spans="1:5" ht="15.75" customHeight="1">
      <c r="A84" s="1">
        <v>83</v>
      </c>
      <c r="B84" s="1" t="s">
        <v>142</v>
      </c>
      <c r="C84" s="1" t="s">
        <v>261</v>
      </c>
      <c r="E84" s="89" t="s">
        <v>275</v>
      </c>
    </row>
    <row r="85" spans="1:5" ht="15.75" customHeight="1">
      <c r="A85" s="1">
        <v>84</v>
      </c>
      <c r="B85" s="1" t="s">
        <v>143</v>
      </c>
      <c r="C85" s="1" t="s">
        <v>261</v>
      </c>
      <c r="E85" s="89" t="s">
        <v>276</v>
      </c>
    </row>
    <row r="86" spans="1:5" ht="15.75" customHeight="1">
      <c r="A86" s="1">
        <v>85</v>
      </c>
      <c r="B86" s="1" t="s">
        <v>144</v>
      </c>
      <c r="C86" s="1" t="s">
        <v>261</v>
      </c>
      <c r="E86" s="89" t="s">
        <v>277</v>
      </c>
    </row>
    <row r="87" spans="1:5" ht="15.75" customHeight="1">
      <c r="A87" s="1">
        <v>86</v>
      </c>
      <c r="B87" s="1" t="s">
        <v>145</v>
      </c>
      <c r="C87" s="1" t="s">
        <v>261</v>
      </c>
      <c r="E87" s="89" t="s">
        <v>278</v>
      </c>
    </row>
    <row r="88" spans="1:5" ht="15.75" customHeight="1">
      <c r="A88" s="1">
        <v>87</v>
      </c>
      <c r="B88" s="1" t="s">
        <v>140</v>
      </c>
      <c r="C88" s="1" t="s">
        <v>261</v>
      </c>
      <c r="E88" s="89" t="s">
        <v>279</v>
      </c>
    </row>
    <row r="89" spans="1:5" ht="15.75" customHeight="1">
      <c r="A89" s="1">
        <v>88</v>
      </c>
      <c r="B89" s="1" t="s">
        <v>147</v>
      </c>
      <c r="C89" s="1" t="s">
        <v>261</v>
      </c>
      <c r="E89" s="89" t="s">
        <v>280</v>
      </c>
    </row>
    <row r="90" spans="1:5" ht="15.75" customHeight="1">
      <c r="A90" s="1">
        <v>89</v>
      </c>
      <c r="B90" s="1" t="s">
        <v>143</v>
      </c>
      <c r="C90" s="1" t="s">
        <v>261</v>
      </c>
      <c r="E90" s="89" t="s">
        <v>281</v>
      </c>
    </row>
    <row r="91" spans="1:5" ht="15.75" customHeight="1">
      <c r="A91" s="1">
        <v>90</v>
      </c>
      <c r="B91" s="1" t="s">
        <v>148</v>
      </c>
      <c r="C91" s="1" t="s">
        <v>261</v>
      </c>
      <c r="E91" s="89" t="s">
        <v>282</v>
      </c>
    </row>
    <row r="92" spans="1:5" ht="15.75" customHeight="1">
      <c r="A92" s="1">
        <v>91</v>
      </c>
      <c r="B92" s="1" t="s">
        <v>145</v>
      </c>
      <c r="C92" s="1" t="s">
        <v>261</v>
      </c>
      <c r="E92" s="89" t="s">
        <v>283</v>
      </c>
    </row>
    <row r="93" spans="1:5" ht="15.75" customHeight="1">
      <c r="A93" s="1">
        <v>92</v>
      </c>
      <c r="B93" s="1" t="s">
        <v>149</v>
      </c>
      <c r="C93" s="1" t="s">
        <v>261</v>
      </c>
      <c r="E93" s="89" t="s">
        <v>284</v>
      </c>
    </row>
    <row r="94" spans="1:5" ht="15.75" customHeight="1">
      <c r="A94" s="1">
        <v>93</v>
      </c>
      <c r="B94" s="1" t="s">
        <v>151</v>
      </c>
      <c r="C94" s="1" t="s">
        <v>261</v>
      </c>
      <c r="E94" s="89" t="s">
        <v>285</v>
      </c>
    </row>
    <row r="95" spans="1:5" ht="15.75" customHeight="1">
      <c r="A95" s="1">
        <v>94</v>
      </c>
      <c r="B95" s="1" t="s">
        <v>153</v>
      </c>
      <c r="C95" s="1" t="s">
        <v>261</v>
      </c>
      <c r="E95" s="89" t="s">
        <v>286</v>
      </c>
    </row>
    <row r="96" spans="1:5" ht="15.75" customHeight="1">
      <c r="A96" s="1">
        <v>95</v>
      </c>
      <c r="B96" s="1" t="s">
        <v>154</v>
      </c>
      <c r="C96" s="1" t="s">
        <v>261</v>
      </c>
      <c r="E96" s="89" t="s">
        <v>245</v>
      </c>
    </row>
    <row r="97" spans="1:26" ht="15.75" customHeight="1">
      <c r="A97" s="1">
        <v>96</v>
      </c>
      <c r="B97" s="1" t="s">
        <v>155</v>
      </c>
      <c r="C97" s="1" t="s">
        <v>261</v>
      </c>
      <c r="E97" s="89" t="s">
        <v>287</v>
      </c>
    </row>
    <row r="98" spans="1:26" ht="15.75" customHeight="1">
      <c r="A98" s="1">
        <v>97</v>
      </c>
      <c r="B98" s="1" t="s">
        <v>157</v>
      </c>
      <c r="C98" s="1" t="s">
        <v>261</v>
      </c>
      <c r="E98" s="89" t="s">
        <v>249</v>
      </c>
    </row>
    <row r="99" spans="1:26" ht="15.75" customHeight="1">
      <c r="A99" s="1">
        <v>98</v>
      </c>
      <c r="B99" s="1" t="s">
        <v>158</v>
      </c>
      <c r="C99" s="1" t="s">
        <v>261</v>
      </c>
      <c r="E99" s="89" t="s">
        <v>248</v>
      </c>
    </row>
    <row r="100" spans="1:26" ht="15.75" customHeight="1">
      <c r="A100" s="1">
        <v>99</v>
      </c>
      <c r="B100" s="1" t="s">
        <v>161</v>
      </c>
      <c r="C100" s="1" t="s">
        <v>261</v>
      </c>
      <c r="E100" s="89" t="s">
        <v>288</v>
      </c>
    </row>
    <row r="101" spans="1:26" ht="15.75" customHeight="1">
      <c r="A101" s="1">
        <v>100</v>
      </c>
      <c r="B101" s="1" t="s">
        <v>155</v>
      </c>
      <c r="C101" s="1" t="s">
        <v>261</v>
      </c>
      <c r="E101" s="89" t="s">
        <v>289</v>
      </c>
    </row>
    <row r="102" spans="1:26" ht="15.75" customHeight="1">
      <c r="A102" s="1">
        <v>101</v>
      </c>
      <c r="B102" s="1" t="s">
        <v>157</v>
      </c>
      <c r="C102" s="1" t="s">
        <v>261</v>
      </c>
      <c r="E102" s="89" t="s">
        <v>290</v>
      </c>
    </row>
    <row r="103" spans="1:26" ht="15.75" customHeight="1">
      <c r="A103" s="1">
        <v>102</v>
      </c>
      <c r="B103" s="1" t="s">
        <v>163</v>
      </c>
      <c r="C103" s="1" t="s">
        <v>261</v>
      </c>
      <c r="E103" s="89" t="s">
        <v>291</v>
      </c>
    </row>
    <row r="104" spans="1:26" ht="15.75" customHeight="1">
      <c r="A104" s="1">
        <v>103</v>
      </c>
      <c r="B104" s="1" t="s">
        <v>166</v>
      </c>
      <c r="C104" s="1" t="s">
        <v>261</v>
      </c>
      <c r="E104" s="89" t="s">
        <v>292</v>
      </c>
    </row>
    <row r="105" spans="1:26" ht="15.75" customHeight="1">
      <c r="A105" s="1">
        <v>104</v>
      </c>
      <c r="B105" s="1" t="s">
        <v>168</v>
      </c>
      <c r="C105" s="1" t="s">
        <v>261</v>
      </c>
      <c r="E105" s="89" t="s">
        <v>293</v>
      </c>
    </row>
    <row r="106" spans="1:26" ht="15.75" customHeight="1">
      <c r="A106" s="1">
        <v>105</v>
      </c>
      <c r="B106" s="1" t="s">
        <v>171</v>
      </c>
      <c r="C106" s="1" t="s">
        <v>261</v>
      </c>
      <c r="D106" s="82"/>
      <c r="E106" s="89" t="s">
        <v>251</v>
      </c>
    </row>
    <row r="107" spans="1:26" ht="15.75" customHeight="1">
      <c r="A107" s="1">
        <v>106</v>
      </c>
      <c r="B107" s="1" t="s">
        <v>174</v>
      </c>
      <c r="C107" s="1" t="s">
        <v>261</v>
      </c>
      <c r="E107" s="89" t="s">
        <v>294</v>
      </c>
    </row>
    <row r="108" spans="1:26" ht="15.75" customHeight="1">
      <c r="A108" s="1">
        <v>107</v>
      </c>
      <c r="B108" s="1" t="s">
        <v>176</v>
      </c>
      <c r="C108" s="1" t="s">
        <v>261</v>
      </c>
      <c r="E108" s="89" t="s">
        <v>295</v>
      </c>
    </row>
    <row r="109" spans="1:26" ht="15.75" customHeight="1">
      <c r="A109" s="1">
        <v>108</v>
      </c>
      <c r="B109" s="1" t="s">
        <v>178</v>
      </c>
      <c r="C109" s="1" t="s">
        <v>261</v>
      </c>
      <c r="E109" s="89" t="s">
        <v>296</v>
      </c>
    </row>
    <row r="110" spans="1:26" ht="15.75" customHeight="1">
      <c r="A110" s="1">
        <v>109</v>
      </c>
      <c r="B110" s="1" t="s">
        <v>180</v>
      </c>
      <c r="C110" s="1" t="s">
        <v>261</v>
      </c>
      <c r="E110" s="89" t="s">
        <v>297</v>
      </c>
    </row>
    <row r="111" spans="1:26" ht="15.75" customHeight="1">
      <c r="A111" s="1">
        <v>110</v>
      </c>
      <c r="B111" s="1" t="s">
        <v>182</v>
      </c>
      <c r="C111" s="1" t="s">
        <v>261</v>
      </c>
      <c r="E111" s="89" t="s">
        <v>254</v>
      </c>
    </row>
    <row r="112" spans="1:26" ht="15.75" customHeight="1">
      <c r="A112" s="1">
        <v>501</v>
      </c>
      <c r="B112" s="1" t="s">
        <v>5</v>
      </c>
      <c r="C112" s="1" t="s">
        <v>298</v>
      </c>
      <c r="D112" s="1"/>
      <c r="E112" s="86"/>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8</v>
      </c>
      <c r="C113" s="1" t="s">
        <v>298</v>
      </c>
      <c r="D113" s="1"/>
      <c r="E113" s="86"/>
      <c r="F113" s="1"/>
      <c r="G113" s="1"/>
      <c r="H113" s="1"/>
      <c r="I113" s="1"/>
      <c r="J113" s="1"/>
      <c r="K113" s="1"/>
      <c r="L113" s="1"/>
      <c r="M113" s="1"/>
      <c r="N113" s="1"/>
      <c r="O113" s="1"/>
      <c r="P113" s="1"/>
      <c r="Q113" s="1"/>
      <c r="R113" s="1"/>
    </row>
    <row r="114" spans="1:18" ht="15.75" customHeight="1">
      <c r="A114" s="1">
        <v>503</v>
      </c>
      <c r="B114" s="1" t="s">
        <v>17</v>
      </c>
      <c r="C114" s="1" t="s">
        <v>298</v>
      </c>
      <c r="D114" s="1"/>
      <c r="E114" s="86"/>
      <c r="F114" s="1"/>
      <c r="G114" s="1"/>
      <c r="H114" s="1"/>
      <c r="I114" s="1"/>
      <c r="J114" s="1"/>
      <c r="K114" s="1"/>
      <c r="L114" s="1"/>
      <c r="M114" s="1"/>
      <c r="N114" s="1"/>
      <c r="O114" s="1"/>
      <c r="P114" s="1"/>
      <c r="Q114" s="1"/>
      <c r="R114" s="1"/>
    </row>
    <row r="115" spans="1:18" ht="15.75" customHeight="1">
      <c r="A115" s="1">
        <v>504</v>
      </c>
      <c r="B115" s="1" t="s">
        <v>18</v>
      </c>
      <c r="C115" s="1" t="s">
        <v>298</v>
      </c>
      <c r="D115" s="1"/>
      <c r="E115" s="86"/>
      <c r="F115" s="1"/>
      <c r="G115" s="1"/>
      <c r="H115" s="1"/>
      <c r="I115" s="1"/>
      <c r="J115" s="1"/>
      <c r="L115" s="1"/>
      <c r="M115" s="1"/>
      <c r="N115" s="1"/>
      <c r="O115" s="1"/>
      <c r="P115" s="1"/>
      <c r="R115" s="1"/>
    </row>
    <row r="116" spans="1:18" ht="15.75" customHeight="1">
      <c r="A116" s="1">
        <v>505</v>
      </c>
      <c r="B116" s="1" t="s">
        <v>19</v>
      </c>
      <c r="C116" s="1" t="s">
        <v>298</v>
      </c>
      <c r="D116" s="1"/>
    </row>
    <row r="117" spans="1:18" ht="15.75" customHeight="1">
      <c r="A117" s="1">
        <v>506</v>
      </c>
      <c r="B117" s="1" t="s">
        <v>9</v>
      </c>
      <c r="C117" s="1" t="s">
        <v>298</v>
      </c>
      <c r="D117" s="1"/>
      <c r="E117" s="86"/>
    </row>
    <row r="118" spans="1:18" ht="15.75" customHeight="1">
      <c r="A118" s="1">
        <v>507</v>
      </c>
      <c r="B118" s="1" t="s">
        <v>20</v>
      </c>
      <c r="C118" s="1" t="s">
        <v>298</v>
      </c>
      <c r="D118" s="1"/>
      <c r="E118" s="86"/>
    </row>
    <row r="119" spans="1:18" ht="15.75" customHeight="1">
      <c r="A119" s="1">
        <v>508</v>
      </c>
      <c r="B119" s="1" t="s">
        <v>21</v>
      </c>
      <c r="C119" s="1" t="s">
        <v>298</v>
      </c>
      <c r="D119" s="1"/>
      <c r="E119" s="86"/>
    </row>
    <row r="120" spans="1:18" ht="15.75" customHeight="1">
      <c r="A120" s="1">
        <v>509</v>
      </c>
      <c r="B120" s="1" t="s">
        <v>10</v>
      </c>
      <c r="C120" s="1" t="s">
        <v>298</v>
      </c>
      <c r="D120" s="1"/>
    </row>
    <row r="121" spans="1:18" ht="15.75" customHeight="1">
      <c r="A121" s="1">
        <v>510</v>
      </c>
      <c r="B121" s="1" t="s">
        <v>22</v>
      </c>
      <c r="C121" s="1" t="s">
        <v>298</v>
      </c>
      <c r="D121" s="1"/>
      <c r="E121" s="86"/>
    </row>
    <row r="122" spans="1:18" ht="15.75" customHeight="1">
      <c r="A122" s="1">
        <v>511</v>
      </c>
      <c r="B122" s="1" t="s">
        <v>23</v>
      </c>
      <c r="C122" s="1" t="s">
        <v>298</v>
      </c>
      <c r="D122" s="1"/>
    </row>
    <row r="123" spans="1:18" ht="15.75" customHeight="1">
      <c r="A123" s="1">
        <v>512</v>
      </c>
      <c r="B123" s="1" t="s">
        <v>24</v>
      </c>
      <c r="C123" s="1" t="s">
        <v>298</v>
      </c>
      <c r="D123" s="1"/>
    </row>
    <row r="124" spans="1:18" ht="15.75" customHeight="1">
      <c r="A124" s="1">
        <v>513</v>
      </c>
      <c r="B124" s="1" t="s">
        <v>6</v>
      </c>
      <c r="C124" s="1" t="s">
        <v>298</v>
      </c>
      <c r="D124" s="1"/>
      <c r="E124" s="86"/>
      <c r="F124" s="1"/>
      <c r="G124" s="1"/>
      <c r="H124" s="1"/>
      <c r="I124" s="1"/>
      <c r="J124" s="1"/>
      <c r="K124" s="1"/>
      <c r="L124" s="1"/>
      <c r="M124" s="1"/>
      <c r="N124" s="1"/>
      <c r="O124" s="1"/>
    </row>
    <row r="125" spans="1:18" ht="15.75" customHeight="1">
      <c r="A125" s="1">
        <v>514</v>
      </c>
      <c r="B125" s="1" t="s">
        <v>11</v>
      </c>
      <c r="C125" s="1" t="s">
        <v>298</v>
      </c>
      <c r="D125" s="1"/>
      <c r="E125" s="86"/>
      <c r="F125" s="1"/>
      <c r="G125" s="1"/>
      <c r="H125" s="1"/>
      <c r="I125" s="1"/>
      <c r="J125" s="1"/>
      <c r="K125" s="1"/>
      <c r="L125" s="1"/>
      <c r="M125" s="1"/>
      <c r="N125" s="1"/>
      <c r="O125" s="1"/>
    </row>
    <row r="126" spans="1:18" ht="15.75" customHeight="1">
      <c r="A126" s="1">
        <v>515</v>
      </c>
      <c r="B126" s="1" t="s">
        <v>14</v>
      </c>
      <c r="C126" s="1" t="s">
        <v>298</v>
      </c>
      <c r="D126" s="1"/>
      <c r="F126" s="1"/>
      <c r="G126" s="1"/>
      <c r="H126" s="1"/>
      <c r="I126" s="1"/>
      <c r="J126" s="1"/>
      <c r="K126" s="1"/>
      <c r="L126" s="1"/>
      <c r="M126" s="1"/>
      <c r="N126" s="1"/>
      <c r="O126" s="1"/>
    </row>
    <row r="127" spans="1:18" ht="15.75" customHeight="1">
      <c r="A127" s="1">
        <v>516</v>
      </c>
      <c r="B127" s="1" t="s">
        <v>25</v>
      </c>
      <c r="C127" s="1" t="s">
        <v>298</v>
      </c>
      <c r="D127" s="1"/>
      <c r="F127" s="1"/>
      <c r="G127" s="1"/>
      <c r="H127" s="1"/>
      <c r="J127" s="1"/>
      <c r="K127" s="1"/>
      <c r="L127" s="1"/>
      <c r="M127" s="1"/>
      <c r="O127" s="1"/>
    </row>
    <row r="128" spans="1:18" ht="15.75" customHeight="1">
      <c r="A128" s="1">
        <v>517</v>
      </c>
      <c r="B128" s="1" t="s">
        <v>26</v>
      </c>
      <c r="C128" s="1" t="s">
        <v>298</v>
      </c>
      <c r="D128" s="1"/>
    </row>
    <row r="129" spans="1:44" ht="15.75" customHeight="1">
      <c r="A129" s="1">
        <v>518</v>
      </c>
      <c r="B129" s="1" t="s">
        <v>27</v>
      </c>
      <c r="C129" s="1" t="s">
        <v>298</v>
      </c>
      <c r="D129" s="1"/>
    </row>
    <row r="130" spans="1:44" ht="15.75" customHeight="1">
      <c r="A130" s="1">
        <v>519</v>
      </c>
      <c r="B130" s="1" t="s">
        <v>15</v>
      </c>
      <c r="C130" s="1" t="s">
        <v>298</v>
      </c>
      <c r="D130" s="1"/>
    </row>
    <row r="131" spans="1:44" ht="15.75" customHeight="1">
      <c r="A131" s="1">
        <v>520</v>
      </c>
      <c r="B131" s="1" t="s">
        <v>28</v>
      </c>
      <c r="C131" s="1" t="s">
        <v>298</v>
      </c>
      <c r="D131" s="1"/>
    </row>
    <row r="132" spans="1:44" ht="15.75" customHeight="1">
      <c r="A132" s="1">
        <v>521</v>
      </c>
      <c r="B132" s="1" t="s">
        <v>29</v>
      </c>
      <c r="C132" s="1" t="s">
        <v>298</v>
      </c>
      <c r="D132" s="1"/>
    </row>
    <row r="133" spans="1:44" ht="15.75" customHeight="1">
      <c r="A133" s="1">
        <v>522</v>
      </c>
      <c r="B133" s="1" t="s">
        <v>30</v>
      </c>
      <c r="C133" s="1" t="s">
        <v>298</v>
      </c>
      <c r="D133" s="1"/>
    </row>
    <row r="134" spans="1:44" ht="15.75" customHeight="1">
      <c r="A134" s="1">
        <v>523</v>
      </c>
      <c r="B134" s="1" t="s">
        <v>16</v>
      </c>
      <c r="C134" s="1" t="s">
        <v>298</v>
      </c>
      <c r="D134" s="1"/>
    </row>
    <row r="135" spans="1:44" ht="15.75" customHeight="1">
      <c r="A135" s="1">
        <v>524</v>
      </c>
      <c r="B135" s="1" t="s">
        <v>31</v>
      </c>
      <c r="C135" s="1" t="s">
        <v>298</v>
      </c>
      <c r="D135" s="1"/>
    </row>
    <row r="136" spans="1:44" ht="15.75" customHeight="1">
      <c r="A136" s="1">
        <v>525</v>
      </c>
      <c r="B136" s="1" t="s">
        <v>32</v>
      </c>
      <c r="C136" s="1" t="s">
        <v>298</v>
      </c>
      <c r="D136" s="1"/>
    </row>
    <row r="137" spans="1:44" ht="15.75" customHeight="1">
      <c r="A137" s="1">
        <v>526</v>
      </c>
      <c r="B137" s="1" t="s">
        <v>33</v>
      </c>
      <c r="C137" s="1" t="s">
        <v>298</v>
      </c>
      <c r="D137" s="1"/>
    </row>
    <row r="138" spans="1:44" ht="15.75" customHeight="1">
      <c r="A138" s="1">
        <v>527</v>
      </c>
      <c r="B138" s="1" t="s">
        <v>7</v>
      </c>
      <c r="C138" s="1" t="s">
        <v>298</v>
      </c>
      <c r="D138" s="1"/>
    </row>
    <row r="139" spans="1:44" ht="15.75" customHeight="1">
      <c r="A139" s="1">
        <v>528</v>
      </c>
      <c r="B139" s="1" t="s">
        <v>12</v>
      </c>
      <c r="C139" s="1" t="s">
        <v>298</v>
      </c>
      <c r="D139" s="1"/>
    </row>
    <row r="140" spans="1:44" ht="15.75" customHeight="1">
      <c r="A140" s="1">
        <v>529</v>
      </c>
      <c r="B140" s="1" t="s">
        <v>34</v>
      </c>
      <c r="C140" s="1" t="s">
        <v>298</v>
      </c>
      <c r="D140" s="1"/>
    </row>
    <row r="141" spans="1:44" ht="15.75" customHeight="1">
      <c r="A141" s="1">
        <v>530</v>
      </c>
      <c r="B141" s="1" t="s">
        <v>35</v>
      </c>
      <c r="C141" s="1" t="s">
        <v>298</v>
      </c>
      <c r="D141" s="1"/>
    </row>
    <row r="142" spans="1:44" ht="15.75" customHeight="1">
      <c r="A142" s="1">
        <v>1001</v>
      </c>
      <c r="B142" s="1" t="s">
        <v>65</v>
      </c>
      <c r="C142" s="1" t="s">
        <v>299</v>
      </c>
      <c r="D142" s="1"/>
      <c r="E142" s="86" t="s">
        <v>300</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69</v>
      </c>
      <c r="C143" s="1" t="s">
        <v>299</v>
      </c>
      <c r="D143" s="1"/>
      <c r="E143" s="86" t="s">
        <v>301</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66</v>
      </c>
      <c r="C144" s="1" t="s">
        <v>299</v>
      </c>
      <c r="D144" s="1"/>
      <c r="E144" s="86" t="s">
        <v>302</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40</v>
      </c>
      <c r="C145" s="1" t="s">
        <v>299</v>
      </c>
      <c r="D145" s="1"/>
      <c r="E145" s="86" t="s">
        <v>303</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41</v>
      </c>
      <c r="C146" s="1" t="s">
        <v>299</v>
      </c>
      <c r="D146" s="1"/>
      <c r="E146" s="86" t="s">
        <v>304</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70</v>
      </c>
      <c r="C147" s="1" t="s">
        <v>299</v>
      </c>
      <c r="D147" s="1"/>
      <c r="E147" s="86" t="s">
        <v>305</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2.75">
      <c r="A148" s="1">
        <v>1007</v>
      </c>
      <c r="B148" s="1" t="s">
        <v>71</v>
      </c>
      <c r="C148" s="1" t="s">
        <v>299</v>
      </c>
      <c r="D148" s="1"/>
      <c r="E148" s="86" t="s">
        <v>306</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2.75">
      <c r="A149" s="1">
        <v>1008</v>
      </c>
      <c r="B149" s="1" t="s">
        <v>72</v>
      </c>
      <c r="C149" s="1" t="s">
        <v>299</v>
      </c>
      <c r="D149" s="1"/>
      <c r="E149" s="86" t="s">
        <v>307</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2.75">
      <c r="A150" s="1">
        <v>1009</v>
      </c>
      <c r="B150" s="1" t="s">
        <v>80</v>
      </c>
      <c r="C150" s="1" t="s">
        <v>299</v>
      </c>
      <c r="D150" s="1"/>
      <c r="E150" s="86" t="s">
        <v>308</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2.75">
      <c r="A151" s="1">
        <v>1010</v>
      </c>
      <c r="B151" s="1" t="s">
        <v>99</v>
      </c>
      <c r="C151" s="1" t="s">
        <v>299</v>
      </c>
      <c r="D151" s="1"/>
      <c r="E151" s="86" t="s">
        <v>309</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2.75">
      <c r="A152" s="1">
        <v>1011</v>
      </c>
      <c r="B152" s="1" t="s">
        <v>100</v>
      </c>
      <c r="C152" s="1" t="s">
        <v>299</v>
      </c>
      <c r="D152" s="1"/>
      <c r="E152" s="86" t="s">
        <v>310</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2.75">
      <c r="A153" s="1">
        <v>1012</v>
      </c>
      <c r="B153" s="1" t="s">
        <v>117</v>
      </c>
      <c r="C153" s="1" t="s">
        <v>299</v>
      </c>
      <c r="D153" s="1"/>
      <c r="E153" s="86" t="s">
        <v>311</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s="87" customFormat="1" ht="12.75">
      <c r="A154" s="86">
        <v>1013</v>
      </c>
      <c r="B154" s="88" t="s">
        <v>312</v>
      </c>
      <c r="C154" s="86" t="s">
        <v>299</v>
      </c>
      <c r="D154" s="86"/>
      <c r="E154" s="186" t="s">
        <v>4854</v>
      </c>
      <c r="F154" s="86"/>
      <c r="G154" s="86"/>
      <c r="H154" s="86"/>
      <c r="I154" s="86"/>
      <c r="J154" s="86"/>
      <c r="K154" s="86"/>
      <c r="L154" s="86"/>
      <c r="M154" s="86"/>
      <c r="N154" s="86"/>
      <c r="O154" s="86"/>
      <c r="P154" s="86"/>
      <c r="Q154" s="86"/>
      <c r="R154" s="86"/>
      <c r="S154" s="86"/>
      <c r="T154" s="86"/>
      <c r="U154" s="86"/>
      <c r="V154" s="86"/>
      <c r="W154" s="86"/>
      <c r="X154" s="86"/>
      <c r="Y154" s="86"/>
      <c r="Z154" s="86"/>
      <c r="AA154" s="86"/>
      <c r="AB154" s="86"/>
      <c r="AC154" s="86"/>
      <c r="AD154" s="86"/>
      <c r="AE154" s="86"/>
      <c r="AF154" s="86"/>
      <c r="AG154" s="86"/>
      <c r="AH154" s="86"/>
      <c r="AI154" s="86"/>
      <c r="AJ154" s="86"/>
      <c r="AK154" s="86"/>
      <c r="AL154" s="86"/>
      <c r="AM154" s="86"/>
      <c r="AN154" s="86"/>
      <c r="AO154" s="86"/>
      <c r="AP154" s="86"/>
      <c r="AQ154" s="86"/>
      <c r="AR154" s="86"/>
    </row>
    <row r="155" spans="1:44" s="87" customFormat="1" ht="12.75">
      <c r="A155" s="86">
        <v>1014</v>
      </c>
      <c r="B155" s="88" t="s">
        <v>314</v>
      </c>
      <c r="C155" s="86" t="s">
        <v>299</v>
      </c>
      <c r="D155" s="86"/>
      <c r="E155" s="185" t="s">
        <v>313</v>
      </c>
      <c r="F155" s="86"/>
      <c r="G155" s="86"/>
      <c r="H155" s="86"/>
      <c r="I155" s="86"/>
      <c r="J155" s="86"/>
      <c r="L155" s="86"/>
      <c r="M155" s="86"/>
      <c r="N155" s="86"/>
      <c r="O155" s="86"/>
      <c r="P155" s="86"/>
      <c r="Q155" s="86"/>
      <c r="R155" s="86"/>
      <c r="S155" s="86"/>
      <c r="T155" s="86"/>
      <c r="U155" s="86"/>
      <c r="V155" s="86"/>
      <c r="W155" s="86"/>
      <c r="X155" s="86"/>
      <c r="Y155" s="86"/>
      <c r="Z155" s="86"/>
      <c r="AA155" s="86"/>
      <c r="AB155" s="86"/>
      <c r="AC155" s="86"/>
      <c r="AD155" s="86"/>
      <c r="AE155" s="86"/>
      <c r="AF155" s="86"/>
      <c r="AG155" s="86"/>
      <c r="AH155" s="86"/>
      <c r="AI155" s="86"/>
      <c r="AJ155" s="86"/>
      <c r="AK155" s="86"/>
      <c r="AL155" s="86"/>
      <c r="AM155" s="86"/>
      <c r="AN155" s="86"/>
      <c r="AO155" s="86"/>
      <c r="AP155" s="86"/>
      <c r="AQ155" s="86"/>
      <c r="AR155" s="86"/>
    </row>
    <row r="156" spans="1:44" ht="12.75">
      <c r="A156" s="1">
        <v>1015</v>
      </c>
      <c r="B156" s="1" t="s">
        <v>43</v>
      </c>
      <c r="C156" s="1" t="s">
        <v>299</v>
      </c>
      <c r="D156" s="1"/>
      <c r="E156" s="184" t="s">
        <v>315</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2.75">
      <c r="A157" s="1">
        <v>1016</v>
      </c>
      <c r="B157" s="1" t="s">
        <v>44</v>
      </c>
      <c r="C157" s="1" t="s">
        <v>299</v>
      </c>
      <c r="D157" s="1"/>
      <c r="E157" s="184" t="s">
        <v>316</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2.75">
      <c r="A158" s="1">
        <v>1017</v>
      </c>
      <c r="B158" s="1" t="s">
        <v>45</v>
      </c>
      <c r="C158" s="1" t="s">
        <v>299</v>
      </c>
      <c r="D158" s="1"/>
      <c r="E158" s="184" t="s">
        <v>317</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2.75">
      <c r="A159" s="1">
        <v>1018</v>
      </c>
      <c r="B159" s="1" t="s">
        <v>46</v>
      </c>
      <c r="C159" s="1" t="s">
        <v>299</v>
      </c>
      <c r="D159" s="1"/>
      <c r="E159" s="184" t="s">
        <v>318</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2.75">
      <c r="A160" s="1">
        <v>1019</v>
      </c>
      <c r="B160" s="1" t="s">
        <v>47</v>
      </c>
      <c r="C160" s="1" t="s">
        <v>299</v>
      </c>
      <c r="D160" s="1"/>
      <c r="E160" s="184" t="s">
        <v>319</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2.75">
      <c r="A161" s="183">
        <v>1020</v>
      </c>
      <c r="B161" s="182" t="s">
        <v>4185</v>
      </c>
      <c r="C161" s="183" t="s">
        <v>299</v>
      </c>
      <c r="D161" s="1"/>
      <c r="E161" s="184" t="s">
        <v>320</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s="87" customFormat="1" ht="12.75">
      <c r="A162" s="184">
        <v>1021</v>
      </c>
      <c r="B162" s="185" t="s">
        <v>4852</v>
      </c>
      <c r="C162" s="184" t="s">
        <v>299</v>
      </c>
      <c r="D162" s="86"/>
      <c r="E162" s="187" t="s">
        <v>4855</v>
      </c>
      <c r="F162" s="86"/>
      <c r="G162" s="86"/>
      <c r="H162" s="86"/>
      <c r="I162" s="86"/>
      <c r="J162" s="86"/>
      <c r="K162" s="86"/>
      <c r="L162" s="86"/>
      <c r="M162" s="86"/>
      <c r="N162" s="86"/>
      <c r="O162" s="86"/>
      <c r="P162" s="86"/>
      <c r="Q162" s="86"/>
      <c r="R162" s="86"/>
      <c r="S162" s="86"/>
      <c r="T162" s="86"/>
      <c r="U162" s="86"/>
      <c r="V162" s="86"/>
      <c r="W162" s="86"/>
      <c r="X162" s="86"/>
      <c r="Y162" s="86"/>
      <c r="Z162" s="86"/>
      <c r="AA162" s="86"/>
      <c r="AB162" s="86"/>
      <c r="AC162" s="86"/>
      <c r="AD162" s="86"/>
      <c r="AE162" s="86"/>
      <c r="AF162" s="86"/>
      <c r="AG162" s="86"/>
      <c r="AH162" s="86"/>
      <c r="AI162" s="86"/>
      <c r="AJ162" s="86"/>
      <c r="AK162" s="86"/>
      <c r="AL162" s="86"/>
      <c r="AM162" s="86"/>
      <c r="AN162" s="86"/>
      <c r="AO162" s="86"/>
      <c r="AP162" s="86"/>
      <c r="AQ162" s="86"/>
      <c r="AR162" s="86"/>
    </row>
    <row r="163" spans="1:44" ht="12.75">
      <c r="A163" s="183">
        <v>1022</v>
      </c>
      <c r="B163" s="183" t="s">
        <v>49</v>
      </c>
      <c r="C163" s="183" t="s">
        <v>299</v>
      </c>
      <c r="D163" s="1"/>
      <c r="E163" s="184" t="s">
        <v>321</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2.75">
      <c r="A164" s="183">
        <v>1023</v>
      </c>
      <c r="B164" s="183" t="s">
        <v>50</v>
      </c>
      <c r="C164" s="183" t="s">
        <v>299</v>
      </c>
      <c r="D164" s="1"/>
      <c r="E164" s="184" t="s">
        <v>322</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2.75">
      <c r="A165" s="183">
        <v>1024</v>
      </c>
      <c r="B165" s="183" t="s">
        <v>51</v>
      </c>
      <c r="C165" s="183" t="s">
        <v>299</v>
      </c>
      <c r="D165" s="1"/>
      <c r="E165" s="184" t="s">
        <v>323</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2.75">
      <c r="A166" s="183">
        <v>1025</v>
      </c>
      <c r="B166" s="183" t="s">
        <v>52</v>
      </c>
      <c r="C166" s="183" t="s">
        <v>299</v>
      </c>
      <c r="D166" s="1"/>
      <c r="E166" s="184" t="s">
        <v>324</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2.75">
      <c r="A167" s="183">
        <v>1026</v>
      </c>
      <c r="B167" s="182" t="s">
        <v>81</v>
      </c>
      <c r="C167" s="183" t="s">
        <v>299</v>
      </c>
      <c r="D167" s="1"/>
      <c r="E167" s="188" t="s">
        <v>4856</v>
      </c>
      <c r="F167" s="1"/>
      <c r="G167" s="1"/>
      <c r="H167" s="1"/>
      <c r="I167" s="1"/>
      <c r="J167" s="1"/>
      <c r="K167" s="1"/>
      <c r="L167" s="1"/>
      <c r="M167" s="1"/>
      <c r="N167" s="1"/>
      <c r="O167" s="1"/>
      <c r="P167" s="1"/>
      <c r="Q167" s="1"/>
    </row>
    <row r="168" spans="1:44" ht="12.75">
      <c r="A168" s="183">
        <v>1027</v>
      </c>
      <c r="B168" s="183" t="s">
        <v>95</v>
      </c>
      <c r="C168" s="183" t="s">
        <v>299</v>
      </c>
      <c r="D168" s="1"/>
      <c r="E168" s="184" t="s">
        <v>325</v>
      </c>
      <c r="F168" s="1"/>
      <c r="G168" s="1"/>
      <c r="I168" s="1"/>
      <c r="J168" s="1"/>
      <c r="K168" s="1"/>
      <c r="L168" s="1"/>
      <c r="M168" s="1"/>
      <c r="N168" s="1"/>
      <c r="O168" s="1"/>
      <c r="P168" s="1"/>
      <c r="Q168" s="1"/>
    </row>
    <row r="169" spans="1:44" ht="12.75">
      <c r="A169" s="183">
        <v>1028</v>
      </c>
      <c r="B169" s="182" t="s">
        <v>4853</v>
      </c>
      <c r="C169" s="183" t="s">
        <v>299</v>
      </c>
      <c r="D169" s="1"/>
      <c r="E169" s="184" t="s">
        <v>326</v>
      </c>
      <c r="F169" s="1"/>
      <c r="G169" s="1"/>
      <c r="H169" s="1"/>
      <c r="K169" s="1"/>
      <c r="L169" s="1"/>
      <c r="M169" s="1"/>
      <c r="O169" s="1"/>
      <c r="P169" s="1"/>
      <c r="Q169" s="1"/>
    </row>
    <row r="170" spans="1:44" ht="12.75">
      <c r="A170" s="183">
        <v>1029</v>
      </c>
      <c r="B170" s="183" t="s">
        <v>82</v>
      </c>
      <c r="C170" s="183" t="s">
        <v>299</v>
      </c>
      <c r="D170" s="1"/>
      <c r="E170" s="184" t="s">
        <v>327</v>
      </c>
      <c r="G170" s="1"/>
      <c r="H170" s="1"/>
      <c r="I170" s="1"/>
      <c r="J170" s="1"/>
      <c r="K170" s="1"/>
      <c r="N170" s="1"/>
      <c r="O170" s="1"/>
      <c r="P170" s="1"/>
      <c r="Q170" s="1"/>
    </row>
    <row r="171" spans="1:44" ht="12.75">
      <c r="A171" s="183">
        <v>1030</v>
      </c>
      <c r="B171" s="183" t="s">
        <v>83</v>
      </c>
      <c r="C171" s="183" t="s">
        <v>299</v>
      </c>
      <c r="D171" s="1"/>
      <c r="E171" s="86" t="s">
        <v>328</v>
      </c>
      <c r="F171" s="1"/>
      <c r="G171" s="1"/>
      <c r="H171" s="1"/>
      <c r="I171" s="1"/>
      <c r="J171" s="1"/>
      <c r="K171" s="1"/>
      <c r="L171" s="1"/>
      <c r="M171" s="1"/>
      <c r="N171" s="1"/>
      <c r="O171" s="1"/>
      <c r="P171" s="1"/>
      <c r="Q171" s="1"/>
    </row>
    <row r="172" spans="1:44" ht="12.75">
      <c r="A172" s="183">
        <v>1031</v>
      </c>
      <c r="B172" s="183" t="s">
        <v>53</v>
      </c>
      <c r="C172" s="183" t="s">
        <v>299</v>
      </c>
      <c r="D172" s="1"/>
      <c r="E172" s="89" t="s">
        <v>329</v>
      </c>
    </row>
    <row r="173" spans="1:44" ht="12.75">
      <c r="A173" s="183">
        <v>1032</v>
      </c>
      <c r="B173" s="183" t="s">
        <v>54</v>
      </c>
      <c r="C173" s="183" t="s">
        <v>299</v>
      </c>
      <c r="D173" s="1"/>
      <c r="E173" s="89" t="s">
        <v>330</v>
      </c>
    </row>
    <row r="174" spans="1:44" ht="12.75">
      <c r="A174" s="183">
        <v>1033</v>
      </c>
      <c r="B174" s="183" t="s">
        <v>55</v>
      </c>
      <c r="C174" s="183" t="s">
        <v>299</v>
      </c>
      <c r="D174" s="1"/>
      <c r="E174" s="89" t="s">
        <v>331</v>
      </c>
    </row>
    <row r="175" spans="1:44" ht="12.75">
      <c r="A175" s="183">
        <v>1034</v>
      </c>
      <c r="B175" s="183" t="s">
        <v>56</v>
      </c>
      <c r="C175" s="183" t="s">
        <v>299</v>
      </c>
      <c r="D175" s="1"/>
      <c r="E175" s="89" t="s">
        <v>332</v>
      </c>
    </row>
    <row r="176" spans="1:44" ht="12.75">
      <c r="A176" s="183">
        <v>1035</v>
      </c>
      <c r="B176" s="183" t="s">
        <v>57</v>
      </c>
      <c r="C176" s="183" t="s">
        <v>299</v>
      </c>
      <c r="D176" s="1"/>
      <c r="E176" s="89" t="s">
        <v>333</v>
      </c>
    </row>
    <row r="177" spans="1:5" ht="12.75">
      <c r="A177" s="183">
        <v>1036</v>
      </c>
      <c r="B177" s="183" t="s">
        <v>101</v>
      </c>
      <c r="C177" s="183" t="s">
        <v>299</v>
      </c>
      <c r="D177" s="1"/>
      <c r="E177" s="89" t="s">
        <v>334</v>
      </c>
    </row>
    <row r="178" spans="1:5" ht="12.75">
      <c r="A178" s="183">
        <v>1037</v>
      </c>
      <c r="B178" s="183" t="s">
        <v>4186</v>
      </c>
      <c r="C178" s="183" t="s">
        <v>299</v>
      </c>
      <c r="D178" s="1"/>
      <c r="E178" s="89" t="s">
        <v>335</v>
      </c>
    </row>
    <row r="179" spans="1:5" ht="12.75">
      <c r="A179" s="183">
        <v>1038</v>
      </c>
      <c r="B179" s="183" t="s">
        <v>58</v>
      </c>
      <c r="C179" s="183" t="s">
        <v>299</v>
      </c>
      <c r="D179" s="1"/>
      <c r="E179" s="89" t="s">
        <v>336</v>
      </c>
    </row>
    <row r="180" spans="1:5" ht="12.75">
      <c r="A180" s="183">
        <v>1039</v>
      </c>
      <c r="B180" s="183" t="s">
        <v>59</v>
      </c>
      <c r="C180" s="183" t="s">
        <v>299</v>
      </c>
      <c r="D180" s="1"/>
      <c r="E180" s="89" t="s">
        <v>337</v>
      </c>
    </row>
    <row r="181" spans="1:5" ht="12.75">
      <c r="A181" s="183">
        <v>1040</v>
      </c>
      <c r="B181" s="183" t="s">
        <v>60</v>
      </c>
      <c r="C181" s="183" t="s">
        <v>299</v>
      </c>
      <c r="D181" s="1"/>
      <c r="E181" s="89" t="s">
        <v>338</v>
      </c>
    </row>
    <row r="182" spans="1:5" ht="12.75">
      <c r="A182" s="1">
        <v>1041</v>
      </c>
      <c r="B182" s="1" t="s">
        <v>61</v>
      </c>
      <c r="C182" s="1" t="s">
        <v>299</v>
      </c>
      <c r="D182" s="1"/>
      <c r="E182" s="89" t="s">
        <v>339</v>
      </c>
    </row>
    <row r="183" spans="1:5" ht="12.75">
      <c r="A183" s="1">
        <v>1042</v>
      </c>
      <c r="B183" s="1" t="s">
        <v>62</v>
      </c>
      <c r="C183" s="1" t="s">
        <v>299</v>
      </c>
      <c r="D183" s="1"/>
      <c r="E183" s="89" t="s">
        <v>340</v>
      </c>
    </row>
    <row r="184" spans="1:5" ht="12.75">
      <c r="A184" s="1">
        <v>1043</v>
      </c>
      <c r="B184" s="1" t="s">
        <v>63</v>
      </c>
      <c r="C184" s="1" t="s">
        <v>299</v>
      </c>
      <c r="D184" s="1"/>
      <c r="E184" s="89" t="s">
        <v>341</v>
      </c>
    </row>
    <row r="185" spans="1:5" ht="12.75">
      <c r="A185" s="1">
        <v>10001</v>
      </c>
      <c r="B185" s="1" t="s">
        <v>342</v>
      </c>
      <c r="C185" s="1" t="s">
        <v>343</v>
      </c>
    </row>
    <row r="186" spans="1:5" ht="15.75" customHeight="1">
      <c r="A186" s="1">
        <v>10002</v>
      </c>
      <c r="B186" s="1" t="s">
        <v>344</v>
      </c>
      <c r="C186" s="1" t="s">
        <v>345</v>
      </c>
    </row>
    <row r="187" spans="1:5" ht="15.75" customHeight="1">
      <c r="A187" s="1">
        <v>10003</v>
      </c>
      <c r="B187" s="1" t="s">
        <v>346</v>
      </c>
      <c r="C187" s="1" t="s">
        <v>345</v>
      </c>
    </row>
    <row r="188" spans="1:5" ht="15.75" customHeight="1">
      <c r="A188" s="1">
        <v>10004</v>
      </c>
      <c r="B188" s="1" t="s">
        <v>347</v>
      </c>
      <c r="C188" s="1" t="s">
        <v>345</v>
      </c>
    </row>
    <row r="189" spans="1:5" ht="15.75" customHeight="1">
      <c r="A189" s="1">
        <v>10005</v>
      </c>
      <c r="B189" s="49" t="s">
        <v>348</v>
      </c>
      <c r="C189" s="1" t="s">
        <v>345</v>
      </c>
    </row>
    <row r="190" spans="1:5" ht="15.75" customHeight="1">
      <c r="A190" s="1">
        <v>10006</v>
      </c>
      <c r="B190" s="49" t="s">
        <v>349</v>
      </c>
      <c r="C190" s="1" t="s">
        <v>345</v>
      </c>
    </row>
    <row r="191" spans="1:5" ht="15.75" customHeight="1">
      <c r="A191" s="1">
        <v>10007</v>
      </c>
      <c r="B191" s="49" t="s">
        <v>350</v>
      </c>
      <c r="C191" s="1" t="s">
        <v>345</v>
      </c>
    </row>
    <row r="192" spans="1:5" ht="15.75" customHeight="1">
      <c r="A192" s="1">
        <v>111</v>
      </c>
      <c r="B192" s="1" t="s">
        <v>36</v>
      </c>
      <c r="C192" s="1" t="s">
        <v>351</v>
      </c>
    </row>
    <row r="193" spans="1:3" ht="15.75" customHeight="1">
      <c r="A193" s="1">
        <v>112</v>
      </c>
      <c r="B193" s="1" t="s">
        <v>113</v>
      </c>
      <c r="C193" s="1" t="s">
        <v>351</v>
      </c>
    </row>
    <row r="194" spans="1:3" ht="15.75" customHeight="1">
      <c r="A194" s="1">
        <v>113</v>
      </c>
      <c r="B194" s="1" t="s">
        <v>183</v>
      </c>
      <c r="C194" s="1" t="s">
        <v>352</v>
      </c>
    </row>
    <row r="195" spans="1:3" ht="15.75" customHeight="1">
      <c r="A195" s="1">
        <v>114</v>
      </c>
      <c r="B195" s="1" t="s">
        <v>201</v>
      </c>
      <c r="C195" s="1" t="s">
        <v>352</v>
      </c>
    </row>
    <row r="196" spans="1:3" ht="15.75" customHeight="1">
      <c r="A196" s="1">
        <v>115</v>
      </c>
      <c r="B196" s="1" t="s">
        <v>206</v>
      </c>
      <c r="C196" s="1" t="s">
        <v>352</v>
      </c>
    </row>
    <row r="197" spans="1:3" ht="15.75" customHeight="1">
      <c r="A197" s="1">
        <v>116</v>
      </c>
      <c r="B197" s="1" t="s">
        <v>211</v>
      </c>
      <c r="C197" s="1" t="s">
        <v>352</v>
      </c>
    </row>
    <row r="198" spans="1:3" ht="15.75" customHeight="1">
      <c r="A198" s="1">
        <v>117</v>
      </c>
      <c r="B198" s="1" t="s">
        <v>214</v>
      </c>
      <c r="C198" s="1" t="s">
        <v>352</v>
      </c>
    </row>
    <row r="199" spans="1:3" ht="15.75" customHeight="1">
      <c r="A199" s="1">
        <v>118</v>
      </c>
      <c r="B199" s="1" t="s">
        <v>184</v>
      </c>
      <c r="C199" s="1" t="s">
        <v>352</v>
      </c>
    </row>
    <row r="200" spans="1:3" ht="15.75" customHeight="1">
      <c r="A200" s="1">
        <v>119</v>
      </c>
      <c r="B200" s="1" t="s">
        <v>200</v>
      </c>
      <c r="C200" s="1" t="s">
        <v>352</v>
      </c>
    </row>
    <row r="201" spans="1:3" ht="15.75" customHeight="1">
      <c r="A201" s="1">
        <v>120</v>
      </c>
      <c r="B201" s="65" t="s">
        <v>202</v>
      </c>
      <c r="C201" s="1" t="s">
        <v>352</v>
      </c>
    </row>
    <row r="202" spans="1:3" ht="15.75" customHeight="1">
      <c r="A202" s="1">
        <v>121</v>
      </c>
      <c r="B202" s="1" t="s">
        <v>207</v>
      </c>
      <c r="C202" s="1" t="s">
        <v>352</v>
      </c>
    </row>
    <row r="203" spans="1:3" ht="15.75" customHeight="1">
      <c r="A203" s="1">
        <v>122</v>
      </c>
      <c r="B203" s="1" t="s">
        <v>209</v>
      </c>
      <c r="C203" s="1" t="s">
        <v>352</v>
      </c>
    </row>
    <row r="204" spans="1:3" ht="15.75" customHeight="1">
      <c r="A204" s="1">
        <v>123</v>
      </c>
      <c r="B204" s="1" t="s">
        <v>154</v>
      </c>
      <c r="C204" s="1" t="s">
        <v>352</v>
      </c>
    </row>
    <row r="205" spans="1:3" ht="15.75" customHeight="1">
      <c r="A205" s="1">
        <v>124</v>
      </c>
      <c r="B205" s="1" t="s">
        <v>212</v>
      </c>
      <c r="C205" s="1" t="s">
        <v>352</v>
      </c>
    </row>
    <row r="206" spans="1:3" ht="15.75" customHeight="1">
      <c r="A206" s="1">
        <v>125</v>
      </c>
      <c r="B206" s="1" t="s">
        <v>154</v>
      </c>
      <c r="C206" s="1" t="s">
        <v>352</v>
      </c>
    </row>
    <row r="207" spans="1:3" ht="15.75" customHeight="1">
      <c r="A207" s="1">
        <v>126</v>
      </c>
      <c r="B207" s="1" t="s">
        <v>158</v>
      </c>
      <c r="C207" s="1" t="s">
        <v>352</v>
      </c>
    </row>
    <row r="208" spans="1:3" ht="15.75" customHeight="1">
      <c r="A208" s="1">
        <v>127</v>
      </c>
      <c r="B208" s="1" t="s">
        <v>213</v>
      </c>
      <c r="C208" s="1" t="s">
        <v>352</v>
      </c>
    </row>
    <row r="209" spans="1:3" ht="15.75" customHeight="1">
      <c r="A209" s="1">
        <v>128</v>
      </c>
      <c r="B209" s="1" t="s">
        <v>215</v>
      </c>
      <c r="C209" s="1" t="s">
        <v>352</v>
      </c>
    </row>
    <row r="210" spans="1:3" ht="15.75" customHeight="1">
      <c r="A210" s="1">
        <v>129</v>
      </c>
      <c r="B210" s="1" t="s">
        <v>170</v>
      </c>
      <c r="C210" s="1" t="s">
        <v>352</v>
      </c>
    </row>
    <row r="211" spans="1:3" ht="15.75" customHeight="1">
      <c r="A211" s="1">
        <v>130</v>
      </c>
      <c r="B211" s="1" t="s">
        <v>216</v>
      </c>
      <c r="C211" s="1" t="s">
        <v>352</v>
      </c>
    </row>
    <row r="212" spans="1:3" ht="15.75" customHeight="1">
      <c r="A212" s="1">
        <v>131</v>
      </c>
      <c r="B212" s="1" t="s">
        <v>217</v>
      </c>
      <c r="C212" s="1" t="s">
        <v>352</v>
      </c>
    </row>
    <row r="213" spans="1:3" ht="15.75" customHeight="1">
      <c r="A213" s="1">
        <v>132</v>
      </c>
      <c r="B213" s="1" t="s">
        <v>218</v>
      </c>
      <c r="C213" s="1" t="s">
        <v>352</v>
      </c>
    </row>
    <row r="214" spans="1:3" ht="15.75" customHeight="1">
      <c r="A214" s="1">
        <v>133</v>
      </c>
      <c r="B214" s="1" t="s">
        <v>219</v>
      </c>
      <c r="C214" s="1" t="s">
        <v>352</v>
      </c>
    </row>
    <row r="215" spans="1:3" ht="15.75" customHeight="1">
      <c r="A215" s="1">
        <v>134</v>
      </c>
      <c r="B215" s="1" t="s">
        <v>203</v>
      </c>
      <c r="C215" s="1" t="s">
        <v>352</v>
      </c>
    </row>
    <row r="216" spans="1:3" ht="15.75" customHeight="1">
      <c r="A216" s="1">
        <v>135</v>
      </c>
      <c r="B216" s="65" t="s">
        <v>202</v>
      </c>
      <c r="C216" s="1" t="s">
        <v>352</v>
      </c>
    </row>
    <row r="217" spans="1:3" ht="15.75" customHeight="1">
      <c r="A217" s="1">
        <v>136</v>
      </c>
      <c r="B217" s="65" t="s">
        <v>205</v>
      </c>
      <c r="C217" s="1" t="s">
        <v>352</v>
      </c>
    </row>
    <row r="218" spans="1:3" ht="15.75" customHeight="1">
      <c r="A218" s="1">
        <v>137</v>
      </c>
      <c r="B218" s="1" t="s">
        <v>36</v>
      </c>
      <c r="C218" s="1" t="s">
        <v>353</v>
      </c>
    </row>
    <row r="219" spans="1:3" ht="15.75" customHeight="1">
      <c r="A219" s="1">
        <v>138</v>
      </c>
      <c r="B219" s="1" t="s">
        <v>113</v>
      </c>
      <c r="C219" s="1" t="s">
        <v>353</v>
      </c>
    </row>
    <row r="220" spans="1:3" ht="15.75" customHeight="1">
      <c r="A220" s="1">
        <v>139</v>
      </c>
      <c r="B220" s="1" t="s">
        <v>133</v>
      </c>
      <c r="C220" s="1" t="s">
        <v>354</v>
      </c>
    </row>
    <row r="221" spans="1:3" ht="15.75" customHeight="1">
      <c r="A221" s="1">
        <v>140</v>
      </c>
      <c r="B221" s="65" t="s">
        <v>159</v>
      </c>
      <c r="C221" s="1" t="s">
        <v>354</v>
      </c>
    </row>
    <row r="222" spans="1:3" ht="15.75" customHeight="1">
      <c r="A222" s="1">
        <v>141</v>
      </c>
      <c r="B222" s="1" t="s">
        <v>162</v>
      </c>
      <c r="C222" s="1" t="s">
        <v>354</v>
      </c>
    </row>
    <row r="223" spans="1:3" ht="15.75" customHeight="1">
      <c r="A223" s="1">
        <v>142</v>
      </c>
      <c r="B223" s="1" t="s">
        <v>164</v>
      </c>
      <c r="C223" s="1" t="s">
        <v>354</v>
      </c>
    </row>
    <row r="224" spans="1:3" ht="15.75" customHeight="1">
      <c r="A224" s="1">
        <v>143</v>
      </c>
      <c r="B224" s="1" t="s">
        <v>169</v>
      </c>
      <c r="C224" s="1" t="s">
        <v>354</v>
      </c>
    </row>
    <row r="225" spans="1:3" ht="15.75" customHeight="1">
      <c r="A225" s="1">
        <v>144</v>
      </c>
      <c r="B225" s="1" t="s">
        <v>172</v>
      </c>
      <c r="C225" s="1" t="s">
        <v>354</v>
      </c>
    </row>
    <row r="226" spans="1:3" ht="15.75" customHeight="1">
      <c r="A226" s="1">
        <v>145</v>
      </c>
      <c r="B226" s="1" t="s">
        <v>175</v>
      </c>
      <c r="C226" s="1" t="s">
        <v>354</v>
      </c>
    </row>
    <row r="227" spans="1:3" ht="15.75" customHeight="1">
      <c r="A227" s="1">
        <v>146</v>
      </c>
      <c r="B227" s="1" t="s">
        <v>177</v>
      </c>
      <c r="C227" s="1" t="s">
        <v>354</v>
      </c>
    </row>
    <row r="228" spans="1:3" ht="15.75" customHeight="1">
      <c r="A228" s="1">
        <v>147</v>
      </c>
      <c r="B228" s="1" t="s">
        <v>179</v>
      </c>
      <c r="C228" s="1" t="s">
        <v>354</v>
      </c>
    </row>
    <row r="229" spans="1:3" ht="15.75" customHeight="1">
      <c r="A229" s="1">
        <v>148</v>
      </c>
      <c r="B229" s="1" t="s">
        <v>181</v>
      </c>
      <c r="C229" s="1" t="s">
        <v>354</v>
      </c>
    </row>
    <row r="230" spans="1:3" ht="15.75" customHeight="1">
      <c r="A230" s="1">
        <v>149</v>
      </c>
      <c r="B230" s="1" t="s">
        <v>220</v>
      </c>
      <c r="C230" s="1" t="s">
        <v>354</v>
      </c>
    </row>
    <row r="231" spans="1:3" ht="15.75" customHeight="1">
      <c r="A231" s="1">
        <v>150</v>
      </c>
      <c r="B231" s="1" t="s">
        <v>139</v>
      </c>
      <c r="C231" s="1" t="s">
        <v>354</v>
      </c>
    </row>
    <row r="232" spans="1:3" ht="15.75" customHeight="1">
      <c r="A232" s="1">
        <v>151</v>
      </c>
      <c r="B232" s="65" t="s">
        <v>146</v>
      </c>
      <c r="C232" s="1" t="s">
        <v>354</v>
      </c>
    </row>
    <row r="233" spans="1:3" ht="15.75" customHeight="1">
      <c r="A233" s="1">
        <v>152</v>
      </c>
      <c r="B233" s="1" t="s">
        <v>150</v>
      </c>
      <c r="C233" s="1" t="s">
        <v>354</v>
      </c>
    </row>
    <row r="234" spans="1:3" ht="15.75" customHeight="1">
      <c r="A234" s="1">
        <v>153</v>
      </c>
      <c r="B234" s="1" t="s">
        <v>221</v>
      </c>
      <c r="C234" s="1" t="s">
        <v>354</v>
      </c>
    </row>
    <row r="235" spans="1:3" ht="15.75" customHeight="1">
      <c r="A235" s="1">
        <v>154</v>
      </c>
      <c r="B235" s="1" t="s">
        <v>222</v>
      </c>
      <c r="C235" s="1" t="s">
        <v>354</v>
      </c>
    </row>
    <row r="236" spans="1:3" ht="15.75" customHeight="1">
      <c r="A236" s="1">
        <v>155</v>
      </c>
      <c r="B236" s="1" t="s">
        <v>160</v>
      </c>
      <c r="C236" s="1" t="s">
        <v>354</v>
      </c>
    </row>
    <row r="237" spans="1:3" ht="15.75" customHeight="1">
      <c r="A237" s="1">
        <v>156</v>
      </c>
      <c r="B237" s="1" t="s">
        <v>221</v>
      </c>
      <c r="C237" s="1" t="s">
        <v>354</v>
      </c>
    </row>
    <row r="238" spans="1:3" ht="15.75" customHeight="1">
      <c r="A238" s="1">
        <v>157</v>
      </c>
      <c r="B238" s="1" t="s">
        <v>223</v>
      </c>
      <c r="C238" s="1" t="s">
        <v>354</v>
      </c>
    </row>
    <row r="239" spans="1:3" ht="15.75" customHeight="1">
      <c r="A239" s="1">
        <v>158</v>
      </c>
      <c r="B239" s="1" t="s">
        <v>221</v>
      </c>
      <c r="C239" s="1" t="s">
        <v>354</v>
      </c>
    </row>
    <row r="240" spans="1:3" ht="15.75" customHeight="1">
      <c r="A240" s="1">
        <v>159</v>
      </c>
      <c r="B240" s="1" t="s">
        <v>165</v>
      </c>
      <c r="C240" s="1" t="s">
        <v>354</v>
      </c>
    </row>
    <row r="241" spans="1:3" ht="15.75" customHeight="1">
      <c r="A241" s="1">
        <v>160</v>
      </c>
      <c r="B241" s="1" t="s">
        <v>167</v>
      </c>
      <c r="C241" s="1" t="s">
        <v>354</v>
      </c>
    </row>
    <row r="242" spans="1:3" ht="15.75" customHeight="1">
      <c r="A242" s="1">
        <v>161</v>
      </c>
      <c r="B242" s="1" t="s">
        <v>170</v>
      </c>
      <c r="C242" s="1" t="s">
        <v>354</v>
      </c>
    </row>
    <row r="243" spans="1:3" ht="15.75" customHeight="1">
      <c r="A243" s="1">
        <v>162</v>
      </c>
      <c r="B243" s="1" t="s">
        <v>173</v>
      </c>
      <c r="C243" s="1" t="s">
        <v>354</v>
      </c>
    </row>
    <row r="244" spans="1:3" ht="15.75" customHeight="1">
      <c r="A244" s="1">
        <v>530</v>
      </c>
      <c r="B244" s="48" t="s">
        <v>355</v>
      </c>
      <c r="C244" s="1" t="s">
        <v>356</v>
      </c>
    </row>
    <row r="245" spans="1:3" ht="15.75" customHeight="1">
      <c r="A245" s="1">
        <v>531</v>
      </c>
      <c r="B245" s="1" t="s">
        <v>185</v>
      </c>
      <c r="C245" s="1" t="s">
        <v>356</v>
      </c>
    </row>
    <row r="246" spans="1:3" ht="15.75" customHeight="1">
      <c r="A246" s="1">
        <v>532</v>
      </c>
      <c r="B246" s="1" t="s">
        <v>186</v>
      </c>
      <c r="C246" s="1" t="s">
        <v>356</v>
      </c>
    </row>
    <row r="247" spans="1:3" ht="15.75" customHeight="1">
      <c r="A247" s="1">
        <v>533</v>
      </c>
      <c r="B247" s="1" t="s">
        <v>187</v>
      </c>
      <c r="C247" s="1" t="s">
        <v>356</v>
      </c>
    </row>
    <row r="248" spans="1:3" ht="15.75" customHeight="1">
      <c r="A248" s="1">
        <v>534</v>
      </c>
      <c r="B248" s="1" t="s">
        <v>188</v>
      </c>
      <c r="C248" s="1" t="s">
        <v>356</v>
      </c>
    </row>
    <row r="249" spans="1:3" ht="15.75" customHeight="1">
      <c r="A249" s="1">
        <v>535</v>
      </c>
      <c r="B249" s="1" t="s">
        <v>189</v>
      </c>
      <c r="C249" s="1" t="s">
        <v>356</v>
      </c>
    </row>
    <row r="250" spans="1:3" ht="15.75" customHeight="1">
      <c r="A250" s="1">
        <v>536</v>
      </c>
      <c r="B250" s="1" t="s">
        <v>190</v>
      </c>
      <c r="C250" s="1" t="s">
        <v>356</v>
      </c>
    </row>
    <row r="251" spans="1:3" ht="15.75" customHeight="1">
      <c r="A251" s="1">
        <v>537</v>
      </c>
      <c r="B251" s="1" t="s">
        <v>191</v>
      </c>
      <c r="C251" s="1" t="s">
        <v>356</v>
      </c>
    </row>
    <row r="252" spans="1:3" ht="15.75" customHeight="1">
      <c r="A252" s="1">
        <v>538</v>
      </c>
      <c r="B252" s="79" t="s">
        <v>357</v>
      </c>
      <c r="C252" s="1" t="s">
        <v>356</v>
      </c>
    </row>
    <row r="253" spans="1:3" ht="15.75" customHeight="1">
      <c r="A253" s="1">
        <v>539</v>
      </c>
      <c r="B253" s="1" t="s">
        <v>208</v>
      </c>
      <c r="C253" s="1" t="s">
        <v>356</v>
      </c>
    </row>
    <row r="254" spans="1:3" ht="15.75" customHeight="1">
      <c r="A254" s="1">
        <v>540</v>
      </c>
      <c r="B254" s="1" t="s">
        <v>192</v>
      </c>
      <c r="C254" s="1" t="s">
        <v>356</v>
      </c>
    </row>
    <row r="255" spans="1:3" ht="15.75" customHeight="1">
      <c r="A255" s="1">
        <v>541</v>
      </c>
      <c r="B255" s="1" t="s">
        <v>204</v>
      </c>
      <c r="C255" s="1" t="s">
        <v>356</v>
      </c>
    </row>
    <row r="256" spans="1:3" ht="15.75" customHeight="1">
      <c r="A256" s="1">
        <v>542</v>
      </c>
      <c r="B256" s="1" t="s">
        <v>193</v>
      </c>
      <c r="C256" s="1" t="s">
        <v>356</v>
      </c>
    </row>
    <row r="257" spans="1:3" ht="15.75" customHeight="1">
      <c r="A257" s="1">
        <v>543</v>
      </c>
      <c r="B257" s="1" t="s">
        <v>194</v>
      </c>
      <c r="C257" s="1" t="s">
        <v>356</v>
      </c>
    </row>
    <row r="258" spans="1:3" ht="15.75" customHeight="1">
      <c r="A258" s="1">
        <v>544</v>
      </c>
      <c r="B258" s="1" t="s">
        <v>195</v>
      </c>
      <c r="C258" s="1" t="s">
        <v>356</v>
      </c>
    </row>
    <row r="259" spans="1:3" ht="15.75" customHeight="1">
      <c r="A259" s="1">
        <v>545</v>
      </c>
      <c r="B259" s="1" t="s">
        <v>196</v>
      </c>
      <c r="C259" s="1" t="s">
        <v>356</v>
      </c>
    </row>
    <row r="260" spans="1:3" ht="15.75" customHeight="1">
      <c r="A260" s="1">
        <v>546</v>
      </c>
      <c r="B260" s="1" t="s">
        <v>210</v>
      </c>
      <c r="C260" s="1" t="s">
        <v>356</v>
      </c>
    </row>
    <row r="261" spans="1:3" ht="15.75" customHeight="1">
      <c r="A261" s="1">
        <v>547</v>
      </c>
      <c r="B261" s="1" t="s">
        <v>197</v>
      </c>
      <c r="C261" s="1" t="s">
        <v>356</v>
      </c>
    </row>
    <row r="262" spans="1:3" ht="15.75" customHeight="1">
      <c r="A262" s="1">
        <v>548</v>
      </c>
      <c r="B262" s="1" t="s">
        <v>198</v>
      </c>
      <c r="C262" s="1" t="s">
        <v>356</v>
      </c>
    </row>
    <row r="263" spans="1:3" ht="15.75" customHeight="1">
      <c r="A263" s="1">
        <v>549</v>
      </c>
      <c r="B263" s="1" t="s">
        <v>199</v>
      </c>
      <c r="C263" s="1" t="s">
        <v>356</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H8"/>
  <sheetViews>
    <sheetView tabSelected="1" zoomScale="90" zoomScaleNormal="90" workbookViewId="0">
      <pane xSplit="2" ySplit="1" topLeftCell="D2" activePane="bottomRight" state="frozen"/>
      <selection pane="topRight" activeCell="C1" sqref="C1"/>
      <selection pane="bottomLeft" activeCell="A2" sqref="A2"/>
      <selection pane="bottomRight" activeCell="E2" sqref="E2"/>
    </sheetView>
  </sheetViews>
  <sheetFormatPr defaultColWidth="10.85546875" defaultRowHeight="12.75"/>
  <cols>
    <col min="2" max="2" width="63.42578125" customWidth="1"/>
    <col min="4" max="4" width="102" style="51" customWidth="1"/>
    <col min="5" max="5" width="65.42578125" style="51" customWidth="1"/>
    <col min="6" max="7" width="35.28515625" style="51" customWidth="1"/>
    <col min="8" max="8" width="35.28515625" customWidth="1"/>
  </cols>
  <sheetData>
    <row r="1" spans="1:8">
      <c r="A1" s="3" t="s">
        <v>358</v>
      </c>
      <c r="B1" s="3" t="s">
        <v>359</v>
      </c>
      <c r="C1" s="3" t="s">
        <v>360</v>
      </c>
      <c r="D1" s="50" t="s">
        <v>361</v>
      </c>
      <c r="E1" s="50" t="s">
        <v>362</v>
      </c>
      <c r="F1" s="50" t="s">
        <v>363</v>
      </c>
      <c r="G1" s="50" t="s">
        <v>364</v>
      </c>
      <c r="H1" s="50" t="s">
        <v>4188</v>
      </c>
    </row>
    <row r="2" spans="1:8" ht="219.95" customHeight="1">
      <c r="A2">
        <v>10001</v>
      </c>
      <c r="B2" s="3" t="s">
        <v>365</v>
      </c>
      <c r="C2" s="3">
        <v>1</v>
      </c>
      <c r="D2" s="83" t="s">
        <v>4910</v>
      </c>
      <c r="E2" s="84" t="s">
        <v>4918</v>
      </c>
      <c r="F2" s="83" t="s">
        <v>4897</v>
      </c>
      <c r="G2" s="83" t="s">
        <v>4898</v>
      </c>
      <c r="H2" s="180" t="s">
        <v>4899</v>
      </c>
    </row>
    <row r="3" spans="1:8" ht="147">
      <c r="A3">
        <v>10002</v>
      </c>
      <c r="B3" s="3" t="s">
        <v>344</v>
      </c>
      <c r="C3" s="3">
        <v>1</v>
      </c>
      <c r="D3" s="83" t="s">
        <v>4911</v>
      </c>
      <c r="E3" s="84" t="s">
        <v>4917</v>
      </c>
      <c r="F3" s="83" t="s">
        <v>4900</v>
      </c>
      <c r="G3" s="85" t="s">
        <v>4179</v>
      </c>
      <c r="H3" s="181" t="s">
        <v>4847</v>
      </c>
    </row>
    <row r="4" spans="1:8" ht="171.75">
      <c r="A4">
        <v>10003</v>
      </c>
      <c r="B4" s="3" t="s">
        <v>346</v>
      </c>
      <c r="C4" s="3">
        <v>1</v>
      </c>
      <c r="D4" s="83" t="s">
        <v>4912</v>
      </c>
      <c r="E4" s="84" t="s">
        <v>366</v>
      </c>
      <c r="F4" s="83" t="s">
        <v>4850</v>
      </c>
      <c r="G4" s="83" t="s">
        <v>4851</v>
      </c>
      <c r="H4" s="180" t="s">
        <v>4901</v>
      </c>
    </row>
    <row r="5" spans="1:8" ht="147">
      <c r="A5">
        <v>10004</v>
      </c>
      <c r="B5" s="3" t="s">
        <v>367</v>
      </c>
      <c r="C5" s="3">
        <v>1</v>
      </c>
      <c r="D5" s="83" t="s">
        <v>4913</v>
      </c>
      <c r="E5" s="84" t="s">
        <v>368</v>
      </c>
      <c r="F5" s="83" t="s">
        <v>4849</v>
      </c>
      <c r="G5" s="83" t="s">
        <v>4180</v>
      </c>
      <c r="H5" s="180" t="s">
        <v>4902</v>
      </c>
    </row>
    <row r="6" spans="1:8" ht="147">
      <c r="A6" s="1">
        <v>10005</v>
      </c>
      <c r="B6" s="49" t="s">
        <v>348</v>
      </c>
      <c r="C6" s="3">
        <v>1</v>
      </c>
      <c r="D6" s="83" t="s">
        <v>4914</v>
      </c>
      <c r="E6" s="84" t="s">
        <v>4181</v>
      </c>
      <c r="F6" s="83" t="s">
        <v>4903</v>
      </c>
      <c r="G6" s="85" t="s">
        <v>4182</v>
      </c>
      <c r="H6" s="180" t="s">
        <v>4904</v>
      </c>
    </row>
    <row r="7" spans="1:8" ht="159.75">
      <c r="A7" s="1">
        <v>10006</v>
      </c>
      <c r="B7" s="49" t="s">
        <v>349</v>
      </c>
      <c r="C7" s="3">
        <v>1</v>
      </c>
      <c r="D7" s="83" t="s">
        <v>4915</v>
      </c>
      <c r="E7" s="84" t="s">
        <v>4183</v>
      </c>
      <c r="F7" s="83" t="s">
        <v>4905</v>
      </c>
      <c r="G7" s="83" t="s">
        <v>4907</v>
      </c>
      <c r="H7" s="180" t="s">
        <v>4906</v>
      </c>
    </row>
    <row r="8" spans="1:8" ht="147">
      <c r="A8" s="1">
        <v>10007</v>
      </c>
      <c r="B8" s="49" t="s">
        <v>350</v>
      </c>
      <c r="C8" s="3">
        <v>1</v>
      </c>
      <c r="D8" s="83" t="s">
        <v>4916</v>
      </c>
      <c r="E8" s="84" t="s">
        <v>4184</v>
      </c>
      <c r="F8" s="83" t="s">
        <v>4908</v>
      </c>
      <c r="G8" s="85" t="s">
        <v>4848</v>
      </c>
      <c r="H8" s="180" t="s">
        <v>4909</v>
      </c>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U967"/>
  <sheetViews>
    <sheetView zoomScaleNormal="100" workbookViewId="0">
      <pane ySplit="2" topLeftCell="A3" activePane="bottomLeft" state="frozen"/>
      <selection pane="bottomLeft" activeCell="BE28" sqref="BE28"/>
    </sheetView>
  </sheetViews>
  <sheetFormatPr defaultColWidth="12.5703125" defaultRowHeight="15.75" customHeight="1"/>
  <cols>
    <col min="2" max="2" width="12.5703125" customWidth="1"/>
    <col min="5" max="6" width="12.5703125" customWidth="1"/>
    <col min="7" max="7" width="20.42578125" style="53" bestFit="1" customWidth="1"/>
    <col min="15" max="16" width="12.5703125" customWidth="1"/>
    <col min="21" max="21" width="18" bestFit="1" customWidth="1"/>
    <col min="40" max="40" width="12.5703125" customWidth="1"/>
  </cols>
  <sheetData>
    <row r="1" spans="1:73" ht="15.75" customHeight="1">
      <c r="A1" s="2" t="s">
        <v>224</v>
      </c>
      <c r="B1" s="2" t="s">
        <v>369</v>
      </c>
      <c r="C1" s="2" t="s">
        <v>370</v>
      </c>
      <c r="D1" s="2" t="s">
        <v>343</v>
      </c>
      <c r="E1" s="6" t="s">
        <v>371</v>
      </c>
      <c r="F1" s="7" t="s">
        <v>372</v>
      </c>
      <c r="G1" s="52"/>
      <c r="H1" s="8"/>
      <c r="I1" s="8"/>
      <c r="J1" s="8"/>
      <c r="K1" s="8"/>
      <c r="L1" s="8"/>
      <c r="M1" s="8"/>
      <c r="N1" s="8" t="s">
        <v>373</v>
      </c>
      <c r="O1" s="8"/>
      <c r="P1" s="8"/>
      <c r="Q1" s="8"/>
      <c r="R1" s="8"/>
      <c r="S1" s="8" t="s">
        <v>374</v>
      </c>
      <c r="T1" s="8"/>
      <c r="U1" s="8"/>
      <c r="V1" s="8"/>
      <c r="W1" s="7" t="s">
        <v>375</v>
      </c>
      <c r="X1" s="8"/>
      <c r="Y1" s="7" t="s">
        <v>376</v>
      </c>
      <c r="Z1" s="8"/>
      <c r="AA1" s="8"/>
      <c r="AB1" s="8"/>
      <c r="AC1" s="8"/>
      <c r="AD1" s="8"/>
      <c r="AE1" s="7" t="s">
        <v>377</v>
      </c>
      <c r="AF1" s="8"/>
      <c r="AG1" s="8"/>
      <c r="AH1" s="8"/>
      <c r="AI1" s="8"/>
      <c r="AJ1" s="8"/>
      <c r="AK1" s="8"/>
      <c r="AL1" s="7" t="s">
        <v>378</v>
      </c>
      <c r="AM1" s="8"/>
      <c r="AN1" s="8" t="s">
        <v>379</v>
      </c>
      <c r="AO1" s="8"/>
      <c r="AP1" s="8"/>
      <c r="AQ1" s="8"/>
      <c r="AR1" s="8"/>
      <c r="AS1" s="8" t="s">
        <v>4189</v>
      </c>
      <c r="AT1" s="8"/>
      <c r="AU1" s="8"/>
      <c r="AV1" s="8"/>
      <c r="AW1" s="8"/>
      <c r="AX1" s="8"/>
      <c r="AY1" s="8" t="s">
        <v>380</v>
      </c>
      <c r="AZ1" s="8"/>
      <c r="BA1" s="8"/>
      <c r="BB1" s="8"/>
      <c r="BC1" s="8"/>
      <c r="BD1" s="8"/>
      <c r="BE1" s="8"/>
      <c r="BF1" s="8" t="s">
        <v>381</v>
      </c>
      <c r="BG1" s="8"/>
      <c r="BH1" s="8"/>
      <c r="BI1" s="8"/>
      <c r="BJ1" s="8"/>
      <c r="BK1" s="8" t="s">
        <v>382</v>
      </c>
      <c r="BL1" s="8"/>
      <c r="BM1" s="8"/>
      <c r="BN1" s="8"/>
      <c r="BO1" s="8" t="s">
        <v>383</v>
      </c>
      <c r="BP1" s="8"/>
      <c r="BQ1" s="8"/>
      <c r="BR1" s="8"/>
      <c r="BS1" s="8" t="s">
        <v>384</v>
      </c>
      <c r="BT1" s="8"/>
      <c r="BU1" s="8"/>
    </row>
    <row r="2" spans="1:73" ht="15.75" customHeight="1">
      <c r="A2" s="2"/>
      <c r="B2" s="2"/>
      <c r="C2" s="2"/>
      <c r="D2" s="2"/>
      <c r="E2" s="6" t="s">
        <v>371</v>
      </c>
      <c r="F2" s="54" t="s">
        <v>385</v>
      </c>
      <c r="G2" s="52" t="s">
        <v>386</v>
      </c>
      <c r="H2" s="8" t="s">
        <v>387</v>
      </c>
      <c r="I2" s="8" t="s">
        <v>388</v>
      </c>
      <c r="J2" s="8" t="s">
        <v>389</v>
      </c>
      <c r="K2" s="8" t="s">
        <v>390</v>
      </c>
      <c r="L2" s="8" t="s">
        <v>391</v>
      </c>
      <c r="M2" s="8" t="s">
        <v>392</v>
      </c>
      <c r="N2" s="8" t="s">
        <v>393</v>
      </c>
      <c r="O2" s="55" t="s">
        <v>394</v>
      </c>
      <c r="P2" s="7" t="s">
        <v>395</v>
      </c>
      <c r="Q2" s="8" t="s">
        <v>396</v>
      </c>
      <c r="R2" s="8" t="s">
        <v>397</v>
      </c>
      <c r="S2" s="8" t="s">
        <v>398</v>
      </c>
      <c r="T2" s="8" t="s">
        <v>399</v>
      </c>
      <c r="U2" s="8" t="s">
        <v>400</v>
      </c>
      <c r="V2" s="8" t="s">
        <v>401</v>
      </c>
      <c r="W2" s="8" t="s">
        <v>402</v>
      </c>
      <c r="X2" s="8" t="s">
        <v>403</v>
      </c>
      <c r="Y2" s="8" t="s">
        <v>404</v>
      </c>
      <c r="Z2" s="8" t="s">
        <v>405</v>
      </c>
      <c r="AA2" s="8" t="s">
        <v>406</v>
      </c>
      <c r="AB2" s="8" t="s">
        <v>407</v>
      </c>
      <c r="AC2" s="8" t="s">
        <v>408</v>
      </c>
      <c r="AD2" s="8" t="s">
        <v>409</v>
      </c>
      <c r="AE2" s="8" t="s">
        <v>410</v>
      </c>
      <c r="AF2" s="8" t="s">
        <v>411</v>
      </c>
      <c r="AG2" s="8" t="s">
        <v>412</v>
      </c>
      <c r="AH2" s="8" t="s">
        <v>413</v>
      </c>
      <c r="AI2" s="8" t="s">
        <v>414</v>
      </c>
      <c r="AJ2" s="8" t="s">
        <v>415</v>
      </c>
      <c r="AK2" s="8" t="s">
        <v>416</v>
      </c>
      <c r="AL2" s="8" t="s">
        <v>417</v>
      </c>
      <c r="AM2" s="8" t="s">
        <v>418</v>
      </c>
      <c r="AN2" s="56" t="s">
        <v>419</v>
      </c>
      <c r="AO2" s="8" t="s">
        <v>420</v>
      </c>
      <c r="AP2" s="8" t="s">
        <v>421</v>
      </c>
      <c r="AQ2" s="8" t="s">
        <v>422</v>
      </c>
      <c r="AR2" s="8" t="s">
        <v>423</v>
      </c>
      <c r="AS2" s="8" t="s">
        <v>4190</v>
      </c>
      <c r="AT2" s="8" t="s">
        <v>4191</v>
      </c>
      <c r="AU2" s="8" t="s">
        <v>4192</v>
      </c>
      <c r="AV2" s="8" t="s">
        <v>4193</v>
      </c>
      <c r="AW2" s="8" t="s">
        <v>4194</v>
      </c>
      <c r="AX2" s="8" t="s">
        <v>4195</v>
      </c>
      <c r="AY2" s="9" t="s">
        <v>424</v>
      </c>
      <c r="AZ2" s="9" t="s">
        <v>425</v>
      </c>
      <c r="BA2" s="9" t="s">
        <v>426</v>
      </c>
      <c r="BB2" s="9" t="s">
        <v>427</v>
      </c>
      <c r="BC2" s="9" t="s">
        <v>428</v>
      </c>
      <c r="BD2" s="9" t="s">
        <v>429</v>
      </c>
      <c r="BE2" s="9" t="s">
        <v>430</v>
      </c>
      <c r="BF2" s="8" t="s">
        <v>431</v>
      </c>
      <c r="BG2" s="8" t="s">
        <v>432</v>
      </c>
      <c r="BH2" s="8" t="s">
        <v>433</v>
      </c>
      <c r="BI2" s="8" t="s">
        <v>434</v>
      </c>
      <c r="BJ2" s="8" t="s">
        <v>435</v>
      </c>
      <c r="BK2" s="8" t="s">
        <v>436</v>
      </c>
      <c r="BL2" s="8" t="s">
        <v>437</v>
      </c>
      <c r="BM2" s="8" t="s">
        <v>438</v>
      </c>
      <c r="BN2" s="8" t="s">
        <v>439</v>
      </c>
      <c r="BO2" s="8" t="s">
        <v>440</v>
      </c>
      <c r="BP2" s="8" t="s">
        <v>441</v>
      </c>
      <c r="BQ2" s="9" t="s">
        <v>442</v>
      </c>
      <c r="BR2" s="9" t="s">
        <v>443</v>
      </c>
      <c r="BS2" s="8" t="s">
        <v>444</v>
      </c>
      <c r="BT2" s="8" t="s">
        <v>445</v>
      </c>
      <c r="BU2" s="8" t="s">
        <v>446</v>
      </c>
    </row>
    <row r="3" spans="1:73" ht="15.6" customHeight="1">
      <c r="A3" s="2">
        <v>1</v>
      </c>
      <c r="B3" s="2" t="str">
        <f>E3</f>
        <v>WisdomBase（ウィズダムベース）</v>
      </c>
      <c r="C3" s="2">
        <v>1</v>
      </c>
      <c r="D3" s="2">
        <v>10001</v>
      </c>
      <c r="E3" s="90" t="s">
        <v>447</v>
      </c>
      <c r="F3" s="90" t="s">
        <v>448</v>
      </c>
      <c r="G3" s="91" t="s">
        <v>449</v>
      </c>
      <c r="H3" s="90" t="s">
        <v>450</v>
      </c>
      <c r="I3" s="90" t="s">
        <v>451</v>
      </c>
      <c r="J3" s="92" t="s">
        <v>3529</v>
      </c>
      <c r="K3" s="12" t="s">
        <v>3530</v>
      </c>
      <c r="L3" s="92" t="s">
        <v>452</v>
      </c>
      <c r="M3" s="90" t="s">
        <v>453</v>
      </c>
      <c r="N3" s="92" t="s">
        <v>454</v>
      </c>
      <c r="O3" s="92" t="s">
        <v>455</v>
      </c>
      <c r="P3" s="12" t="s">
        <v>3531</v>
      </c>
      <c r="Q3" s="92" t="s">
        <v>454</v>
      </c>
      <c r="R3" s="92" t="s">
        <v>454</v>
      </c>
      <c r="S3" s="92" t="s">
        <v>456</v>
      </c>
      <c r="T3" s="92" t="s">
        <v>457</v>
      </c>
      <c r="U3" s="92" t="s">
        <v>457</v>
      </c>
      <c r="V3" s="92" t="s">
        <v>457</v>
      </c>
      <c r="W3" s="92" t="s">
        <v>564</v>
      </c>
      <c r="X3" s="92" t="s">
        <v>458</v>
      </c>
      <c r="Y3" s="92" t="s">
        <v>565</v>
      </c>
      <c r="Z3" s="92" t="s">
        <v>3532</v>
      </c>
      <c r="AA3" s="92" t="s">
        <v>459</v>
      </c>
      <c r="AB3" s="92" t="s">
        <v>3533</v>
      </c>
      <c r="AC3" s="92" t="s">
        <v>3534</v>
      </c>
      <c r="AD3" s="92" t="s">
        <v>460</v>
      </c>
      <c r="AE3" s="90" t="s">
        <v>461</v>
      </c>
      <c r="AF3" s="92" t="s">
        <v>462</v>
      </c>
      <c r="AG3" s="92" t="s">
        <v>463</v>
      </c>
      <c r="AH3" s="92" t="s">
        <v>464</v>
      </c>
      <c r="AI3" s="92" t="s">
        <v>3535</v>
      </c>
      <c r="AJ3" s="92" t="s">
        <v>3536</v>
      </c>
      <c r="AK3" s="92" t="s">
        <v>465</v>
      </c>
      <c r="AL3" s="92" t="s">
        <v>466</v>
      </c>
      <c r="AM3" s="92" t="s">
        <v>467</v>
      </c>
      <c r="AN3" s="73" t="s">
        <v>3628</v>
      </c>
      <c r="AO3" s="92" t="s">
        <v>468</v>
      </c>
      <c r="AP3" s="92" t="s">
        <v>469</v>
      </c>
      <c r="AQ3" s="92" t="s">
        <v>470</v>
      </c>
      <c r="AR3" s="92" t="s">
        <v>471</v>
      </c>
      <c r="AS3" s="93"/>
      <c r="AT3" s="93"/>
      <c r="AU3" s="93"/>
      <c r="AV3" s="93"/>
      <c r="AW3" s="93"/>
      <c r="AX3" s="93"/>
      <c r="AY3" s="92" t="s">
        <v>472</v>
      </c>
      <c r="AZ3" s="92" t="s">
        <v>473</v>
      </c>
      <c r="BA3" s="92" t="s">
        <v>457</v>
      </c>
      <c r="BB3" s="92" t="s">
        <v>454</v>
      </c>
      <c r="BC3" s="92" t="s">
        <v>474</v>
      </c>
      <c r="BD3" s="92" t="s">
        <v>475</v>
      </c>
      <c r="BE3" s="92" t="s">
        <v>476</v>
      </c>
      <c r="BF3" s="92" t="s">
        <v>477</v>
      </c>
      <c r="BG3" s="92" t="s">
        <v>478</v>
      </c>
      <c r="BH3" s="92" t="s">
        <v>3537</v>
      </c>
      <c r="BI3" s="92" t="s">
        <v>3538</v>
      </c>
      <c r="BJ3" s="92" t="s">
        <v>3539</v>
      </c>
      <c r="BK3" s="92" t="s">
        <v>454</v>
      </c>
      <c r="BL3" s="92" t="s">
        <v>454</v>
      </c>
      <c r="BM3" s="92" t="s">
        <v>454</v>
      </c>
      <c r="BN3" s="92" t="s">
        <v>479</v>
      </c>
      <c r="BO3" s="92" t="s">
        <v>480</v>
      </c>
      <c r="BP3" s="92" t="s">
        <v>481</v>
      </c>
      <c r="BQ3" s="92" t="s">
        <v>482</v>
      </c>
      <c r="BR3" s="92" t="s">
        <v>483</v>
      </c>
      <c r="BS3" s="92" t="s">
        <v>484</v>
      </c>
      <c r="BT3" s="92" t="s">
        <v>485</v>
      </c>
      <c r="BU3" s="92" t="s">
        <v>486</v>
      </c>
    </row>
    <row r="4" spans="1:73" ht="15.75" customHeight="1">
      <c r="A4" s="2">
        <v>2</v>
      </c>
      <c r="B4" s="2" t="str">
        <f t="shared" ref="B4:B20" si="0">E4</f>
        <v>HURREP（オンライン有人監視型試験運用サービス）</v>
      </c>
      <c r="C4" s="2">
        <v>1</v>
      </c>
      <c r="D4" s="2">
        <v>10001</v>
      </c>
      <c r="E4" s="90" t="s">
        <v>487</v>
      </c>
      <c r="F4" s="90" t="s">
        <v>488</v>
      </c>
      <c r="G4" s="94">
        <v>8430001030994</v>
      </c>
      <c r="H4" s="90" t="s">
        <v>450</v>
      </c>
      <c r="I4" s="90" t="s">
        <v>489</v>
      </c>
      <c r="J4" s="90" t="s">
        <v>490</v>
      </c>
      <c r="K4" s="13" t="s">
        <v>3540</v>
      </c>
      <c r="L4" s="90" t="s">
        <v>491</v>
      </c>
      <c r="M4" s="90" t="s">
        <v>453</v>
      </c>
      <c r="N4" s="90" t="s">
        <v>454</v>
      </c>
      <c r="O4" s="90" t="s">
        <v>492</v>
      </c>
      <c r="P4" s="13" t="s">
        <v>3541</v>
      </c>
      <c r="Q4" s="90" t="s">
        <v>454</v>
      </c>
      <c r="R4" s="90" t="s">
        <v>454</v>
      </c>
      <c r="S4" s="90" t="s">
        <v>456</v>
      </c>
      <c r="T4" s="90" t="s">
        <v>457</v>
      </c>
      <c r="U4" s="90" t="s">
        <v>457</v>
      </c>
      <c r="V4" s="90" t="s">
        <v>457</v>
      </c>
      <c r="W4" s="90" t="s">
        <v>493</v>
      </c>
      <c r="X4" s="90" t="s">
        <v>458</v>
      </c>
      <c r="Y4" s="90" t="s">
        <v>3542</v>
      </c>
      <c r="Z4" s="90" t="s">
        <v>494</v>
      </c>
      <c r="AA4" s="90" t="s">
        <v>459</v>
      </c>
      <c r="AB4" s="90" t="s">
        <v>3543</v>
      </c>
      <c r="AC4" s="90" t="s">
        <v>666</v>
      </c>
      <c r="AD4" s="90" t="s">
        <v>495</v>
      </c>
      <c r="AE4" s="95" t="s">
        <v>461</v>
      </c>
      <c r="AF4" s="90" t="s">
        <v>573</v>
      </c>
      <c r="AG4" s="90" t="s">
        <v>3544</v>
      </c>
      <c r="AH4" s="90" t="s">
        <v>464</v>
      </c>
      <c r="AI4" s="90" t="s">
        <v>3545</v>
      </c>
      <c r="AJ4" s="90" t="s">
        <v>670</v>
      </c>
      <c r="AK4" s="90" t="s">
        <v>496</v>
      </c>
      <c r="AL4" s="90" t="s">
        <v>466</v>
      </c>
      <c r="AM4" s="90" t="s">
        <v>497</v>
      </c>
      <c r="AN4" s="90" t="s">
        <v>454</v>
      </c>
      <c r="AO4" s="90" t="s">
        <v>498</v>
      </c>
      <c r="AP4" s="90" t="s">
        <v>621</v>
      </c>
      <c r="AQ4" s="90" t="s">
        <v>499</v>
      </c>
      <c r="AR4" s="90" t="s">
        <v>471</v>
      </c>
      <c r="AS4" s="93"/>
      <c r="AT4" s="93"/>
      <c r="AU4" s="93"/>
      <c r="AV4" s="93"/>
      <c r="AW4" s="93"/>
      <c r="AX4" s="93"/>
      <c r="AY4" s="90" t="s">
        <v>473</v>
      </c>
      <c r="AZ4" s="90" t="s">
        <v>473</v>
      </c>
      <c r="BA4" s="90" t="s">
        <v>457</v>
      </c>
      <c r="BB4" s="90" t="s">
        <v>454</v>
      </c>
      <c r="BC4" s="90" t="s">
        <v>500</v>
      </c>
      <c r="BD4" s="90" t="s">
        <v>475</v>
      </c>
      <c r="BE4" s="90" t="s">
        <v>454</v>
      </c>
      <c r="BF4" s="90" t="s">
        <v>501</v>
      </c>
      <c r="BG4" s="90" t="s">
        <v>502</v>
      </c>
      <c r="BH4" s="90" t="s">
        <v>503</v>
      </c>
      <c r="BI4" s="90" t="s">
        <v>504</v>
      </c>
      <c r="BJ4" s="90" t="s">
        <v>505</v>
      </c>
      <c r="BK4" s="90" t="s">
        <v>454</v>
      </c>
      <c r="BL4" s="90" t="s">
        <v>454</v>
      </c>
      <c r="BM4" s="90" t="s">
        <v>506</v>
      </c>
      <c r="BN4" s="90" t="s">
        <v>507</v>
      </c>
      <c r="BO4" s="90" t="s">
        <v>480</v>
      </c>
      <c r="BP4" s="90" t="s">
        <v>508</v>
      </c>
      <c r="BQ4" s="90" t="s">
        <v>482</v>
      </c>
      <c r="BR4" s="90" t="s">
        <v>483</v>
      </c>
      <c r="BS4" s="95" t="s">
        <v>4196</v>
      </c>
      <c r="BT4" s="95" t="s">
        <v>4197</v>
      </c>
      <c r="BU4" s="90" t="s">
        <v>509</v>
      </c>
    </row>
    <row r="5" spans="1:73" ht="15.75" customHeight="1">
      <c r="A5" s="2">
        <v>3</v>
      </c>
      <c r="B5" s="2" t="str">
        <f t="shared" si="0"/>
        <v>LMSquare</v>
      </c>
      <c r="C5" s="2">
        <v>1</v>
      </c>
      <c r="D5" s="2">
        <v>10001</v>
      </c>
      <c r="E5" s="96" t="s">
        <v>510</v>
      </c>
      <c r="F5" s="96" t="s">
        <v>511</v>
      </c>
      <c r="G5" s="91" t="s">
        <v>512</v>
      </c>
      <c r="H5" s="96" t="s">
        <v>513</v>
      </c>
      <c r="I5" s="96" t="s">
        <v>514</v>
      </c>
      <c r="J5" s="96" t="s">
        <v>3546</v>
      </c>
      <c r="K5" s="13" t="s">
        <v>3547</v>
      </c>
      <c r="L5" s="96" t="s">
        <v>452</v>
      </c>
      <c r="M5" s="96" t="s">
        <v>453</v>
      </c>
      <c r="N5" s="96" t="s">
        <v>454</v>
      </c>
      <c r="O5" s="96" t="s">
        <v>515</v>
      </c>
      <c r="P5" s="13" t="s">
        <v>3548</v>
      </c>
      <c r="Q5" s="96" t="s">
        <v>454</v>
      </c>
      <c r="R5" s="96" t="s">
        <v>516</v>
      </c>
      <c r="S5" s="96" t="s">
        <v>517</v>
      </c>
      <c r="T5" s="96" t="s">
        <v>518</v>
      </c>
      <c r="U5" s="97">
        <v>4010701020192</v>
      </c>
      <c r="V5" s="96" t="s">
        <v>3549</v>
      </c>
      <c r="W5" s="96" t="s">
        <v>519</v>
      </c>
      <c r="X5" s="96" t="s">
        <v>520</v>
      </c>
      <c r="Y5" s="96" t="s">
        <v>3542</v>
      </c>
      <c r="Z5" s="96" t="s">
        <v>521</v>
      </c>
      <c r="AA5" s="96" t="s">
        <v>459</v>
      </c>
      <c r="AB5" s="96" t="s">
        <v>522</v>
      </c>
      <c r="AC5" s="96" t="s">
        <v>523</v>
      </c>
      <c r="AD5" s="96" t="s">
        <v>524</v>
      </c>
      <c r="AE5" s="96" t="s">
        <v>461</v>
      </c>
      <c r="AF5" s="96" t="s">
        <v>573</v>
      </c>
      <c r="AG5" s="96" t="s">
        <v>525</v>
      </c>
      <c r="AH5" s="96" t="s">
        <v>464</v>
      </c>
      <c r="AI5" s="96" t="s">
        <v>526</v>
      </c>
      <c r="AJ5" s="96" t="s">
        <v>527</v>
      </c>
      <c r="AK5" s="96" t="s">
        <v>528</v>
      </c>
      <c r="AL5" s="96" t="s">
        <v>466</v>
      </c>
      <c r="AM5" s="96" t="s">
        <v>529</v>
      </c>
      <c r="AN5" s="90" t="s">
        <v>3629</v>
      </c>
      <c r="AO5" s="96" t="s">
        <v>530</v>
      </c>
      <c r="AP5" s="96" t="s">
        <v>3550</v>
      </c>
      <c r="AQ5" s="96" t="s">
        <v>531</v>
      </c>
      <c r="AR5" s="96" t="s">
        <v>3551</v>
      </c>
      <c r="AS5" s="98"/>
      <c r="AT5" s="98"/>
      <c r="AU5" s="98"/>
      <c r="AV5" s="98"/>
      <c r="AW5" s="98"/>
      <c r="AX5" s="98"/>
      <c r="AY5" s="96" t="s">
        <v>473</v>
      </c>
      <c r="AZ5" s="96" t="s">
        <v>473</v>
      </c>
      <c r="BA5" s="96" t="s">
        <v>457</v>
      </c>
      <c r="BB5" s="96" t="s">
        <v>454</v>
      </c>
      <c r="BC5" s="96" t="s">
        <v>474</v>
      </c>
      <c r="BD5" s="96" t="s">
        <v>475</v>
      </c>
      <c r="BE5" s="96" t="s">
        <v>454</v>
      </c>
      <c r="BF5" s="96" t="s">
        <v>532</v>
      </c>
      <c r="BG5" s="96" t="s">
        <v>533</v>
      </c>
      <c r="BH5" s="99" t="s">
        <v>4198</v>
      </c>
      <c r="BI5" s="96" t="s">
        <v>454</v>
      </c>
      <c r="BJ5" s="96" t="s">
        <v>454</v>
      </c>
      <c r="BK5" s="96" t="s">
        <v>454</v>
      </c>
      <c r="BL5" s="96" t="s">
        <v>454</v>
      </c>
      <c r="BM5" s="96" t="s">
        <v>454</v>
      </c>
      <c r="BN5" s="96" t="s">
        <v>534</v>
      </c>
      <c r="BO5" s="96" t="s">
        <v>480</v>
      </c>
      <c r="BP5" s="96" t="s">
        <v>480</v>
      </c>
      <c r="BQ5" s="96" t="s">
        <v>482</v>
      </c>
      <c r="BR5" s="96" t="s">
        <v>483</v>
      </c>
      <c r="BS5" s="96" t="s">
        <v>535</v>
      </c>
      <c r="BT5" s="96" t="s">
        <v>536</v>
      </c>
      <c r="BU5" s="96" t="s">
        <v>537</v>
      </c>
    </row>
    <row r="6" spans="1:73" ht="15.75" customHeight="1">
      <c r="A6" s="2">
        <v>4</v>
      </c>
      <c r="B6" s="2" t="str">
        <f t="shared" si="0"/>
        <v>リモートテスティング監視付きCBTシステム</v>
      </c>
      <c r="C6" s="2">
        <v>1</v>
      </c>
      <c r="D6" s="2">
        <v>10001</v>
      </c>
      <c r="E6" s="96" t="s">
        <v>538</v>
      </c>
      <c r="F6" s="96" t="s">
        <v>539</v>
      </c>
      <c r="G6" s="91" t="s">
        <v>540</v>
      </c>
      <c r="H6" s="96" t="s">
        <v>450</v>
      </c>
      <c r="I6" s="96" t="s">
        <v>451</v>
      </c>
      <c r="J6" s="96" t="s">
        <v>541</v>
      </c>
      <c r="K6" s="15" t="s">
        <v>3552</v>
      </c>
      <c r="L6" s="96" t="s">
        <v>542</v>
      </c>
      <c r="M6" s="96" t="s">
        <v>453</v>
      </c>
      <c r="N6" s="96" t="s">
        <v>543</v>
      </c>
      <c r="O6" s="96" t="s">
        <v>544</v>
      </c>
      <c r="P6" s="15" t="s">
        <v>3553</v>
      </c>
      <c r="Q6" s="96" t="s">
        <v>454</v>
      </c>
      <c r="R6" s="96" t="s">
        <v>454</v>
      </c>
      <c r="S6" s="96" t="s">
        <v>456</v>
      </c>
      <c r="T6" s="96" t="s">
        <v>457</v>
      </c>
      <c r="U6" s="96" t="s">
        <v>457</v>
      </c>
      <c r="V6" s="96" t="s">
        <v>457</v>
      </c>
      <c r="W6" s="96" t="s">
        <v>769</v>
      </c>
      <c r="X6" s="96" t="s">
        <v>458</v>
      </c>
      <c r="Y6" s="96" t="s">
        <v>545</v>
      </c>
      <c r="Z6" s="96" t="s">
        <v>521</v>
      </c>
      <c r="AA6" s="96" t="s">
        <v>546</v>
      </c>
      <c r="AB6" s="96" t="s">
        <v>547</v>
      </c>
      <c r="AC6" s="96" t="s">
        <v>548</v>
      </c>
      <c r="AD6" s="96" t="s">
        <v>549</v>
      </c>
      <c r="AE6" s="96" t="s">
        <v>461</v>
      </c>
      <c r="AF6" s="96" t="s">
        <v>462</v>
      </c>
      <c r="AG6" s="96" t="s">
        <v>550</v>
      </c>
      <c r="AH6" s="96" t="s">
        <v>551</v>
      </c>
      <c r="AI6" s="96" t="s">
        <v>552</v>
      </c>
      <c r="AJ6" s="96" t="s">
        <v>553</v>
      </c>
      <c r="AK6" s="96" t="s">
        <v>554</v>
      </c>
      <c r="AL6" s="96" t="s">
        <v>466</v>
      </c>
      <c r="AM6" s="96" t="s">
        <v>555</v>
      </c>
      <c r="AN6" s="90" t="s">
        <v>454</v>
      </c>
      <c r="AO6" s="96" t="s">
        <v>454</v>
      </c>
      <c r="AP6" s="96" t="s">
        <v>556</v>
      </c>
      <c r="AQ6" s="96" t="s">
        <v>557</v>
      </c>
      <c r="AR6" s="96" t="s">
        <v>471</v>
      </c>
      <c r="AS6" s="98"/>
      <c r="AT6" s="98"/>
      <c r="AU6" s="98"/>
      <c r="AV6" s="98"/>
      <c r="AW6" s="98"/>
      <c r="AX6" s="98"/>
      <c r="AY6" s="96" t="s">
        <v>473</v>
      </c>
      <c r="AZ6" s="96" t="s">
        <v>473</v>
      </c>
      <c r="BA6" s="96" t="s">
        <v>457</v>
      </c>
      <c r="BB6" s="96" t="s">
        <v>454</v>
      </c>
      <c r="BC6" s="96" t="s">
        <v>474</v>
      </c>
      <c r="BD6" s="96" t="s">
        <v>475</v>
      </c>
      <c r="BE6" s="96" t="s">
        <v>454</v>
      </c>
      <c r="BF6" s="96" t="s">
        <v>558</v>
      </c>
      <c r="BG6" s="96" t="s">
        <v>559</v>
      </c>
      <c r="BH6" s="96" t="s">
        <v>560</v>
      </c>
      <c r="BI6" s="96" t="s">
        <v>454</v>
      </c>
      <c r="BJ6" s="96" t="s">
        <v>454</v>
      </c>
      <c r="BK6" s="96" t="s">
        <v>454</v>
      </c>
      <c r="BL6" s="96" t="s">
        <v>454</v>
      </c>
      <c r="BM6" s="96" t="s">
        <v>454</v>
      </c>
      <c r="BN6" s="96" t="s">
        <v>561</v>
      </c>
      <c r="BO6" s="96" t="s">
        <v>480</v>
      </c>
      <c r="BP6" s="96" t="s">
        <v>562</v>
      </c>
      <c r="BQ6" s="96" t="s">
        <v>482</v>
      </c>
      <c r="BR6" s="96" t="s">
        <v>483</v>
      </c>
      <c r="BS6" s="99" t="s">
        <v>4199</v>
      </c>
      <c r="BT6" s="99" t="s">
        <v>4200</v>
      </c>
      <c r="BU6" s="96" t="s">
        <v>3554</v>
      </c>
    </row>
    <row r="7" spans="1:73" ht="15.75" customHeight="1">
      <c r="A7" s="2">
        <v>5</v>
      </c>
      <c r="B7" s="2" t="str">
        <f t="shared" si="0"/>
        <v>manaable</v>
      </c>
      <c r="C7" s="2">
        <v>1</v>
      </c>
      <c r="D7" s="2">
        <v>10001</v>
      </c>
      <c r="E7" s="100" t="s">
        <v>563</v>
      </c>
      <c r="F7" s="100" t="s">
        <v>4201</v>
      </c>
      <c r="G7" s="101">
        <v>1011001046682</v>
      </c>
      <c r="H7" s="102" t="s">
        <v>4202</v>
      </c>
      <c r="I7" s="102" t="s">
        <v>4203</v>
      </c>
      <c r="J7" s="102" t="s">
        <v>4204</v>
      </c>
      <c r="K7" s="13" t="s">
        <v>3555</v>
      </c>
      <c r="L7" s="102" t="s">
        <v>4205</v>
      </c>
      <c r="M7" s="102" t="s">
        <v>4206</v>
      </c>
      <c r="N7" s="102" t="s">
        <v>4207</v>
      </c>
      <c r="O7" s="102" t="s">
        <v>4208</v>
      </c>
      <c r="P7" s="103" t="s">
        <v>3556</v>
      </c>
      <c r="Q7" s="102" t="s">
        <v>4207</v>
      </c>
      <c r="R7" s="104" t="s">
        <v>4209</v>
      </c>
      <c r="S7" s="102" t="s">
        <v>4210</v>
      </c>
      <c r="T7" s="102" t="s">
        <v>4211</v>
      </c>
      <c r="U7" s="104" t="s">
        <v>4212</v>
      </c>
      <c r="V7" s="102" t="s">
        <v>4211</v>
      </c>
      <c r="W7" s="102" t="s">
        <v>4213</v>
      </c>
      <c r="X7" s="102" t="s">
        <v>4214</v>
      </c>
      <c r="Y7" s="102" t="s">
        <v>4215</v>
      </c>
      <c r="Z7" s="102" t="s">
        <v>4216</v>
      </c>
      <c r="AA7" s="102" t="s">
        <v>4217</v>
      </c>
      <c r="AB7" s="102" t="s">
        <v>4218</v>
      </c>
      <c r="AC7" s="102" t="s">
        <v>4219</v>
      </c>
      <c r="AD7" s="104" t="s">
        <v>4220</v>
      </c>
      <c r="AE7" s="104" t="s">
        <v>4221</v>
      </c>
      <c r="AF7" s="102" t="s">
        <v>4222</v>
      </c>
      <c r="AG7" s="102" t="s">
        <v>4223</v>
      </c>
      <c r="AH7" s="102" t="s">
        <v>4224</v>
      </c>
      <c r="AI7" s="102" t="s">
        <v>4225</v>
      </c>
      <c r="AJ7" s="102" t="s">
        <v>4226</v>
      </c>
      <c r="AK7" s="104" t="s">
        <v>4227</v>
      </c>
      <c r="AL7" s="102" t="s">
        <v>4228</v>
      </c>
      <c r="AM7" s="102" t="s">
        <v>4229</v>
      </c>
      <c r="AN7" s="15" t="s">
        <v>3557</v>
      </c>
      <c r="AO7" s="102" t="s">
        <v>4230</v>
      </c>
      <c r="AP7" s="102" t="s">
        <v>4231</v>
      </c>
      <c r="AQ7" s="102" t="s">
        <v>4232</v>
      </c>
      <c r="AR7" s="102" t="s">
        <v>4233</v>
      </c>
      <c r="AS7" s="105"/>
      <c r="AT7" s="105"/>
      <c r="AU7" s="105"/>
      <c r="AV7" s="105"/>
      <c r="AW7" s="105"/>
      <c r="AX7" s="105"/>
      <c r="AY7" s="102" t="s">
        <v>4234</v>
      </c>
      <c r="AZ7" s="102" t="s">
        <v>4235</v>
      </c>
      <c r="BA7" s="102" t="s">
        <v>4211</v>
      </c>
      <c r="BB7" s="102" t="s">
        <v>4207</v>
      </c>
      <c r="BC7" s="102" t="s">
        <v>4236</v>
      </c>
      <c r="BD7" s="102" t="s">
        <v>4237</v>
      </c>
      <c r="BE7" s="102" t="s">
        <v>4207</v>
      </c>
      <c r="BF7" s="104" t="s">
        <v>4238</v>
      </c>
      <c r="BG7" s="102" t="s">
        <v>4239</v>
      </c>
      <c r="BH7" s="104" t="s">
        <v>4240</v>
      </c>
      <c r="BI7" s="104" t="s">
        <v>4241</v>
      </c>
      <c r="BJ7" s="104" t="s">
        <v>4242</v>
      </c>
      <c r="BK7" s="102" t="s">
        <v>4207</v>
      </c>
      <c r="BL7" s="102" t="s">
        <v>4207</v>
      </c>
      <c r="BM7" s="102" t="s">
        <v>4207</v>
      </c>
      <c r="BN7" s="102" t="s">
        <v>4243</v>
      </c>
      <c r="BO7" s="102" t="s">
        <v>4244</v>
      </c>
      <c r="BP7" s="102" t="s">
        <v>4245</v>
      </c>
      <c r="BQ7" s="102" t="s">
        <v>4246</v>
      </c>
      <c r="BR7" s="102" t="s">
        <v>4247</v>
      </c>
      <c r="BS7" s="95" t="s">
        <v>4248</v>
      </c>
      <c r="BT7" s="95" t="s">
        <v>4249</v>
      </c>
      <c r="BU7" s="102" t="s">
        <v>4250</v>
      </c>
    </row>
    <row r="8" spans="1:73" ht="15.75" customHeight="1">
      <c r="A8" s="2">
        <v>6</v>
      </c>
      <c r="B8" s="2" t="str">
        <f t="shared" si="0"/>
        <v>AvePoint Examena/AvePoint Curricula</v>
      </c>
      <c r="C8" s="2">
        <v>1</v>
      </c>
      <c r="D8" s="2">
        <v>10001</v>
      </c>
      <c r="E8" s="90" t="s">
        <v>567</v>
      </c>
      <c r="F8" s="90" t="s">
        <v>568</v>
      </c>
      <c r="G8" s="91" t="s">
        <v>569</v>
      </c>
      <c r="H8" s="90" t="s">
        <v>513</v>
      </c>
      <c r="I8" s="90" t="s">
        <v>514</v>
      </c>
      <c r="J8" s="90" t="s">
        <v>3558</v>
      </c>
      <c r="K8" s="13" t="s">
        <v>3559</v>
      </c>
      <c r="L8" s="90" t="s">
        <v>542</v>
      </c>
      <c r="M8" s="90" t="s">
        <v>453</v>
      </c>
      <c r="N8" s="90" t="s">
        <v>454</v>
      </c>
      <c r="O8" s="90" t="s">
        <v>570</v>
      </c>
      <c r="P8" s="90" t="s">
        <v>3625</v>
      </c>
      <c r="Q8" s="90" t="s">
        <v>454</v>
      </c>
      <c r="R8" s="90" t="s">
        <v>454</v>
      </c>
      <c r="S8" s="90" t="s">
        <v>456</v>
      </c>
      <c r="T8" s="90" t="s">
        <v>457</v>
      </c>
      <c r="U8" s="90" t="s">
        <v>457</v>
      </c>
      <c r="V8" s="90" t="s">
        <v>457</v>
      </c>
      <c r="W8" s="90" t="s">
        <v>564</v>
      </c>
      <c r="X8" s="90" t="s">
        <v>458</v>
      </c>
      <c r="Y8" s="90" t="s">
        <v>565</v>
      </c>
      <c r="Z8" s="90" t="s">
        <v>494</v>
      </c>
      <c r="AA8" s="90" t="s">
        <v>459</v>
      </c>
      <c r="AB8" s="90" t="s">
        <v>571</v>
      </c>
      <c r="AC8" s="90" t="s">
        <v>3560</v>
      </c>
      <c r="AD8" s="90" t="s">
        <v>572</v>
      </c>
      <c r="AE8" s="90" t="s">
        <v>461</v>
      </c>
      <c r="AF8" s="90" t="s">
        <v>573</v>
      </c>
      <c r="AG8" s="90" t="s">
        <v>574</v>
      </c>
      <c r="AH8" s="90" t="s">
        <v>464</v>
      </c>
      <c r="AI8" s="90" t="s">
        <v>575</v>
      </c>
      <c r="AJ8" s="90" t="s">
        <v>3561</v>
      </c>
      <c r="AK8" s="90" t="s">
        <v>572</v>
      </c>
      <c r="AL8" s="90" t="s">
        <v>576</v>
      </c>
      <c r="AM8" s="90" t="s">
        <v>454</v>
      </c>
      <c r="AN8" s="90" t="s">
        <v>454</v>
      </c>
      <c r="AO8" s="90" t="s">
        <v>454</v>
      </c>
      <c r="AP8" s="90" t="s">
        <v>454</v>
      </c>
      <c r="AQ8" s="90" t="s">
        <v>454</v>
      </c>
      <c r="AR8" s="90" t="s">
        <v>454</v>
      </c>
      <c r="AS8" s="93"/>
      <c r="AT8" s="93"/>
      <c r="AU8" s="93"/>
      <c r="AV8" s="93"/>
      <c r="AW8" s="93"/>
      <c r="AX8" s="93"/>
      <c r="AY8" s="90" t="s">
        <v>577</v>
      </c>
      <c r="AZ8" s="90" t="s">
        <v>473</v>
      </c>
      <c r="BA8" s="90" t="s">
        <v>457</v>
      </c>
      <c r="BB8" s="90" t="s">
        <v>578</v>
      </c>
      <c r="BC8" s="90" t="s">
        <v>500</v>
      </c>
      <c r="BD8" s="90" t="s">
        <v>475</v>
      </c>
      <c r="BE8" s="90" t="s">
        <v>454</v>
      </c>
      <c r="BF8" s="90" t="s">
        <v>579</v>
      </c>
      <c r="BG8" s="90" t="s">
        <v>3562</v>
      </c>
      <c r="BH8" s="96" t="s">
        <v>4251</v>
      </c>
      <c r="BI8" s="96" t="s">
        <v>3563</v>
      </c>
      <c r="BJ8" s="90" t="s">
        <v>454</v>
      </c>
      <c r="BK8" s="90" t="s">
        <v>454</v>
      </c>
      <c r="BL8" s="90" t="s">
        <v>454</v>
      </c>
      <c r="BM8" s="90" t="s">
        <v>580</v>
      </c>
      <c r="BN8" s="90" t="s">
        <v>454</v>
      </c>
      <c r="BO8" s="90" t="s">
        <v>480</v>
      </c>
      <c r="BP8" s="90" t="s">
        <v>581</v>
      </c>
      <c r="BQ8" s="90" t="s">
        <v>482</v>
      </c>
      <c r="BR8" s="90" t="s">
        <v>483</v>
      </c>
      <c r="BS8" s="96" t="s">
        <v>3564</v>
      </c>
      <c r="BT8" s="96" t="s">
        <v>3565</v>
      </c>
      <c r="BU8" s="106" t="s">
        <v>582</v>
      </c>
    </row>
    <row r="9" spans="1:73" ht="15.75" customHeight="1">
      <c r="A9" s="2">
        <v>7</v>
      </c>
      <c r="B9" s="2" t="str">
        <f t="shared" si="0"/>
        <v>KnowledgeDeliver</v>
      </c>
      <c r="C9" s="2">
        <v>1</v>
      </c>
      <c r="D9" s="2">
        <v>10001</v>
      </c>
      <c r="E9" s="90" t="s">
        <v>583</v>
      </c>
      <c r="F9" s="90" t="s">
        <v>584</v>
      </c>
      <c r="G9" s="91" t="s">
        <v>585</v>
      </c>
      <c r="H9" s="90" t="s">
        <v>586</v>
      </c>
      <c r="I9" s="90" t="s">
        <v>489</v>
      </c>
      <c r="J9" s="90" t="s">
        <v>3566</v>
      </c>
      <c r="K9" s="13" t="s">
        <v>3567</v>
      </c>
      <c r="L9" s="90" t="s">
        <v>542</v>
      </c>
      <c r="M9" s="90" t="s">
        <v>453</v>
      </c>
      <c r="N9" s="90" t="s">
        <v>454</v>
      </c>
      <c r="O9" s="90" t="s">
        <v>587</v>
      </c>
      <c r="P9" s="15" t="s">
        <v>3568</v>
      </c>
      <c r="Q9" s="90" t="s">
        <v>454</v>
      </c>
      <c r="R9" s="90" t="s">
        <v>588</v>
      </c>
      <c r="S9" s="90" t="s">
        <v>456</v>
      </c>
      <c r="T9" s="90" t="s">
        <v>457</v>
      </c>
      <c r="U9" s="90" t="s">
        <v>457</v>
      </c>
      <c r="V9" s="90" t="s">
        <v>457</v>
      </c>
      <c r="W9" s="90" t="s">
        <v>564</v>
      </c>
      <c r="X9" s="90" t="s">
        <v>458</v>
      </c>
      <c r="Y9" s="90" t="s">
        <v>565</v>
      </c>
      <c r="Z9" s="90" t="s">
        <v>494</v>
      </c>
      <c r="AA9" s="90" t="s">
        <v>459</v>
      </c>
      <c r="AB9" s="90" t="s">
        <v>589</v>
      </c>
      <c r="AC9" s="90" t="s">
        <v>590</v>
      </c>
      <c r="AD9" s="90" t="s">
        <v>591</v>
      </c>
      <c r="AE9" s="90" t="s">
        <v>461</v>
      </c>
      <c r="AF9" s="90" t="s">
        <v>573</v>
      </c>
      <c r="AG9" s="90" t="s">
        <v>592</v>
      </c>
      <c r="AH9" s="90" t="s">
        <v>464</v>
      </c>
      <c r="AI9" s="90" t="s">
        <v>593</v>
      </c>
      <c r="AJ9" s="90" t="s">
        <v>594</v>
      </c>
      <c r="AK9" s="90" t="s">
        <v>595</v>
      </c>
      <c r="AL9" s="90" t="s">
        <v>466</v>
      </c>
      <c r="AM9" s="90" t="s">
        <v>596</v>
      </c>
      <c r="AN9" s="71" t="s">
        <v>3630</v>
      </c>
      <c r="AO9" s="90" t="s">
        <v>597</v>
      </c>
      <c r="AP9" s="90" t="s">
        <v>469</v>
      </c>
      <c r="AQ9" s="90" t="s">
        <v>598</v>
      </c>
      <c r="AR9" s="90" t="s">
        <v>599</v>
      </c>
      <c r="AS9" s="93"/>
      <c r="AT9" s="93"/>
      <c r="AU9" s="93"/>
      <c r="AV9" s="93"/>
      <c r="AW9" s="93"/>
      <c r="AX9" s="93"/>
      <c r="AY9" s="92" t="s">
        <v>600</v>
      </c>
      <c r="AZ9" s="90" t="s">
        <v>473</v>
      </c>
      <c r="BA9" s="90" t="s">
        <v>457</v>
      </c>
      <c r="BB9" s="90" t="s">
        <v>454</v>
      </c>
      <c r="BC9" s="90" t="s">
        <v>474</v>
      </c>
      <c r="BD9" s="90" t="s">
        <v>475</v>
      </c>
      <c r="BE9" s="90" t="s">
        <v>601</v>
      </c>
      <c r="BF9" s="90" t="s">
        <v>602</v>
      </c>
      <c r="BG9" s="90" t="s">
        <v>603</v>
      </c>
      <c r="BH9" s="90" t="s">
        <v>3569</v>
      </c>
      <c r="BI9" s="90" t="s">
        <v>3570</v>
      </c>
      <c r="BJ9" s="90" t="s">
        <v>454</v>
      </c>
      <c r="BK9" s="90" t="s">
        <v>3571</v>
      </c>
      <c r="BL9" s="90" t="s">
        <v>454</v>
      </c>
      <c r="BM9" s="90" t="s">
        <v>454</v>
      </c>
      <c r="BN9" s="90" t="s">
        <v>604</v>
      </c>
      <c r="BO9" s="90" t="s">
        <v>605</v>
      </c>
      <c r="BP9" s="90" t="s">
        <v>606</v>
      </c>
      <c r="BQ9" s="90" t="s">
        <v>482</v>
      </c>
      <c r="BR9" s="90" t="s">
        <v>483</v>
      </c>
      <c r="BS9" s="95" t="s">
        <v>4252</v>
      </c>
      <c r="BT9" s="95" t="s">
        <v>4253</v>
      </c>
      <c r="BU9" s="90" t="s">
        <v>4254</v>
      </c>
    </row>
    <row r="10" spans="1:73" ht="15.75" customHeight="1">
      <c r="A10" s="2">
        <v>8</v>
      </c>
      <c r="B10" s="2" t="str">
        <f t="shared" si="0"/>
        <v>LearningWare</v>
      </c>
      <c r="C10" s="2">
        <v>1</v>
      </c>
      <c r="D10" s="2">
        <v>10001</v>
      </c>
      <c r="E10" s="90" t="s">
        <v>607</v>
      </c>
      <c r="F10" s="90" t="s">
        <v>608</v>
      </c>
      <c r="G10" s="91" t="s">
        <v>609</v>
      </c>
      <c r="H10" s="90" t="s">
        <v>513</v>
      </c>
      <c r="I10" s="90" t="s">
        <v>451</v>
      </c>
      <c r="J10" s="90" t="s">
        <v>3572</v>
      </c>
      <c r="K10" s="13" t="s">
        <v>3573</v>
      </c>
      <c r="L10" s="90" t="s">
        <v>542</v>
      </c>
      <c r="M10" s="90" t="s">
        <v>453</v>
      </c>
      <c r="N10" s="90" t="s">
        <v>610</v>
      </c>
      <c r="O10" s="90" t="s">
        <v>611</v>
      </c>
      <c r="P10" s="13" t="s">
        <v>3574</v>
      </c>
      <c r="Q10" s="90" t="s">
        <v>610</v>
      </c>
      <c r="R10" s="96" t="s">
        <v>610</v>
      </c>
      <c r="S10" s="90" t="s">
        <v>612</v>
      </c>
      <c r="T10" s="90" t="s">
        <v>613</v>
      </c>
      <c r="U10" s="90" t="s">
        <v>613</v>
      </c>
      <c r="V10" s="90" t="s">
        <v>613</v>
      </c>
      <c r="W10" s="90" t="s">
        <v>564</v>
      </c>
      <c r="X10" s="90" t="s">
        <v>458</v>
      </c>
      <c r="Y10" s="90" t="s">
        <v>565</v>
      </c>
      <c r="Z10" s="90" t="s">
        <v>614</v>
      </c>
      <c r="AA10" s="90" t="s">
        <v>459</v>
      </c>
      <c r="AB10" s="90" t="s">
        <v>615</v>
      </c>
      <c r="AC10" s="90" t="s">
        <v>616</v>
      </c>
      <c r="AD10" s="90" t="s">
        <v>4255</v>
      </c>
      <c r="AE10" s="90" t="s">
        <v>466</v>
      </c>
      <c r="AF10" s="90" t="s">
        <v>573</v>
      </c>
      <c r="AG10" s="90" t="s">
        <v>550</v>
      </c>
      <c r="AH10" s="90" t="s">
        <v>464</v>
      </c>
      <c r="AI10" s="90" t="s">
        <v>617</v>
      </c>
      <c r="AJ10" s="90" t="s">
        <v>618</v>
      </c>
      <c r="AK10" s="90" t="s">
        <v>619</v>
      </c>
      <c r="AL10" s="90" t="s">
        <v>466</v>
      </c>
      <c r="AM10" s="90" t="s">
        <v>4256</v>
      </c>
      <c r="AN10" s="107" t="s">
        <v>3631</v>
      </c>
      <c r="AO10" s="90" t="s">
        <v>620</v>
      </c>
      <c r="AP10" s="90" t="s">
        <v>621</v>
      </c>
      <c r="AQ10" s="90" t="s">
        <v>622</v>
      </c>
      <c r="AR10" s="90" t="s">
        <v>471</v>
      </c>
      <c r="AS10" s="93"/>
      <c r="AT10" s="93"/>
      <c r="AU10" s="93"/>
      <c r="AV10" s="93"/>
      <c r="AW10" s="93"/>
      <c r="AX10" s="93"/>
      <c r="AY10" s="90" t="s">
        <v>600</v>
      </c>
      <c r="AZ10" s="90" t="s">
        <v>473</v>
      </c>
      <c r="BA10" s="90" t="s">
        <v>613</v>
      </c>
      <c r="BB10" s="90" t="s">
        <v>610</v>
      </c>
      <c r="BC10" s="90" t="s">
        <v>500</v>
      </c>
      <c r="BD10" s="90" t="s">
        <v>475</v>
      </c>
      <c r="BE10" s="90" t="s">
        <v>610</v>
      </c>
      <c r="BF10" s="90" t="s">
        <v>623</v>
      </c>
      <c r="BG10" s="90" t="s">
        <v>624</v>
      </c>
      <c r="BH10" s="96" t="s">
        <v>3575</v>
      </c>
      <c r="BI10" s="96" t="s">
        <v>3576</v>
      </c>
      <c r="BJ10" s="96" t="s">
        <v>3577</v>
      </c>
      <c r="BK10" s="90" t="s">
        <v>610</v>
      </c>
      <c r="BL10" s="90" t="s">
        <v>610</v>
      </c>
      <c r="BM10" s="90" t="s">
        <v>610</v>
      </c>
      <c r="BN10" s="90" t="s">
        <v>625</v>
      </c>
      <c r="BO10" s="90" t="s">
        <v>480</v>
      </c>
      <c r="BP10" s="95" t="s">
        <v>4257</v>
      </c>
      <c r="BQ10" s="90" t="s">
        <v>482</v>
      </c>
      <c r="BR10" s="90" t="s">
        <v>483</v>
      </c>
      <c r="BS10" s="95" t="s">
        <v>4258</v>
      </c>
      <c r="BT10" s="95" t="s">
        <v>4259</v>
      </c>
      <c r="BU10" s="90" t="s">
        <v>626</v>
      </c>
    </row>
    <row r="11" spans="1:73" ht="15.75" customHeight="1">
      <c r="A11" s="2">
        <v>9</v>
      </c>
      <c r="B11" s="2" t="str">
        <f t="shared" si="0"/>
        <v>ドンドラオンライン</v>
      </c>
      <c r="C11" s="2">
        <v>1</v>
      </c>
      <c r="D11" s="2">
        <v>10001</v>
      </c>
      <c r="E11" s="90" t="s">
        <v>627</v>
      </c>
      <c r="F11" s="90" t="s">
        <v>628</v>
      </c>
      <c r="G11" s="91" t="s">
        <v>629</v>
      </c>
      <c r="H11" s="90" t="s">
        <v>450</v>
      </c>
      <c r="I11" s="90" t="s">
        <v>489</v>
      </c>
      <c r="J11" s="90" t="s">
        <v>630</v>
      </c>
      <c r="K11" s="13" t="s">
        <v>3578</v>
      </c>
      <c r="L11" s="90" t="s">
        <v>491</v>
      </c>
      <c r="M11" s="90" t="s">
        <v>453</v>
      </c>
      <c r="N11" s="90" t="s">
        <v>454</v>
      </c>
      <c r="O11" s="90" t="s">
        <v>631</v>
      </c>
      <c r="P11" s="13" t="s">
        <v>3579</v>
      </c>
      <c r="Q11" s="90" t="s">
        <v>454</v>
      </c>
      <c r="R11" s="90" t="s">
        <v>454</v>
      </c>
      <c r="S11" s="90" t="s">
        <v>456</v>
      </c>
      <c r="T11" s="90" t="s">
        <v>457</v>
      </c>
      <c r="U11" s="90" t="s">
        <v>457</v>
      </c>
      <c r="V11" s="90" t="s">
        <v>457</v>
      </c>
      <c r="W11" s="90" t="s">
        <v>564</v>
      </c>
      <c r="X11" s="90" t="s">
        <v>520</v>
      </c>
      <c r="Y11" s="90" t="s">
        <v>632</v>
      </c>
      <c r="Z11" s="90" t="s">
        <v>494</v>
      </c>
      <c r="AA11" s="90" t="s">
        <v>546</v>
      </c>
      <c r="AB11" s="90" t="s">
        <v>633</v>
      </c>
      <c r="AC11" s="90" t="s">
        <v>634</v>
      </c>
      <c r="AD11" s="90" t="s">
        <v>635</v>
      </c>
      <c r="AE11" s="90" t="s">
        <v>461</v>
      </c>
      <c r="AF11" s="90" t="s">
        <v>462</v>
      </c>
      <c r="AG11" s="90" t="s">
        <v>566</v>
      </c>
      <c r="AH11" s="90" t="s">
        <v>636</v>
      </c>
      <c r="AI11" s="90" t="s">
        <v>617</v>
      </c>
      <c r="AJ11" s="90" t="s">
        <v>637</v>
      </c>
      <c r="AK11" s="90" t="s">
        <v>638</v>
      </c>
      <c r="AL11" s="90" t="s">
        <v>576</v>
      </c>
      <c r="AM11" s="90" t="s">
        <v>454</v>
      </c>
      <c r="AN11" s="90" t="s">
        <v>454</v>
      </c>
      <c r="AO11" s="90" t="s">
        <v>454</v>
      </c>
      <c r="AP11" s="90" t="s">
        <v>454</v>
      </c>
      <c r="AQ11" s="90" t="s">
        <v>454</v>
      </c>
      <c r="AR11" s="90" t="s">
        <v>454</v>
      </c>
      <c r="AS11" s="93"/>
      <c r="AT11" s="93"/>
      <c r="AU11" s="93"/>
      <c r="AV11" s="93"/>
      <c r="AW11" s="93"/>
      <c r="AX11" s="93"/>
      <c r="AY11" s="90" t="s">
        <v>473</v>
      </c>
      <c r="AZ11" s="90" t="s">
        <v>473</v>
      </c>
      <c r="BA11" s="90" t="s">
        <v>457</v>
      </c>
      <c r="BB11" s="90" t="s">
        <v>454</v>
      </c>
      <c r="BC11" s="90" t="s">
        <v>639</v>
      </c>
      <c r="BD11" s="90" t="s">
        <v>475</v>
      </c>
      <c r="BE11" s="90" t="s">
        <v>454</v>
      </c>
      <c r="BF11" s="90" t="s">
        <v>640</v>
      </c>
      <c r="BG11" s="90" t="s">
        <v>641</v>
      </c>
      <c r="BH11" s="96" t="s">
        <v>3580</v>
      </c>
      <c r="BI11" s="96" t="s">
        <v>454</v>
      </c>
      <c r="BJ11" s="96" t="s">
        <v>454</v>
      </c>
      <c r="BK11" s="90" t="s">
        <v>454</v>
      </c>
      <c r="BL11" s="90" t="s">
        <v>454</v>
      </c>
      <c r="BM11" s="90" t="s">
        <v>454</v>
      </c>
      <c r="BN11" s="90" t="s">
        <v>454</v>
      </c>
      <c r="BO11" s="90" t="s">
        <v>480</v>
      </c>
      <c r="BP11" s="90" t="s">
        <v>642</v>
      </c>
      <c r="BQ11" s="90" t="s">
        <v>482</v>
      </c>
      <c r="BR11" s="90" t="s">
        <v>483</v>
      </c>
      <c r="BS11" s="95" t="s">
        <v>4260</v>
      </c>
      <c r="BT11" s="95" t="s">
        <v>4261</v>
      </c>
      <c r="BU11" s="90" t="s">
        <v>3581</v>
      </c>
    </row>
    <row r="12" spans="1:73" ht="15.75" customHeight="1">
      <c r="A12" s="2">
        <v>10</v>
      </c>
      <c r="B12" s="2" t="str">
        <f t="shared" si="0"/>
        <v>トータル ラーニング プラットフォーム「Multiverse  （マルチバース）」🄬</v>
      </c>
      <c r="C12" s="2">
        <v>1</v>
      </c>
      <c r="D12" s="2">
        <v>10001</v>
      </c>
      <c r="E12" s="90" t="s">
        <v>643</v>
      </c>
      <c r="F12" s="90" t="s">
        <v>644</v>
      </c>
      <c r="G12" s="91" t="s">
        <v>645</v>
      </c>
      <c r="H12" s="90" t="s">
        <v>586</v>
      </c>
      <c r="I12" s="90" t="s">
        <v>451</v>
      </c>
      <c r="J12" s="90" t="s">
        <v>3582</v>
      </c>
      <c r="K12" s="13" t="s">
        <v>3583</v>
      </c>
      <c r="L12" s="90" t="s">
        <v>452</v>
      </c>
      <c r="M12" s="90" t="s">
        <v>453</v>
      </c>
      <c r="N12" s="90" t="s">
        <v>454</v>
      </c>
      <c r="O12" s="90" t="s">
        <v>646</v>
      </c>
      <c r="P12" s="13" t="s">
        <v>3584</v>
      </c>
      <c r="Q12" s="90" t="s">
        <v>454</v>
      </c>
      <c r="R12" s="90" t="s">
        <v>647</v>
      </c>
      <c r="S12" s="90" t="s">
        <v>456</v>
      </c>
      <c r="T12" s="90" t="s">
        <v>457</v>
      </c>
      <c r="U12" s="108" t="s">
        <v>457</v>
      </c>
      <c r="V12" s="90" t="s">
        <v>457</v>
      </c>
      <c r="W12" s="90" t="s">
        <v>648</v>
      </c>
      <c r="X12" s="90" t="s">
        <v>458</v>
      </c>
      <c r="Y12" s="90" t="s">
        <v>565</v>
      </c>
      <c r="Z12" s="90" t="s">
        <v>521</v>
      </c>
      <c r="AA12" s="90" t="s">
        <v>459</v>
      </c>
      <c r="AB12" s="90" t="s">
        <v>649</v>
      </c>
      <c r="AC12" s="90" t="s">
        <v>523</v>
      </c>
      <c r="AD12" s="95" t="s">
        <v>4262</v>
      </c>
      <c r="AE12" s="90" t="s">
        <v>461</v>
      </c>
      <c r="AF12" s="90" t="s">
        <v>462</v>
      </c>
      <c r="AG12" s="90" t="s">
        <v>566</v>
      </c>
      <c r="AH12" s="90" t="s">
        <v>636</v>
      </c>
      <c r="AI12" s="90" t="s">
        <v>526</v>
      </c>
      <c r="AJ12" s="90" t="s">
        <v>527</v>
      </c>
      <c r="AK12" s="90" t="s">
        <v>650</v>
      </c>
      <c r="AL12" s="90" t="s">
        <v>466</v>
      </c>
      <c r="AM12" s="90" t="s">
        <v>651</v>
      </c>
      <c r="AN12" s="90" t="s">
        <v>652</v>
      </c>
      <c r="AO12" s="90" t="s">
        <v>653</v>
      </c>
      <c r="AP12" s="90" t="s">
        <v>654</v>
      </c>
      <c r="AQ12" s="90" t="s">
        <v>655</v>
      </c>
      <c r="AR12" s="90" t="s">
        <v>656</v>
      </c>
      <c r="AS12" s="93"/>
      <c r="AT12" s="93"/>
      <c r="AU12" s="93"/>
      <c r="AV12" s="93"/>
      <c r="AW12" s="93"/>
      <c r="AX12" s="93"/>
      <c r="AY12" s="92" t="s">
        <v>600</v>
      </c>
      <c r="AZ12" s="90" t="s">
        <v>473</v>
      </c>
      <c r="BA12" s="90" t="s">
        <v>457</v>
      </c>
      <c r="BB12" s="90" t="s">
        <v>454</v>
      </c>
      <c r="BC12" s="90" t="s">
        <v>474</v>
      </c>
      <c r="BD12" s="90" t="s">
        <v>475</v>
      </c>
      <c r="BE12" s="90" t="s">
        <v>657</v>
      </c>
      <c r="BF12" s="90" t="s">
        <v>658</v>
      </c>
      <c r="BG12" s="90" t="s">
        <v>659</v>
      </c>
      <c r="BH12" s="90" t="s">
        <v>3585</v>
      </c>
      <c r="BI12" s="90" t="s">
        <v>454</v>
      </c>
      <c r="BJ12" s="90" t="s">
        <v>454</v>
      </c>
      <c r="BK12" s="90" t="s">
        <v>454</v>
      </c>
      <c r="BL12" s="90" t="s">
        <v>454</v>
      </c>
      <c r="BM12" s="90" t="s">
        <v>454</v>
      </c>
      <c r="BN12" s="90" t="s">
        <v>660</v>
      </c>
      <c r="BO12" s="90" t="s">
        <v>480</v>
      </c>
      <c r="BP12" s="90" t="s">
        <v>661</v>
      </c>
      <c r="BQ12" s="90" t="s">
        <v>482</v>
      </c>
      <c r="BR12" s="90" t="s">
        <v>483</v>
      </c>
      <c r="BS12" s="95" t="s">
        <v>4263</v>
      </c>
      <c r="BT12" s="95" t="s">
        <v>4264</v>
      </c>
      <c r="BU12" s="90" t="s">
        <v>3586</v>
      </c>
    </row>
    <row r="13" spans="1:73" ht="15.75" customHeight="1">
      <c r="A13" s="2">
        <v>11</v>
      </c>
      <c r="B13" s="2" t="str">
        <f t="shared" si="0"/>
        <v>CBTサービス（全国340会場）</v>
      </c>
      <c r="C13" s="2">
        <v>1</v>
      </c>
      <c r="D13" s="2">
        <v>10001</v>
      </c>
      <c r="E13" s="90" t="s">
        <v>662</v>
      </c>
      <c r="F13" s="90" t="s">
        <v>663</v>
      </c>
      <c r="G13" s="91" t="s">
        <v>664</v>
      </c>
      <c r="H13" s="90" t="s">
        <v>586</v>
      </c>
      <c r="I13" s="90" t="s">
        <v>489</v>
      </c>
      <c r="J13" s="90" t="s">
        <v>3587</v>
      </c>
      <c r="K13" s="13" t="s">
        <v>3588</v>
      </c>
      <c r="L13" s="90" t="s">
        <v>542</v>
      </c>
      <c r="M13" s="90" t="s">
        <v>453</v>
      </c>
      <c r="N13" s="90" t="s">
        <v>454</v>
      </c>
      <c r="O13" s="90" t="s">
        <v>665</v>
      </c>
      <c r="P13" s="13" t="s">
        <v>3589</v>
      </c>
      <c r="Q13" s="90" t="s">
        <v>454</v>
      </c>
      <c r="R13" s="90" t="s">
        <v>454</v>
      </c>
      <c r="S13" s="90" t="s">
        <v>456</v>
      </c>
      <c r="T13" s="90" t="s">
        <v>457</v>
      </c>
      <c r="U13" s="90" t="s">
        <v>457</v>
      </c>
      <c r="V13" s="90" t="s">
        <v>457</v>
      </c>
      <c r="W13" s="90" t="s">
        <v>564</v>
      </c>
      <c r="X13" s="90" t="s">
        <v>458</v>
      </c>
      <c r="Y13" s="90" t="s">
        <v>632</v>
      </c>
      <c r="Z13" s="90" t="s">
        <v>494</v>
      </c>
      <c r="AA13" s="90" t="s">
        <v>459</v>
      </c>
      <c r="AB13" s="90" t="s">
        <v>547</v>
      </c>
      <c r="AC13" s="90" t="s">
        <v>666</v>
      </c>
      <c r="AD13" s="90" t="s">
        <v>667</v>
      </c>
      <c r="AE13" s="90" t="s">
        <v>461</v>
      </c>
      <c r="AF13" s="90" t="s">
        <v>668</v>
      </c>
      <c r="AG13" s="90" t="s">
        <v>669</v>
      </c>
      <c r="AH13" s="90" t="s">
        <v>464</v>
      </c>
      <c r="AI13" s="90" t="s">
        <v>617</v>
      </c>
      <c r="AJ13" s="90" t="s">
        <v>670</v>
      </c>
      <c r="AK13" s="90" t="s">
        <v>671</v>
      </c>
      <c r="AL13" s="90" t="s">
        <v>466</v>
      </c>
      <c r="AM13" s="90" t="s">
        <v>672</v>
      </c>
      <c r="AN13" s="95" t="s">
        <v>3632</v>
      </c>
      <c r="AO13" s="90" t="s">
        <v>673</v>
      </c>
      <c r="AP13" s="90" t="s">
        <v>621</v>
      </c>
      <c r="AQ13" s="90" t="s">
        <v>674</v>
      </c>
      <c r="AR13" s="90" t="s">
        <v>471</v>
      </c>
      <c r="AS13" s="93"/>
      <c r="AT13" s="93"/>
      <c r="AU13" s="93"/>
      <c r="AV13" s="93"/>
      <c r="AW13" s="93"/>
      <c r="AX13" s="93"/>
      <c r="AY13" s="90" t="s">
        <v>473</v>
      </c>
      <c r="AZ13" s="90" t="s">
        <v>473</v>
      </c>
      <c r="BA13" s="90" t="s">
        <v>457</v>
      </c>
      <c r="BB13" s="90" t="s">
        <v>454</v>
      </c>
      <c r="BC13" s="90" t="s">
        <v>500</v>
      </c>
      <c r="BD13" s="90" t="s">
        <v>475</v>
      </c>
      <c r="BE13" s="90" t="s">
        <v>675</v>
      </c>
      <c r="BF13" s="90" t="s">
        <v>676</v>
      </c>
      <c r="BG13" s="109" t="s">
        <v>677</v>
      </c>
      <c r="BH13" s="90" t="s">
        <v>3590</v>
      </c>
      <c r="BI13" s="90" t="s">
        <v>3591</v>
      </c>
      <c r="BJ13" s="90" t="s">
        <v>3592</v>
      </c>
      <c r="BK13" s="90" t="s">
        <v>454</v>
      </c>
      <c r="BL13" s="90" t="s">
        <v>454</v>
      </c>
      <c r="BM13" s="90" t="s">
        <v>454</v>
      </c>
      <c r="BN13" s="90" t="s">
        <v>678</v>
      </c>
      <c r="BO13" s="90" t="s">
        <v>480</v>
      </c>
      <c r="BP13" s="90" t="s">
        <v>679</v>
      </c>
      <c r="BQ13" s="90" t="s">
        <v>482</v>
      </c>
      <c r="BR13" s="90" t="s">
        <v>483</v>
      </c>
      <c r="BS13" s="95" t="s">
        <v>680</v>
      </c>
      <c r="BT13" s="90" t="s">
        <v>681</v>
      </c>
      <c r="BU13" s="90" t="s">
        <v>682</v>
      </c>
    </row>
    <row r="14" spans="1:73" ht="15.75" customHeight="1">
      <c r="A14" s="2">
        <v>12</v>
      </c>
      <c r="B14" s="2" t="str">
        <f t="shared" si="0"/>
        <v>認定試験監督官リモート監視オンラインテストセンター / AI自動検知 RemotyAI+</v>
      </c>
      <c r="C14" s="2">
        <v>1</v>
      </c>
      <c r="D14" s="2">
        <v>10001</v>
      </c>
      <c r="E14" s="90" t="s">
        <v>683</v>
      </c>
      <c r="F14" s="90" t="s">
        <v>663</v>
      </c>
      <c r="G14" s="91" t="s">
        <v>664</v>
      </c>
      <c r="H14" s="90" t="s">
        <v>586</v>
      </c>
      <c r="I14" s="90" t="s">
        <v>489</v>
      </c>
      <c r="J14" s="90" t="s">
        <v>3587</v>
      </c>
      <c r="K14" s="13" t="s">
        <v>3588</v>
      </c>
      <c r="L14" s="90" t="s">
        <v>542</v>
      </c>
      <c r="M14" s="90" t="s">
        <v>453</v>
      </c>
      <c r="N14" s="90" t="s">
        <v>454</v>
      </c>
      <c r="O14" s="90" t="s">
        <v>684</v>
      </c>
      <c r="P14" s="13" t="s">
        <v>3593</v>
      </c>
      <c r="Q14" s="90" t="s">
        <v>454</v>
      </c>
      <c r="R14" s="90" t="s">
        <v>454</v>
      </c>
      <c r="S14" s="90" t="s">
        <v>456</v>
      </c>
      <c r="T14" s="90" t="s">
        <v>457</v>
      </c>
      <c r="U14" s="90" t="s">
        <v>457</v>
      </c>
      <c r="V14" s="90" t="s">
        <v>457</v>
      </c>
      <c r="W14" s="90" t="s">
        <v>564</v>
      </c>
      <c r="X14" s="90" t="s">
        <v>458</v>
      </c>
      <c r="Y14" s="90" t="s">
        <v>632</v>
      </c>
      <c r="Z14" s="90" t="s">
        <v>494</v>
      </c>
      <c r="AA14" s="90" t="s">
        <v>459</v>
      </c>
      <c r="AB14" s="90" t="s">
        <v>633</v>
      </c>
      <c r="AC14" s="90" t="s">
        <v>666</v>
      </c>
      <c r="AD14" s="90" t="s">
        <v>685</v>
      </c>
      <c r="AE14" s="90" t="s">
        <v>461</v>
      </c>
      <c r="AF14" s="90" t="s">
        <v>462</v>
      </c>
      <c r="AG14" s="90" t="s">
        <v>669</v>
      </c>
      <c r="AH14" s="90" t="s">
        <v>464</v>
      </c>
      <c r="AI14" s="90" t="s">
        <v>617</v>
      </c>
      <c r="AJ14" s="90" t="s">
        <v>670</v>
      </c>
      <c r="AK14" s="90" t="s">
        <v>686</v>
      </c>
      <c r="AL14" s="90" t="s">
        <v>466</v>
      </c>
      <c r="AM14" s="90" t="s">
        <v>672</v>
      </c>
      <c r="AN14" s="95" t="s">
        <v>3632</v>
      </c>
      <c r="AO14" s="90" t="s">
        <v>687</v>
      </c>
      <c r="AP14" s="90" t="s">
        <v>621</v>
      </c>
      <c r="AQ14" s="90" t="s">
        <v>688</v>
      </c>
      <c r="AR14" s="90" t="s">
        <v>471</v>
      </c>
      <c r="AS14" s="93"/>
      <c r="AT14" s="93"/>
      <c r="AU14" s="93"/>
      <c r="AV14" s="93"/>
      <c r="AW14" s="93"/>
      <c r="AX14" s="93"/>
      <c r="AY14" s="90" t="s">
        <v>473</v>
      </c>
      <c r="AZ14" s="90" t="s">
        <v>473</v>
      </c>
      <c r="BA14" s="90" t="s">
        <v>457</v>
      </c>
      <c r="BB14" s="90" t="s">
        <v>454</v>
      </c>
      <c r="BC14" s="90" t="s">
        <v>500</v>
      </c>
      <c r="BD14" s="90" t="s">
        <v>475</v>
      </c>
      <c r="BE14" s="90" t="s">
        <v>675</v>
      </c>
      <c r="BF14" s="96" t="s">
        <v>689</v>
      </c>
      <c r="BG14" s="90" t="s">
        <v>502</v>
      </c>
      <c r="BH14" s="96" t="s">
        <v>3594</v>
      </c>
      <c r="BI14" s="90" t="s">
        <v>3595</v>
      </c>
      <c r="BJ14" s="90" t="s">
        <v>3596</v>
      </c>
      <c r="BK14" s="90" t="s">
        <v>454</v>
      </c>
      <c r="BL14" s="90" t="s">
        <v>454</v>
      </c>
      <c r="BM14" s="90" t="s">
        <v>454</v>
      </c>
      <c r="BN14" s="96" t="s">
        <v>4265</v>
      </c>
      <c r="BO14" s="90" t="s">
        <v>480</v>
      </c>
      <c r="BP14" s="90" t="s">
        <v>679</v>
      </c>
      <c r="BQ14" s="90" t="s">
        <v>482</v>
      </c>
      <c r="BR14" s="90" t="s">
        <v>483</v>
      </c>
      <c r="BS14" s="90" t="s">
        <v>680</v>
      </c>
      <c r="BT14" s="90" t="s">
        <v>681</v>
      </c>
      <c r="BU14" s="90" t="s">
        <v>682</v>
      </c>
    </row>
    <row r="15" spans="1:73" ht="15.75" customHeight="1">
      <c r="A15" s="2">
        <v>13</v>
      </c>
      <c r="B15" s="2" t="str">
        <f t="shared" si="0"/>
        <v>IBT・CBTシステム Excert（エクサート）</v>
      </c>
      <c r="C15" s="2"/>
      <c r="D15" s="2">
        <v>10001</v>
      </c>
      <c r="E15" s="90" t="s">
        <v>690</v>
      </c>
      <c r="F15" s="90" t="s">
        <v>691</v>
      </c>
      <c r="G15" s="110" t="s">
        <v>692</v>
      </c>
      <c r="H15" s="90" t="s">
        <v>450</v>
      </c>
      <c r="I15" s="90" t="s">
        <v>514</v>
      </c>
      <c r="J15" s="96" t="s">
        <v>3597</v>
      </c>
      <c r="K15" s="21" t="s">
        <v>3598</v>
      </c>
      <c r="L15" s="90" t="s">
        <v>491</v>
      </c>
      <c r="M15" s="90" t="s">
        <v>453</v>
      </c>
      <c r="N15" s="90" t="s">
        <v>454</v>
      </c>
      <c r="O15" s="90" t="s">
        <v>693</v>
      </c>
      <c r="P15" s="71" t="s">
        <v>3626</v>
      </c>
      <c r="Q15" s="90" t="s">
        <v>454</v>
      </c>
      <c r="R15" s="90" t="s">
        <v>454</v>
      </c>
      <c r="S15" s="90" t="s">
        <v>456</v>
      </c>
      <c r="T15" s="90" t="s">
        <v>457</v>
      </c>
      <c r="U15" s="90" t="s">
        <v>457</v>
      </c>
      <c r="V15" s="90" t="s">
        <v>457</v>
      </c>
      <c r="W15" s="90" t="s">
        <v>694</v>
      </c>
      <c r="X15" s="90" t="s">
        <v>458</v>
      </c>
      <c r="Y15" s="90" t="s">
        <v>695</v>
      </c>
      <c r="Z15" s="90" t="s">
        <v>696</v>
      </c>
      <c r="AA15" s="90" t="s">
        <v>459</v>
      </c>
      <c r="AB15" s="90" t="s">
        <v>697</v>
      </c>
      <c r="AC15" s="90" t="s">
        <v>698</v>
      </c>
      <c r="AD15" s="90" t="s">
        <v>4266</v>
      </c>
      <c r="AE15" s="90" t="s">
        <v>461</v>
      </c>
      <c r="AF15" s="90" t="s">
        <v>573</v>
      </c>
      <c r="AG15" s="90" t="s">
        <v>699</v>
      </c>
      <c r="AH15" s="90" t="s">
        <v>464</v>
      </c>
      <c r="AI15" s="90" t="s">
        <v>700</v>
      </c>
      <c r="AJ15" s="90" t="s">
        <v>701</v>
      </c>
      <c r="AK15" s="90" t="s">
        <v>702</v>
      </c>
      <c r="AL15" s="90" t="s">
        <v>466</v>
      </c>
      <c r="AM15" s="90" t="s">
        <v>497</v>
      </c>
      <c r="AN15" s="90" t="s">
        <v>454</v>
      </c>
      <c r="AO15" s="90" t="s">
        <v>703</v>
      </c>
      <c r="AP15" s="90" t="s">
        <v>621</v>
      </c>
      <c r="AQ15" s="90" t="s">
        <v>704</v>
      </c>
      <c r="AR15" s="90" t="s">
        <v>471</v>
      </c>
      <c r="AS15" s="93"/>
      <c r="AT15" s="93"/>
      <c r="AU15" s="93"/>
      <c r="AV15" s="93"/>
      <c r="AW15" s="93"/>
      <c r="AX15" s="93"/>
      <c r="AY15" s="90" t="s">
        <v>473</v>
      </c>
      <c r="AZ15" s="90" t="s">
        <v>473</v>
      </c>
      <c r="BA15" s="90" t="s">
        <v>457</v>
      </c>
      <c r="BB15" s="90" t="s">
        <v>454</v>
      </c>
      <c r="BC15" s="90" t="s">
        <v>639</v>
      </c>
      <c r="BD15" s="90" t="s">
        <v>475</v>
      </c>
      <c r="BE15" s="90" t="s">
        <v>454</v>
      </c>
      <c r="BF15" s="90" t="s">
        <v>705</v>
      </c>
      <c r="BG15" s="90" t="s">
        <v>706</v>
      </c>
      <c r="BH15" s="96" t="s">
        <v>3599</v>
      </c>
      <c r="BI15" s="90" t="s">
        <v>3600</v>
      </c>
      <c r="BJ15" s="90" t="s">
        <v>3601</v>
      </c>
      <c r="BK15" s="90" t="s">
        <v>454</v>
      </c>
      <c r="BL15" s="90" t="s">
        <v>454</v>
      </c>
      <c r="BM15" s="90" t="s">
        <v>454</v>
      </c>
      <c r="BN15" s="90" t="s">
        <v>707</v>
      </c>
      <c r="BO15" s="90" t="s">
        <v>480</v>
      </c>
      <c r="BP15" s="90" t="s">
        <v>708</v>
      </c>
      <c r="BQ15" s="90" t="s">
        <v>482</v>
      </c>
      <c r="BR15" s="90" t="s">
        <v>483</v>
      </c>
      <c r="BS15" s="90" t="s">
        <v>3602</v>
      </c>
      <c r="BT15" s="95" t="s">
        <v>4267</v>
      </c>
      <c r="BU15" s="90" t="s">
        <v>709</v>
      </c>
    </row>
    <row r="16" spans="1:73" ht="15.75" customHeight="1">
      <c r="A16" s="2">
        <v>14</v>
      </c>
      <c r="B16" s="2" t="str">
        <f t="shared" si="0"/>
        <v>CBTサービス</v>
      </c>
      <c r="C16" s="2"/>
      <c r="D16" s="2">
        <v>10001</v>
      </c>
      <c r="E16" s="90" t="s">
        <v>710</v>
      </c>
      <c r="F16" s="90" t="s">
        <v>711</v>
      </c>
      <c r="G16" s="91" t="s">
        <v>712</v>
      </c>
      <c r="H16" s="90" t="s">
        <v>586</v>
      </c>
      <c r="I16" s="90" t="s">
        <v>514</v>
      </c>
      <c r="J16" s="90" t="s">
        <v>3603</v>
      </c>
      <c r="K16" s="13" t="s">
        <v>3604</v>
      </c>
      <c r="L16" s="90" t="s">
        <v>542</v>
      </c>
      <c r="M16" s="90" t="s">
        <v>453</v>
      </c>
      <c r="N16" s="90" t="s">
        <v>454</v>
      </c>
      <c r="O16" s="90" t="s">
        <v>713</v>
      </c>
      <c r="P16" s="13" t="s">
        <v>3605</v>
      </c>
      <c r="Q16" s="90" t="s">
        <v>454</v>
      </c>
      <c r="R16" s="90" t="s">
        <v>454</v>
      </c>
      <c r="S16" s="90" t="s">
        <v>456</v>
      </c>
      <c r="T16" s="90" t="s">
        <v>457</v>
      </c>
      <c r="U16" s="90" t="s">
        <v>457</v>
      </c>
      <c r="V16" s="90" t="s">
        <v>457</v>
      </c>
      <c r="W16" s="90" t="s">
        <v>564</v>
      </c>
      <c r="X16" s="90" t="s">
        <v>458</v>
      </c>
      <c r="Y16" s="90" t="s">
        <v>714</v>
      </c>
      <c r="Z16" s="90" t="s">
        <v>494</v>
      </c>
      <c r="AA16" s="90" t="s">
        <v>546</v>
      </c>
      <c r="AB16" s="90" t="s">
        <v>715</v>
      </c>
      <c r="AC16" s="90" t="s">
        <v>716</v>
      </c>
      <c r="AD16" s="90" t="s">
        <v>717</v>
      </c>
      <c r="AE16" s="90" t="s">
        <v>461</v>
      </c>
      <c r="AF16" s="90" t="s">
        <v>668</v>
      </c>
      <c r="AG16" s="90" t="s">
        <v>669</v>
      </c>
      <c r="AH16" s="90" t="s">
        <v>636</v>
      </c>
      <c r="AI16" s="90" t="s">
        <v>575</v>
      </c>
      <c r="AJ16" s="90" t="s">
        <v>716</v>
      </c>
      <c r="AK16" s="90" t="s">
        <v>718</v>
      </c>
      <c r="AL16" s="90" t="s">
        <v>466</v>
      </c>
      <c r="AM16" s="90" t="s">
        <v>719</v>
      </c>
      <c r="AN16" s="90" t="s">
        <v>454</v>
      </c>
      <c r="AO16" s="90" t="s">
        <v>3606</v>
      </c>
      <c r="AP16" s="90" t="s">
        <v>720</v>
      </c>
      <c r="AQ16" s="90" t="s">
        <v>721</v>
      </c>
      <c r="AR16" s="90" t="s">
        <v>471</v>
      </c>
      <c r="AS16" s="93"/>
      <c r="AT16" s="93"/>
      <c r="AU16" s="93"/>
      <c r="AV16" s="93"/>
      <c r="AW16" s="93"/>
      <c r="AX16" s="93"/>
      <c r="AY16" s="92" t="s">
        <v>472</v>
      </c>
      <c r="AZ16" s="90" t="s">
        <v>473</v>
      </c>
      <c r="BA16" s="90" t="s">
        <v>457</v>
      </c>
      <c r="BB16" s="90" t="s">
        <v>722</v>
      </c>
      <c r="BC16" s="90" t="s">
        <v>500</v>
      </c>
      <c r="BD16" s="90" t="s">
        <v>475</v>
      </c>
      <c r="BE16" s="90" t="s">
        <v>476</v>
      </c>
      <c r="BF16" s="96" t="s">
        <v>723</v>
      </c>
      <c r="BG16" s="90" t="s">
        <v>724</v>
      </c>
      <c r="BH16" s="96" t="s">
        <v>3607</v>
      </c>
      <c r="BI16" s="96" t="s">
        <v>3608</v>
      </c>
      <c r="BJ16" s="96" t="s">
        <v>3609</v>
      </c>
      <c r="BK16" s="90" t="s">
        <v>454</v>
      </c>
      <c r="BL16" s="90" t="s">
        <v>454</v>
      </c>
      <c r="BM16" s="90" t="s">
        <v>454</v>
      </c>
      <c r="BN16" s="90" t="s">
        <v>725</v>
      </c>
      <c r="BO16" s="90" t="s">
        <v>480</v>
      </c>
      <c r="BP16" s="90" t="s">
        <v>726</v>
      </c>
      <c r="BQ16" s="90" t="s">
        <v>482</v>
      </c>
      <c r="BR16" s="90" t="s">
        <v>483</v>
      </c>
      <c r="BS16" s="111" t="s">
        <v>727</v>
      </c>
      <c r="BT16" s="111" t="s">
        <v>728</v>
      </c>
      <c r="BU16" s="106" t="s">
        <v>729</v>
      </c>
    </row>
    <row r="17" spans="1:73" ht="15.75" customHeight="1">
      <c r="A17" s="2">
        <v>15</v>
      </c>
      <c r="B17" s="2" t="str">
        <f t="shared" si="0"/>
        <v>コア・ラーン</v>
      </c>
      <c r="C17" s="2"/>
      <c r="D17" s="2">
        <v>10001</v>
      </c>
      <c r="E17" s="90" t="s">
        <v>730</v>
      </c>
      <c r="F17" s="90" t="s">
        <v>731</v>
      </c>
      <c r="G17" s="91" t="s">
        <v>732</v>
      </c>
      <c r="H17" s="90" t="s">
        <v>733</v>
      </c>
      <c r="I17" s="90" t="s">
        <v>734</v>
      </c>
      <c r="J17" s="90" t="s">
        <v>3610</v>
      </c>
      <c r="K17" s="13" t="s">
        <v>3611</v>
      </c>
      <c r="L17" s="90" t="s">
        <v>452</v>
      </c>
      <c r="M17" s="90" t="s">
        <v>453</v>
      </c>
      <c r="N17" s="90" t="s">
        <v>454</v>
      </c>
      <c r="O17" s="90" t="s">
        <v>735</v>
      </c>
      <c r="P17" s="13" t="s">
        <v>3612</v>
      </c>
      <c r="Q17" s="90" t="s">
        <v>454</v>
      </c>
      <c r="R17" s="90" t="s">
        <v>454</v>
      </c>
      <c r="S17" s="90" t="s">
        <v>456</v>
      </c>
      <c r="T17" s="90" t="s">
        <v>457</v>
      </c>
      <c r="U17" s="90" t="s">
        <v>457</v>
      </c>
      <c r="V17" s="90" t="s">
        <v>457</v>
      </c>
      <c r="W17" s="90" t="s">
        <v>694</v>
      </c>
      <c r="X17" s="90" t="s">
        <v>520</v>
      </c>
      <c r="Y17" s="90" t="s">
        <v>632</v>
      </c>
      <c r="Z17" s="90" t="s">
        <v>736</v>
      </c>
      <c r="AA17" s="90" t="s">
        <v>459</v>
      </c>
      <c r="AB17" s="90" t="s">
        <v>649</v>
      </c>
      <c r="AC17" s="90" t="s">
        <v>737</v>
      </c>
      <c r="AD17" s="90" t="s">
        <v>738</v>
      </c>
      <c r="AE17" s="90" t="s">
        <v>461</v>
      </c>
      <c r="AF17" s="90" t="s">
        <v>462</v>
      </c>
      <c r="AG17" s="90" t="s">
        <v>566</v>
      </c>
      <c r="AH17" s="90" t="s">
        <v>636</v>
      </c>
      <c r="AI17" s="90" t="s">
        <v>526</v>
      </c>
      <c r="AJ17" s="90" t="s">
        <v>739</v>
      </c>
      <c r="AK17" s="90" t="s">
        <v>740</v>
      </c>
      <c r="AL17" s="90" t="s">
        <v>466</v>
      </c>
      <c r="AM17" s="90" t="s">
        <v>741</v>
      </c>
      <c r="AN17" s="90" t="s">
        <v>742</v>
      </c>
      <c r="AO17" s="90" t="s">
        <v>743</v>
      </c>
      <c r="AP17" s="90" t="s">
        <v>556</v>
      </c>
      <c r="AQ17" s="90" t="s">
        <v>744</v>
      </c>
      <c r="AR17" s="90" t="s">
        <v>471</v>
      </c>
      <c r="AS17" s="93"/>
      <c r="AT17" s="93"/>
      <c r="AU17" s="93"/>
      <c r="AV17" s="93"/>
      <c r="AW17" s="93"/>
      <c r="AX17" s="93"/>
      <c r="AY17" s="90" t="s">
        <v>473</v>
      </c>
      <c r="AZ17" s="90" t="s">
        <v>473</v>
      </c>
      <c r="BA17" s="90" t="s">
        <v>457</v>
      </c>
      <c r="BB17" s="90" t="s">
        <v>454</v>
      </c>
      <c r="BC17" s="90" t="s">
        <v>474</v>
      </c>
      <c r="BD17" s="90" t="s">
        <v>475</v>
      </c>
      <c r="BE17" s="90" t="s">
        <v>454</v>
      </c>
      <c r="BF17" s="90" t="s">
        <v>745</v>
      </c>
      <c r="BG17" s="90" t="s">
        <v>746</v>
      </c>
      <c r="BH17" s="90" t="s">
        <v>3613</v>
      </c>
      <c r="BI17" s="90" t="s">
        <v>454</v>
      </c>
      <c r="BJ17" s="90" t="s">
        <v>454</v>
      </c>
      <c r="BK17" s="90" t="s">
        <v>454</v>
      </c>
      <c r="BL17" s="90" t="s">
        <v>454</v>
      </c>
      <c r="BM17" s="90" t="s">
        <v>454</v>
      </c>
      <c r="BN17" s="90" t="s">
        <v>747</v>
      </c>
      <c r="BO17" s="90" t="s">
        <v>480</v>
      </c>
      <c r="BP17" s="90" t="s">
        <v>748</v>
      </c>
      <c r="BQ17" s="90" t="s">
        <v>482</v>
      </c>
      <c r="BR17" s="90" t="s">
        <v>483</v>
      </c>
      <c r="BS17" s="95" t="s">
        <v>4268</v>
      </c>
      <c r="BT17" s="95" t="s">
        <v>4269</v>
      </c>
      <c r="BU17" s="96" t="s">
        <v>3614</v>
      </c>
    </row>
    <row r="18" spans="1:73" ht="15.75" customHeight="1">
      <c r="A18" s="2">
        <v>16</v>
      </c>
      <c r="B18" s="2" t="str">
        <f t="shared" si="0"/>
        <v>リモート監視付IBTサービス　ProProctor</v>
      </c>
      <c r="C18" s="2"/>
      <c r="D18" s="2">
        <v>10001</v>
      </c>
      <c r="E18" s="90" t="s">
        <v>749</v>
      </c>
      <c r="F18" s="90" t="s">
        <v>711</v>
      </c>
      <c r="G18" s="91" t="s">
        <v>712</v>
      </c>
      <c r="H18" s="90" t="s">
        <v>586</v>
      </c>
      <c r="I18" s="90" t="s">
        <v>514</v>
      </c>
      <c r="J18" s="90" t="s">
        <v>3603</v>
      </c>
      <c r="K18" s="13" t="s">
        <v>3604</v>
      </c>
      <c r="L18" s="90" t="s">
        <v>542</v>
      </c>
      <c r="M18" s="90" t="s">
        <v>453</v>
      </c>
      <c r="N18" s="90" t="s">
        <v>454</v>
      </c>
      <c r="O18" s="90" t="s">
        <v>750</v>
      </c>
      <c r="P18" s="13" t="s">
        <v>3615</v>
      </c>
      <c r="Q18" s="90" t="s">
        <v>454</v>
      </c>
      <c r="R18" s="90" t="s">
        <v>454</v>
      </c>
      <c r="S18" s="90" t="s">
        <v>456</v>
      </c>
      <c r="T18" s="90" t="s">
        <v>457</v>
      </c>
      <c r="U18" s="90" t="s">
        <v>457</v>
      </c>
      <c r="V18" s="90" t="s">
        <v>457</v>
      </c>
      <c r="W18" s="90" t="s">
        <v>564</v>
      </c>
      <c r="X18" s="90" t="s">
        <v>458</v>
      </c>
      <c r="Y18" s="90" t="s">
        <v>714</v>
      </c>
      <c r="Z18" s="90" t="s">
        <v>751</v>
      </c>
      <c r="AA18" s="90" t="s">
        <v>546</v>
      </c>
      <c r="AB18" s="90" t="s">
        <v>547</v>
      </c>
      <c r="AC18" s="90" t="s">
        <v>3616</v>
      </c>
      <c r="AD18" s="90" t="s">
        <v>752</v>
      </c>
      <c r="AE18" s="90" t="s">
        <v>461</v>
      </c>
      <c r="AF18" s="90" t="s">
        <v>462</v>
      </c>
      <c r="AG18" s="90" t="s">
        <v>669</v>
      </c>
      <c r="AH18" s="90" t="s">
        <v>636</v>
      </c>
      <c r="AI18" s="90" t="s">
        <v>575</v>
      </c>
      <c r="AJ18" s="90" t="s">
        <v>3617</v>
      </c>
      <c r="AK18" s="90" t="s">
        <v>753</v>
      </c>
      <c r="AL18" s="90" t="s">
        <v>466</v>
      </c>
      <c r="AM18" s="90" t="s">
        <v>754</v>
      </c>
      <c r="AN18" s="90" t="s">
        <v>454</v>
      </c>
      <c r="AO18" s="90" t="s">
        <v>3618</v>
      </c>
      <c r="AP18" s="90" t="s">
        <v>755</v>
      </c>
      <c r="AQ18" s="90" t="s">
        <v>756</v>
      </c>
      <c r="AR18" s="90" t="s">
        <v>757</v>
      </c>
      <c r="AS18" s="93"/>
      <c r="AT18" s="93"/>
      <c r="AU18" s="93"/>
      <c r="AV18" s="93"/>
      <c r="AW18" s="93"/>
      <c r="AX18" s="93"/>
      <c r="AY18" s="90" t="s">
        <v>472</v>
      </c>
      <c r="AZ18" s="90" t="s">
        <v>473</v>
      </c>
      <c r="BA18" s="90" t="s">
        <v>457</v>
      </c>
      <c r="BB18" s="90" t="s">
        <v>722</v>
      </c>
      <c r="BC18" s="90" t="s">
        <v>500</v>
      </c>
      <c r="BD18" s="90" t="s">
        <v>480</v>
      </c>
      <c r="BE18" s="90" t="s">
        <v>454</v>
      </c>
      <c r="BF18" s="90" t="s">
        <v>758</v>
      </c>
      <c r="BG18" s="90" t="s">
        <v>759</v>
      </c>
      <c r="BH18" s="90" t="s">
        <v>480</v>
      </c>
      <c r="BI18" s="90" t="s">
        <v>454</v>
      </c>
      <c r="BJ18" s="90" t="s">
        <v>454</v>
      </c>
      <c r="BK18" s="90" t="s">
        <v>454</v>
      </c>
      <c r="BL18" s="90" t="s">
        <v>454</v>
      </c>
      <c r="BM18" s="90" t="s">
        <v>454</v>
      </c>
      <c r="BN18" s="90" t="s">
        <v>760</v>
      </c>
      <c r="BO18" s="90" t="s">
        <v>480</v>
      </c>
      <c r="BP18" s="90" t="s">
        <v>726</v>
      </c>
      <c r="BQ18" s="90" t="s">
        <v>482</v>
      </c>
      <c r="BR18" s="90" t="s">
        <v>483</v>
      </c>
      <c r="BS18" s="90" t="s">
        <v>727</v>
      </c>
      <c r="BT18" s="90" t="s">
        <v>761</v>
      </c>
      <c r="BU18" s="106" t="s">
        <v>729</v>
      </c>
    </row>
    <row r="19" spans="1:73" ht="15.75" customHeight="1">
      <c r="A19" s="2">
        <v>17</v>
      </c>
      <c r="B19" s="2" t="str">
        <f t="shared" si="0"/>
        <v>PBT/IBT/CBT 試験総合ソリューション（製版・作図・校正校閲・データ化支援を含む）</v>
      </c>
      <c r="C19" s="2"/>
      <c r="D19" s="2">
        <v>10001</v>
      </c>
      <c r="E19" s="90" t="s">
        <v>762</v>
      </c>
      <c r="F19" s="90" t="s">
        <v>763</v>
      </c>
      <c r="G19" s="94">
        <v>9010501050088</v>
      </c>
      <c r="H19" s="90" t="s">
        <v>733</v>
      </c>
      <c r="I19" s="90" t="s">
        <v>734</v>
      </c>
      <c r="J19" s="90" t="s">
        <v>3619</v>
      </c>
      <c r="K19" s="13" t="s">
        <v>764</v>
      </c>
      <c r="L19" s="90" t="s">
        <v>491</v>
      </c>
      <c r="M19" s="90" t="s">
        <v>453</v>
      </c>
      <c r="N19" s="90" t="s">
        <v>454</v>
      </c>
      <c r="O19" s="90" t="s">
        <v>765</v>
      </c>
      <c r="P19" s="90" t="s">
        <v>454</v>
      </c>
      <c r="Q19" s="90" t="s">
        <v>454</v>
      </c>
      <c r="R19" s="90" t="s">
        <v>454</v>
      </c>
      <c r="S19" s="90" t="s">
        <v>766</v>
      </c>
      <c r="T19" s="90" t="s">
        <v>767</v>
      </c>
      <c r="U19" s="90" t="s">
        <v>768</v>
      </c>
      <c r="V19" s="90" t="s">
        <v>3620</v>
      </c>
      <c r="W19" s="90" t="s">
        <v>769</v>
      </c>
      <c r="X19" s="90" t="s">
        <v>458</v>
      </c>
      <c r="Y19" s="90" t="s">
        <v>632</v>
      </c>
      <c r="Z19" s="90" t="s">
        <v>736</v>
      </c>
      <c r="AA19" s="90" t="s">
        <v>546</v>
      </c>
      <c r="AB19" s="90" t="s">
        <v>649</v>
      </c>
      <c r="AC19" s="90" t="s">
        <v>737</v>
      </c>
      <c r="AD19" s="90" t="s">
        <v>454</v>
      </c>
      <c r="AE19" s="90" t="s">
        <v>461</v>
      </c>
      <c r="AF19" s="90" t="s">
        <v>573</v>
      </c>
      <c r="AG19" s="90" t="s">
        <v>550</v>
      </c>
      <c r="AH19" s="90" t="s">
        <v>464</v>
      </c>
      <c r="AI19" s="90" t="s">
        <v>770</v>
      </c>
      <c r="AJ19" s="90" t="s">
        <v>670</v>
      </c>
      <c r="AK19" s="90" t="s">
        <v>771</v>
      </c>
      <c r="AL19" s="90" t="s">
        <v>466</v>
      </c>
      <c r="AM19" s="90" t="s">
        <v>772</v>
      </c>
      <c r="AN19" s="90" t="s">
        <v>454</v>
      </c>
      <c r="AO19" s="90" t="s">
        <v>454</v>
      </c>
      <c r="AP19" s="90" t="s">
        <v>3621</v>
      </c>
      <c r="AQ19" s="90" t="s">
        <v>3622</v>
      </c>
      <c r="AR19" s="90" t="s">
        <v>471</v>
      </c>
      <c r="AS19" s="93"/>
      <c r="AT19" s="93"/>
      <c r="AU19" s="93"/>
      <c r="AV19" s="93"/>
      <c r="AW19" s="93"/>
      <c r="AX19" s="93"/>
      <c r="AY19" s="90" t="s">
        <v>472</v>
      </c>
      <c r="AZ19" s="90" t="s">
        <v>473</v>
      </c>
      <c r="BA19" s="90" t="s">
        <v>457</v>
      </c>
      <c r="BB19" s="90" t="s">
        <v>454</v>
      </c>
      <c r="BC19" s="90" t="s">
        <v>474</v>
      </c>
      <c r="BD19" s="90" t="s">
        <v>475</v>
      </c>
      <c r="BE19" s="90" t="s">
        <v>454</v>
      </c>
      <c r="BF19" s="90" t="s">
        <v>3623</v>
      </c>
      <c r="BG19" s="90" t="s">
        <v>773</v>
      </c>
      <c r="BH19" s="90" t="s">
        <v>3624</v>
      </c>
      <c r="BI19" s="90" t="s">
        <v>454</v>
      </c>
      <c r="BJ19" s="90" t="s">
        <v>454</v>
      </c>
      <c r="BK19" s="90" t="s">
        <v>454</v>
      </c>
      <c r="BL19" s="90" t="s">
        <v>454</v>
      </c>
      <c r="BM19" s="90" t="s">
        <v>454</v>
      </c>
      <c r="BN19" s="90" t="s">
        <v>774</v>
      </c>
      <c r="BO19" s="90" t="s">
        <v>480</v>
      </c>
      <c r="BP19" s="90" t="s">
        <v>480</v>
      </c>
      <c r="BQ19" s="90" t="s">
        <v>482</v>
      </c>
      <c r="BR19" s="90" t="s">
        <v>483</v>
      </c>
      <c r="BS19" s="90" t="s">
        <v>775</v>
      </c>
      <c r="BT19" s="90" t="s">
        <v>776</v>
      </c>
      <c r="BU19" s="13" t="s">
        <v>777</v>
      </c>
    </row>
    <row r="20" spans="1:73" s="120" customFormat="1" ht="15.75" customHeight="1">
      <c r="A20" s="112">
        <v>18</v>
      </c>
      <c r="B20" s="112" t="str">
        <f t="shared" si="0"/>
        <v>リモート本人確認サービス</v>
      </c>
      <c r="C20" s="112">
        <v>2</v>
      </c>
      <c r="D20" s="112">
        <v>10001</v>
      </c>
      <c r="E20" s="113" t="s">
        <v>4270</v>
      </c>
      <c r="F20" s="114" t="s">
        <v>869</v>
      </c>
      <c r="G20" s="115">
        <v>7010401022916</v>
      </c>
      <c r="H20" s="114" t="s">
        <v>733</v>
      </c>
      <c r="I20" s="114" t="s">
        <v>4271</v>
      </c>
      <c r="J20" s="116" t="s">
        <v>4272</v>
      </c>
      <c r="K20" s="117" t="s">
        <v>4273</v>
      </c>
      <c r="L20" s="114" t="s">
        <v>542</v>
      </c>
      <c r="M20" s="114" t="s">
        <v>453</v>
      </c>
      <c r="N20" s="118" t="s">
        <v>832</v>
      </c>
      <c r="O20" s="114" t="s">
        <v>4274</v>
      </c>
      <c r="P20" s="203" t="s">
        <v>454</v>
      </c>
      <c r="Q20" s="116" t="s">
        <v>3627</v>
      </c>
      <c r="R20" s="118" t="s">
        <v>4275</v>
      </c>
      <c r="S20" s="116" t="s">
        <v>4276</v>
      </c>
      <c r="T20" s="116" t="s">
        <v>3970</v>
      </c>
      <c r="U20" s="116" t="s">
        <v>3970</v>
      </c>
      <c r="V20" s="116" t="s">
        <v>3970</v>
      </c>
      <c r="W20" s="114" t="s">
        <v>4277</v>
      </c>
      <c r="X20" s="114" t="s">
        <v>520</v>
      </c>
      <c r="Y20" s="119" t="s">
        <v>4278</v>
      </c>
      <c r="Z20" s="114" t="s">
        <v>4279</v>
      </c>
      <c r="AA20" s="114" t="s">
        <v>546</v>
      </c>
      <c r="AB20" s="114" t="s">
        <v>4280</v>
      </c>
      <c r="AC20" s="114" t="s">
        <v>4281</v>
      </c>
      <c r="AD20" s="114" t="s">
        <v>4282</v>
      </c>
      <c r="AE20" s="119" t="s">
        <v>576</v>
      </c>
      <c r="AF20" s="118" t="s">
        <v>4283</v>
      </c>
      <c r="AG20" s="118" t="s">
        <v>4283</v>
      </c>
      <c r="AH20" s="118" t="s">
        <v>4283</v>
      </c>
      <c r="AI20" s="118" t="s">
        <v>4283</v>
      </c>
      <c r="AJ20" s="118" t="s">
        <v>4283</v>
      </c>
      <c r="AK20" s="118" t="s">
        <v>4283</v>
      </c>
      <c r="AL20" s="114" t="s">
        <v>576</v>
      </c>
      <c r="AM20" s="118" t="s">
        <v>4283</v>
      </c>
      <c r="AN20" s="118" t="s">
        <v>4275</v>
      </c>
      <c r="AO20" s="118" t="s">
        <v>4275</v>
      </c>
      <c r="AP20" s="114" t="s">
        <v>4284</v>
      </c>
      <c r="AQ20" s="114" t="s">
        <v>4285</v>
      </c>
      <c r="AR20" s="114" t="s">
        <v>4286</v>
      </c>
      <c r="AS20" s="114" t="s">
        <v>576</v>
      </c>
      <c r="AT20" s="118" t="s">
        <v>3970</v>
      </c>
      <c r="AU20" s="118" t="s">
        <v>3970</v>
      </c>
      <c r="AV20" s="118" t="s">
        <v>3970</v>
      </c>
      <c r="AW20" s="50" t="s">
        <v>4287</v>
      </c>
      <c r="AX20" s="118" t="s">
        <v>4275</v>
      </c>
      <c r="AY20" s="114" t="s">
        <v>4288</v>
      </c>
      <c r="AZ20" s="114" t="s">
        <v>4289</v>
      </c>
      <c r="BA20" s="116" t="s">
        <v>3970</v>
      </c>
      <c r="BB20" s="118" t="s">
        <v>4275</v>
      </c>
      <c r="BC20" s="113" t="s">
        <v>4290</v>
      </c>
      <c r="BD20" s="114" t="s">
        <v>475</v>
      </c>
      <c r="BE20" s="114" t="s">
        <v>4291</v>
      </c>
      <c r="BF20" s="204" t="s">
        <v>4895</v>
      </c>
      <c r="BG20" s="116" t="s">
        <v>4275</v>
      </c>
      <c r="BH20" s="114" t="s">
        <v>4292</v>
      </c>
      <c r="BI20" s="116" t="s">
        <v>3627</v>
      </c>
      <c r="BJ20" s="116" t="s">
        <v>3627</v>
      </c>
      <c r="BK20" s="116" t="s">
        <v>3627</v>
      </c>
      <c r="BL20" s="116" t="s">
        <v>3627</v>
      </c>
      <c r="BM20" s="114" t="s">
        <v>4293</v>
      </c>
      <c r="BN20" s="114" t="s">
        <v>4294</v>
      </c>
      <c r="BO20" s="114" t="s">
        <v>480</v>
      </c>
      <c r="BP20" s="114" t="s">
        <v>4295</v>
      </c>
      <c r="BQ20" s="114" t="s">
        <v>482</v>
      </c>
      <c r="BR20" s="114" t="s">
        <v>483</v>
      </c>
      <c r="BS20" s="114" t="s">
        <v>4296</v>
      </c>
      <c r="BT20" s="114" t="s">
        <v>4297</v>
      </c>
      <c r="BU20" s="114" t="s">
        <v>4298</v>
      </c>
    </row>
    <row r="21" spans="1:73" ht="15.75" customHeight="1">
      <c r="A21" s="2"/>
      <c r="B21" s="2"/>
      <c r="C21" s="2"/>
      <c r="D21" s="2"/>
      <c r="E21" s="2"/>
      <c r="F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73" ht="15.75" customHeight="1">
      <c r="A22" s="2"/>
      <c r="B22" s="2"/>
      <c r="C22" s="2"/>
      <c r="D22" s="2"/>
      <c r="E22" s="2"/>
      <c r="F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74"/>
      <c r="AM22" s="2"/>
      <c r="AN22" s="2"/>
      <c r="AO22" s="2"/>
      <c r="AP22" s="2"/>
      <c r="AQ22" s="2"/>
    </row>
    <row r="23" spans="1:73" ht="15.75" customHeight="1">
      <c r="A23" s="2"/>
      <c r="B23" s="2"/>
      <c r="C23" s="2"/>
      <c r="D23" s="2"/>
      <c r="E23" s="2"/>
      <c r="F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73" ht="15.75" customHeight="1">
      <c r="A24" s="2"/>
      <c r="B24" s="2"/>
      <c r="C24" s="2"/>
      <c r="D24" s="2"/>
      <c r="E24" s="2"/>
      <c r="F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72"/>
      <c r="AO24" s="2"/>
      <c r="AP24" s="2"/>
      <c r="AQ24" s="2"/>
    </row>
    <row r="25" spans="1:73" ht="15.75" customHeight="1">
      <c r="A25" s="2"/>
      <c r="B25" s="2"/>
      <c r="C25" s="2"/>
      <c r="D25" s="2"/>
      <c r="E25" s="2"/>
      <c r="F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73" ht="15.75" customHeight="1">
      <c r="A26" s="2"/>
      <c r="B26" s="2"/>
      <c r="C26" s="2"/>
      <c r="D26" s="2"/>
      <c r="E26" s="2"/>
      <c r="F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73" ht="15.75" customHeight="1">
      <c r="A27" s="2"/>
      <c r="B27" s="2"/>
      <c r="C27" s="2"/>
      <c r="D27" s="2"/>
      <c r="E27" s="2"/>
      <c r="F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73" ht="15.75" customHeight="1">
      <c r="A28" s="2"/>
      <c r="B28" s="2"/>
      <c r="C28" s="2"/>
      <c r="D28" s="2"/>
      <c r="E28" s="2"/>
      <c r="F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73" ht="15.75" customHeight="1">
      <c r="A29" s="2"/>
      <c r="B29" s="2"/>
      <c r="C29" s="2"/>
      <c r="D29" s="2"/>
      <c r="E29" s="2"/>
      <c r="F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73" ht="15.75" customHeight="1">
      <c r="A30" s="2"/>
      <c r="B30" s="2"/>
      <c r="C30" s="2"/>
      <c r="D30" s="2"/>
      <c r="E30" s="2"/>
      <c r="F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73" ht="15.75" customHeight="1">
      <c r="A31" s="2"/>
      <c r="B31" s="2"/>
      <c r="C31" s="2"/>
      <c r="D31" s="2"/>
      <c r="E31" s="2"/>
      <c r="F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73" ht="15.75" customHeight="1">
      <c r="A32" s="2"/>
      <c r="B32" s="2"/>
      <c r="C32" s="2"/>
      <c r="D32" s="2"/>
      <c r="E32" s="2"/>
      <c r="F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2.75">
      <c r="A57" s="2"/>
      <c r="B57" s="2"/>
      <c r="C57" s="2"/>
      <c r="D57" s="2"/>
      <c r="E57" s="2"/>
      <c r="F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2.75">
      <c r="A58" s="2"/>
      <c r="B58" s="2"/>
      <c r="C58" s="2"/>
      <c r="D58" s="2"/>
      <c r="E58" s="2"/>
      <c r="F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2.75">
      <c r="A59" s="2"/>
      <c r="B59" s="2"/>
      <c r="C59" s="2"/>
      <c r="D59" s="2"/>
      <c r="E59" s="2"/>
      <c r="F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2.75">
      <c r="A60" s="2"/>
      <c r="B60" s="2"/>
      <c r="C60" s="2"/>
      <c r="D60" s="2"/>
      <c r="E60" s="2"/>
      <c r="F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2.75">
      <c r="A61" s="2"/>
      <c r="B61" s="2"/>
      <c r="C61" s="2"/>
      <c r="D61" s="2"/>
      <c r="E61" s="2"/>
      <c r="F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2.75">
      <c r="A62" s="2"/>
      <c r="B62" s="2"/>
      <c r="C62" s="2"/>
      <c r="D62" s="2"/>
      <c r="E62" s="2"/>
      <c r="F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2.75">
      <c r="A63" s="2"/>
      <c r="B63" s="2"/>
      <c r="C63" s="2"/>
      <c r="D63" s="2"/>
      <c r="E63" s="2"/>
      <c r="F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2.75">
      <c r="A64" s="2"/>
      <c r="B64" s="2"/>
      <c r="C64" s="2"/>
      <c r="D64" s="2"/>
      <c r="E64" s="2"/>
      <c r="F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2.75">
      <c r="A65" s="2"/>
      <c r="B65" s="2"/>
      <c r="C65" s="2"/>
      <c r="D65" s="2"/>
      <c r="E65" s="2"/>
      <c r="F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2.75">
      <c r="A66" s="2"/>
      <c r="B66" s="2"/>
      <c r="C66" s="2"/>
      <c r="D66" s="2"/>
      <c r="E66" s="2"/>
      <c r="F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2.75">
      <c r="A67" s="2"/>
      <c r="B67" s="2"/>
      <c r="C67" s="2"/>
      <c r="D67" s="2"/>
      <c r="E67" s="2"/>
      <c r="F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2.75">
      <c r="A68" s="2"/>
      <c r="B68" s="2"/>
      <c r="C68" s="2"/>
      <c r="D68" s="2"/>
      <c r="E68" s="2"/>
      <c r="F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2.75">
      <c r="A69" s="2"/>
      <c r="B69" s="2"/>
      <c r="C69" s="2"/>
      <c r="D69" s="2"/>
      <c r="E69" s="2"/>
      <c r="F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2.75">
      <c r="A70" s="2"/>
      <c r="B70" s="2"/>
      <c r="C70" s="2"/>
      <c r="D70" s="2"/>
      <c r="E70" s="2"/>
      <c r="F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2.75">
      <c r="A71" s="2"/>
      <c r="B71" s="2"/>
      <c r="C71" s="2"/>
      <c r="D71" s="2"/>
      <c r="E71" s="2"/>
      <c r="F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2.75">
      <c r="A72" s="2"/>
      <c r="B72" s="2"/>
      <c r="C72" s="2"/>
      <c r="D72" s="2"/>
      <c r="E72" s="2"/>
      <c r="F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2.75">
      <c r="A73" s="2"/>
      <c r="B73" s="2"/>
      <c r="C73" s="2"/>
      <c r="D73" s="2"/>
      <c r="E73" s="2"/>
      <c r="F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2.75">
      <c r="A74" s="2"/>
      <c r="B74" s="2"/>
      <c r="C74" s="2"/>
      <c r="D74" s="2"/>
      <c r="E74" s="2"/>
      <c r="F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2.75">
      <c r="A75" s="2"/>
      <c r="B75" s="2"/>
      <c r="C75" s="2"/>
      <c r="D75" s="2"/>
      <c r="E75" s="2"/>
      <c r="F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2.75">
      <c r="A76" s="2"/>
      <c r="B76" s="2"/>
      <c r="C76" s="2"/>
      <c r="D76" s="2"/>
      <c r="E76" s="2"/>
      <c r="F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2.75">
      <c r="A77" s="2"/>
      <c r="B77" s="2"/>
      <c r="C77" s="2"/>
      <c r="D77" s="2"/>
      <c r="E77" s="2"/>
      <c r="F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2.75">
      <c r="A78" s="2"/>
      <c r="B78" s="2"/>
      <c r="C78" s="2"/>
      <c r="D78" s="2"/>
      <c r="E78" s="2"/>
      <c r="F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2.75">
      <c r="A79" s="2"/>
      <c r="B79" s="2"/>
      <c r="C79" s="2"/>
      <c r="D79" s="2"/>
      <c r="E79" s="2"/>
      <c r="F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2.75">
      <c r="A80" s="2"/>
      <c r="B80" s="2"/>
      <c r="C80" s="2"/>
      <c r="D80" s="2"/>
      <c r="E80" s="2"/>
      <c r="F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2.75">
      <c r="A81" s="2"/>
      <c r="B81" s="2"/>
      <c r="C81" s="2"/>
      <c r="D81" s="2"/>
      <c r="E81" s="2"/>
      <c r="F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2.75">
      <c r="A82" s="2"/>
      <c r="B82" s="2"/>
      <c r="C82" s="2"/>
      <c r="D82" s="2"/>
      <c r="E82" s="2"/>
      <c r="F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2.75">
      <c r="A83" s="2"/>
      <c r="B83" s="2"/>
      <c r="C83" s="2"/>
      <c r="D83" s="2"/>
      <c r="E83" s="2"/>
      <c r="F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2.75">
      <c r="A84" s="2"/>
      <c r="B84" s="2"/>
      <c r="C84" s="2"/>
      <c r="D84" s="2"/>
      <c r="E84" s="2"/>
      <c r="F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2.75">
      <c r="A85" s="2"/>
      <c r="B85" s="2"/>
      <c r="C85" s="2"/>
      <c r="D85" s="2"/>
      <c r="E85" s="2"/>
      <c r="F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2.75">
      <c r="A86" s="2"/>
      <c r="B86" s="2"/>
      <c r="C86" s="2"/>
      <c r="D86" s="2"/>
      <c r="E86" s="2"/>
      <c r="F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2.75">
      <c r="A87" s="2"/>
      <c r="B87" s="2"/>
      <c r="C87" s="2"/>
      <c r="D87" s="2"/>
      <c r="E87" s="2"/>
      <c r="F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2.75">
      <c r="A88" s="2"/>
      <c r="B88" s="2"/>
      <c r="C88" s="2"/>
      <c r="D88" s="2"/>
      <c r="E88" s="2"/>
      <c r="F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2.75">
      <c r="A89" s="2"/>
      <c r="B89" s="2"/>
      <c r="C89" s="2"/>
      <c r="D89" s="2"/>
      <c r="E89" s="2"/>
      <c r="F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75">
      <c r="A90" s="2"/>
      <c r="B90" s="2"/>
      <c r="C90" s="2"/>
      <c r="D90" s="2"/>
      <c r="E90" s="2"/>
      <c r="F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75">
      <c r="A91" s="2"/>
      <c r="B91" s="2"/>
      <c r="C91" s="2"/>
      <c r="D91" s="2"/>
      <c r="E91" s="2"/>
      <c r="F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75">
      <c r="A92" s="2"/>
      <c r="B92" s="2"/>
      <c r="C92" s="2"/>
      <c r="D92" s="2"/>
      <c r="E92" s="2"/>
      <c r="F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75">
      <c r="A93" s="2"/>
      <c r="B93" s="2"/>
      <c r="C93" s="2"/>
      <c r="D93" s="2"/>
      <c r="E93" s="2"/>
      <c r="F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75">
      <c r="A94" s="2"/>
      <c r="B94" s="2"/>
      <c r="C94" s="2"/>
      <c r="D94" s="2"/>
      <c r="E94" s="2"/>
      <c r="F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75">
      <c r="A95" s="2"/>
      <c r="B95" s="2"/>
      <c r="C95" s="2"/>
      <c r="D95" s="2"/>
      <c r="E95" s="2"/>
      <c r="F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75">
      <c r="A96" s="2"/>
      <c r="B96" s="2"/>
      <c r="C96" s="2"/>
      <c r="D96" s="2"/>
      <c r="E96" s="2"/>
      <c r="F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75">
      <c r="A97" s="2"/>
      <c r="B97" s="2"/>
      <c r="C97" s="2"/>
      <c r="D97" s="2"/>
      <c r="E97" s="2"/>
      <c r="F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75">
      <c r="A98" s="2"/>
      <c r="B98" s="2"/>
      <c r="C98" s="2"/>
      <c r="D98" s="2"/>
      <c r="E98" s="2"/>
      <c r="F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75">
      <c r="A99" s="2"/>
      <c r="B99" s="2"/>
      <c r="C99" s="2"/>
      <c r="D99" s="2"/>
      <c r="E99" s="2"/>
      <c r="F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75">
      <c r="A100" s="2"/>
      <c r="B100" s="2"/>
      <c r="C100" s="2"/>
      <c r="D100" s="2"/>
      <c r="E100" s="2"/>
      <c r="F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75">
      <c r="A101" s="2"/>
      <c r="B101" s="2"/>
      <c r="C101" s="2"/>
      <c r="D101" s="2"/>
      <c r="E101" s="2"/>
      <c r="F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75">
      <c r="A102" s="2"/>
      <c r="B102" s="2"/>
      <c r="C102" s="2"/>
      <c r="D102" s="2"/>
      <c r="E102" s="2"/>
      <c r="F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75">
      <c r="A103" s="2"/>
      <c r="B103" s="2"/>
      <c r="C103" s="2"/>
      <c r="D103" s="2"/>
      <c r="E103" s="2"/>
      <c r="F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75">
      <c r="A104" s="2"/>
      <c r="B104" s="2"/>
      <c r="C104" s="2"/>
      <c r="D104" s="2"/>
      <c r="E104" s="2"/>
      <c r="F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75">
      <c r="A105" s="2"/>
      <c r="B105" s="2"/>
      <c r="C105" s="2"/>
      <c r="D105" s="2"/>
      <c r="E105" s="2"/>
      <c r="F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75">
      <c r="A106" s="2"/>
      <c r="B106" s="2"/>
      <c r="C106" s="2"/>
      <c r="D106" s="2"/>
      <c r="E106" s="2"/>
      <c r="F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75">
      <c r="A107" s="2"/>
      <c r="B107" s="2"/>
      <c r="C107" s="2"/>
      <c r="D107" s="2"/>
      <c r="E107" s="2"/>
      <c r="F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75">
      <c r="A108" s="2"/>
      <c r="B108" s="2"/>
      <c r="C108" s="2"/>
      <c r="D108" s="2"/>
      <c r="E108" s="2"/>
      <c r="F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75">
      <c r="A109" s="2"/>
      <c r="B109" s="2"/>
      <c r="C109" s="2"/>
      <c r="D109" s="2"/>
      <c r="E109" s="2"/>
      <c r="F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75">
      <c r="A110" s="2"/>
      <c r="B110" s="2"/>
      <c r="C110" s="2"/>
      <c r="D110" s="2"/>
      <c r="E110" s="2"/>
      <c r="F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75">
      <c r="A111" s="2"/>
      <c r="B111" s="2"/>
      <c r="C111" s="2"/>
      <c r="D111" s="2"/>
      <c r="E111" s="2"/>
      <c r="F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75">
      <c r="A112" s="2"/>
      <c r="B112" s="2"/>
      <c r="C112" s="2"/>
      <c r="D112" s="2"/>
      <c r="E112" s="2"/>
      <c r="F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75">
      <c r="A113" s="2"/>
      <c r="B113" s="2"/>
      <c r="C113" s="2"/>
      <c r="D113" s="2"/>
      <c r="E113" s="2"/>
      <c r="F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75">
      <c r="A114" s="2"/>
      <c r="B114" s="2"/>
      <c r="C114" s="2"/>
      <c r="D114" s="2"/>
      <c r="E114" s="2"/>
      <c r="F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75">
      <c r="A115" s="2"/>
      <c r="B115" s="2"/>
      <c r="C115" s="2"/>
      <c r="D115" s="2"/>
      <c r="E115" s="2"/>
      <c r="F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75">
      <c r="A116" s="2"/>
      <c r="B116" s="2"/>
      <c r="C116" s="2"/>
      <c r="D116" s="2"/>
      <c r="E116" s="2"/>
      <c r="F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75">
      <c r="A117" s="2"/>
      <c r="B117" s="2"/>
      <c r="C117" s="2"/>
      <c r="D117" s="2"/>
      <c r="E117" s="2"/>
      <c r="F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75">
      <c r="A118" s="2"/>
      <c r="B118" s="2"/>
      <c r="C118" s="2"/>
      <c r="D118" s="2"/>
      <c r="E118" s="2"/>
      <c r="F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75">
      <c r="A119" s="2"/>
      <c r="B119" s="2"/>
      <c r="C119" s="2"/>
      <c r="D119" s="2"/>
      <c r="E119" s="2"/>
      <c r="F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75">
      <c r="A120" s="2"/>
      <c r="B120" s="2"/>
      <c r="C120" s="2"/>
      <c r="D120" s="2"/>
      <c r="E120" s="2"/>
      <c r="F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75">
      <c r="A121" s="2"/>
      <c r="B121" s="2"/>
      <c r="C121" s="2"/>
      <c r="D121" s="2"/>
      <c r="E121" s="2"/>
      <c r="F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75">
      <c r="A122" s="2"/>
      <c r="B122" s="2"/>
      <c r="C122" s="2"/>
      <c r="D122" s="2"/>
      <c r="E122" s="2"/>
      <c r="F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75">
      <c r="A123" s="2"/>
      <c r="B123" s="2"/>
      <c r="C123" s="2"/>
      <c r="D123" s="2"/>
      <c r="E123" s="2"/>
      <c r="F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75">
      <c r="A124" s="2"/>
      <c r="B124" s="2"/>
      <c r="C124" s="2"/>
      <c r="D124" s="2"/>
      <c r="E124" s="2"/>
      <c r="F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75">
      <c r="A125" s="2"/>
      <c r="B125" s="2"/>
      <c r="C125" s="2"/>
      <c r="D125" s="2"/>
      <c r="E125" s="2"/>
      <c r="F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75">
      <c r="A126" s="2"/>
      <c r="B126" s="2"/>
      <c r="C126" s="2"/>
      <c r="D126" s="2"/>
      <c r="E126" s="2"/>
      <c r="F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75">
      <c r="A127" s="2"/>
      <c r="B127" s="2"/>
      <c r="C127" s="2"/>
      <c r="D127" s="2"/>
      <c r="E127" s="2"/>
      <c r="F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75">
      <c r="A128" s="2"/>
      <c r="B128" s="2"/>
      <c r="C128" s="2"/>
      <c r="D128" s="2"/>
      <c r="E128" s="2"/>
      <c r="F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75">
      <c r="A129" s="2"/>
      <c r="B129" s="2"/>
      <c r="C129" s="2"/>
      <c r="D129" s="2"/>
      <c r="E129" s="2"/>
      <c r="F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75">
      <c r="A130" s="2"/>
      <c r="B130" s="2"/>
      <c r="C130" s="2"/>
      <c r="D130" s="2"/>
      <c r="E130" s="2"/>
      <c r="F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75">
      <c r="A131" s="2"/>
      <c r="B131" s="2"/>
      <c r="C131" s="2"/>
      <c r="D131" s="2"/>
      <c r="E131" s="2"/>
      <c r="F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75">
      <c r="A132" s="2"/>
      <c r="B132" s="2"/>
      <c r="C132" s="2"/>
      <c r="D132" s="2"/>
      <c r="E132" s="2"/>
      <c r="F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75">
      <c r="A133" s="2"/>
      <c r="B133" s="2"/>
      <c r="C133" s="2"/>
      <c r="D133" s="2"/>
      <c r="E133" s="2"/>
      <c r="F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75">
      <c r="A134" s="2"/>
      <c r="B134" s="2"/>
      <c r="C134" s="2"/>
      <c r="D134" s="2"/>
      <c r="E134" s="2"/>
      <c r="F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75">
      <c r="A135" s="2"/>
      <c r="B135" s="2"/>
      <c r="C135" s="2"/>
      <c r="D135" s="2"/>
      <c r="E135" s="2"/>
      <c r="F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75">
      <c r="A136" s="2"/>
      <c r="B136" s="2"/>
      <c r="C136" s="2"/>
      <c r="D136" s="2"/>
      <c r="E136" s="2"/>
      <c r="F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75">
      <c r="A137" s="2"/>
      <c r="B137" s="2"/>
      <c r="C137" s="2"/>
      <c r="D137" s="2"/>
      <c r="E137" s="2"/>
      <c r="F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75">
      <c r="A138" s="2"/>
      <c r="B138" s="2"/>
      <c r="C138" s="2"/>
      <c r="D138" s="2"/>
      <c r="E138" s="2"/>
      <c r="F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75">
      <c r="A139" s="2"/>
      <c r="B139" s="2"/>
      <c r="C139" s="2"/>
      <c r="D139" s="2"/>
      <c r="E139" s="2"/>
      <c r="F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75">
      <c r="A140" s="2"/>
      <c r="B140" s="2"/>
      <c r="C140" s="2"/>
      <c r="D140" s="2"/>
      <c r="E140" s="2"/>
      <c r="F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75">
      <c r="A141" s="2"/>
      <c r="B141" s="2"/>
      <c r="C141" s="2"/>
      <c r="D141" s="2"/>
      <c r="E141" s="2"/>
      <c r="F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75">
      <c r="A142" s="2"/>
      <c r="B142" s="2"/>
      <c r="C142" s="2"/>
      <c r="D142" s="2"/>
      <c r="E142" s="2"/>
      <c r="F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75">
      <c r="A143" s="2"/>
      <c r="B143" s="2"/>
      <c r="C143" s="2"/>
      <c r="D143" s="2"/>
      <c r="E143" s="2"/>
      <c r="F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75">
      <c r="A144" s="2"/>
      <c r="B144" s="2"/>
      <c r="C144" s="2"/>
      <c r="D144" s="2"/>
      <c r="E144" s="2"/>
      <c r="F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75">
      <c r="A145" s="2"/>
      <c r="B145" s="2"/>
      <c r="C145" s="2"/>
      <c r="D145" s="2"/>
      <c r="E145" s="2"/>
      <c r="F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75">
      <c r="A146" s="2"/>
      <c r="B146" s="2"/>
      <c r="C146" s="2"/>
      <c r="D146" s="2"/>
      <c r="E146" s="2"/>
      <c r="F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75">
      <c r="A147" s="2"/>
      <c r="B147" s="2"/>
      <c r="C147" s="2"/>
      <c r="D147" s="2"/>
      <c r="E147" s="2"/>
      <c r="F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75">
      <c r="A148" s="2"/>
      <c r="B148" s="2"/>
      <c r="C148" s="2"/>
      <c r="D148" s="2"/>
      <c r="E148" s="2"/>
      <c r="F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75">
      <c r="A149" s="2"/>
      <c r="B149" s="2"/>
      <c r="C149" s="2"/>
      <c r="D149" s="2"/>
      <c r="E149" s="2"/>
      <c r="F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75">
      <c r="A150" s="2"/>
      <c r="B150" s="2"/>
      <c r="C150" s="2"/>
      <c r="D150" s="2"/>
      <c r="E150" s="2"/>
      <c r="F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75">
      <c r="A151" s="2"/>
      <c r="B151" s="2"/>
      <c r="C151" s="2"/>
      <c r="D151" s="2"/>
      <c r="E151" s="2"/>
      <c r="F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75">
      <c r="A152" s="2"/>
      <c r="B152" s="2"/>
      <c r="C152" s="2"/>
      <c r="D152" s="2"/>
      <c r="E152" s="2"/>
      <c r="F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75">
      <c r="A153" s="2"/>
      <c r="B153" s="2"/>
      <c r="C153" s="2"/>
      <c r="D153" s="2"/>
      <c r="E153" s="2"/>
      <c r="F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75">
      <c r="A154" s="2"/>
      <c r="B154" s="2"/>
      <c r="C154" s="2"/>
      <c r="D154" s="2"/>
      <c r="E154" s="2"/>
      <c r="F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75">
      <c r="A155" s="2"/>
      <c r="B155" s="2"/>
      <c r="C155" s="2"/>
      <c r="D155" s="2"/>
      <c r="E155" s="2"/>
      <c r="F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75">
      <c r="A156" s="2"/>
      <c r="B156" s="2"/>
      <c r="C156" s="2"/>
      <c r="D156" s="2"/>
      <c r="E156" s="2"/>
      <c r="F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75">
      <c r="A157" s="2"/>
      <c r="B157" s="2"/>
      <c r="C157" s="2"/>
      <c r="D157" s="2"/>
      <c r="E157" s="2"/>
      <c r="F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75">
      <c r="A158" s="2"/>
      <c r="B158" s="2"/>
      <c r="C158" s="2"/>
      <c r="D158" s="2"/>
      <c r="E158" s="2"/>
      <c r="F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75">
      <c r="A159" s="2"/>
      <c r="B159" s="2"/>
      <c r="C159" s="2"/>
      <c r="D159" s="2"/>
      <c r="E159" s="2"/>
      <c r="F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75">
      <c r="A160" s="2"/>
      <c r="B160" s="2"/>
      <c r="C160" s="2"/>
      <c r="D160" s="2"/>
      <c r="E160" s="2"/>
      <c r="F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75">
      <c r="A161" s="2"/>
      <c r="B161" s="2"/>
      <c r="C161" s="2"/>
      <c r="D161" s="2"/>
      <c r="E161" s="2"/>
      <c r="F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75">
      <c r="A162" s="2"/>
      <c r="B162" s="2"/>
      <c r="C162" s="2"/>
      <c r="D162" s="2"/>
      <c r="E162" s="2"/>
      <c r="F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75">
      <c r="A163" s="2"/>
      <c r="B163" s="2"/>
      <c r="C163" s="2"/>
      <c r="D163" s="2"/>
      <c r="E163" s="2"/>
      <c r="F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75">
      <c r="A164" s="2"/>
      <c r="B164" s="2"/>
      <c r="C164" s="2"/>
      <c r="D164" s="2"/>
      <c r="E164" s="2"/>
      <c r="F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75">
      <c r="A165" s="2"/>
      <c r="B165" s="2"/>
      <c r="C165" s="2"/>
      <c r="D165" s="2"/>
      <c r="E165" s="2"/>
      <c r="F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75">
      <c r="A166" s="2"/>
      <c r="B166" s="2"/>
      <c r="C166" s="2"/>
      <c r="D166" s="2"/>
      <c r="E166" s="2"/>
      <c r="F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75">
      <c r="A167" s="2"/>
      <c r="B167" s="2"/>
      <c r="C167" s="2"/>
      <c r="D167" s="2"/>
      <c r="E167" s="2"/>
      <c r="F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75">
      <c r="A168" s="2"/>
      <c r="B168" s="2"/>
      <c r="C168" s="2"/>
      <c r="D168" s="2"/>
      <c r="E168" s="2"/>
      <c r="F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75">
      <c r="A169" s="2"/>
      <c r="B169" s="2"/>
      <c r="C169" s="2"/>
      <c r="D169" s="2"/>
      <c r="E169" s="2"/>
      <c r="F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75">
      <c r="A170" s="2"/>
      <c r="B170" s="2"/>
      <c r="C170" s="2"/>
      <c r="D170" s="2"/>
      <c r="E170" s="2"/>
      <c r="F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75">
      <c r="A171" s="2"/>
      <c r="B171" s="2"/>
      <c r="C171" s="2"/>
      <c r="D171" s="2"/>
      <c r="E171" s="2"/>
      <c r="F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75">
      <c r="A172" s="2"/>
      <c r="B172" s="2"/>
      <c r="C172" s="2"/>
      <c r="D172" s="2"/>
      <c r="E172" s="2"/>
      <c r="F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75">
      <c r="A173" s="2"/>
      <c r="B173" s="2"/>
      <c r="C173" s="2"/>
      <c r="D173" s="2"/>
      <c r="E173" s="2"/>
      <c r="F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75">
      <c r="A174" s="2"/>
      <c r="B174" s="2"/>
      <c r="C174" s="2"/>
      <c r="D174" s="2"/>
      <c r="E174" s="2"/>
      <c r="F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75">
      <c r="A175" s="2"/>
      <c r="B175" s="2"/>
      <c r="C175" s="2"/>
      <c r="D175" s="2"/>
      <c r="E175" s="2"/>
      <c r="F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75">
      <c r="A176" s="2"/>
      <c r="B176" s="2"/>
      <c r="C176" s="2"/>
      <c r="D176" s="2"/>
      <c r="E176" s="2"/>
      <c r="F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75">
      <c r="A177" s="2"/>
      <c r="B177" s="2"/>
      <c r="C177" s="2"/>
      <c r="D177" s="2"/>
      <c r="E177" s="2"/>
      <c r="F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75">
      <c r="A178" s="2"/>
      <c r="B178" s="2"/>
      <c r="C178" s="2"/>
      <c r="D178" s="2"/>
      <c r="E178" s="2"/>
      <c r="F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75">
      <c r="A179" s="2"/>
      <c r="B179" s="2"/>
      <c r="C179" s="2"/>
      <c r="D179" s="2"/>
      <c r="E179" s="2"/>
      <c r="F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75">
      <c r="A180" s="2"/>
      <c r="B180" s="2"/>
      <c r="C180" s="2"/>
      <c r="D180" s="2"/>
      <c r="E180" s="2"/>
      <c r="F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75">
      <c r="A181" s="2"/>
      <c r="B181" s="2"/>
      <c r="C181" s="2"/>
      <c r="D181" s="2"/>
      <c r="E181" s="2"/>
      <c r="F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75">
      <c r="A182" s="2"/>
      <c r="B182" s="2"/>
      <c r="C182" s="2"/>
      <c r="D182" s="2"/>
      <c r="E182" s="2"/>
      <c r="F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75">
      <c r="A183" s="2"/>
      <c r="B183" s="2"/>
      <c r="C183" s="2"/>
      <c r="D183" s="2"/>
      <c r="E183" s="2"/>
      <c r="F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75">
      <c r="A184" s="2"/>
      <c r="B184" s="2"/>
      <c r="C184" s="2"/>
      <c r="D184" s="2"/>
      <c r="E184" s="2"/>
      <c r="F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75">
      <c r="A185" s="2"/>
      <c r="B185" s="2"/>
      <c r="C185" s="2"/>
      <c r="D185" s="2"/>
      <c r="E185" s="2"/>
      <c r="F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75">
      <c r="A186" s="2"/>
      <c r="B186" s="2"/>
      <c r="C186" s="2"/>
      <c r="D186" s="2"/>
      <c r="E186" s="2"/>
      <c r="F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75">
      <c r="A187" s="2"/>
      <c r="B187" s="2"/>
      <c r="C187" s="2"/>
      <c r="D187" s="2"/>
      <c r="E187" s="2"/>
      <c r="F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75">
      <c r="A188" s="2"/>
      <c r="B188" s="2"/>
      <c r="C188" s="2"/>
      <c r="D188" s="2"/>
      <c r="E188" s="2"/>
      <c r="F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75">
      <c r="A189" s="2"/>
      <c r="B189" s="2"/>
      <c r="C189" s="2"/>
      <c r="D189" s="2"/>
      <c r="E189" s="2"/>
      <c r="F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75">
      <c r="A190" s="2"/>
      <c r="B190" s="2"/>
      <c r="C190" s="2"/>
      <c r="D190" s="2"/>
      <c r="E190" s="2"/>
      <c r="F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75">
      <c r="A191" s="2"/>
      <c r="B191" s="2"/>
      <c r="C191" s="2"/>
      <c r="D191" s="2"/>
      <c r="E191" s="2"/>
      <c r="F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75">
      <c r="A192" s="2"/>
      <c r="B192" s="2"/>
      <c r="C192" s="2"/>
      <c r="D192" s="2"/>
      <c r="E192" s="2"/>
      <c r="F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75">
      <c r="A193" s="2"/>
      <c r="B193" s="2"/>
      <c r="C193" s="2"/>
      <c r="D193" s="2"/>
      <c r="E193" s="2"/>
      <c r="F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75">
      <c r="A194" s="2"/>
      <c r="B194" s="2"/>
      <c r="C194" s="2"/>
      <c r="D194" s="2"/>
      <c r="E194" s="2"/>
      <c r="F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75">
      <c r="A195" s="2"/>
      <c r="B195" s="2"/>
      <c r="C195" s="2"/>
      <c r="D195" s="2"/>
      <c r="E195" s="2"/>
      <c r="F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75">
      <c r="A196" s="2"/>
      <c r="B196" s="2"/>
      <c r="C196" s="2"/>
      <c r="D196" s="2"/>
      <c r="E196" s="2"/>
      <c r="F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75">
      <c r="A197" s="2"/>
      <c r="B197" s="2"/>
      <c r="C197" s="2"/>
      <c r="D197" s="2"/>
      <c r="E197" s="2"/>
      <c r="F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75">
      <c r="A198" s="2"/>
      <c r="B198" s="2"/>
      <c r="C198" s="2"/>
      <c r="D198" s="2"/>
      <c r="E198" s="2"/>
      <c r="F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75">
      <c r="A199" s="2"/>
      <c r="B199" s="2"/>
      <c r="C199" s="2"/>
      <c r="D199" s="2"/>
      <c r="E199" s="2"/>
      <c r="F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75">
      <c r="A200" s="2"/>
      <c r="B200" s="2"/>
      <c r="C200" s="2"/>
      <c r="D200" s="2"/>
      <c r="E200" s="2"/>
      <c r="F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75">
      <c r="A201" s="2"/>
      <c r="B201" s="2"/>
      <c r="C201" s="2"/>
      <c r="D201" s="2"/>
      <c r="E201" s="2"/>
      <c r="F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75">
      <c r="A202" s="2"/>
      <c r="B202" s="2"/>
      <c r="C202" s="2"/>
      <c r="D202" s="2"/>
      <c r="E202" s="2"/>
      <c r="F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75">
      <c r="A203" s="2"/>
      <c r="B203" s="2"/>
      <c r="C203" s="2"/>
      <c r="D203" s="2"/>
      <c r="E203" s="2"/>
      <c r="F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75">
      <c r="A204" s="2"/>
      <c r="B204" s="2"/>
      <c r="C204" s="2"/>
      <c r="D204" s="2"/>
      <c r="E204" s="2"/>
      <c r="F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75">
      <c r="A205" s="2"/>
      <c r="B205" s="2"/>
      <c r="C205" s="2"/>
      <c r="D205" s="2"/>
      <c r="E205" s="2"/>
      <c r="F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75">
      <c r="A206" s="2"/>
      <c r="B206" s="2"/>
      <c r="C206" s="2"/>
      <c r="D206" s="2"/>
      <c r="E206" s="2"/>
      <c r="F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75">
      <c r="A207" s="2"/>
      <c r="B207" s="2"/>
      <c r="C207" s="2"/>
      <c r="D207" s="2"/>
      <c r="E207" s="2"/>
      <c r="F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75">
      <c r="A208" s="2"/>
      <c r="B208" s="2"/>
      <c r="C208" s="2"/>
      <c r="D208" s="2"/>
      <c r="E208" s="2"/>
      <c r="F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75">
      <c r="A209" s="2"/>
      <c r="B209" s="2"/>
      <c r="C209" s="2"/>
      <c r="D209" s="2"/>
      <c r="E209" s="2"/>
      <c r="F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75">
      <c r="A210" s="2"/>
      <c r="B210" s="2"/>
      <c r="C210" s="2"/>
      <c r="D210" s="2"/>
      <c r="E210" s="2"/>
      <c r="F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75">
      <c r="A211" s="2"/>
      <c r="B211" s="2"/>
      <c r="C211" s="2"/>
      <c r="D211" s="2"/>
      <c r="E211" s="2"/>
      <c r="F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75">
      <c r="A212" s="2"/>
      <c r="B212" s="2"/>
      <c r="C212" s="2"/>
      <c r="D212" s="2"/>
      <c r="E212" s="2"/>
      <c r="F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75">
      <c r="A213" s="2"/>
      <c r="B213" s="2"/>
      <c r="C213" s="2"/>
      <c r="D213" s="2"/>
      <c r="E213" s="2"/>
      <c r="F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75">
      <c r="A214" s="2"/>
      <c r="B214" s="2"/>
      <c r="C214" s="2"/>
      <c r="D214" s="2"/>
      <c r="E214" s="2"/>
      <c r="F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75">
      <c r="A215" s="2"/>
      <c r="B215" s="2"/>
      <c r="C215" s="2"/>
      <c r="D215" s="2"/>
      <c r="E215" s="2"/>
      <c r="F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75">
      <c r="A216" s="2"/>
      <c r="B216" s="2"/>
      <c r="C216" s="2"/>
      <c r="D216" s="2"/>
      <c r="E216" s="2"/>
      <c r="F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75">
      <c r="A217" s="2"/>
      <c r="B217" s="2"/>
      <c r="C217" s="2"/>
      <c r="D217" s="2"/>
      <c r="E217" s="2"/>
      <c r="F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75">
      <c r="A218" s="2"/>
      <c r="B218" s="2"/>
      <c r="C218" s="2"/>
      <c r="D218" s="2"/>
      <c r="E218" s="2"/>
      <c r="F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75">
      <c r="A219" s="2"/>
      <c r="B219" s="2"/>
      <c r="C219" s="2"/>
      <c r="D219" s="2"/>
      <c r="E219" s="2"/>
      <c r="F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75">
      <c r="A220" s="2"/>
      <c r="B220" s="2"/>
      <c r="C220" s="2"/>
      <c r="D220" s="2"/>
      <c r="E220" s="2"/>
      <c r="F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75">
      <c r="A221" s="2"/>
      <c r="B221" s="2"/>
      <c r="C221" s="2"/>
      <c r="D221" s="2"/>
      <c r="E221" s="2"/>
      <c r="F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75">
      <c r="A222" s="2"/>
      <c r="B222" s="2"/>
      <c r="C222" s="2"/>
      <c r="D222" s="2"/>
      <c r="E222" s="2"/>
      <c r="F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75">
      <c r="A223" s="2"/>
      <c r="B223" s="2"/>
      <c r="C223" s="2"/>
      <c r="D223" s="2"/>
      <c r="E223" s="2"/>
      <c r="F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75">
      <c r="A224" s="2"/>
      <c r="B224" s="2"/>
      <c r="C224" s="2"/>
      <c r="D224" s="2"/>
      <c r="E224" s="2"/>
      <c r="F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75">
      <c r="A225" s="2"/>
      <c r="B225" s="2"/>
      <c r="C225" s="2"/>
      <c r="D225" s="2"/>
      <c r="E225" s="2"/>
      <c r="F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75">
      <c r="A226" s="2"/>
      <c r="B226" s="2"/>
      <c r="C226" s="2"/>
      <c r="D226" s="2"/>
      <c r="E226" s="2"/>
      <c r="F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75">
      <c r="A227" s="2"/>
      <c r="B227" s="2"/>
      <c r="C227" s="2"/>
      <c r="D227" s="2"/>
      <c r="E227" s="2"/>
      <c r="F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75">
      <c r="A228" s="2"/>
      <c r="B228" s="2"/>
      <c r="C228" s="2"/>
      <c r="D228" s="2"/>
      <c r="E228" s="2"/>
      <c r="F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75">
      <c r="A229" s="2"/>
      <c r="B229" s="2"/>
      <c r="C229" s="2"/>
      <c r="D229" s="2"/>
      <c r="E229" s="2"/>
      <c r="F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75">
      <c r="A230" s="2"/>
      <c r="B230" s="2"/>
      <c r="C230" s="2"/>
      <c r="D230" s="2"/>
      <c r="E230" s="2"/>
      <c r="F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75">
      <c r="A231" s="2"/>
      <c r="B231" s="2"/>
      <c r="C231" s="2"/>
      <c r="D231" s="2"/>
      <c r="E231" s="2"/>
      <c r="F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75">
      <c r="A232" s="2"/>
      <c r="B232" s="2"/>
      <c r="C232" s="2"/>
      <c r="D232" s="2"/>
      <c r="E232" s="2"/>
      <c r="F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75">
      <c r="A233" s="2"/>
      <c r="B233" s="2"/>
      <c r="C233" s="2"/>
      <c r="D233" s="2"/>
      <c r="E233" s="2"/>
      <c r="F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75">
      <c r="A234" s="2"/>
      <c r="B234" s="2"/>
      <c r="C234" s="2"/>
      <c r="D234" s="2"/>
      <c r="E234" s="2"/>
      <c r="F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75">
      <c r="A235" s="2"/>
      <c r="B235" s="2"/>
      <c r="C235" s="2"/>
      <c r="D235" s="2"/>
      <c r="E235" s="2"/>
      <c r="F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75">
      <c r="A236" s="2"/>
      <c r="B236" s="2"/>
      <c r="C236" s="2"/>
      <c r="D236" s="2"/>
      <c r="E236" s="2"/>
      <c r="F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75">
      <c r="A237" s="2"/>
      <c r="B237" s="2"/>
      <c r="C237" s="2"/>
      <c r="D237" s="2"/>
      <c r="E237" s="2"/>
      <c r="F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75">
      <c r="A238" s="2"/>
      <c r="B238" s="2"/>
      <c r="C238" s="2"/>
      <c r="D238" s="2"/>
      <c r="E238" s="2"/>
      <c r="F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75">
      <c r="A239" s="2"/>
      <c r="B239" s="2"/>
      <c r="C239" s="2"/>
      <c r="D239" s="2"/>
      <c r="E239" s="2"/>
      <c r="F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75">
      <c r="A240" s="2"/>
      <c r="B240" s="2"/>
      <c r="C240" s="2"/>
      <c r="D240" s="2"/>
      <c r="E240" s="2"/>
      <c r="F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75">
      <c r="A241" s="2"/>
      <c r="B241" s="2"/>
      <c r="C241" s="2"/>
      <c r="D241" s="2"/>
      <c r="E241" s="2"/>
      <c r="F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75">
      <c r="A242" s="2"/>
      <c r="B242" s="2"/>
      <c r="C242" s="2"/>
      <c r="D242" s="2"/>
      <c r="E242" s="2"/>
      <c r="F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75">
      <c r="A243" s="2"/>
      <c r="B243" s="2"/>
      <c r="C243" s="2"/>
      <c r="D243" s="2"/>
      <c r="E243" s="2"/>
      <c r="F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75">
      <c r="A244" s="2"/>
      <c r="B244" s="2"/>
      <c r="C244" s="2"/>
      <c r="D244" s="2"/>
      <c r="E244" s="2"/>
      <c r="F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75">
      <c r="A245" s="2"/>
      <c r="B245" s="2"/>
      <c r="C245" s="2"/>
      <c r="D245" s="2"/>
      <c r="E245" s="2"/>
      <c r="F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75">
      <c r="A246" s="2"/>
      <c r="B246" s="2"/>
      <c r="C246" s="2"/>
      <c r="D246" s="2"/>
      <c r="E246" s="2"/>
      <c r="F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75">
      <c r="A247" s="2"/>
      <c r="B247" s="2"/>
      <c r="C247" s="2"/>
      <c r="D247" s="2"/>
      <c r="E247" s="2"/>
      <c r="F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75">
      <c r="A248" s="2"/>
      <c r="B248" s="2"/>
      <c r="C248" s="2"/>
      <c r="D248" s="2"/>
      <c r="E248" s="2"/>
      <c r="F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75">
      <c r="A249" s="2"/>
      <c r="B249" s="2"/>
      <c r="C249" s="2"/>
      <c r="D249" s="2"/>
      <c r="E249" s="2"/>
      <c r="F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75">
      <c r="A250" s="2"/>
      <c r="B250" s="2"/>
      <c r="C250" s="2"/>
      <c r="D250" s="2"/>
      <c r="E250" s="2"/>
      <c r="F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75">
      <c r="A251" s="2"/>
      <c r="B251" s="2"/>
      <c r="C251" s="2"/>
      <c r="D251" s="2"/>
      <c r="E251" s="2"/>
      <c r="F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75">
      <c r="A252" s="2"/>
      <c r="B252" s="2"/>
      <c r="C252" s="2"/>
      <c r="D252" s="2"/>
      <c r="E252" s="2"/>
      <c r="F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75">
      <c r="A253" s="2"/>
      <c r="B253" s="2"/>
      <c r="C253" s="2"/>
      <c r="D253" s="2"/>
      <c r="E253" s="2"/>
      <c r="F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75">
      <c r="A254" s="2"/>
      <c r="B254" s="2"/>
      <c r="C254" s="2"/>
      <c r="D254" s="2"/>
      <c r="E254" s="2"/>
      <c r="F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75">
      <c r="A255" s="2"/>
      <c r="B255" s="2"/>
      <c r="C255" s="2"/>
      <c r="D255" s="2"/>
      <c r="E255" s="2"/>
      <c r="F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75">
      <c r="A256" s="2"/>
      <c r="B256" s="2"/>
      <c r="C256" s="2"/>
      <c r="D256" s="2"/>
      <c r="E256" s="2"/>
      <c r="F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75">
      <c r="A257" s="2"/>
      <c r="B257" s="2"/>
      <c r="C257" s="2"/>
      <c r="D257" s="2"/>
      <c r="E257" s="2"/>
      <c r="F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75">
      <c r="A258" s="2"/>
      <c r="B258" s="2"/>
      <c r="C258" s="2"/>
      <c r="D258" s="2"/>
      <c r="E258" s="2"/>
      <c r="F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75">
      <c r="A259" s="2"/>
      <c r="B259" s="2"/>
      <c r="C259" s="2"/>
      <c r="D259" s="2"/>
      <c r="E259" s="2"/>
      <c r="F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75">
      <c r="A260" s="2"/>
      <c r="B260" s="2"/>
      <c r="C260" s="2"/>
      <c r="D260" s="2"/>
      <c r="E260" s="2"/>
      <c r="F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75">
      <c r="A261" s="2"/>
      <c r="B261" s="2"/>
      <c r="C261" s="2"/>
      <c r="D261" s="2"/>
      <c r="E261" s="2"/>
      <c r="F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75">
      <c r="A262" s="2"/>
      <c r="B262" s="2"/>
      <c r="C262" s="2"/>
      <c r="D262" s="2"/>
      <c r="E262" s="2"/>
      <c r="F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75">
      <c r="A263" s="2"/>
      <c r="B263" s="2"/>
      <c r="C263" s="2"/>
      <c r="D263" s="2"/>
      <c r="E263" s="2"/>
      <c r="F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75">
      <c r="A264" s="2"/>
      <c r="B264" s="2"/>
      <c r="C264" s="2"/>
      <c r="D264" s="2"/>
      <c r="E264" s="2"/>
      <c r="F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75">
      <c r="A265" s="2"/>
      <c r="B265" s="2"/>
      <c r="C265" s="2"/>
      <c r="D265" s="2"/>
      <c r="E265" s="2"/>
      <c r="F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75">
      <c r="A266" s="2"/>
      <c r="B266" s="2"/>
      <c r="C266" s="2"/>
      <c r="D266" s="2"/>
      <c r="E266" s="2"/>
      <c r="F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75">
      <c r="A267" s="2"/>
      <c r="B267" s="2"/>
      <c r="C267" s="2"/>
      <c r="D267" s="2"/>
      <c r="E267" s="2"/>
      <c r="F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75">
      <c r="A268" s="2"/>
      <c r="B268" s="2"/>
      <c r="C268" s="2"/>
      <c r="D268" s="2"/>
      <c r="E268" s="2"/>
      <c r="F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75">
      <c r="A269" s="2"/>
      <c r="B269" s="2"/>
      <c r="C269" s="2"/>
      <c r="D269" s="2"/>
      <c r="E269" s="2"/>
      <c r="F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75">
      <c r="A270" s="2"/>
      <c r="B270" s="2"/>
      <c r="C270" s="2"/>
      <c r="D270" s="2"/>
      <c r="E270" s="2"/>
      <c r="F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75">
      <c r="A271" s="2"/>
      <c r="B271" s="2"/>
      <c r="C271" s="2"/>
      <c r="D271" s="2"/>
      <c r="E271" s="2"/>
      <c r="F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75">
      <c r="A272" s="2"/>
      <c r="B272" s="2"/>
      <c r="C272" s="2"/>
      <c r="D272" s="2"/>
      <c r="E272" s="2"/>
      <c r="F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75">
      <c r="A273" s="2"/>
      <c r="B273" s="2"/>
      <c r="C273" s="2"/>
      <c r="D273" s="2"/>
      <c r="E273" s="2"/>
      <c r="F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75">
      <c r="A274" s="2"/>
      <c r="B274" s="2"/>
      <c r="C274" s="2"/>
      <c r="D274" s="2"/>
      <c r="E274" s="2"/>
      <c r="F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75">
      <c r="A275" s="2"/>
      <c r="B275" s="2"/>
      <c r="C275" s="2"/>
      <c r="D275" s="2"/>
      <c r="E275" s="2"/>
      <c r="F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75">
      <c r="A276" s="2"/>
      <c r="B276" s="2"/>
      <c r="C276" s="2"/>
      <c r="D276" s="2"/>
      <c r="E276" s="2"/>
      <c r="F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75">
      <c r="A277" s="2"/>
      <c r="B277" s="2"/>
      <c r="C277" s="2"/>
      <c r="D277" s="2"/>
      <c r="E277" s="2"/>
      <c r="F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75">
      <c r="A278" s="2"/>
      <c r="B278" s="2"/>
      <c r="C278" s="2"/>
      <c r="D278" s="2"/>
      <c r="E278" s="2"/>
      <c r="F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75">
      <c r="A279" s="2"/>
      <c r="B279" s="2"/>
      <c r="C279" s="2"/>
      <c r="D279" s="2"/>
      <c r="E279" s="2"/>
      <c r="F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75">
      <c r="A280" s="2"/>
      <c r="B280" s="2"/>
      <c r="C280" s="2"/>
      <c r="D280" s="2"/>
      <c r="E280" s="2"/>
      <c r="F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75">
      <c r="A281" s="2"/>
      <c r="B281" s="2"/>
      <c r="C281" s="2"/>
      <c r="D281" s="2"/>
      <c r="E281" s="2"/>
      <c r="F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75">
      <c r="A282" s="2"/>
      <c r="B282" s="2"/>
      <c r="C282" s="2"/>
      <c r="D282" s="2"/>
      <c r="E282" s="2"/>
      <c r="F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75">
      <c r="A283" s="2"/>
      <c r="B283" s="2"/>
      <c r="C283" s="2"/>
      <c r="D283" s="2"/>
      <c r="E283" s="2"/>
      <c r="F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75">
      <c r="A284" s="2"/>
      <c r="B284" s="2"/>
      <c r="C284" s="2"/>
      <c r="D284" s="2"/>
      <c r="E284" s="2"/>
      <c r="F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75">
      <c r="A285" s="2"/>
      <c r="B285" s="2"/>
      <c r="C285" s="2"/>
      <c r="D285" s="2"/>
      <c r="E285" s="2"/>
      <c r="F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75">
      <c r="A286" s="2"/>
      <c r="B286" s="2"/>
      <c r="C286" s="2"/>
      <c r="D286" s="2"/>
      <c r="E286" s="2"/>
      <c r="F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75">
      <c r="A287" s="2"/>
      <c r="B287" s="2"/>
      <c r="C287" s="2"/>
      <c r="D287" s="2"/>
      <c r="E287" s="2"/>
      <c r="F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75">
      <c r="A288" s="2"/>
      <c r="B288" s="2"/>
      <c r="C288" s="2"/>
      <c r="D288" s="2"/>
      <c r="E288" s="2"/>
      <c r="F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75">
      <c r="A289" s="2"/>
      <c r="B289" s="2"/>
      <c r="C289" s="2"/>
      <c r="D289" s="2"/>
      <c r="E289" s="2"/>
      <c r="F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75">
      <c r="A290" s="2"/>
      <c r="B290" s="2"/>
      <c r="C290" s="2"/>
      <c r="D290" s="2"/>
      <c r="E290" s="2"/>
      <c r="F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75">
      <c r="A291" s="2"/>
      <c r="B291" s="2"/>
      <c r="C291" s="2"/>
      <c r="D291" s="2"/>
      <c r="E291" s="2"/>
      <c r="F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75">
      <c r="A292" s="2"/>
      <c r="B292" s="2"/>
      <c r="C292" s="2"/>
      <c r="D292" s="2"/>
      <c r="E292" s="2"/>
      <c r="F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75">
      <c r="A293" s="2"/>
      <c r="B293" s="2"/>
      <c r="C293" s="2"/>
      <c r="D293" s="2"/>
      <c r="E293" s="2"/>
      <c r="F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75">
      <c r="A294" s="2"/>
      <c r="B294" s="2"/>
      <c r="C294" s="2"/>
      <c r="D294" s="2"/>
      <c r="E294" s="2"/>
      <c r="F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75">
      <c r="A295" s="2"/>
      <c r="B295" s="2"/>
      <c r="C295" s="2"/>
      <c r="D295" s="2"/>
      <c r="E295" s="2"/>
      <c r="F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75">
      <c r="A296" s="2"/>
      <c r="B296" s="2"/>
      <c r="C296" s="2"/>
      <c r="D296" s="2"/>
      <c r="E296" s="2"/>
      <c r="F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75">
      <c r="A297" s="2"/>
      <c r="B297" s="2"/>
      <c r="C297" s="2"/>
      <c r="D297" s="2"/>
      <c r="E297" s="2"/>
      <c r="F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75">
      <c r="A298" s="2"/>
      <c r="B298" s="2"/>
      <c r="C298" s="2"/>
      <c r="D298" s="2"/>
      <c r="E298" s="2"/>
      <c r="F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75">
      <c r="A299" s="2"/>
      <c r="B299" s="2"/>
      <c r="C299" s="2"/>
      <c r="D299" s="2"/>
      <c r="E299" s="2"/>
      <c r="F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75">
      <c r="A300" s="2"/>
      <c r="B300" s="2"/>
      <c r="C300" s="2"/>
      <c r="D300" s="2"/>
      <c r="E300" s="2"/>
      <c r="F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75">
      <c r="A301" s="2"/>
      <c r="B301" s="2"/>
      <c r="C301" s="2"/>
      <c r="D301" s="2"/>
      <c r="E301" s="2"/>
      <c r="F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75">
      <c r="A302" s="2"/>
      <c r="B302" s="2"/>
      <c r="C302" s="2"/>
      <c r="D302" s="2"/>
      <c r="E302" s="2"/>
      <c r="F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75">
      <c r="A303" s="2"/>
      <c r="B303" s="2"/>
      <c r="C303" s="2"/>
      <c r="D303" s="2"/>
      <c r="E303" s="2"/>
      <c r="F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75">
      <c r="A304" s="2"/>
      <c r="B304" s="2"/>
      <c r="C304" s="2"/>
      <c r="D304" s="2"/>
      <c r="E304" s="2"/>
      <c r="F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75">
      <c r="A305" s="2"/>
      <c r="B305" s="2"/>
      <c r="C305" s="2"/>
      <c r="D305" s="2"/>
      <c r="E305" s="2"/>
      <c r="F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75">
      <c r="A306" s="2"/>
      <c r="B306" s="2"/>
      <c r="C306" s="2"/>
      <c r="D306" s="2"/>
      <c r="E306" s="2"/>
      <c r="F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75">
      <c r="A307" s="2"/>
      <c r="B307" s="2"/>
      <c r="C307" s="2"/>
      <c r="D307" s="2"/>
      <c r="E307" s="2"/>
      <c r="F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75">
      <c r="A308" s="2"/>
      <c r="B308" s="2"/>
      <c r="C308" s="2"/>
      <c r="D308" s="2"/>
      <c r="E308" s="2"/>
      <c r="F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75">
      <c r="A309" s="2"/>
      <c r="B309" s="2"/>
      <c r="C309" s="2"/>
      <c r="D309" s="2"/>
      <c r="E309" s="2"/>
      <c r="F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75">
      <c r="A310" s="2"/>
      <c r="B310" s="2"/>
      <c r="C310" s="2"/>
      <c r="D310" s="2"/>
      <c r="E310" s="2"/>
      <c r="F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75">
      <c r="A311" s="2"/>
      <c r="B311" s="2"/>
      <c r="C311" s="2"/>
      <c r="D311" s="2"/>
      <c r="E311" s="2"/>
      <c r="F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75">
      <c r="A312" s="2"/>
      <c r="B312" s="2"/>
      <c r="C312" s="2"/>
      <c r="D312" s="2"/>
      <c r="E312" s="2"/>
      <c r="F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75">
      <c r="A313" s="2"/>
      <c r="B313" s="2"/>
      <c r="C313" s="2"/>
      <c r="D313" s="2"/>
      <c r="E313" s="2"/>
      <c r="F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75">
      <c r="A314" s="2"/>
      <c r="B314" s="2"/>
      <c r="C314" s="2"/>
      <c r="D314" s="2"/>
      <c r="E314" s="2"/>
      <c r="F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75">
      <c r="A315" s="2"/>
      <c r="B315" s="2"/>
      <c r="C315" s="2"/>
      <c r="D315" s="2"/>
      <c r="E315" s="2"/>
      <c r="F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75">
      <c r="A316" s="2"/>
      <c r="B316" s="2"/>
      <c r="C316" s="2"/>
      <c r="D316" s="2"/>
      <c r="E316" s="2"/>
      <c r="F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75">
      <c r="A317" s="2"/>
      <c r="B317" s="2"/>
      <c r="C317" s="2"/>
      <c r="D317" s="2"/>
      <c r="E317" s="2"/>
      <c r="F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75">
      <c r="A318" s="2"/>
      <c r="B318" s="2"/>
      <c r="C318" s="2"/>
      <c r="D318" s="2"/>
      <c r="E318" s="2"/>
      <c r="F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75">
      <c r="A319" s="2"/>
      <c r="B319" s="2"/>
      <c r="C319" s="2"/>
      <c r="D319" s="2"/>
      <c r="E319" s="2"/>
      <c r="F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75">
      <c r="A320" s="2"/>
      <c r="B320" s="2"/>
      <c r="C320" s="2"/>
      <c r="D320" s="2"/>
      <c r="E320" s="2"/>
      <c r="F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75">
      <c r="A321" s="2"/>
      <c r="B321" s="2"/>
      <c r="C321" s="2"/>
      <c r="D321" s="2"/>
      <c r="E321" s="2"/>
      <c r="F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75">
      <c r="A322" s="2"/>
      <c r="B322" s="2"/>
      <c r="C322" s="2"/>
      <c r="D322" s="2"/>
      <c r="E322" s="2"/>
      <c r="F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75">
      <c r="A323" s="2"/>
      <c r="B323" s="2"/>
      <c r="C323" s="2"/>
      <c r="D323" s="2"/>
      <c r="E323" s="2"/>
      <c r="F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75">
      <c r="A324" s="2"/>
      <c r="B324" s="2"/>
      <c r="C324" s="2"/>
      <c r="D324" s="2"/>
      <c r="E324" s="2"/>
      <c r="F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75">
      <c r="A325" s="2"/>
      <c r="B325" s="2"/>
      <c r="C325" s="2"/>
      <c r="D325" s="2"/>
      <c r="E325" s="2"/>
      <c r="F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75">
      <c r="A326" s="2"/>
      <c r="B326" s="2"/>
      <c r="C326" s="2"/>
      <c r="D326" s="2"/>
      <c r="E326" s="2"/>
      <c r="F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75">
      <c r="A327" s="2"/>
      <c r="B327" s="2"/>
      <c r="C327" s="2"/>
      <c r="D327" s="2"/>
      <c r="E327" s="2"/>
      <c r="F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75">
      <c r="A328" s="2"/>
      <c r="B328" s="2"/>
      <c r="C328" s="2"/>
      <c r="D328" s="2"/>
      <c r="E328" s="2"/>
      <c r="F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75">
      <c r="A329" s="2"/>
      <c r="B329" s="2"/>
      <c r="C329" s="2"/>
      <c r="D329" s="2"/>
      <c r="E329" s="2"/>
      <c r="F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75">
      <c r="A330" s="2"/>
      <c r="B330" s="2"/>
      <c r="C330" s="2"/>
      <c r="D330" s="2"/>
      <c r="E330" s="2"/>
      <c r="F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75">
      <c r="A331" s="2"/>
      <c r="B331" s="2"/>
      <c r="C331" s="2"/>
      <c r="D331" s="2"/>
      <c r="E331" s="2"/>
      <c r="F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75">
      <c r="A332" s="2"/>
      <c r="B332" s="2"/>
      <c r="C332" s="2"/>
      <c r="D332" s="2"/>
      <c r="E332" s="2"/>
      <c r="F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75">
      <c r="A333" s="2"/>
      <c r="B333" s="2"/>
      <c r="C333" s="2"/>
      <c r="D333" s="2"/>
      <c r="E333" s="2"/>
      <c r="F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75">
      <c r="A334" s="2"/>
      <c r="B334" s="2"/>
      <c r="C334" s="2"/>
      <c r="D334" s="2"/>
      <c r="E334" s="2"/>
      <c r="F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75">
      <c r="A335" s="2"/>
      <c r="B335" s="2"/>
      <c r="C335" s="2"/>
      <c r="D335" s="2"/>
      <c r="E335" s="2"/>
      <c r="F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75">
      <c r="A336" s="2"/>
      <c r="B336" s="2"/>
      <c r="C336" s="2"/>
      <c r="D336" s="2"/>
      <c r="E336" s="2"/>
      <c r="F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75">
      <c r="A337" s="2"/>
      <c r="B337" s="2"/>
      <c r="C337" s="2"/>
      <c r="D337" s="2"/>
      <c r="E337" s="2"/>
      <c r="F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75">
      <c r="A338" s="2"/>
      <c r="B338" s="2"/>
      <c r="C338" s="2"/>
      <c r="D338" s="2"/>
      <c r="E338" s="2"/>
      <c r="F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75">
      <c r="A339" s="2"/>
      <c r="B339" s="2"/>
      <c r="C339" s="2"/>
      <c r="D339" s="2"/>
      <c r="E339" s="2"/>
      <c r="F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75">
      <c r="A340" s="2"/>
      <c r="B340" s="2"/>
      <c r="C340" s="2"/>
      <c r="D340" s="2"/>
      <c r="E340" s="2"/>
      <c r="F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75">
      <c r="A341" s="2"/>
      <c r="B341" s="2"/>
      <c r="C341" s="2"/>
      <c r="D341" s="2"/>
      <c r="E341" s="2"/>
      <c r="F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75">
      <c r="A342" s="2"/>
      <c r="B342" s="2"/>
      <c r="C342" s="2"/>
      <c r="D342" s="2"/>
      <c r="E342" s="2"/>
      <c r="F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75">
      <c r="A343" s="2"/>
      <c r="B343" s="2"/>
      <c r="C343" s="2"/>
      <c r="D343" s="2"/>
      <c r="E343" s="2"/>
      <c r="F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75">
      <c r="A344" s="2"/>
      <c r="B344" s="2"/>
      <c r="C344" s="2"/>
      <c r="D344" s="2"/>
      <c r="E344" s="2"/>
      <c r="F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75">
      <c r="A345" s="2"/>
      <c r="B345" s="2"/>
      <c r="C345" s="2"/>
      <c r="D345" s="2"/>
      <c r="E345" s="2"/>
      <c r="F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75">
      <c r="A346" s="2"/>
      <c r="B346" s="2"/>
      <c r="C346" s="2"/>
      <c r="D346" s="2"/>
      <c r="E346" s="2"/>
      <c r="F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75">
      <c r="A347" s="2"/>
      <c r="B347" s="2"/>
      <c r="C347" s="2"/>
      <c r="D347" s="2"/>
      <c r="E347" s="2"/>
      <c r="F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75">
      <c r="A348" s="2"/>
      <c r="B348" s="2"/>
      <c r="C348" s="2"/>
      <c r="D348" s="2"/>
      <c r="E348" s="2"/>
      <c r="F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75">
      <c r="A349" s="2"/>
      <c r="B349" s="2"/>
      <c r="C349" s="2"/>
      <c r="D349" s="2"/>
      <c r="E349" s="2"/>
      <c r="F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75">
      <c r="A350" s="2"/>
      <c r="B350" s="2"/>
      <c r="C350" s="2"/>
      <c r="D350" s="2"/>
      <c r="E350" s="2"/>
      <c r="F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75">
      <c r="A351" s="2"/>
      <c r="B351" s="2"/>
      <c r="C351" s="2"/>
      <c r="D351" s="2"/>
      <c r="E351" s="2"/>
      <c r="F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75">
      <c r="A352" s="2"/>
      <c r="B352" s="2"/>
      <c r="C352" s="2"/>
      <c r="D352" s="2"/>
      <c r="E352" s="2"/>
      <c r="F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75">
      <c r="A353" s="2"/>
      <c r="B353" s="2"/>
      <c r="C353" s="2"/>
      <c r="D353" s="2"/>
      <c r="E353" s="2"/>
      <c r="F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75">
      <c r="A354" s="2"/>
      <c r="B354" s="2"/>
      <c r="C354" s="2"/>
      <c r="D354" s="2"/>
      <c r="E354" s="2"/>
      <c r="F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75">
      <c r="A355" s="2"/>
      <c r="B355" s="2"/>
      <c r="C355" s="2"/>
      <c r="D355" s="2"/>
      <c r="E355" s="2"/>
      <c r="F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75">
      <c r="A356" s="2"/>
      <c r="B356" s="2"/>
      <c r="C356" s="2"/>
      <c r="D356" s="2"/>
      <c r="E356" s="2"/>
      <c r="F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75">
      <c r="A357" s="2"/>
      <c r="B357" s="2"/>
      <c r="C357" s="2"/>
      <c r="D357" s="2"/>
      <c r="E357" s="2"/>
      <c r="F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75">
      <c r="A358" s="2"/>
      <c r="B358" s="2"/>
      <c r="C358" s="2"/>
      <c r="D358" s="2"/>
      <c r="E358" s="2"/>
      <c r="F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75">
      <c r="A359" s="2"/>
      <c r="B359" s="2"/>
      <c r="C359" s="2"/>
      <c r="D359" s="2"/>
      <c r="E359" s="2"/>
      <c r="F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75">
      <c r="A360" s="2"/>
      <c r="B360" s="2"/>
      <c r="C360" s="2"/>
      <c r="D360" s="2"/>
      <c r="E360" s="2"/>
      <c r="F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75">
      <c r="A361" s="2"/>
      <c r="B361" s="2"/>
      <c r="C361" s="2"/>
      <c r="D361" s="2"/>
      <c r="E361" s="2"/>
      <c r="F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75">
      <c r="A362" s="2"/>
      <c r="B362" s="2"/>
      <c r="C362" s="2"/>
      <c r="D362" s="2"/>
      <c r="E362" s="2"/>
      <c r="F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75">
      <c r="A363" s="2"/>
      <c r="B363" s="2"/>
      <c r="C363" s="2"/>
      <c r="D363" s="2"/>
      <c r="E363" s="2"/>
      <c r="F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75">
      <c r="A364" s="2"/>
      <c r="B364" s="2"/>
      <c r="C364" s="2"/>
      <c r="D364" s="2"/>
      <c r="E364" s="2"/>
      <c r="F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75">
      <c r="A365" s="2"/>
      <c r="B365" s="2"/>
      <c r="C365" s="2"/>
      <c r="D365" s="2"/>
      <c r="E365" s="2"/>
      <c r="F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75">
      <c r="A366" s="2"/>
      <c r="B366" s="2"/>
      <c r="C366" s="2"/>
      <c r="D366" s="2"/>
      <c r="E366" s="2"/>
      <c r="F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75">
      <c r="A367" s="2"/>
      <c r="B367" s="2"/>
      <c r="C367" s="2"/>
      <c r="D367" s="2"/>
      <c r="E367" s="2"/>
      <c r="F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75">
      <c r="A368" s="2"/>
      <c r="B368" s="2"/>
      <c r="C368" s="2"/>
      <c r="D368" s="2"/>
      <c r="E368" s="2"/>
      <c r="F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75">
      <c r="A369" s="2"/>
      <c r="B369" s="2"/>
      <c r="C369" s="2"/>
      <c r="D369" s="2"/>
      <c r="E369" s="2"/>
      <c r="F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75">
      <c r="A370" s="2"/>
      <c r="B370" s="2"/>
      <c r="C370" s="2"/>
      <c r="D370" s="2"/>
      <c r="E370" s="2"/>
      <c r="F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75">
      <c r="A371" s="2"/>
      <c r="B371" s="2"/>
      <c r="C371" s="2"/>
      <c r="D371" s="2"/>
      <c r="E371" s="2"/>
      <c r="F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75">
      <c r="A372" s="2"/>
      <c r="B372" s="2"/>
      <c r="C372" s="2"/>
      <c r="D372" s="2"/>
      <c r="E372" s="2"/>
      <c r="F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75">
      <c r="A373" s="2"/>
      <c r="B373" s="2"/>
      <c r="C373" s="2"/>
      <c r="D373" s="2"/>
      <c r="E373" s="2"/>
      <c r="F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75">
      <c r="A374" s="2"/>
      <c r="B374" s="2"/>
      <c r="C374" s="2"/>
      <c r="D374" s="2"/>
      <c r="E374" s="2"/>
      <c r="F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75">
      <c r="A375" s="2"/>
      <c r="B375" s="2"/>
      <c r="C375" s="2"/>
      <c r="D375" s="2"/>
      <c r="E375" s="2"/>
      <c r="F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75">
      <c r="A376" s="2"/>
      <c r="B376" s="2"/>
      <c r="C376" s="2"/>
      <c r="D376" s="2"/>
      <c r="E376" s="2"/>
      <c r="F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75">
      <c r="A377" s="2"/>
      <c r="B377" s="2"/>
      <c r="C377" s="2"/>
      <c r="D377" s="2"/>
      <c r="E377" s="2"/>
      <c r="F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75">
      <c r="A378" s="2"/>
      <c r="B378" s="2"/>
      <c r="C378" s="2"/>
      <c r="D378" s="2"/>
      <c r="E378" s="2"/>
      <c r="F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75">
      <c r="A379" s="2"/>
      <c r="B379" s="2"/>
      <c r="C379" s="2"/>
      <c r="D379" s="2"/>
      <c r="E379" s="2"/>
      <c r="F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75">
      <c r="A380" s="2"/>
      <c r="B380" s="2"/>
      <c r="C380" s="2"/>
      <c r="D380" s="2"/>
      <c r="E380" s="2"/>
      <c r="F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75">
      <c r="A381" s="2"/>
      <c r="B381" s="2"/>
      <c r="C381" s="2"/>
      <c r="D381" s="2"/>
      <c r="E381" s="2"/>
      <c r="F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75">
      <c r="A382" s="2"/>
      <c r="B382" s="2"/>
      <c r="C382" s="2"/>
      <c r="D382" s="2"/>
      <c r="E382" s="2"/>
      <c r="F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75">
      <c r="A383" s="2"/>
      <c r="B383" s="2"/>
      <c r="C383" s="2"/>
      <c r="D383" s="2"/>
      <c r="E383" s="2"/>
      <c r="F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75">
      <c r="A384" s="2"/>
      <c r="B384" s="2"/>
      <c r="C384" s="2"/>
      <c r="D384" s="2"/>
      <c r="E384" s="2"/>
      <c r="F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75">
      <c r="A385" s="2"/>
      <c r="B385" s="2"/>
      <c r="C385" s="2"/>
      <c r="D385" s="2"/>
      <c r="E385" s="2"/>
      <c r="F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75">
      <c r="A386" s="2"/>
      <c r="B386" s="2"/>
      <c r="C386" s="2"/>
      <c r="D386" s="2"/>
      <c r="E386" s="2"/>
      <c r="F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75">
      <c r="A387" s="2"/>
      <c r="B387" s="2"/>
      <c r="C387" s="2"/>
      <c r="D387" s="2"/>
      <c r="E387" s="2"/>
      <c r="F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75">
      <c r="A388" s="2"/>
      <c r="B388" s="2"/>
      <c r="C388" s="2"/>
      <c r="D388" s="2"/>
      <c r="E388" s="2"/>
      <c r="F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75">
      <c r="A389" s="2"/>
      <c r="B389" s="2"/>
      <c r="C389" s="2"/>
      <c r="D389" s="2"/>
      <c r="E389" s="2"/>
      <c r="F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75">
      <c r="A390" s="2"/>
      <c r="B390" s="2"/>
      <c r="C390" s="2"/>
      <c r="D390" s="2"/>
      <c r="E390" s="2"/>
      <c r="F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75">
      <c r="A391" s="2"/>
      <c r="B391" s="2"/>
      <c r="C391" s="2"/>
      <c r="D391" s="2"/>
      <c r="E391" s="2"/>
      <c r="F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75">
      <c r="A392" s="2"/>
      <c r="B392" s="2"/>
      <c r="C392" s="2"/>
      <c r="D392" s="2"/>
      <c r="E392" s="2"/>
      <c r="F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75">
      <c r="A393" s="2"/>
      <c r="B393" s="2"/>
      <c r="C393" s="2"/>
      <c r="D393" s="2"/>
      <c r="E393" s="2"/>
      <c r="F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75">
      <c r="A394" s="2"/>
      <c r="B394" s="2"/>
      <c r="C394" s="2"/>
      <c r="D394" s="2"/>
      <c r="E394" s="2"/>
      <c r="F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75">
      <c r="A395" s="2"/>
      <c r="B395" s="2"/>
      <c r="C395" s="2"/>
      <c r="D395" s="2"/>
      <c r="E395" s="2"/>
      <c r="F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75">
      <c r="A396" s="2"/>
      <c r="B396" s="2"/>
      <c r="C396" s="2"/>
      <c r="D396" s="2"/>
      <c r="E396" s="2"/>
      <c r="F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75">
      <c r="A397" s="2"/>
      <c r="B397" s="2"/>
      <c r="C397" s="2"/>
      <c r="D397" s="2"/>
      <c r="E397" s="2"/>
      <c r="F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75">
      <c r="A398" s="2"/>
      <c r="B398" s="2"/>
      <c r="C398" s="2"/>
      <c r="D398" s="2"/>
      <c r="E398" s="2"/>
      <c r="F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75">
      <c r="A399" s="2"/>
      <c r="B399" s="2"/>
      <c r="C399" s="2"/>
      <c r="D399" s="2"/>
      <c r="E399" s="2"/>
      <c r="F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75">
      <c r="A400" s="2"/>
      <c r="B400" s="2"/>
      <c r="C400" s="2"/>
      <c r="D400" s="2"/>
      <c r="E400" s="2"/>
      <c r="F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75">
      <c r="A401" s="2"/>
      <c r="B401" s="2"/>
      <c r="C401" s="2"/>
      <c r="D401" s="2"/>
      <c r="E401" s="2"/>
      <c r="F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75">
      <c r="A402" s="2"/>
      <c r="B402" s="2"/>
      <c r="C402" s="2"/>
      <c r="D402" s="2"/>
      <c r="E402" s="2"/>
      <c r="F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75">
      <c r="A403" s="2"/>
      <c r="B403" s="2"/>
      <c r="C403" s="2"/>
      <c r="D403" s="2"/>
      <c r="E403" s="2"/>
      <c r="F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75">
      <c r="A404" s="2"/>
      <c r="B404" s="2"/>
      <c r="C404" s="2"/>
      <c r="D404" s="2"/>
      <c r="E404" s="2"/>
      <c r="F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75">
      <c r="A405" s="2"/>
      <c r="B405" s="2"/>
      <c r="C405" s="2"/>
      <c r="D405" s="2"/>
      <c r="E405" s="2"/>
      <c r="F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75">
      <c r="A406" s="2"/>
      <c r="B406" s="2"/>
      <c r="C406" s="2"/>
      <c r="D406" s="2"/>
      <c r="E406" s="2"/>
      <c r="F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75">
      <c r="A407" s="2"/>
      <c r="B407" s="2"/>
      <c r="C407" s="2"/>
      <c r="D407" s="2"/>
      <c r="E407" s="2"/>
      <c r="F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75">
      <c r="A408" s="2"/>
      <c r="B408" s="2"/>
      <c r="C408" s="2"/>
      <c r="D408" s="2"/>
      <c r="E408" s="2"/>
      <c r="F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75">
      <c r="A409" s="2"/>
      <c r="B409" s="2"/>
      <c r="C409" s="2"/>
      <c r="D409" s="2"/>
      <c r="E409" s="2"/>
      <c r="F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75">
      <c r="A410" s="2"/>
      <c r="B410" s="2"/>
      <c r="C410" s="2"/>
      <c r="D410" s="2"/>
      <c r="E410" s="2"/>
      <c r="F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75">
      <c r="A411" s="2"/>
      <c r="B411" s="2"/>
      <c r="C411" s="2"/>
      <c r="D411" s="2"/>
      <c r="E411" s="2"/>
      <c r="F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75">
      <c r="A412" s="2"/>
      <c r="B412" s="2"/>
      <c r="C412" s="2"/>
      <c r="D412" s="2"/>
      <c r="E412" s="2"/>
      <c r="F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75">
      <c r="A413" s="2"/>
      <c r="B413" s="2"/>
      <c r="C413" s="2"/>
      <c r="D413" s="2"/>
      <c r="E413" s="2"/>
      <c r="F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75">
      <c r="A414" s="2"/>
      <c r="B414" s="2"/>
      <c r="C414" s="2"/>
      <c r="D414" s="2"/>
      <c r="E414" s="2"/>
      <c r="F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75">
      <c r="A415" s="2"/>
      <c r="B415" s="2"/>
      <c r="C415" s="2"/>
      <c r="D415" s="2"/>
      <c r="E415" s="2"/>
      <c r="F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75">
      <c r="A416" s="2"/>
      <c r="B416" s="2"/>
      <c r="C416" s="2"/>
      <c r="D416" s="2"/>
      <c r="E416" s="2"/>
      <c r="F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75">
      <c r="A417" s="2"/>
      <c r="B417" s="2"/>
      <c r="C417" s="2"/>
      <c r="D417" s="2"/>
      <c r="E417" s="2"/>
      <c r="F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75">
      <c r="A418" s="2"/>
      <c r="B418" s="2"/>
      <c r="C418" s="2"/>
      <c r="D418" s="2"/>
      <c r="E418" s="2"/>
      <c r="F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75">
      <c r="A419" s="2"/>
      <c r="B419" s="2"/>
      <c r="C419" s="2"/>
      <c r="D419" s="2"/>
      <c r="E419" s="2"/>
      <c r="F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75">
      <c r="A420" s="2"/>
      <c r="B420" s="2"/>
      <c r="C420" s="2"/>
      <c r="D420" s="2"/>
      <c r="E420" s="2"/>
      <c r="F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75">
      <c r="A421" s="2"/>
      <c r="B421" s="2"/>
      <c r="C421" s="2"/>
      <c r="D421" s="2"/>
      <c r="E421" s="2"/>
      <c r="F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75">
      <c r="A422" s="2"/>
      <c r="B422" s="2"/>
      <c r="C422" s="2"/>
      <c r="D422" s="2"/>
      <c r="E422" s="2"/>
      <c r="F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75">
      <c r="A423" s="2"/>
      <c r="B423" s="2"/>
      <c r="C423" s="2"/>
      <c r="D423" s="2"/>
      <c r="E423" s="2"/>
      <c r="F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75">
      <c r="A424" s="2"/>
      <c r="B424" s="2"/>
      <c r="C424" s="2"/>
      <c r="D424" s="2"/>
      <c r="E424" s="2"/>
      <c r="F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75">
      <c r="A425" s="2"/>
      <c r="B425" s="2"/>
      <c r="C425" s="2"/>
      <c r="D425" s="2"/>
      <c r="E425" s="2"/>
      <c r="F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75">
      <c r="A426" s="2"/>
      <c r="B426" s="2"/>
      <c r="C426" s="2"/>
      <c r="D426" s="2"/>
      <c r="E426" s="2"/>
      <c r="F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75">
      <c r="A427" s="2"/>
      <c r="B427" s="2"/>
      <c r="C427" s="2"/>
      <c r="D427" s="2"/>
      <c r="E427" s="2"/>
      <c r="F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75">
      <c r="A428" s="2"/>
      <c r="B428" s="2"/>
      <c r="C428" s="2"/>
      <c r="D428" s="2"/>
      <c r="E428" s="2"/>
      <c r="F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75">
      <c r="A429" s="2"/>
      <c r="B429" s="2"/>
      <c r="C429" s="2"/>
      <c r="D429" s="2"/>
      <c r="E429" s="2"/>
      <c r="F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75">
      <c r="A430" s="2"/>
      <c r="B430" s="2"/>
      <c r="C430" s="2"/>
      <c r="D430" s="2"/>
      <c r="E430" s="2"/>
      <c r="F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75">
      <c r="A431" s="2"/>
      <c r="B431" s="2"/>
      <c r="C431" s="2"/>
      <c r="D431" s="2"/>
      <c r="E431" s="2"/>
      <c r="F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75">
      <c r="A432" s="2"/>
      <c r="B432" s="2"/>
      <c r="C432" s="2"/>
      <c r="D432" s="2"/>
      <c r="E432" s="2"/>
      <c r="F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75">
      <c r="A433" s="2"/>
      <c r="B433" s="2"/>
      <c r="C433" s="2"/>
      <c r="D433" s="2"/>
      <c r="E433" s="2"/>
      <c r="F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75">
      <c r="A434" s="2"/>
      <c r="B434" s="2"/>
      <c r="C434" s="2"/>
      <c r="D434" s="2"/>
      <c r="E434" s="2"/>
      <c r="F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75">
      <c r="A435" s="2"/>
      <c r="B435" s="2"/>
      <c r="C435" s="2"/>
      <c r="D435" s="2"/>
      <c r="E435" s="2"/>
      <c r="F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75">
      <c r="A436" s="2"/>
      <c r="B436" s="2"/>
      <c r="C436" s="2"/>
      <c r="D436" s="2"/>
      <c r="E436" s="2"/>
      <c r="F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75">
      <c r="A437" s="2"/>
      <c r="B437" s="2"/>
      <c r="C437" s="2"/>
      <c r="D437" s="2"/>
      <c r="E437" s="2"/>
      <c r="F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75">
      <c r="A438" s="2"/>
      <c r="B438" s="2"/>
      <c r="C438" s="2"/>
      <c r="D438" s="2"/>
      <c r="E438" s="2"/>
      <c r="F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75">
      <c r="A439" s="2"/>
      <c r="B439" s="2"/>
      <c r="C439" s="2"/>
      <c r="D439" s="2"/>
      <c r="E439" s="2"/>
      <c r="F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75">
      <c r="A440" s="2"/>
      <c r="B440" s="2"/>
      <c r="C440" s="2"/>
      <c r="D440" s="2"/>
      <c r="E440" s="2"/>
      <c r="F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75">
      <c r="A441" s="2"/>
      <c r="B441" s="2"/>
      <c r="C441" s="2"/>
      <c r="D441" s="2"/>
      <c r="E441" s="2"/>
      <c r="F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75">
      <c r="A442" s="2"/>
      <c r="B442" s="2"/>
      <c r="C442" s="2"/>
      <c r="D442" s="2"/>
      <c r="E442" s="2"/>
      <c r="F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75">
      <c r="A443" s="2"/>
      <c r="B443" s="2"/>
      <c r="C443" s="2"/>
      <c r="D443" s="2"/>
      <c r="E443" s="2"/>
      <c r="F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75">
      <c r="A444" s="2"/>
      <c r="B444" s="2"/>
      <c r="C444" s="2"/>
      <c r="D444" s="2"/>
      <c r="E444" s="2"/>
      <c r="F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75">
      <c r="A445" s="2"/>
      <c r="B445" s="2"/>
      <c r="C445" s="2"/>
      <c r="D445" s="2"/>
      <c r="E445" s="2"/>
      <c r="F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75">
      <c r="A446" s="2"/>
      <c r="B446" s="2"/>
      <c r="C446" s="2"/>
      <c r="D446" s="2"/>
      <c r="E446" s="2"/>
      <c r="F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75">
      <c r="A447" s="2"/>
      <c r="B447" s="2"/>
      <c r="C447" s="2"/>
      <c r="D447" s="2"/>
      <c r="E447" s="2"/>
      <c r="F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75">
      <c r="A448" s="2"/>
      <c r="B448" s="2"/>
      <c r="C448" s="2"/>
      <c r="D448" s="2"/>
      <c r="E448" s="2"/>
      <c r="F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75">
      <c r="A449" s="2"/>
      <c r="B449" s="2"/>
      <c r="C449" s="2"/>
      <c r="D449" s="2"/>
      <c r="E449" s="2"/>
      <c r="F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75">
      <c r="A450" s="2"/>
      <c r="B450" s="2"/>
      <c r="C450" s="2"/>
      <c r="D450" s="2"/>
      <c r="E450" s="2"/>
      <c r="F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75">
      <c r="A451" s="2"/>
      <c r="B451" s="2"/>
      <c r="C451" s="2"/>
      <c r="D451" s="2"/>
      <c r="E451" s="2"/>
      <c r="F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75">
      <c r="A452" s="2"/>
      <c r="B452" s="2"/>
      <c r="C452" s="2"/>
      <c r="D452" s="2"/>
      <c r="E452" s="2"/>
      <c r="F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75">
      <c r="A453" s="2"/>
      <c r="B453" s="2"/>
      <c r="C453" s="2"/>
      <c r="D453" s="2"/>
      <c r="E453" s="2"/>
      <c r="F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75">
      <c r="A454" s="2"/>
      <c r="B454" s="2"/>
      <c r="C454" s="2"/>
      <c r="D454" s="2"/>
      <c r="E454" s="2"/>
      <c r="F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75">
      <c r="A455" s="2"/>
      <c r="B455" s="2"/>
      <c r="C455" s="2"/>
      <c r="D455" s="2"/>
      <c r="E455" s="2"/>
      <c r="F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75">
      <c r="A456" s="2"/>
      <c r="B456" s="2"/>
      <c r="C456" s="2"/>
      <c r="D456" s="2"/>
      <c r="E456" s="2"/>
      <c r="F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75">
      <c r="A457" s="2"/>
      <c r="B457" s="2"/>
      <c r="C457" s="2"/>
      <c r="D457" s="2"/>
      <c r="E457" s="2"/>
      <c r="F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75">
      <c r="A458" s="2"/>
      <c r="B458" s="2"/>
      <c r="C458" s="2"/>
      <c r="D458" s="2"/>
      <c r="E458" s="2"/>
      <c r="F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75">
      <c r="A459" s="2"/>
      <c r="B459" s="2"/>
      <c r="C459" s="2"/>
      <c r="D459" s="2"/>
      <c r="E459" s="2"/>
      <c r="F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75">
      <c r="A460" s="2"/>
      <c r="B460" s="2"/>
      <c r="C460" s="2"/>
      <c r="D460" s="2"/>
      <c r="E460" s="2"/>
      <c r="F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75">
      <c r="A461" s="2"/>
      <c r="B461" s="2"/>
      <c r="C461" s="2"/>
      <c r="D461" s="2"/>
      <c r="E461" s="2"/>
      <c r="F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75">
      <c r="A462" s="2"/>
      <c r="B462" s="2"/>
      <c r="C462" s="2"/>
      <c r="D462" s="2"/>
      <c r="E462" s="2"/>
      <c r="F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75">
      <c r="A463" s="2"/>
      <c r="B463" s="2"/>
      <c r="C463" s="2"/>
      <c r="D463" s="2"/>
      <c r="E463" s="2"/>
      <c r="F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75">
      <c r="A464" s="2"/>
      <c r="B464" s="2"/>
      <c r="C464" s="2"/>
      <c r="D464" s="2"/>
      <c r="E464" s="2"/>
      <c r="F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75">
      <c r="A465" s="2"/>
      <c r="B465" s="2"/>
      <c r="C465" s="2"/>
      <c r="D465" s="2"/>
      <c r="E465" s="2"/>
      <c r="F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75">
      <c r="A466" s="2"/>
      <c r="B466" s="2"/>
      <c r="C466" s="2"/>
      <c r="D466" s="2"/>
      <c r="E466" s="2"/>
      <c r="F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75">
      <c r="A467" s="2"/>
      <c r="B467" s="2"/>
      <c r="C467" s="2"/>
      <c r="D467" s="2"/>
      <c r="E467" s="2"/>
      <c r="F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75">
      <c r="A468" s="2"/>
      <c r="B468" s="2"/>
      <c r="C468" s="2"/>
      <c r="D468" s="2"/>
      <c r="E468" s="2"/>
      <c r="F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75">
      <c r="A469" s="2"/>
      <c r="B469" s="2"/>
      <c r="C469" s="2"/>
      <c r="D469" s="2"/>
      <c r="E469" s="2"/>
      <c r="F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75">
      <c r="A470" s="2"/>
      <c r="B470" s="2"/>
      <c r="C470" s="2"/>
      <c r="D470" s="2"/>
      <c r="E470" s="2"/>
      <c r="F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75">
      <c r="A471" s="2"/>
      <c r="B471" s="2"/>
      <c r="C471" s="2"/>
      <c r="D471" s="2"/>
      <c r="E471" s="2"/>
      <c r="F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75">
      <c r="A472" s="2"/>
      <c r="B472" s="2"/>
      <c r="C472" s="2"/>
      <c r="D472" s="2"/>
      <c r="E472" s="2"/>
      <c r="F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75">
      <c r="A473" s="2"/>
      <c r="B473" s="2"/>
      <c r="C473" s="2"/>
      <c r="D473" s="2"/>
      <c r="E473" s="2"/>
      <c r="F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75">
      <c r="A474" s="2"/>
      <c r="B474" s="2"/>
      <c r="C474" s="2"/>
      <c r="D474" s="2"/>
      <c r="E474" s="2"/>
      <c r="F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75">
      <c r="A475" s="2"/>
      <c r="B475" s="2"/>
      <c r="C475" s="2"/>
      <c r="D475" s="2"/>
      <c r="E475" s="2"/>
      <c r="F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75">
      <c r="A476" s="2"/>
      <c r="B476" s="2"/>
      <c r="C476" s="2"/>
      <c r="D476" s="2"/>
      <c r="E476" s="2"/>
      <c r="F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75">
      <c r="A477" s="2"/>
      <c r="B477" s="2"/>
      <c r="C477" s="2"/>
      <c r="D477" s="2"/>
      <c r="E477" s="2"/>
      <c r="F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75">
      <c r="A478" s="2"/>
      <c r="B478" s="2"/>
      <c r="C478" s="2"/>
      <c r="D478" s="2"/>
      <c r="E478" s="2"/>
      <c r="F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75">
      <c r="A479" s="2"/>
      <c r="B479" s="2"/>
      <c r="C479" s="2"/>
      <c r="D479" s="2"/>
      <c r="E479" s="2"/>
      <c r="F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75">
      <c r="A480" s="2"/>
      <c r="B480" s="2"/>
      <c r="C480" s="2"/>
      <c r="D480" s="2"/>
      <c r="E480" s="2"/>
      <c r="F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75">
      <c r="A481" s="2"/>
      <c r="B481" s="2"/>
      <c r="C481" s="2"/>
      <c r="D481" s="2"/>
      <c r="E481" s="2"/>
      <c r="F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75">
      <c r="A482" s="2"/>
      <c r="B482" s="2"/>
      <c r="C482" s="2"/>
      <c r="D482" s="2"/>
      <c r="E482" s="2"/>
      <c r="F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75">
      <c r="A483" s="2"/>
      <c r="B483" s="2"/>
      <c r="C483" s="2"/>
      <c r="D483" s="2"/>
      <c r="E483" s="2"/>
      <c r="F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75">
      <c r="A484" s="2"/>
      <c r="B484" s="2"/>
      <c r="C484" s="2"/>
      <c r="D484" s="2"/>
      <c r="E484" s="2"/>
      <c r="F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75">
      <c r="A485" s="2"/>
      <c r="B485" s="2"/>
      <c r="C485" s="2"/>
      <c r="D485" s="2"/>
      <c r="E485" s="2"/>
      <c r="F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75">
      <c r="A486" s="2"/>
      <c r="B486" s="2"/>
      <c r="C486" s="2"/>
      <c r="D486" s="2"/>
      <c r="E486" s="2"/>
      <c r="F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75">
      <c r="A487" s="2"/>
      <c r="B487" s="2"/>
      <c r="C487" s="2"/>
      <c r="D487" s="2"/>
      <c r="E487" s="2"/>
      <c r="F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75">
      <c r="A488" s="2"/>
      <c r="B488" s="2"/>
      <c r="C488" s="2"/>
      <c r="D488" s="2"/>
      <c r="E488" s="2"/>
      <c r="F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75">
      <c r="A489" s="2"/>
      <c r="B489" s="2"/>
      <c r="C489" s="2"/>
      <c r="D489" s="2"/>
      <c r="E489" s="2"/>
      <c r="F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75">
      <c r="A490" s="2"/>
      <c r="B490" s="2"/>
      <c r="C490" s="2"/>
      <c r="D490" s="2"/>
      <c r="E490" s="2"/>
      <c r="F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75">
      <c r="A491" s="2"/>
      <c r="B491" s="2"/>
      <c r="C491" s="2"/>
      <c r="D491" s="2"/>
      <c r="E491" s="2"/>
      <c r="F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75">
      <c r="A492" s="2"/>
      <c r="B492" s="2"/>
      <c r="C492" s="2"/>
      <c r="D492" s="2"/>
      <c r="E492" s="2"/>
      <c r="F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75">
      <c r="A493" s="2"/>
      <c r="B493" s="2"/>
      <c r="C493" s="2"/>
      <c r="D493" s="2"/>
      <c r="E493" s="2"/>
      <c r="F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75">
      <c r="A494" s="2"/>
      <c r="B494" s="2"/>
      <c r="C494" s="2"/>
      <c r="D494" s="2"/>
      <c r="E494" s="2"/>
      <c r="F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75">
      <c r="A495" s="2"/>
      <c r="B495" s="2"/>
      <c r="C495" s="2"/>
      <c r="D495" s="2"/>
      <c r="E495" s="2"/>
      <c r="F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75">
      <c r="A496" s="2"/>
      <c r="B496" s="2"/>
      <c r="C496" s="2"/>
      <c r="D496" s="2"/>
      <c r="E496" s="2"/>
      <c r="F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75">
      <c r="A497" s="2"/>
      <c r="B497" s="2"/>
      <c r="C497" s="2"/>
      <c r="D497" s="2"/>
      <c r="E497" s="2"/>
      <c r="F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75">
      <c r="A498" s="2"/>
      <c r="B498" s="2"/>
      <c r="C498" s="2"/>
      <c r="D498" s="2"/>
      <c r="E498" s="2"/>
      <c r="F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75">
      <c r="A499" s="2"/>
      <c r="B499" s="2"/>
      <c r="C499" s="2"/>
      <c r="D499" s="2"/>
      <c r="E499" s="2"/>
      <c r="F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75">
      <c r="A500" s="2"/>
      <c r="B500" s="2"/>
      <c r="C500" s="2"/>
      <c r="D500" s="2"/>
      <c r="E500" s="2"/>
      <c r="F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75">
      <c r="A501" s="2"/>
      <c r="B501" s="2"/>
      <c r="C501" s="2"/>
      <c r="D501" s="2"/>
      <c r="E501" s="2"/>
      <c r="F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75">
      <c r="A502" s="2"/>
      <c r="B502" s="2"/>
      <c r="C502" s="2"/>
      <c r="D502" s="2"/>
      <c r="E502" s="2"/>
      <c r="F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75">
      <c r="A503" s="2"/>
      <c r="B503" s="2"/>
      <c r="C503" s="2"/>
      <c r="D503" s="2"/>
      <c r="E503" s="2"/>
      <c r="F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75">
      <c r="A504" s="2"/>
      <c r="B504" s="2"/>
      <c r="C504" s="2"/>
      <c r="D504" s="2"/>
      <c r="E504" s="2"/>
      <c r="F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75">
      <c r="A505" s="2"/>
      <c r="B505" s="2"/>
      <c r="C505" s="2"/>
      <c r="D505" s="2"/>
      <c r="E505" s="2"/>
      <c r="F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75">
      <c r="A506" s="2"/>
      <c r="B506" s="2"/>
      <c r="C506" s="2"/>
      <c r="D506" s="2"/>
      <c r="E506" s="2"/>
      <c r="F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75">
      <c r="A507" s="2"/>
      <c r="B507" s="2"/>
      <c r="C507" s="2"/>
      <c r="D507" s="2"/>
      <c r="E507" s="2"/>
      <c r="F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75">
      <c r="A508" s="2"/>
      <c r="B508" s="2"/>
      <c r="C508" s="2"/>
      <c r="D508" s="2"/>
      <c r="E508" s="2"/>
      <c r="F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75">
      <c r="A509" s="2"/>
      <c r="B509" s="2"/>
      <c r="C509" s="2"/>
      <c r="D509" s="2"/>
      <c r="E509" s="2"/>
      <c r="F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75">
      <c r="A510" s="2"/>
      <c r="B510" s="2"/>
      <c r="C510" s="2"/>
      <c r="D510" s="2"/>
      <c r="E510" s="2"/>
      <c r="F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75">
      <c r="A511" s="2"/>
      <c r="B511" s="2"/>
      <c r="C511" s="2"/>
      <c r="D511" s="2"/>
      <c r="E511" s="2"/>
      <c r="F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75">
      <c r="A512" s="2"/>
      <c r="B512" s="2"/>
      <c r="C512" s="2"/>
      <c r="D512" s="2"/>
      <c r="E512" s="2"/>
      <c r="F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75">
      <c r="A513" s="2"/>
      <c r="B513" s="2"/>
      <c r="C513" s="2"/>
      <c r="D513" s="2"/>
      <c r="E513" s="2"/>
      <c r="F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75">
      <c r="A514" s="2"/>
      <c r="B514" s="2"/>
      <c r="C514" s="2"/>
      <c r="D514" s="2"/>
      <c r="E514" s="2"/>
      <c r="F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75">
      <c r="A515" s="2"/>
      <c r="B515" s="2"/>
      <c r="C515" s="2"/>
      <c r="D515" s="2"/>
      <c r="E515" s="2"/>
      <c r="F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75">
      <c r="A516" s="2"/>
      <c r="B516" s="2"/>
      <c r="C516" s="2"/>
      <c r="D516" s="2"/>
      <c r="E516" s="2"/>
      <c r="F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75">
      <c r="A517" s="2"/>
      <c r="B517" s="2"/>
      <c r="C517" s="2"/>
      <c r="D517" s="2"/>
      <c r="E517" s="2"/>
      <c r="F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75">
      <c r="A518" s="2"/>
      <c r="B518" s="2"/>
      <c r="C518" s="2"/>
      <c r="D518" s="2"/>
      <c r="E518" s="2"/>
      <c r="F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75">
      <c r="A519" s="2"/>
      <c r="B519" s="2"/>
      <c r="C519" s="2"/>
      <c r="D519" s="2"/>
      <c r="E519" s="2"/>
      <c r="F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75">
      <c r="A520" s="2"/>
      <c r="B520" s="2"/>
      <c r="C520" s="2"/>
      <c r="D520" s="2"/>
      <c r="E520" s="2"/>
      <c r="F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75">
      <c r="A521" s="2"/>
      <c r="B521" s="2"/>
      <c r="C521" s="2"/>
      <c r="D521" s="2"/>
      <c r="E521" s="2"/>
      <c r="F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75">
      <c r="A522" s="2"/>
      <c r="B522" s="2"/>
      <c r="C522" s="2"/>
      <c r="D522" s="2"/>
      <c r="E522" s="2"/>
      <c r="F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75">
      <c r="A523" s="2"/>
      <c r="B523" s="2"/>
      <c r="C523" s="2"/>
      <c r="D523" s="2"/>
      <c r="E523" s="2"/>
      <c r="F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75">
      <c r="A524" s="2"/>
      <c r="B524" s="2"/>
      <c r="C524" s="2"/>
      <c r="D524" s="2"/>
      <c r="E524" s="2"/>
      <c r="F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75">
      <c r="A525" s="2"/>
      <c r="B525" s="2"/>
      <c r="C525" s="2"/>
      <c r="D525" s="2"/>
      <c r="E525" s="2"/>
      <c r="F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75">
      <c r="A526" s="2"/>
      <c r="B526" s="2"/>
      <c r="C526" s="2"/>
      <c r="D526" s="2"/>
      <c r="E526" s="2"/>
      <c r="F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75">
      <c r="A527" s="2"/>
      <c r="B527" s="2"/>
      <c r="C527" s="2"/>
      <c r="D527" s="2"/>
      <c r="E527" s="2"/>
      <c r="F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75">
      <c r="A528" s="2"/>
      <c r="B528" s="2"/>
      <c r="C528" s="2"/>
      <c r="D528" s="2"/>
      <c r="E528" s="2"/>
      <c r="F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75">
      <c r="A529" s="2"/>
      <c r="B529" s="2"/>
      <c r="C529" s="2"/>
      <c r="D529" s="2"/>
      <c r="E529" s="2"/>
      <c r="F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75">
      <c r="A530" s="2"/>
      <c r="B530" s="2"/>
      <c r="C530" s="2"/>
      <c r="D530" s="2"/>
      <c r="E530" s="2"/>
      <c r="F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75">
      <c r="A531" s="2"/>
      <c r="B531" s="2"/>
      <c r="C531" s="2"/>
      <c r="D531" s="2"/>
      <c r="E531" s="2"/>
      <c r="F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75">
      <c r="A532" s="2"/>
      <c r="B532" s="2"/>
      <c r="C532" s="2"/>
      <c r="D532" s="2"/>
      <c r="E532" s="2"/>
      <c r="F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75">
      <c r="A533" s="2"/>
      <c r="B533" s="2"/>
      <c r="C533" s="2"/>
      <c r="D533" s="2"/>
      <c r="E533" s="2"/>
      <c r="F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75">
      <c r="A534" s="2"/>
      <c r="B534" s="2"/>
      <c r="C534" s="2"/>
      <c r="D534" s="2"/>
      <c r="E534" s="2"/>
      <c r="F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75">
      <c r="A535" s="2"/>
      <c r="B535" s="2"/>
      <c r="C535" s="2"/>
      <c r="D535" s="2"/>
      <c r="E535" s="2"/>
      <c r="F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75">
      <c r="A536" s="2"/>
      <c r="B536" s="2"/>
      <c r="C536" s="2"/>
      <c r="D536" s="2"/>
      <c r="E536" s="2"/>
      <c r="F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75">
      <c r="A537" s="2"/>
      <c r="B537" s="2"/>
      <c r="C537" s="2"/>
      <c r="D537" s="2"/>
      <c r="E537" s="2"/>
      <c r="F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75">
      <c r="A538" s="2"/>
      <c r="B538" s="2"/>
      <c r="C538" s="2"/>
      <c r="D538" s="2"/>
      <c r="E538" s="2"/>
      <c r="F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75">
      <c r="A539" s="2"/>
      <c r="B539" s="2"/>
      <c r="C539" s="2"/>
      <c r="D539" s="2"/>
      <c r="E539" s="2"/>
      <c r="F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75">
      <c r="A540" s="2"/>
      <c r="B540" s="2"/>
      <c r="C540" s="2"/>
      <c r="D540" s="2"/>
      <c r="E540" s="2"/>
      <c r="F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75">
      <c r="A541" s="2"/>
      <c r="B541" s="2"/>
      <c r="C541" s="2"/>
      <c r="D541" s="2"/>
      <c r="E541" s="2"/>
      <c r="F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75">
      <c r="A542" s="2"/>
      <c r="B542" s="2"/>
      <c r="C542" s="2"/>
      <c r="D542" s="2"/>
      <c r="E542" s="2"/>
      <c r="F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75">
      <c r="A543" s="2"/>
      <c r="B543" s="2"/>
      <c r="C543" s="2"/>
      <c r="D543" s="2"/>
      <c r="E543" s="2"/>
      <c r="F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75">
      <c r="A544" s="2"/>
      <c r="B544" s="2"/>
      <c r="C544" s="2"/>
      <c r="D544" s="2"/>
      <c r="E544" s="2"/>
      <c r="F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75">
      <c r="A545" s="2"/>
      <c r="B545" s="2"/>
      <c r="C545" s="2"/>
      <c r="D545" s="2"/>
      <c r="E545" s="2"/>
      <c r="F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75">
      <c r="A546" s="2"/>
      <c r="B546" s="2"/>
      <c r="C546" s="2"/>
      <c r="D546" s="2"/>
      <c r="E546" s="2"/>
      <c r="F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75">
      <c r="A547" s="2"/>
      <c r="B547" s="2"/>
      <c r="C547" s="2"/>
      <c r="D547" s="2"/>
      <c r="E547" s="2"/>
      <c r="F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75">
      <c r="A548" s="2"/>
      <c r="B548" s="2"/>
      <c r="C548" s="2"/>
      <c r="D548" s="2"/>
      <c r="E548" s="2"/>
      <c r="F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75">
      <c r="A549" s="2"/>
      <c r="B549" s="2"/>
      <c r="C549" s="2"/>
      <c r="D549" s="2"/>
      <c r="E549" s="2"/>
      <c r="F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75">
      <c r="A550" s="2"/>
      <c r="B550" s="2"/>
      <c r="C550" s="2"/>
      <c r="D550" s="2"/>
      <c r="E550" s="2"/>
      <c r="F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75">
      <c r="A551" s="2"/>
      <c r="B551" s="2"/>
      <c r="C551" s="2"/>
      <c r="D551" s="2"/>
      <c r="E551" s="2"/>
      <c r="F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75">
      <c r="A552" s="2"/>
      <c r="B552" s="2"/>
      <c r="C552" s="2"/>
      <c r="D552" s="2"/>
      <c r="E552" s="2"/>
      <c r="F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75">
      <c r="A553" s="2"/>
      <c r="B553" s="2"/>
      <c r="C553" s="2"/>
      <c r="D553" s="2"/>
      <c r="E553" s="2"/>
      <c r="F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75">
      <c r="A554" s="2"/>
      <c r="B554" s="2"/>
      <c r="C554" s="2"/>
      <c r="D554" s="2"/>
      <c r="E554" s="2"/>
      <c r="F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75">
      <c r="A555" s="2"/>
      <c r="B555" s="2"/>
      <c r="C555" s="2"/>
      <c r="D555" s="2"/>
      <c r="E555" s="2"/>
      <c r="F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75">
      <c r="A556" s="2"/>
      <c r="B556" s="2"/>
      <c r="C556" s="2"/>
      <c r="D556" s="2"/>
      <c r="E556" s="2"/>
      <c r="F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75">
      <c r="A557" s="2"/>
      <c r="B557" s="2"/>
      <c r="C557" s="2"/>
      <c r="D557" s="2"/>
      <c r="E557" s="2"/>
      <c r="F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75">
      <c r="A558" s="2"/>
      <c r="B558" s="2"/>
      <c r="C558" s="2"/>
      <c r="D558" s="2"/>
      <c r="E558" s="2"/>
      <c r="F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75">
      <c r="A559" s="2"/>
      <c r="B559" s="2"/>
      <c r="C559" s="2"/>
      <c r="D559" s="2"/>
      <c r="E559" s="2"/>
      <c r="F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75">
      <c r="A560" s="2"/>
      <c r="B560" s="2"/>
      <c r="C560" s="2"/>
      <c r="D560" s="2"/>
      <c r="E560" s="2"/>
      <c r="F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75">
      <c r="A561" s="2"/>
      <c r="B561" s="2"/>
      <c r="C561" s="2"/>
      <c r="D561" s="2"/>
      <c r="E561" s="2"/>
      <c r="F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75">
      <c r="A562" s="2"/>
      <c r="B562" s="2"/>
      <c r="C562" s="2"/>
      <c r="D562" s="2"/>
      <c r="E562" s="2"/>
      <c r="F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75">
      <c r="A563" s="2"/>
      <c r="B563" s="2"/>
      <c r="C563" s="2"/>
      <c r="D563" s="2"/>
      <c r="E563" s="2"/>
      <c r="F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75">
      <c r="A564" s="2"/>
      <c r="B564" s="2"/>
      <c r="C564" s="2"/>
      <c r="D564" s="2"/>
      <c r="E564" s="2"/>
      <c r="F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75">
      <c r="A565" s="2"/>
      <c r="B565" s="2"/>
      <c r="C565" s="2"/>
      <c r="D565" s="2"/>
      <c r="E565" s="2"/>
      <c r="F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75">
      <c r="A566" s="2"/>
      <c r="B566" s="2"/>
      <c r="C566" s="2"/>
      <c r="D566" s="2"/>
      <c r="E566" s="2"/>
      <c r="F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75">
      <c r="A567" s="2"/>
      <c r="B567" s="2"/>
      <c r="C567" s="2"/>
      <c r="D567" s="2"/>
      <c r="E567" s="2"/>
      <c r="F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75">
      <c r="A568" s="2"/>
      <c r="B568" s="2"/>
      <c r="C568" s="2"/>
      <c r="D568" s="2"/>
      <c r="E568" s="2"/>
      <c r="F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75">
      <c r="A569" s="2"/>
      <c r="B569" s="2"/>
      <c r="C569" s="2"/>
      <c r="D569" s="2"/>
      <c r="E569" s="2"/>
      <c r="F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75">
      <c r="A570" s="2"/>
      <c r="B570" s="2"/>
      <c r="C570" s="2"/>
      <c r="D570" s="2"/>
      <c r="E570" s="2"/>
      <c r="F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75">
      <c r="A571" s="2"/>
      <c r="B571" s="2"/>
      <c r="C571" s="2"/>
      <c r="D571" s="2"/>
      <c r="E571" s="2"/>
      <c r="F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75">
      <c r="A572" s="2"/>
      <c r="B572" s="2"/>
      <c r="C572" s="2"/>
      <c r="D572" s="2"/>
      <c r="E572" s="2"/>
      <c r="F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75">
      <c r="A573" s="2"/>
      <c r="B573" s="2"/>
      <c r="C573" s="2"/>
      <c r="D573" s="2"/>
      <c r="E573" s="2"/>
      <c r="F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75">
      <c r="A574" s="2"/>
      <c r="B574" s="2"/>
      <c r="C574" s="2"/>
      <c r="D574" s="2"/>
      <c r="E574" s="2"/>
      <c r="F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75">
      <c r="A575" s="2"/>
      <c r="B575" s="2"/>
      <c r="C575" s="2"/>
      <c r="D575" s="2"/>
      <c r="E575" s="2"/>
      <c r="F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75">
      <c r="A576" s="2"/>
      <c r="B576" s="2"/>
      <c r="C576" s="2"/>
      <c r="D576" s="2"/>
      <c r="E576" s="2"/>
      <c r="F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75">
      <c r="A577" s="2"/>
      <c r="B577" s="2"/>
      <c r="C577" s="2"/>
      <c r="D577" s="2"/>
      <c r="E577" s="2"/>
      <c r="F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75">
      <c r="A578" s="2"/>
      <c r="B578" s="2"/>
      <c r="C578" s="2"/>
      <c r="D578" s="2"/>
      <c r="E578" s="2"/>
      <c r="F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75">
      <c r="A579" s="2"/>
      <c r="B579" s="2"/>
      <c r="C579" s="2"/>
      <c r="D579" s="2"/>
      <c r="E579" s="2"/>
      <c r="F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75">
      <c r="A580" s="2"/>
      <c r="B580" s="2"/>
      <c r="C580" s="2"/>
      <c r="D580" s="2"/>
      <c r="E580" s="2"/>
      <c r="F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75">
      <c r="A581" s="2"/>
      <c r="B581" s="2"/>
      <c r="C581" s="2"/>
      <c r="D581" s="2"/>
      <c r="E581" s="2"/>
      <c r="F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75">
      <c r="A582" s="2"/>
      <c r="B582" s="2"/>
      <c r="C582" s="2"/>
      <c r="D582" s="2"/>
      <c r="E582" s="2"/>
      <c r="F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75">
      <c r="A583" s="2"/>
      <c r="B583" s="2"/>
      <c r="C583" s="2"/>
      <c r="D583" s="2"/>
      <c r="E583" s="2"/>
      <c r="F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75">
      <c r="A584" s="2"/>
      <c r="B584" s="2"/>
      <c r="C584" s="2"/>
      <c r="D584" s="2"/>
      <c r="E584" s="2"/>
      <c r="F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75">
      <c r="A585" s="2"/>
      <c r="B585" s="2"/>
      <c r="C585" s="2"/>
      <c r="D585" s="2"/>
      <c r="E585" s="2"/>
      <c r="F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75">
      <c r="A586" s="2"/>
      <c r="B586" s="2"/>
      <c r="C586" s="2"/>
      <c r="D586" s="2"/>
      <c r="E586" s="2"/>
      <c r="F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75">
      <c r="A587" s="2"/>
      <c r="B587" s="2"/>
      <c r="C587" s="2"/>
      <c r="D587" s="2"/>
      <c r="E587" s="2"/>
      <c r="F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75">
      <c r="A588" s="2"/>
      <c r="B588" s="2"/>
      <c r="C588" s="2"/>
      <c r="D588" s="2"/>
      <c r="E588" s="2"/>
      <c r="F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75">
      <c r="A589" s="2"/>
      <c r="B589" s="2"/>
      <c r="C589" s="2"/>
      <c r="D589" s="2"/>
      <c r="E589" s="2"/>
      <c r="F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75">
      <c r="A590" s="2"/>
      <c r="B590" s="2"/>
      <c r="C590" s="2"/>
      <c r="D590" s="2"/>
      <c r="E590" s="2"/>
      <c r="F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75">
      <c r="A591" s="2"/>
      <c r="B591" s="2"/>
      <c r="C591" s="2"/>
      <c r="D591" s="2"/>
      <c r="E591" s="2"/>
      <c r="F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75">
      <c r="A592" s="2"/>
      <c r="B592" s="2"/>
      <c r="C592" s="2"/>
      <c r="D592" s="2"/>
      <c r="E592" s="2"/>
      <c r="F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75">
      <c r="A593" s="2"/>
      <c r="B593" s="2"/>
      <c r="C593" s="2"/>
      <c r="D593" s="2"/>
      <c r="E593" s="2"/>
      <c r="F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75">
      <c r="A594" s="2"/>
      <c r="B594" s="2"/>
      <c r="C594" s="2"/>
      <c r="D594" s="2"/>
      <c r="E594" s="2"/>
      <c r="F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75">
      <c r="A595" s="2"/>
      <c r="B595" s="2"/>
      <c r="C595" s="2"/>
      <c r="D595" s="2"/>
      <c r="E595" s="2"/>
      <c r="F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75">
      <c r="A596" s="2"/>
      <c r="B596" s="2"/>
      <c r="C596" s="2"/>
      <c r="D596" s="2"/>
      <c r="E596" s="2"/>
      <c r="F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75">
      <c r="A597" s="2"/>
      <c r="B597" s="2"/>
      <c r="C597" s="2"/>
      <c r="D597" s="2"/>
      <c r="E597" s="2"/>
      <c r="F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75">
      <c r="A598" s="2"/>
      <c r="B598" s="2"/>
      <c r="C598" s="2"/>
      <c r="D598" s="2"/>
      <c r="E598" s="2"/>
      <c r="F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75">
      <c r="A599" s="2"/>
      <c r="B599" s="2"/>
      <c r="C599" s="2"/>
      <c r="D599" s="2"/>
      <c r="E599" s="2"/>
      <c r="F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75">
      <c r="A600" s="2"/>
      <c r="B600" s="2"/>
      <c r="C600" s="2"/>
      <c r="D600" s="2"/>
      <c r="E600" s="2"/>
      <c r="F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75">
      <c r="A601" s="2"/>
      <c r="B601" s="2"/>
      <c r="C601" s="2"/>
      <c r="D601" s="2"/>
      <c r="E601" s="2"/>
      <c r="F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75">
      <c r="A602" s="2"/>
      <c r="B602" s="2"/>
      <c r="C602" s="2"/>
      <c r="D602" s="2"/>
      <c r="E602" s="2"/>
      <c r="F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75">
      <c r="A603" s="2"/>
      <c r="B603" s="2"/>
      <c r="C603" s="2"/>
      <c r="D603" s="2"/>
      <c r="E603" s="2"/>
      <c r="F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75">
      <c r="A604" s="2"/>
      <c r="B604" s="2"/>
      <c r="C604" s="2"/>
      <c r="D604" s="2"/>
      <c r="E604" s="2"/>
      <c r="F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75">
      <c r="A605" s="2"/>
      <c r="B605" s="2"/>
      <c r="C605" s="2"/>
      <c r="D605" s="2"/>
      <c r="E605" s="2"/>
      <c r="F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75">
      <c r="A606" s="2"/>
      <c r="B606" s="2"/>
      <c r="C606" s="2"/>
      <c r="D606" s="2"/>
      <c r="E606" s="2"/>
      <c r="F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75">
      <c r="A607" s="2"/>
      <c r="B607" s="2"/>
      <c r="C607" s="2"/>
      <c r="D607" s="2"/>
      <c r="E607" s="2"/>
      <c r="F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75">
      <c r="A608" s="2"/>
      <c r="B608" s="2"/>
      <c r="C608" s="2"/>
      <c r="D608" s="2"/>
      <c r="E608" s="2"/>
      <c r="F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75">
      <c r="A609" s="2"/>
      <c r="B609" s="2"/>
      <c r="C609" s="2"/>
      <c r="D609" s="2"/>
      <c r="E609" s="2"/>
      <c r="F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75">
      <c r="A610" s="2"/>
      <c r="B610" s="2"/>
      <c r="C610" s="2"/>
      <c r="D610" s="2"/>
      <c r="E610" s="2"/>
      <c r="F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75">
      <c r="A611" s="2"/>
      <c r="B611" s="2"/>
      <c r="C611" s="2"/>
      <c r="D611" s="2"/>
      <c r="E611" s="2"/>
      <c r="F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75">
      <c r="A612" s="2"/>
      <c r="B612" s="2"/>
      <c r="C612" s="2"/>
      <c r="D612" s="2"/>
      <c r="E612" s="2"/>
      <c r="F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75">
      <c r="A613" s="2"/>
      <c r="B613" s="2"/>
      <c r="C613" s="2"/>
      <c r="D613" s="2"/>
      <c r="E613" s="2"/>
      <c r="F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75">
      <c r="A614" s="2"/>
      <c r="B614" s="2"/>
      <c r="C614" s="2"/>
      <c r="D614" s="2"/>
      <c r="E614" s="2"/>
      <c r="F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75">
      <c r="A615" s="2"/>
      <c r="B615" s="2"/>
      <c r="C615" s="2"/>
      <c r="D615" s="2"/>
      <c r="E615" s="2"/>
      <c r="F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75">
      <c r="A616" s="2"/>
      <c r="B616" s="2"/>
      <c r="C616" s="2"/>
      <c r="D616" s="2"/>
      <c r="E616" s="2"/>
      <c r="F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75">
      <c r="A617" s="2"/>
      <c r="B617" s="2"/>
      <c r="C617" s="2"/>
      <c r="D617" s="2"/>
      <c r="E617" s="2"/>
      <c r="F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75">
      <c r="A618" s="2"/>
      <c r="B618" s="2"/>
      <c r="C618" s="2"/>
      <c r="D618" s="2"/>
      <c r="E618" s="2"/>
      <c r="F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75">
      <c r="A619" s="2"/>
      <c r="B619" s="2"/>
      <c r="C619" s="2"/>
      <c r="D619" s="2"/>
      <c r="E619" s="2"/>
      <c r="F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75">
      <c r="A620" s="2"/>
      <c r="B620" s="2"/>
      <c r="C620" s="2"/>
      <c r="D620" s="2"/>
      <c r="E620" s="2"/>
      <c r="F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75">
      <c r="A621" s="2"/>
      <c r="B621" s="2"/>
      <c r="C621" s="2"/>
      <c r="D621" s="2"/>
      <c r="E621" s="2"/>
      <c r="F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75">
      <c r="A622" s="2"/>
      <c r="B622" s="2"/>
      <c r="C622" s="2"/>
      <c r="D622" s="2"/>
      <c r="E622" s="2"/>
      <c r="F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75">
      <c r="A623" s="2"/>
      <c r="B623" s="2"/>
      <c r="C623" s="2"/>
      <c r="D623" s="2"/>
      <c r="E623" s="2"/>
      <c r="F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75">
      <c r="A624" s="2"/>
      <c r="B624" s="2"/>
      <c r="C624" s="2"/>
      <c r="D624" s="2"/>
      <c r="E624" s="2"/>
      <c r="F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75">
      <c r="A625" s="2"/>
      <c r="B625" s="2"/>
      <c r="C625" s="2"/>
      <c r="D625" s="2"/>
      <c r="E625" s="2"/>
      <c r="F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75">
      <c r="A626" s="2"/>
      <c r="B626" s="2"/>
      <c r="C626" s="2"/>
      <c r="D626" s="2"/>
      <c r="E626" s="2"/>
      <c r="F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75">
      <c r="A627" s="2"/>
      <c r="B627" s="2"/>
      <c r="C627" s="2"/>
      <c r="D627" s="2"/>
      <c r="E627" s="2"/>
      <c r="F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75">
      <c r="A628" s="2"/>
      <c r="B628" s="2"/>
      <c r="C628" s="2"/>
      <c r="D628" s="2"/>
      <c r="E628" s="2"/>
      <c r="F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75">
      <c r="A629" s="2"/>
      <c r="B629" s="2"/>
      <c r="C629" s="2"/>
      <c r="D629" s="2"/>
      <c r="E629" s="2"/>
      <c r="F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75">
      <c r="A630" s="2"/>
      <c r="B630" s="2"/>
      <c r="C630" s="2"/>
      <c r="D630" s="2"/>
      <c r="E630" s="2"/>
      <c r="F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75">
      <c r="A631" s="2"/>
      <c r="B631" s="2"/>
      <c r="C631" s="2"/>
      <c r="D631" s="2"/>
      <c r="E631" s="2"/>
      <c r="F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75">
      <c r="A632" s="2"/>
      <c r="B632" s="2"/>
      <c r="C632" s="2"/>
      <c r="D632" s="2"/>
      <c r="E632" s="2"/>
      <c r="F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75">
      <c r="A633" s="2"/>
      <c r="B633" s="2"/>
      <c r="C633" s="2"/>
      <c r="D633" s="2"/>
      <c r="E633" s="2"/>
      <c r="F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75">
      <c r="A634" s="2"/>
      <c r="B634" s="2"/>
      <c r="C634" s="2"/>
      <c r="D634" s="2"/>
      <c r="E634" s="2"/>
      <c r="F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75">
      <c r="A635" s="2"/>
      <c r="B635" s="2"/>
      <c r="C635" s="2"/>
      <c r="D635" s="2"/>
      <c r="E635" s="2"/>
      <c r="F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75">
      <c r="A636" s="2"/>
      <c r="B636" s="2"/>
      <c r="C636" s="2"/>
      <c r="D636" s="2"/>
      <c r="E636" s="2"/>
      <c r="F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75">
      <c r="A637" s="2"/>
      <c r="B637" s="2"/>
      <c r="C637" s="2"/>
      <c r="D637" s="2"/>
      <c r="E637" s="2"/>
      <c r="F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75">
      <c r="A638" s="2"/>
      <c r="B638" s="2"/>
      <c r="C638" s="2"/>
      <c r="D638" s="2"/>
      <c r="E638" s="2"/>
      <c r="F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75">
      <c r="A639" s="2"/>
      <c r="B639" s="2"/>
      <c r="C639" s="2"/>
      <c r="D639" s="2"/>
      <c r="E639" s="2"/>
      <c r="F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75">
      <c r="A640" s="2"/>
      <c r="B640" s="2"/>
      <c r="C640" s="2"/>
      <c r="D640" s="2"/>
      <c r="E640" s="2"/>
      <c r="F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75">
      <c r="A641" s="2"/>
      <c r="B641" s="2"/>
      <c r="C641" s="2"/>
      <c r="D641" s="2"/>
      <c r="E641" s="2"/>
      <c r="F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75">
      <c r="A642" s="2"/>
      <c r="B642" s="2"/>
      <c r="C642" s="2"/>
      <c r="D642" s="2"/>
      <c r="E642" s="2"/>
      <c r="F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75">
      <c r="A643" s="2"/>
      <c r="B643" s="2"/>
      <c r="C643" s="2"/>
      <c r="D643" s="2"/>
      <c r="E643" s="2"/>
      <c r="F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75">
      <c r="A644" s="2"/>
      <c r="B644" s="2"/>
      <c r="C644" s="2"/>
      <c r="D644" s="2"/>
      <c r="E644" s="2"/>
      <c r="F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75">
      <c r="A645" s="2"/>
      <c r="B645" s="2"/>
      <c r="C645" s="2"/>
      <c r="D645" s="2"/>
      <c r="E645" s="2"/>
      <c r="F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75">
      <c r="A646" s="2"/>
      <c r="B646" s="2"/>
      <c r="C646" s="2"/>
      <c r="D646" s="2"/>
      <c r="E646" s="2"/>
      <c r="F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75">
      <c r="A647" s="2"/>
      <c r="B647" s="2"/>
      <c r="C647" s="2"/>
      <c r="D647" s="2"/>
      <c r="E647" s="2"/>
      <c r="F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75">
      <c r="A648" s="2"/>
      <c r="B648" s="2"/>
      <c r="C648" s="2"/>
      <c r="D648" s="2"/>
      <c r="E648" s="2"/>
      <c r="F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75">
      <c r="A649" s="2"/>
      <c r="B649" s="2"/>
      <c r="C649" s="2"/>
      <c r="D649" s="2"/>
      <c r="E649" s="2"/>
      <c r="F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75">
      <c r="A650" s="2"/>
      <c r="B650" s="2"/>
      <c r="C650" s="2"/>
      <c r="D650" s="2"/>
      <c r="E650" s="2"/>
      <c r="F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75">
      <c r="A651" s="2"/>
      <c r="B651" s="2"/>
      <c r="C651" s="2"/>
      <c r="D651" s="2"/>
      <c r="E651" s="2"/>
      <c r="F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75">
      <c r="A652" s="2"/>
      <c r="B652" s="2"/>
      <c r="C652" s="2"/>
      <c r="D652" s="2"/>
      <c r="E652" s="2"/>
      <c r="F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75">
      <c r="A653" s="2"/>
      <c r="B653" s="2"/>
      <c r="C653" s="2"/>
      <c r="D653" s="2"/>
      <c r="E653" s="2"/>
      <c r="F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75">
      <c r="A654" s="2"/>
      <c r="B654" s="2"/>
      <c r="C654" s="2"/>
      <c r="D654" s="2"/>
      <c r="E654" s="2"/>
      <c r="F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75">
      <c r="A655" s="2"/>
      <c r="B655" s="2"/>
      <c r="C655" s="2"/>
      <c r="D655" s="2"/>
      <c r="E655" s="2"/>
      <c r="F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75">
      <c r="A656" s="2"/>
      <c r="B656" s="2"/>
      <c r="C656" s="2"/>
      <c r="D656" s="2"/>
      <c r="E656" s="2"/>
      <c r="F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75">
      <c r="A657" s="2"/>
      <c r="B657" s="2"/>
      <c r="C657" s="2"/>
      <c r="D657" s="2"/>
      <c r="E657" s="2"/>
      <c r="F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75">
      <c r="A658" s="2"/>
      <c r="B658" s="2"/>
      <c r="C658" s="2"/>
      <c r="D658" s="2"/>
      <c r="E658" s="2"/>
      <c r="F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75">
      <c r="A659" s="2"/>
      <c r="B659" s="2"/>
      <c r="C659" s="2"/>
      <c r="D659" s="2"/>
      <c r="E659" s="2"/>
      <c r="F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75">
      <c r="A660" s="2"/>
      <c r="B660" s="2"/>
      <c r="C660" s="2"/>
      <c r="D660" s="2"/>
      <c r="E660" s="2"/>
      <c r="F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75">
      <c r="A661" s="2"/>
      <c r="B661" s="2"/>
      <c r="C661" s="2"/>
      <c r="D661" s="2"/>
      <c r="E661" s="2"/>
      <c r="F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75">
      <c r="A662" s="2"/>
      <c r="B662" s="2"/>
      <c r="C662" s="2"/>
      <c r="D662" s="2"/>
      <c r="E662" s="2"/>
      <c r="F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75">
      <c r="A663" s="2"/>
      <c r="B663" s="2"/>
      <c r="C663" s="2"/>
      <c r="D663" s="2"/>
      <c r="E663" s="2"/>
      <c r="F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75">
      <c r="A664" s="2"/>
      <c r="B664" s="2"/>
      <c r="C664" s="2"/>
      <c r="D664" s="2"/>
      <c r="E664" s="2"/>
      <c r="F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75">
      <c r="A665" s="2"/>
      <c r="B665" s="2"/>
      <c r="C665" s="2"/>
      <c r="D665" s="2"/>
      <c r="E665" s="2"/>
      <c r="F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75">
      <c r="A666" s="2"/>
      <c r="B666" s="2"/>
      <c r="C666" s="2"/>
      <c r="D666" s="2"/>
      <c r="E666" s="2"/>
      <c r="F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75">
      <c r="A667" s="2"/>
      <c r="B667" s="2"/>
      <c r="C667" s="2"/>
      <c r="D667" s="2"/>
      <c r="E667" s="2"/>
      <c r="F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75">
      <c r="A668" s="2"/>
      <c r="B668" s="2"/>
      <c r="C668" s="2"/>
      <c r="D668" s="2"/>
      <c r="E668" s="2"/>
      <c r="F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75">
      <c r="A669" s="2"/>
      <c r="B669" s="2"/>
      <c r="C669" s="2"/>
      <c r="D669" s="2"/>
      <c r="E669" s="2"/>
      <c r="F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75">
      <c r="A670" s="2"/>
      <c r="B670" s="2"/>
      <c r="C670" s="2"/>
      <c r="D670" s="2"/>
      <c r="E670" s="2"/>
      <c r="F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75">
      <c r="A671" s="2"/>
      <c r="B671" s="2"/>
      <c r="C671" s="2"/>
      <c r="D671" s="2"/>
      <c r="E671" s="2"/>
      <c r="F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75">
      <c r="A672" s="2"/>
      <c r="B672" s="2"/>
      <c r="C672" s="2"/>
      <c r="D672" s="2"/>
      <c r="E672" s="2"/>
      <c r="F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75">
      <c r="A673" s="2"/>
      <c r="B673" s="2"/>
      <c r="C673" s="2"/>
      <c r="D673" s="2"/>
      <c r="E673" s="2"/>
      <c r="F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75">
      <c r="A674" s="2"/>
      <c r="B674" s="2"/>
      <c r="C674" s="2"/>
      <c r="D674" s="2"/>
      <c r="E674" s="2"/>
      <c r="F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75">
      <c r="A675" s="2"/>
      <c r="B675" s="2"/>
      <c r="C675" s="2"/>
      <c r="D675" s="2"/>
      <c r="E675" s="2"/>
      <c r="F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75">
      <c r="A676" s="2"/>
      <c r="B676" s="2"/>
      <c r="C676" s="2"/>
      <c r="D676" s="2"/>
      <c r="E676" s="2"/>
      <c r="F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75">
      <c r="A677" s="2"/>
      <c r="B677" s="2"/>
      <c r="C677" s="2"/>
      <c r="D677" s="2"/>
      <c r="E677" s="2"/>
      <c r="F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75">
      <c r="A678" s="2"/>
      <c r="B678" s="2"/>
      <c r="C678" s="2"/>
      <c r="D678" s="2"/>
      <c r="E678" s="2"/>
      <c r="F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75">
      <c r="A679" s="2"/>
      <c r="B679" s="2"/>
      <c r="C679" s="2"/>
      <c r="D679" s="2"/>
      <c r="E679" s="2"/>
      <c r="F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75">
      <c r="A680" s="2"/>
      <c r="B680" s="2"/>
      <c r="C680" s="2"/>
      <c r="D680" s="2"/>
      <c r="E680" s="2"/>
      <c r="F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75">
      <c r="A681" s="2"/>
      <c r="B681" s="2"/>
      <c r="C681" s="2"/>
      <c r="D681" s="2"/>
      <c r="E681" s="2"/>
      <c r="F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75">
      <c r="A682" s="2"/>
      <c r="B682" s="2"/>
      <c r="C682" s="2"/>
      <c r="D682" s="2"/>
      <c r="E682" s="2"/>
      <c r="F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75">
      <c r="A683" s="2"/>
      <c r="B683" s="2"/>
      <c r="C683" s="2"/>
      <c r="D683" s="2"/>
      <c r="E683" s="2"/>
      <c r="F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75">
      <c r="A684" s="2"/>
      <c r="B684" s="2"/>
      <c r="C684" s="2"/>
      <c r="D684" s="2"/>
      <c r="E684" s="2"/>
      <c r="F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75">
      <c r="A685" s="2"/>
      <c r="B685" s="2"/>
      <c r="C685" s="2"/>
      <c r="D685" s="2"/>
      <c r="E685" s="2"/>
      <c r="F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75">
      <c r="A686" s="2"/>
      <c r="B686" s="2"/>
      <c r="C686" s="2"/>
      <c r="D686" s="2"/>
      <c r="E686" s="2"/>
      <c r="F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75">
      <c r="A687" s="2"/>
      <c r="B687" s="2"/>
      <c r="C687" s="2"/>
      <c r="D687" s="2"/>
      <c r="E687" s="2"/>
      <c r="F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75">
      <c r="A688" s="2"/>
      <c r="B688" s="2"/>
      <c r="C688" s="2"/>
      <c r="D688" s="2"/>
      <c r="E688" s="2"/>
      <c r="F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75">
      <c r="A689" s="2"/>
      <c r="B689" s="2"/>
      <c r="C689" s="2"/>
      <c r="D689" s="2"/>
      <c r="E689" s="2"/>
      <c r="F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75">
      <c r="A690" s="2"/>
      <c r="B690" s="2"/>
      <c r="C690" s="2"/>
      <c r="D690" s="2"/>
      <c r="E690" s="2"/>
      <c r="F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75">
      <c r="A691" s="2"/>
      <c r="B691" s="2"/>
      <c r="C691" s="2"/>
      <c r="D691" s="2"/>
      <c r="E691" s="2"/>
      <c r="F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75">
      <c r="A692" s="2"/>
      <c r="B692" s="2"/>
      <c r="C692" s="2"/>
      <c r="D692" s="2"/>
      <c r="E692" s="2"/>
      <c r="F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75">
      <c r="A693" s="2"/>
      <c r="B693" s="2"/>
      <c r="C693" s="2"/>
      <c r="D693" s="2"/>
      <c r="E693" s="2"/>
      <c r="F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75">
      <c r="A694" s="2"/>
      <c r="B694" s="2"/>
      <c r="C694" s="2"/>
      <c r="D694" s="2"/>
      <c r="E694" s="2"/>
      <c r="F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75">
      <c r="A695" s="2"/>
      <c r="B695" s="2"/>
      <c r="C695" s="2"/>
      <c r="D695" s="2"/>
      <c r="E695" s="2"/>
      <c r="F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75">
      <c r="A696" s="2"/>
      <c r="B696" s="2"/>
      <c r="C696" s="2"/>
      <c r="D696" s="2"/>
      <c r="E696" s="2"/>
      <c r="F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75">
      <c r="A697" s="2"/>
      <c r="B697" s="2"/>
      <c r="C697" s="2"/>
      <c r="D697" s="2"/>
      <c r="E697" s="2"/>
      <c r="F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75">
      <c r="A698" s="2"/>
      <c r="B698" s="2"/>
      <c r="C698" s="2"/>
      <c r="D698" s="2"/>
      <c r="E698" s="2"/>
      <c r="F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75">
      <c r="A699" s="2"/>
      <c r="B699" s="2"/>
      <c r="C699" s="2"/>
      <c r="D699" s="2"/>
      <c r="E699" s="2"/>
      <c r="F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75">
      <c r="A700" s="2"/>
      <c r="B700" s="2"/>
      <c r="C700" s="2"/>
      <c r="D700" s="2"/>
      <c r="E700" s="2"/>
      <c r="F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75">
      <c r="A701" s="2"/>
      <c r="B701" s="2"/>
      <c r="C701" s="2"/>
      <c r="D701" s="2"/>
      <c r="E701" s="2"/>
      <c r="F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75">
      <c r="A702" s="2"/>
      <c r="B702" s="2"/>
      <c r="C702" s="2"/>
      <c r="D702" s="2"/>
      <c r="E702" s="2"/>
      <c r="F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75">
      <c r="A703" s="2"/>
      <c r="B703" s="2"/>
      <c r="C703" s="2"/>
      <c r="D703" s="2"/>
      <c r="E703" s="2"/>
      <c r="F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75">
      <c r="A704" s="2"/>
      <c r="B704" s="2"/>
      <c r="C704" s="2"/>
      <c r="D704" s="2"/>
      <c r="E704" s="2"/>
      <c r="F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75">
      <c r="A705" s="2"/>
      <c r="B705" s="2"/>
      <c r="C705" s="2"/>
      <c r="D705" s="2"/>
      <c r="E705" s="2"/>
      <c r="F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75">
      <c r="A706" s="2"/>
      <c r="B706" s="2"/>
      <c r="C706" s="2"/>
      <c r="D706" s="2"/>
      <c r="E706" s="2"/>
      <c r="F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75">
      <c r="A707" s="2"/>
      <c r="B707" s="2"/>
      <c r="C707" s="2"/>
      <c r="D707" s="2"/>
      <c r="E707" s="2"/>
      <c r="F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75">
      <c r="A708" s="2"/>
      <c r="B708" s="2"/>
      <c r="C708" s="2"/>
      <c r="D708" s="2"/>
      <c r="E708" s="2"/>
      <c r="F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75">
      <c r="A709" s="2"/>
      <c r="B709" s="2"/>
      <c r="C709" s="2"/>
      <c r="D709" s="2"/>
      <c r="E709" s="2"/>
      <c r="F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75">
      <c r="A710" s="2"/>
      <c r="B710" s="2"/>
      <c r="C710" s="2"/>
      <c r="D710" s="2"/>
      <c r="E710" s="2"/>
      <c r="F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75">
      <c r="A711" s="2"/>
      <c r="B711" s="2"/>
      <c r="C711" s="2"/>
      <c r="D711" s="2"/>
      <c r="E711" s="2"/>
      <c r="F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75">
      <c r="A712" s="2"/>
      <c r="B712" s="2"/>
      <c r="C712" s="2"/>
      <c r="D712" s="2"/>
      <c r="E712" s="2"/>
      <c r="F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75">
      <c r="A713" s="2"/>
      <c r="B713" s="2"/>
      <c r="C713" s="2"/>
      <c r="D713" s="2"/>
      <c r="E713" s="2"/>
      <c r="F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75">
      <c r="A714" s="2"/>
      <c r="B714" s="2"/>
      <c r="C714" s="2"/>
      <c r="D714" s="2"/>
      <c r="E714" s="2"/>
      <c r="F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75">
      <c r="A715" s="2"/>
      <c r="B715" s="2"/>
      <c r="C715" s="2"/>
      <c r="D715" s="2"/>
      <c r="E715" s="2"/>
      <c r="F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75">
      <c r="A716" s="2"/>
      <c r="B716" s="2"/>
      <c r="C716" s="2"/>
      <c r="D716" s="2"/>
      <c r="E716" s="2"/>
      <c r="F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75">
      <c r="A717" s="2"/>
      <c r="B717" s="2"/>
      <c r="C717" s="2"/>
      <c r="D717" s="2"/>
      <c r="E717" s="2"/>
      <c r="F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75">
      <c r="A718" s="2"/>
      <c r="B718" s="2"/>
      <c r="C718" s="2"/>
      <c r="D718" s="2"/>
      <c r="E718" s="2"/>
      <c r="F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75">
      <c r="A719" s="2"/>
      <c r="B719" s="2"/>
      <c r="C719" s="2"/>
      <c r="D719" s="2"/>
      <c r="E719" s="2"/>
      <c r="F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75">
      <c r="A720" s="2"/>
      <c r="B720" s="2"/>
      <c r="C720" s="2"/>
      <c r="D720" s="2"/>
      <c r="E720" s="2"/>
      <c r="F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75">
      <c r="A721" s="2"/>
      <c r="B721" s="2"/>
      <c r="C721" s="2"/>
      <c r="D721" s="2"/>
      <c r="E721" s="2"/>
      <c r="F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75">
      <c r="A722" s="2"/>
      <c r="B722" s="2"/>
      <c r="C722" s="2"/>
      <c r="D722" s="2"/>
      <c r="E722" s="2"/>
      <c r="F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75">
      <c r="A723" s="2"/>
      <c r="B723" s="2"/>
      <c r="C723" s="2"/>
      <c r="D723" s="2"/>
      <c r="E723" s="2"/>
      <c r="F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75">
      <c r="A724" s="2"/>
      <c r="B724" s="2"/>
      <c r="C724" s="2"/>
      <c r="D724" s="2"/>
      <c r="E724" s="2"/>
      <c r="F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75">
      <c r="A725" s="2"/>
      <c r="B725" s="2"/>
      <c r="C725" s="2"/>
      <c r="D725" s="2"/>
      <c r="E725" s="2"/>
      <c r="F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75">
      <c r="A726" s="2"/>
      <c r="B726" s="2"/>
      <c r="C726" s="2"/>
      <c r="D726" s="2"/>
      <c r="E726" s="2"/>
      <c r="F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75">
      <c r="A727" s="2"/>
      <c r="B727" s="2"/>
      <c r="C727" s="2"/>
      <c r="D727" s="2"/>
      <c r="E727" s="2"/>
      <c r="F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75">
      <c r="A728" s="2"/>
      <c r="B728" s="2"/>
      <c r="C728" s="2"/>
      <c r="D728" s="2"/>
      <c r="E728" s="2"/>
      <c r="F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75">
      <c r="A729" s="2"/>
      <c r="B729" s="2"/>
      <c r="C729" s="2"/>
      <c r="D729" s="2"/>
      <c r="E729" s="2"/>
      <c r="F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75">
      <c r="A730" s="2"/>
      <c r="B730" s="2"/>
      <c r="C730" s="2"/>
      <c r="D730" s="2"/>
      <c r="E730" s="2"/>
      <c r="F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75">
      <c r="A731" s="2"/>
      <c r="B731" s="2"/>
      <c r="C731" s="2"/>
      <c r="D731" s="2"/>
      <c r="E731" s="2"/>
      <c r="F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75">
      <c r="A732" s="2"/>
      <c r="B732" s="2"/>
      <c r="C732" s="2"/>
      <c r="D732" s="2"/>
      <c r="E732" s="2"/>
      <c r="F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75">
      <c r="A733" s="2"/>
      <c r="B733" s="2"/>
      <c r="C733" s="2"/>
      <c r="D733" s="2"/>
      <c r="E733" s="2"/>
      <c r="F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75">
      <c r="A734" s="2"/>
      <c r="B734" s="2"/>
      <c r="C734" s="2"/>
      <c r="D734" s="2"/>
      <c r="E734" s="2"/>
      <c r="F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75">
      <c r="A735" s="2"/>
      <c r="B735" s="2"/>
      <c r="C735" s="2"/>
      <c r="D735" s="2"/>
      <c r="E735" s="2"/>
      <c r="F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75">
      <c r="A736" s="2"/>
      <c r="B736" s="2"/>
      <c r="C736" s="2"/>
      <c r="D736" s="2"/>
      <c r="E736" s="2"/>
      <c r="F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75">
      <c r="A737" s="2"/>
      <c r="B737" s="2"/>
      <c r="C737" s="2"/>
      <c r="D737" s="2"/>
      <c r="E737" s="2"/>
      <c r="F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75">
      <c r="A738" s="2"/>
      <c r="B738" s="2"/>
      <c r="C738" s="2"/>
      <c r="D738" s="2"/>
      <c r="E738" s="2"/>
      <c r="F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75">
      <c r="A739" s="2"/>
      <c r="B739" s="2"/>
      <c r="C739" s="2"/>
      <c r="D739" s="2"/>
      <c r="E739" s="2"/>
      <c r="F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75">
      <c r="A740" s="2"/>
      <c r="B740" s="2"/>
      <c r="C740" s="2"/>
      <c r="D740" s="2"/>
      <c r="E740" s="2"/>
      <c r="F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75">
      <c r="A741" s="2"/>
      <c r="B741" s="2"/>
      <c r="C741" s="2"/>
      <c r="D741" s="2"/>
      <c r="E741" s="2"/>
      <c r="F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75">
      <c r="A742" s="2"/>
      <c r="B742" s="2"/>
      <c r="C742" s="2"/>
      <c r="D742" s="2"/>
      <c r="E742" s="2"/>
      <c r="F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75">
      <c r="A743" s="2"/>
      <c r="B743" s="2"/>
      <c r="C743" s="2"/>
      <c r="D743" s="2"/>
      <c r="E743" s="2"/>
      <c r="F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75">
      <c r="A744" s="2"/>
      <c r="B744" s="2"/>
      <c r="C744" s="2"/>
      <c r="D744" s="2"/>
      <c r="E744" s="2"/>
      <c r="F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75">
      <c r="A745" s="2"/>
      <c r="B745" s="2"/>
      <c r="C745" s="2"/>
      <c r="D745" s="2"/>
      <c r="E745" s="2"/>
      <c r="F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75">
      <c r="A746" s="2"/>
      <c r="B746" s="2"/>
      <c r="C746" s="2"/>
      <c r="D746" s="2"/>
      <c r="E746" s="2"/>
      <c r="F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75">
      <c r="A747" s="2"/>
      <c r="B747" s="2"/>
      <c r="C747" s="2"/>
      <c r="D747" s="2"/>
      <c r="E747" s="2"/>
      <c r="F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75">
      <c r="A748" s="2"/>
      <c r="B748" s="2"/>
      <c r="C748" s="2"/>
      <c r="D748" s="2"/>
      <c r="E748" s="2"/>
      <c r="F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75">
      <c r="A749" s="2"/>
      <c r="B749" s="2"/>
      <c r="C749" s="2"/>
      <c r="D749" s="2"/>
      <c r="E749" s="2"/>
      <c r="F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75">
      <c r="A750" s="2"/>
      <c r="B750" s="2"/>
      <c r="C750" s="2"/>
      <c r="D750" s="2"/>
      <c r="E750" s="2"/>
      <c r="F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75">
      <c r="A751" s="2"/>
      <c r="B751" s="2"/>
      <c r="C751" s="2"/>
      <c r="D751" s="2"/>
      <c r="E751" s="2"/>
      <c r="F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75">
      <c r="A752" s="2"/>
      <c r="B752" s="2"/>
      <c r="C752" s="2"/>
      <c r="D752" s="2"/>
      <c r="E752" s="2"/>
      <c r="F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75">
      <c r="A753" s="2"/>
      <c r="B753" s="2"/>
      <c r="C753" s="2"/>
      <c r="D753" s="2"/>
      <c r="E753" s="2"/>
      <c r="F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75">
      <c r="A754" s="2"/>
      <c r="B754" s="2"/>
      <c r="C754" s="2"/>
      <c r="D754" s="2"/>
      <c r="E754" s="2"/>
      <c r="F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75">
      <c r="A755" s="2"/>
      <c r="B755" s="2"/>
      <c r="C755" s="2"/>
      <c r="D755" s="2"/>
      <c r="E755" s="2"/>
      <c r="F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75">
      <c r="A756" s="2"/>
      <c r="B756" s="2"/>
      <c r="C756" s="2"/>
      <c r="D756" s="2"/>
      <c r="E756" s="2"/>
      <c r="F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75">
      <c r="A757" s="2"/>
      <c r="B757" s="2"/>
      <c r="C757" s="2"/>
      <c r="D757" s="2"/>
      <c r="E757" s="2"/>
      <c r="F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75">
      <c r="A758" s="2"/>
      <c r="B758" s="2"/>
      <c r="C758" s="2"/>
      <c r="D758" s="2"/>
      <c r="E758" s="2"/>
      <c r="F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75">
      <c r="A759" s="2"/>
      <c r="B759" s="2"/>
      <c r="C759" s="2"/>
      <c r="D759" s="2"/>
      <c r="E759" s="2"/>
      <c r="F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75">
      <c r="A760" s="2"/>
      <c r="B760" s="2"/>
      <c r="C760" s="2"/>
      <c r="D760" s="2"/>
      <c r="E760" s="2"/>
      <c r="F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75">
      <c r="A761" s="2"/>
      <c r="B761" s="2"/>
      <c r="C761" s="2"/>
      <c r="D761" s="2"/>
      <c r="E761" s="2"/>
      <c r="F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75">
      <c r="A762" s="2"/>
      <c r="B762" s="2"/>
      <c r="C762" s="2"/>
      <c r="D762" s="2"/>
      <c r="E762" s="2"/>
      <c r="F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75">
      <c r="A763" s="2"/>
      <c r="B763" s="2"/>
      <c r="C763" s="2"/>
      <c r="D763" s="2"/>
      <c r="E763" s="2"/>
      <c r="F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75">
      <c r="A764" s="2"/>
      <c r="B764" s="2"/>
      <c r="C764" s="2"/>
      <c r="D764" s="2"/>
      <c r="E764" s="2"/>
      <c r="F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75">
      <c r="A765" s="2"/>
      <c r="B765" s="2"/>
      <c r="C765" s="2"/>
      <c r="D765" s="2"/>
      <c r="E765" s="2"/>
      <c r="F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75">
      <c r="A766" s="2"/>
      <c r="B766" s="2"/>
      <c r="C766" s="2"/>
      <c r="D766" s="2"/>
      <c r="E766" s="2"/>
      <c r="F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75">
      <c r="A767" s="2"/>
      <c r="B767" s="2"/>
      <c r="C767" s="2"/>
      <c r="D767" s="2"/>
      <c r="E767" s="2"/>
      <c r="F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75">
      <c r="A768" s="2"/>
      <c r="B768" s="2"/>
      <c r="C768" s="2"/>
      <c r="D768" s="2"/>
      <c r="E768" s="2"/>
      <c r="F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75">
      <c r="A769" s="2"/>
      <c r="B769" s="2"/>
      <c r="C769" s="2"/>
      <c r="D769" s="2"/>
      <c r="E769" s="2"/>
      <c r="F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75">
      <c r="A770" s="2"/>
      <c r="B770" s="2"/>
      <c r="C770" s="2"/>
      <c r="D770" s="2"/>
      <c r="E770" s="2"/>
      <c r="F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75">
      <c r="A771" s="2"/>
      <c r="B771" s="2"/>
      <c r="C771" s="2"/>
      <c r="D771" s="2"/>
      <c r="E771" s="2"/>
      <c r="F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75">
      <c r="A772" s="2"/>
      <c r="B772" s="2"/>
      <c r="C772" s="2"/>
      <c r="D772" s="2"/>
      <c r="E772" s="2"/>
      <c r="F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75">
      <c r="A773" s="2"/>
      <c r="B773" s="2"/>
      <c r="C773" s="2"/>
      <c r="D773" s="2"/>
      <c r="E773" s="2"/>
      <c r="F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75">
      <c r="A774" s="2"/>
      <c r="B774" s="2"/>
      <c r="C774" s="2"/>
      <c r="D774" s="2"/>
      <c r="E774" s="2"/>
      <c r="F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75">
      <c r="A775" s="2"/>
      <c r="B775" s="2"/>
      <c r="C775" s="2"/>
      <c r="D775" s="2"/>
      <c r="E775" s="2"/>
      <c r="F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75">
      <c r="A776" s="2"/>
      <c r="B776" s="2"/>
      <c r="C776" s="2"/>
      <c r="D776" s="2"/>
      <c r="E776" s="2"/>
      <c r="F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75">
      <c r="A777" s="2"/>
      <c r="B777" s="2"/>
      <c r="C777" s="2"/>
      <c r="D777" s="2"/>
      <c r="E777" s="2"/>
      <c r="F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75">
      <c r="A778" s="2"/>
      <c r="B778" s="2"/>
      <c r="C778" s="2"/>
      <c r="D778" s="2"/>
      <c r="E778" s="2"/>
      <c r="F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75">
      <c r="A779" s="2"/>
      <c r="B779" s="2"/>
      <c r="C779" s="2"/>
      <c r="D779" s="2"/>
      <c r="E779" s="2"/>
      <c r="F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75">
      <c r="A780" s="2"/>
      <c r="B780" s="2"/>
      <c r="C780" s="2"/>
      <c r="D780" s="2"/>
      <c r="E780" s="2"/>
      <c r="F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75">
      <c r="A781" s="2"/>
      <c r="B781" s="2"/>
      <c r="C781" s="2"/>
      <c r="D781" s="2"/>
      <c r="E781" s="2"/>
      <c r="F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75">
      <c r="A782" s="2"/>
      <c r="B782" s="2"/>
      <c r="C782" s="2"/>
      <c r="D782" s="2"/>
      <c r="E782" s="2"/>
      <c r="F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75">
      <c r="A783" s="2"/>
      <c r="B783" s="2"/>
      <c r="C783" s="2"/>
      <c r="D783" s="2"/>
      <c r="E783" s="2"/>
      <c r="F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75">
      <c r="A784" s="2"/>
      <c r="B784" s="2"/>
      <c r="C784" s="2"/>
      <c r="D784" s="2"/>
      <c r="E784" s="2"/>
      <c r="F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75">
      <c r="A785" s="2"/>
      <c r="B785" s="2"/>
      <c r="C785" s="2"/>
      <c r="D785" s="2"/>
      <c r="E785" s="2"/>
      <c r="F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75">
      <c r="A786" s="2"/>
      <c r="B786" s="2"/>
      <c r="C786" s="2"/>
      <c r="D786" s="2"/>
      <c r="E786" s="2"/>
      <c r="F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75">
      <c r="A787" s="2"/>
      <c r="B787" s="2"/>
      <c r="C787" s="2"/>
      <c r="D787" s="2"/>
      <c r="E787" s="2"/>
      <c r="F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75">
      <c r="A788" s="2"/>
      <c r="B788" s="2"/>
      <c r="C788" s="2"/>
      <c r="D788" s="2"/>
      <c r="E788" s="2"/>
      <c r="F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75">
      <c r="A789" s="2"/>
      <c r="B789" s="2"/>
      <c r="C789" s="2"/>
      <c r="D789" s="2"/>
      <c r="E789" s="2"/>
      <c r="F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75">
      <c r="A790" s="2"/>
      <c r="B790" s="2"/>
      <c r="C790" s="2"/>
      <c r="D790" s="2"/>
      <c r="E790" s="2"/>
      <c r="F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75">
      <c r="A791" s="2"/>
      <c r="B791" s="2"/>
      <c r="C791" s="2"/>
      <c r="D791" s="2"/>
      <c r="E791" s="2"/>
      <c r="F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75">
      <c r="A792" s="2"/>
      <c r="B792" s="2"/>
      <c r="C792" s="2"/>
      <c r="D792" s="2"/>
      <c r="E792" s="2"/>
      <c r="F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75">
      <c r="A793" s="2"/>
      <c r="B793" s="2"/>
      <c r="C793" s="2"/>
      <c r="D793" s="2"/>
      <c r="E793" s="2"/>
      <c r="F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75">
      <c r="A794" s="2"/>
      <c r="B794" s="2"/>
      <c r="C794" s="2"/>
      <c r="D794" s="2"/>
      <c r="E794" s="2"/>
      <c r="F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75">
      <c r="A795" s="2"/>
      <c r="B795" s="2"/>
      <c r="C795" s="2"/>
      <c r="D795" s="2"/>
      <c r="E795" s="2"/>
      <c r="F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75">
      <c r="A796" s="2"/>
      <c r="B796" s="2"/>
      <c r="C796" s="2"/>
      <c r="D796" s="2"/>
      <c r="E796" s="2"/>
      <c r="F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75">
      <c r="A797" s="2"/>
      <c r="B797" s="2"/>
      <c r="C797" s="2"/>
      <c r="D797" s="2"/>
      <c r="E797" s="2"/>
      <c r="F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75">
      <c r="A798" s="2"/>
      <c r="B798" s="2"/>
      <c r="C798" s="2"/>
      <c r="D798" s="2"/>
      <c r="E798" s="2"/>
      <c r="F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75">
      <c r="A799" s="2"/>
      <c r="B799" s="2"/>
      <c r="C799" s="2"/>
      <c r="D799" s="2"/>
      <c r="E799" s="2"/>
      <c r="F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75">
      <c r="A800" s="2"/>
      <c r="B800" s="2"/>
      <c r="C800" s="2"/>
      <c r="D800" s="2"/>
      <c r="E800" s="2"/>
      <c r="F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75">
      <c r="A801" s="2"/>
      <c r="B801" s="2"/>
      <c r="C801" s="2"/>
      <c r="D801" s="2"/>
      <c r="E801" s="2"/>
      <c r="F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75">
      <c r="A802" s="2"/>
      <c r="B802" s="2"/>
      <c r="C802" s="2"/>
      <c r="D802" s="2"/>
      <c r="E802" s="2"/>
      <c r="F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75">
      <c r="A803" s="2"/>
      <c r="B803" s="2"/>
      <c r="C803" s="2"/>
      <c r="D803" s="2"/>
      <c r="E803" s="2"/>
      <c r="F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75">
      <c r="A804" s="2"/>
      <c r="B804" s="2"/>
      <c r="C804" s="2"/>
      <c r="D804" s="2"/>
      <c r="E804" s="2"/>
      <c r="F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75">
      <c r="A805" s="2"/>
      <c r="B805" s="2"/>
      <c r="C805" s="2"/>
      <c r="D805" s="2"/>
      <c r="E805" s="2"/>
      <c r="F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75">
      <c r="A806" s="2"/>
      <c r="B806" s="2"/>
      <c r="C806" s="2"/>
      <c r="D806" s="2"/>
      <c r="E806" s="2"/>
      <c r="F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75">
      <c r="A807" s="2"/>
      <c r="B807" s="2"/>
      <c r="C807" s="2"/>
      <c r="D807" s="2"/>
      <c r="E807" s="2"/>
      <c r="F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75">
      <c r="A808" s="2"/>
      <c r="B808" s="2"/>
      <c r="C808" s="2"/>
      <c r="D808" s="2"/>
      <c r="E808" s="2"/>
      <c r="F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75">
      <c r="A809" s="2"/>
      <c r="B809" s="2"/>
      <c r="C809" s="2"/>
      <c r="D809" s="2"/>
      <c r="E809" s="2"/>
      <c r="F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75">
      <c r="A810" s="2"/>
      <c r="B810" s="2"/>
      <c r="C810" s="2"/>
      <c r="D810" s="2"/>
      <c r="E810" s="2"/>
      <c r="F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75">
      <c r="A811" s="2"/>
      <c r="B811" s="2"/>
      <c r="C811" s="2"/>
      <c r="D811" s="2"/>
      <c r="E811" s="2"/>
      <c r="F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75">
      <c r="A812" s="2"/>
      <c r="B812" s="2"/>
      <c r="C812" s="2"/>
      <c r="D812" s="2"/>
      <c r="E812" s="2"/>
      <c r="F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75">
      <c r="A813" s="2"/>
      <c r="B813" s="2"/>
      <c r="C813" s="2"/>
      <c r="D813" s="2"/>
      <c r="E813" s="2"/>
      <c r="F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75">
      <c r="A814" s="2"/>
      <c r="B814" s="2"/>
      <c r="C814" s="2"/>
      <c r="D814" s="2"/>
      <c r="E814" s="2"/>
      <c r="F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75">
      <c r="A815" s="2"/>
      <c r="B815" s="2"/>
      <c r="C815" s="2"/>
      <c r="D815" s="2"/>
      <c r="E815" s="2"/>
      <c r="F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75">
      <c r="A816" s="2"/>
      <c r="B816" s="2"/>
      <c r="C816" s="2"/>
      <c r="D816" s="2"/>
      <c r="E816" s="2"/>
      <c r="F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75">
      <c r="A817" s="2"/>
      <c r="B817" s="2"/>
      <c r="C817" s="2"/>
      <c r="D817" s="2"/>
      <c r="E817" s="2"/>
      <c r="F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75">
      <c r="A818" s="2"/>
      <c r="B818" s="2"/>
      <c r="C818" s="2"/>
      <c r="D818" s="2"/>
      <c r="E818" s="2"/>
      <c r="F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75">
      <c r="A819" s="2"/>
      <c r="B819" s="2"/>
      <c r="C819" s="2"/>
      <c r="D819" s="2"/>
      <c r="E819" s="2"/>
      <c r="F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75">
      <c r="A820" s="2"/>
      <c r="B820" s="2"/>
      <c r="C820" s="2"/>
      <c r="D820" s="2"/>
      <c r="E820" s="2"/>
      <c r="F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75">
      <c r="A821" s="2"/>
      <c r="B821" s="2"/>
      <c r="C821" s="2"/>
      <c r="D821" s="2"/>
      <c r="E821" s="2"/>
      <c r="F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75">
      <c r="A822" s="2"/>
      <c r="B822" s="2"/>
      <c r="C822" s="2"/>
      <c r="D822" s="2"/>
      <c r="E822" s="2"/>
      <c r="F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75">
      <c r="A823" s="2"/>
      <c r="B823" s="2"/>
      <c r="C823" s="2"/>
      <c r="D823" s="2"/>
      <c r="E823" s="2"/>
      <c r="F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75">
      <c r="A824" s="2"/>
      <c r="B824" s="2"/>
      <c r="C824" s="2"/>
      <c r="D824" s="2"/>
      <c r="E824" s="2"/>
      <c r="F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75">
      <c r="A825" s="2"/>
      <c r="B825" s="2"/>
      <c r="C825" s="2"/>
      <c r="D825" s="2"/>
      <c r="E825" s="2"/>
      <c r="F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75">
      <c r="A826" s="2"/>
      <c r="B826" s="2"/>
      <c r="C826" s="2"/>
      <c r="D826" s="2"/>
      <c r="E826" s="2"/>
      <c r="F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75">
      <c r="A827" s="2"/>
      <c r="B827" s="2"/>
      <c r="C827" s="2"/>
      <c r="D827" s="2"/>
      <c r="E827" s="2"/>
      <c r="F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75">
      <c r="A828" s="2"/>
      <c r="B828" s="2"/>
      <c r="C828" s="2"/>
      <c r="D828" s="2"/>
      <c r="E828" s="2"/>
      <c r="F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75">
      <c r="A829" s="2"/>
      <c r="B829" s="2"/>
      <c r="C829" s="2"/>
      <c r="D829" s="2"/>
      <c r="E829" s="2"/>
      <c r="F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75">
      <c r="A830" s="2"/>
      <c r="B830" s="2"/>
      <c r="C830" s="2"/>
      <c r="D830" s="2"/>
      <c r="E830" s="2"/>
      <c r="F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75">
      <c r="A831" s="2"/>
      <c r="B831" s="2"/>
      <c r="C831" s="2"/>
      <c r="D831" s="2"/>
      <c r="E831" s="2"/>
      <c r="F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75">
      <c r="A832" s="2"/>
      <c r="B832" s="2"/>
      <c r="C832" s="2"/>
      <c r="D832" s="2"/>
      <c r="E832" s="2"/>
      <c r="F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75">
      <c r="A833" s="2"/>
      <c r="B833" s="2"/>
      <c r="C833" s="2"/>
      <c r="D833" s="2"/>
      <c r="E833" s="2"/>
      <c r="F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75">
      <c r="A834" s="2"/>
      <c r="B834" s="2"/>
      <c r="C834" s="2"/>
      <c r="D834" s="2"/>
      <c r="E834" s="2"/>
      <c r="F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75">
      <c r="A835" s="2"/>
      <c r="B835" s="2"/>
      <c r="C835" s="2"/>
      <c r="D835" s="2"/>
      <c r="E835" s="2"/>
      <c r="F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75">
      <c r="A836" s="2"/>
      <c r="B836" s="2"/>
      <c r="C836" s="2"/>
      <c r="D836" s="2"/>
      <c r="E836" s="2"/>
      <c r="F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75">
      <c r="A837" s="2"/>
      <c r="B837" s="2"/>
      <c r="C837" s="2"/>
      <c r="D837" s="2"/>
      <c r="E837" s="2"/>
      <c r="F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75">
      <c r="A838" s="2"/>
      <c r="B838" s="2"/>
      <c r="C838" s="2"/>
      <c r="D838" s="2"/>
      <c r="E838" s="2"/>
      <c r="F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75">
      <c r="A839" s="2"/>
      <c r="B839" s="2"/>
      <c r="C839" s="2"/>
      <c r="D839" s="2"/>
      <c r="E839" s="2"/>
      <c r="F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75">
      <c r="A840" s="2"/>
      <c r="B840" s="2"/>
      <c r="C840" s="2"/>
      <c r="D840" s="2"/>
      <c r="E840" s="2"/>
      <c r="F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75">
      <c r="A841" s="2"/>
      <c r="B841" s="2"/>
      <c r="C841" s="2"/>
      <c r="D841" s="2"/>
      <c r="E841" s="2"/>
      <c r="F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75">
      <c r="A842" s="2"/>
      <c r="B842" s="2"/>
      <c r="C842" s="2"/>
      <c r="D842" s="2"/>
      <c r="E842" s="2"/>
      <c r="F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75">
      <c r="A843" s="2"/>
      <c r="B843" s="2"/>
      <c r="C843" s="2"/>
      <c r="D843" s="2"/>
      <c r="E843" s="2"/>
      <c r="F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75">
      <c r="A844" s="2"/>
      <c r="B844" s="2"/>
      <c r="C844" s="2"/>
      <c r="D844" s="2"/>
      <c r="E844" s="2"/>
      <c r="F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75">
      <c r="A845" s="2"/>
      <c r="B845" s="2"/>
      <c r="C845" s="2"/>
      <c r="D845" s="2"/>
      <c r="E845" s="2"/>
      <c r="F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75">
      <c r="A846" s="2"/>
      <c r="B846" s="2"/>
      <c r="C846" s="2"/>
      <c r="D846" s="2"/>
      <c r="E846" s="2"/>
      <c r="F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75">
      <c r="A847" s="2"/>
      <c r="B847" s="2"/>
      <c r="C847" s="2"/>
      <c r="D847" s="2"/>
      <c r="E847" s="2"/>
      <c r="F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75">
      <c r="A848" s="2"/>
      <c r="B848" s="2"/>
      <c r="C848" s="2"/>
      <c r="D848" s="2"/>
      <c r="E848" s="2"/>
      <c r="F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75">
      <c r="A849" s="2"/>
      <c r="B849" s="2"/>
      <c r="C849" s="2"/>
      <c r="D849" s="2"/>
      <c r="E849" s="2"/>
      <c r="F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75">
      <c r="A850" s="2"/>
      <c r="B850" s="2"/>
      <c r="C850" s="2"/>
      <c r="D850" s="2"/>
      <c r="E850" s="2"/>
      <c r="F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75">
      <c r="A851" s="2"/>
      <c r="B851" s="2"/>
      <c r="C851" s="2"/>
      <c r="D851" s="2"/>
      <c r="E851" s="2"/>
      <c r="F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75">
      <c r="A852" s="2"/>
      <c r="B852" s="2"/>
      <c r="C852" s="2"/>
      <c r="D852" s="2"/>
      <c r="E852" s="2"/>
      <c r="F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75">
      <c r="A853" s="2"/>
      <c r="B853" s="2"/>
      <c r="C853" s="2"/>
      <c r="D853" s="2"/>
      <c r="E853" s="2"/>
      <c r="F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75">
      <c r="A854" s="2"/>
      <c r="B854" s="2"/>
      <c r="C854" s="2"/>
      <c r="D854" s="2"/>
      <c r="E854" s="2"/>
      <c r="F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75">
      <c r="A855" s="2"/>
      <c r="B855" s="2"/>
      <c r="C855" s="2"/>
      <c r="D855" s="2"/>
      <c r="E855" s="2"/>
      <c r="F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75">
      <c r="A856" s="2"/>
      <c r="B856" s="2"/>
      <c r="C856" s="2"/>
      <c r="D856" s="2"/>
      <c r="E856" s="2"/>
      <c r="F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75">
      <c r="A857" s="2"/>
      <c r="B857" s="2"/>
      <c r="C857" s="2"/>
      <c r="D857" s="2"/>
      <c r="E857" s="2"/>
      <c r="F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75">
      <c r="A858" s="2"/>
      <c r="B858" s="2"/>
      <c r="C858" s="2"/>
      <c r="D858" s="2"/>
      <c r="E858" s="2"/>
      <c r="F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75">
      <c r="A859" s="2"/>
      <c r="B859" s="2"/>
      <c r="C859" s="2"/>
      <c r="D859" s="2"/>
      <c r="E859" s="2"/>
      <c r="F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75">
      <c r="A860" s="2"/>
      <c r="B860" s="2"/>
      <c r="C860" s="2"/>
      <c r="D860" s="2"/>
      <c r="E860" s="2"/>
      <c r="F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75">
      <c r="A861" s="2"/>
      <c r="B861" s="2"/>
      <c r="C861" s="2"/>
      <c r="D861" s="2"/>
      <c r="E861" s="2"/>
      <c r="F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75">
      <c r="A862" s="2"/>
      <c r="B862" s="2"/>
      <c r="C862" s="2"/>
      <c r="D862" s="2"/>
      <c r="E862" s="2"/>
      <c r="F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75">
      <c r="A863" s="2"/>
      <c r="B863" s="2"/>
      <c r="C863" s="2"/>
      <c r="D863" s="2"/>
      <c r="E863" s="2"/>
      <c r="F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75">
      <c r="A864" s="2"/>
      <c r="B864" s="2"/>
      <c r="C864" s="2"/>
      <c r="D864" s="2"/>
      <c r="E864" s="2"/>
      <c r="F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75">
      <c r="A865" s="2"/>
      <c r="B865" s="2"/>
      <c r="C865" s="2"/>
      <c r="D865" s="2"/>
      <c r="E865" s="2"/>
      <c r="F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75">
      <c r="A866" s="2"/>
      <c r="B866" s="2"/>
      <c r="C866" s="2"/>
      <c r="D866" s="2"/>
      <c r="E866" s="2"/>
      <c r="F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75">
      <c r="A867" s="2"/>
      <c r="B867" s="2"/>
      <c r="C867" s="2"/>
      <c r="D867" s="2"/>
      <c r="E867" s="2"/>
      <c r="F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75">
      <c r="A868" s="2"/>
      <c r="B868" s="2"/>
      <c r="C868" s="2"/>
      <c r="D868" s="2"/>
      <c r="E868" s="2"/>
      <c r="F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75">
      <c r="A869" s="2"/>
      <c r="B869" s="2"/>
      <c r="C869" s="2"/>
      <c r="D869" s="2"/>
      <c r="E869" s="2"/>
      <c r="F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75">
      <c r="A870" s="2"/>
      <c r="B870" s="2"/>
      <c r="C870" s="2"/>
      <c r="D870" s="2"/>
      <c r="E870" s="2"/>
      <c r="F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75">
      <c r="A871" s="2"/>
      <c r="B871" s="2"/>
      <c r="C871" s="2"/>
      <c r="D871" s="2"/>
      <c r="E871" s="2"/>
      <c r="F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75">
      <c r="A872" s="2"/>
      <c r="B872" s="2"/>
      <c r="C872" s="2"/>
      <c r="D872" s="2"/>
      <c r="E872" s="2"/>
      <c r="F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75">
      <c r="A873" s="2"/>
      <c r="B873" s="2"/>
      <c r="C873" s="2"/>
      <c r="D873" s="2"/>
      <c r="E873" s="2"/>
      <c r="F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75">
      <c r="A874" s="2"/>
      <c r="B874" s="2"/>
      <c r="C874" s="2"/>
      <c r="D874" s="2"/>
      <c r="E874" s="2"/>
      <c r="F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75">
      <c r="A875" s="2"/>
      <c r="B875" s="2"/>
      <c r="C875" s="2"/>
      <c r="D875" s="2"/>
      <c r="E875" s="2"/>
      <c r="F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75">
      <c r="A876" s="2"/>
      <c r="B876" s="2"/>
      <c r="C876" s="2"/>
      <c r="D876" s="2"/>
      <c r="E876" s="2"/>
      <c r="F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75">
      <c r="A877" s="2"/>
      <c r="B877" s="2"/>
      <c r="C877" s="2"/>
      <c r="D877" s="2"/>
      <c r="E877" s="2"/>
      <c r="F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75">
      <c r="A878" s="2"/>
      <c r="B878" s="2"/>
      <c r="C878" s="2"/>
      <c r="D878" s="2"/>
      <c r="E878" s="2"/>
      <c r="F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75">
      <c r="A879" s="2"/>
      <c r="B879" s="2"/>
      <c r="C879" s="2"/>
      <c r="D879" s="2"/>
      <c r="E879" s="2"/>
      <c r="F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75">
      <c r="A880" s="2"/>
      <c r="B880" s="2"/>
      <c r="C880" s="2"/>
      <c r="D880" s="2"/>
      <c r="E880" s="2"/>
      <c r="F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75">
      <c r="A881" s="2"/>
      <c r="B881" s="2"/>
      <c r="C881" s="2"/>
      <c r="D881" s="2"/>
      <c r="E881" s="2"/>
      <c r="F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75">
      <c r="A882" s="2"/>
      <c r="B882" s="2"/>
      <c r="C882" s="2"/>
      <c r="D882" s="2"/>
      <c r="E882" s="2"/>
      <c r="F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75">
      <c r="A883" s="2"/>
      <c r="B883" s="2"/>
      <c r="C883" s="2"/>
      <c r="D883" s="2"/>
      <c r="E883" s="2"/>
      <c r="F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75">
      <c r="A884" s="2"/>
      <c r="B884" s="2"/>
      <c r="C884" s="2"/>
      <c r="D884" s="2"/>
      <c r="E884" s="2"/>
      <c r="F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75">
      <c r="A885" s="2"/>
      <c r="B885" s="2"/>
      <c r="C885" s="2"/>
      <c r="D885" s="2"/>
      <c r="E885" s="2"/>
      <c r="F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75">
      <c r="A886" s="2"/>
      <c r="B886" s="2"/>
      <c r="C886" s="2"/>
      <c r="D886" s="2"/>
      <c r="E886" s="2"/>
      <c r="F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75">
      <c r="A887" s="2"/>
      <c r="B887" s="2"/>
      <c r="C887" s="2"/>
      <c r="D887" s="2"/>
      <c r="E887" s="2"/>
      <c r="F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75">
      <c r="A888" s="2"/>
      <c r="B888" s="2"/>
      <c r="C888" s="2"/>
      <c r="D888" s="2"/>
      <c r="E888" s="2"/>
      <c r="F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75">
      <c r="A889" s="2"/>
      <c r="B889" s="2"/>
      <c r="C889" s="2"/>
      <c r="D889" s="2"/>
      <c r="E889" s="2"/>
      <c r="F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75">
      <c r="A890" s="2"/>
      <c r="B890" s="2"/>
      <c r="C890" s="2"/>
      <c r="D890" s="2"/>
      <c r="E890" s="2"/>
      <c r="F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75">
      <c r="A891" s="2"/>
      <c r="B891" s="2"/>
      <c r="C891" s="2"/>
      <c r="D891" s="2"/>
      <c r="E891" s="2"/>
      <c r="F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75">
      <c r="A892" s="2"/>
      <c r="B892" s="2"/>
      <c r="C892" s="2"/>
      <c r="D892" s="2"/>
      <c r="E892" s="2"/>
      <c r="F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75">
      <c r="A893" s="2"/>
      <c r="B893" s="2"/>
      <c r="C893" s="2"/>
      <c r="D893" s="2"/>
      <c r="E893" s="2"/>
      <c r="F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75">
      <c r="A894" s="2"/>
      <c r="B894" s="2"/>
      <c r="C894" s="2"/>
      <c r="D894" s="2"/>
      <c r="E894" s="2"/>
      <c r="F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75">
      <c r="A895" s="2"/>
      <c r="B895" s="2"/>
      <c r="C895" s="2"/>
      <c r="D895" s="2"/>
      <c r="E895" s="2"/>
      <c r="F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75">
      <c r="A896" s="2"/>
      <c r="B896" s="2"/>
      <c r="C896" s="2"/>
      <c r="D896" s="2"/>
      <c r="E896" s="2"/>
      <c r="F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75">
      <c r="A897" s="2"/>
      <c r="B897" s="2"/>
      <c r="C897" s="2"/>
      <c r="D897" s="2"/>
      <c r="E897" s="2"/>
      <c r="F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75">
      <c r="A898" s="2"/>
      <c r="B898" s="2"/>
      <c r="C898" s="2"/>
      <c r="D898" s="2"/>
      <c r="E898" s="2"/>
      <c r="F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75">
      <c r="A899" s="2"/>
      <c r="B899" s="2"/>
      <c r="C899" s="2"/>
      <c r="D899" s="2"/>
      <c r="E899" s="2"/>
      <c r="F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75">
      <c r="A900" s="2"/>
      <c r="B900" s="2"/>
      <c r="C900" s="2"/>
      <c r="D900" s="2"/>
      <c r="E900" s="2"/>
      <c r="F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75">
      <c r="A901" s="2"/>
      <c r="B901" s="2"/>
      <c r="C901" s="2"/>
      <c r="D901" s="2"/>
      <c r="E901" s="2"/>
      <c r="F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75">
      <c r="A902" s="2"/>
      <c r="B902" s="2"/>
      <c r="C902" s="2"/>
      <c r="D902" s="2"/>
      <c r="E902" s="2"/>
      <c r="F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75">
      <c r="A903" s="2"/>
      <c r="B903" s="2"/>
      <c r="C903" s="2"/>
      <c r="D903" s="2"/>
      <c r="E903" s="2"/>
      <c r="F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75">
      <c r="A904" s="2"/>
      <c r="B904" s="2"/>
      <c r="C904" s="2"/>
      <c r="D904" s="2"/>
      <c r="E904" s="2"/>
      <c r="F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75">
      <c r="A905" s="2"/>
      <c r="B905" s="2"/>
      <c r="C905" s="2"/>
      <c r="D905" s="2"/>
      <c r="E905" s="2"/>
      <c r="F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75">
      <c r="A906" s="2"/>
      <c r="B906" s="2"/>
      <c r="C906" s="2"/>
      <c r="D906" s="2"/>
      <c r="E906" s="2"/>
      <c r="F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75">
      <c r="A907" s="2"/>
      <c r="B907" s="2"/>
      <c r="C907" s="2"/>
      <c r="D907" s="2"/>
      <c r="E907" s="2"/>
      <c r="F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75">
      <c r="A908" s="2"/>
      <c r="B908" s="2"/>
      <c r="C908" s="2"/>
      <c r="D908" s="2"/>
      <c r="E908" s="2"/>
      <c r="F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75">
      <c r="A909" s="2"/>
      <c r="B909" s="2"/>
      <c r="C909" s="2"/>
      <c r="D909" s="2"/>
      <c r="E909" s="2"/>
      <c r="F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75">
      <c r="A910" s="2"/>
      <c r="B910" s="2"/>
      <c r="C910" s="2"/>
      <c r="D910" s="2"/>
      <c r="E910" s="2"/>
      <c r="F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75">
      <c r="A911" s="2"/>
      <c r="B911" s="2"/>
      <c r="C911" s="2"/>
      <c r="D911" s="2"/>
      <c r="E911" s="2"/>
      <c r="F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75">
      <c r="A912" s="2"/>
      <c r="B912" s="2"/>
      <c r="C912" s="2"/>
      <c r="D912" s="2"/>
      <c r="E912" s="2"/>
      <c r="F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75">
      <c r="A913" s="2"/>
      <c r="B913" s="2"/>
      <c r="C913" s="2"/>
      <c r="D913" s="2"/>
      <c r="E913" s="2"/>
      <c r="F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75">
      <c r="A914" s="2"/>
      <c r="B914" s="2"/>
      <c r="C914" s="2"/>
      <c r="D914" s="2"/>
      <c r="E914" s="2"/>
      <c r="F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75">
      <c r="A915" s="2"/>
      <c r="B915" s="2"/>
      <c r="C915" s="2"/>
      <c r="D915" s="2"/>
      <c r="E915" s="2"/>
      <c r="F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75">
      <c r="A916" s="2"/>
      <c r="B916" s="2"/>
      <c r="C916" s="2"/>
      <c r="D916" s="2"/>
      <c r="E916" s="2"/>
      <c r="F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75">
      <c r="A917" s="2"/>
      <c r="B917" s="2"/>
      <c r="C917" s="2"/>
      <c r="D917" s="2"/>
      <c r="E917" s="2"/>
      <c r="F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75">
      <c r="A918" s="2"/>
      <c r="B918" s="2"/>
      <c r="C918" s="2"/>
      <c r="D918" s="2"/>
      <c r="E918" s="2"/>
      <c r="F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75">
      <c r="A919" s="2"/>
      <c r="B919" s="2"/>
      <c r="C919" s="2"/>
      <c r="D919" s="2"/>
      <c r="E919" s="2"/>
      <c r="F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75">
      <c r="A920" s="2"/>
      <c r="B920" s="2"/>
      <c r="C920" s="2"/>
      <c r="D920" s="2"/>
      <c r="E920" s="2"/>
      <c r="F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75">
      <c r="A921" s="2"/>
      <c r="B921" s="2"/>
      <c r="C921" s="2"/>
      <c r="D921" s="2"/>
      <c r="E921" s="2"/>
      <c r="F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75">
      <c r="A922" s="2"/>
      <c r="B922" s="2"/>
      <c r="C922" s="2"/>
      <c r="D922" s="2"/>
      <c r="E922" s="2"/>
      <c r="F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75">
      <c r="A923" s="2"/>
      <c r="B923" s="2"/>
      <c r="C923" s="2"/>
      <c r="D923" s="2"/>
      <c r="E923" s="2"/>
      <c r="F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75">
      <c r="A924" s="2"/>
      <c r="B924" s="2"/>
      <c r="C924" s="2"/>
      <c r="D924" s="2"/>
      <c r="E924" s="2"/>
      <c r="F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75">
      <c r="A925" s="2"/>
      <c r="B925" s="2"/>
      <c r="C925" s="2"/>
      <c r="D925" s="2"/>
      <c r="E925" s="2"/>
      <c r="F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75">
      <c r="A926" s="2"/>
      <c r="B926" s="2"/>
      <c r="C926" s="2"/>
      <c r="D926" s="2"/>
      <c r="E926" s="2"/>
      <c r="F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75">
      <c r="A927" s="2"/>
      <c r="B927" s="2"/>
      <c r="C927" s="2"/>
      <c r="D927" s="2"/>
      <c r="E927" s="2"/>
      <c r="F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75">
      <c r="A928" s="2"/>
      <c r="B928" s="2"/>
      <c r="C928" s="2"/>
      <c r="D928" s="2"/>
      <c r="E928" s="2"/>
      <c r="F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75">
      <c r="A929" s="2"/>
      <c r="B929" s="2"/>
      <c r="C929" s="2"/>
      <c r="D929" s="2"/>
      <c r="E929" s="2"/>
      <c r="F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75">
      <c r="A930" s="2"/>
      <c r="B930" s="2"/>
      <c r="C930" s="2"/>
      <c r="D930" s="2"/>
      <c r="E930" s="2"/>
      <c r="F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75">
      <c r="A931" s="2"/>
      <c r="B931" s="2"/>
      <c r="C931" s="2"/>
      <c r="D931" s="2"/>
      <c r="E931" s="2"/>
      <c r="F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75">
      <c r="A932" s="2"/>
      <c r="B932" s="2"/>
      <c r="C932" s="2"/>
      <c r="D932" s="2"/>
      <c r="E932" s="2"/>
      <c r="F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75">
      <c r="A933" s="2"/>
      <c r="B933" s="2"/>
      <c r="C933" s="2"/>
      <c r="D933" s="2"/>
      <c r="E933" s="2"/>
      <c r="F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75">
      <c r="A934" s="2"/>
      <c r="B934" s="2"/>
      <c r="C934" s="2"/>
      <c r="D934" s="2"/>
      <c r="E934" s="2"/>
      <c r="F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75">
      <c r="A935" s="2"/>
      <c r="B935" s="2"/>
      <c r="C935" s="2"/>
      <c r="D935" s="2"/>
      <c r="E935" s="2"/>
      <c r="F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75">
      <c r="A936" s="2"/>
      <c r="B936" s="2"/>
      <c r="C936" s="2"/>
      <c r="D936" s="2"/>
      <c r="E936" s="2"/>
      <c r="F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75">
      <c r="A937" s="2"/>
      <c r="B937" s="2"/>
      <c r="C937" s="2"/>
      <c r="D937" s="2"/>
      <c r="E937" s="2"/>
      <c r="F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75">
      <c r="A938" s="2"/>
      <c r="B938" s="2"/>
      <c r="C938" s="2"/>
      <c r="D938" s="2"/>
      <c r="E938" s="2"/>
      <c r="F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75">
      <c r="A939" s="2"/>
      <c r="B939" s="2"/>
      <c r="C939" s="2"/>
      <c r="D939" s="2"/>
      <c r="E939" s="2"/>
      <c r="F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75">
      <c r="A940" s="2"/>
      <c r="B940" s="2"/>
      <c r="C940" s="2"/>
      <c r="D940" s="2"/>
      <c r="E940" s="2"/>
      <c r="F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75">
      <c r="A941" s="2"/>
      <c r="B941" s="2"/>
      <c r="C941" s="2"/>
      <c r="D941" s="2"/>
      <c r="E941" s="2"/>
      <c r="F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75">
      <c r="A942" s="2"/>
      <c r="B942" s="2"/>
      <c r="C942" s="2"/>
      <c r="D942" s="2"/>
      <c r="E942" s="2"/>
      <c r="F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75">
      <c r="A943" s="2"/>
      <c r="B943" s="2"/>
      <c r="C943" s="2"/>
      <c r="D943" s="2"/>
      <c r="E943" s="2"/>
      <c r="F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75">
      <c r="A944" s="2"/>
      <c r="B944" s="2"/>
      <c r="C944" s="2"/>
      <c r="D944" s="2"/>
      <c r="E944" s="2"/>
      <c r="F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75">
      <c r="A945" s="2"/>
      <c r="B945" s="2"/>
      <c r="C945" s="2"/>
      <c r="D945" s="2"/>
      <c r="E945" s="2"/>
      <c r="F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75">
      <c r="A946" s="2"/>
      <c r="B946" s="2"/>
      <c r="C946" s="2"/>
      <c r="D946" s="2"/>
      <c r="E946" s="2"/>
      <c r="F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75">
      <c r="A947" s="2"/>
      <c r="B947" s="2"/>
      <c r="C947" s="2"/>
      <c r="D947" s="2"/>
      <c r="E947" s="2"/>
      <c r="F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75">
      <c r="A948" s="2"/>
      <c r="B948" s="2"/>
      <c r="C948" s="2"/>
      <c r="D948" s="2"/>
      <c r="E948" s="2"/>
      <c r="F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75">
      <c r="A949" s="2"/>
      <c r="B949" s="2"/>
      <c r="C949" s="2"/>
      <c r="D949" s="2"/>
      <c r="E949" s="2"/>
      <c r="F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75">
      <c r="A950" s="2"/>
      <c r="B950" s="2"/>
      <c r="C950" s="2"/>
      <c r="D950" s="2"/>
      <c r="E950" s="2"/>
      <c r="F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75">
      <c r="A951" s="2"/>
      <c r="B951" s="2"/>
      <c r="C951" s="2"/>
      <c r="D951" s="2"/>
      <c r="E951" s="2"/>
      <c r="F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75">
      <c r="A952" s="2"/>
      <c r="B952" s="2"/>
      <c r="C952" s="2"/>
      <c r="D952" s="2"/>
      <c r="E952" s="2"/>
      <c r="F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75">
      <c r="A953" s="2"/>
      <c r="B953" s="2"/>
      <c r="C953" s="2"/>
      <c r="D953" s="2"/>
      <c r="E953" s="2"/>
      <c r="F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75">
      <c r="A954" s="2"/>
      <c r="B954" s="2"/>
      <c r="C954" s="2"/>
      <c r="D954" s="2"/>
      <c r="E954" s="2"/>
      <c r="F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75">
      <c r="A955" s="2"/>
      <c r="B955" s="2"/>
      <c r="C955" s="2"/>
      <c r="D955" s="2"/>
      <c r="E955" s="2"/>
      <c r="F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75">
      <c r="A956" s="2"/>
      <c r="B956" s="2"/>
      <c r="C956" s="2"/>
      <c r="D956" s="2"/>
      <c r="E956" s="2"/>
      <c r="F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75">
      <c r="A957" s="2"/>
      <c r="B957" s="2"/>
      <c r="C957" s="2"/>
      <c r="D957" s="2"/>
      <c r="E957" s="2"/>
      <c r="F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75">
      <c r="A958" s="2"/>
      <c r="B958" s="2"/>
      <c r="C958" s="2"/>
      <c r="D958" s="2"/>
      <c r="E958" s="2"/>
      <c r="F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75">
      <c r="A959" s="2"/>
      <c r="B959" s="2"/>
      <c r="C959" s="2"/>
      <c r="D959" s="2"/>
      <c r="E959" s="2"/>
      <c r="F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75">
      <c r="A960" s="2"/>
      <c r="B960" s="2"/>
      <c r="C960" s="2"/>
      <c r="D960" s="2"/>
      <c r="E960" s="2"/>
      <c r="F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75">
      <c r="A961" s="2"/>
      <c r="B961" s="2"/>
      <c r="C961" s="2"/>
      <c r="D961" s="2"/>
      <c r="E961" s="2"/>
      <c r="F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75">
      <c r="A962" s="2"/>
      <c r="B962" s="2"/>
      <c r="C962" s="2"/>
      <c r="D962" s="2"/>
      <c r="E962" s="2"/>
      <c r="F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75">
      <c r="A963" s="2"/>
      <c r="B963" s="2"/>
      <c r="C963" s="2"/>
      <c r="D963" s="2"/>
      <c r="E963" s="2"/>
      <c r="F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75">
      <c r="A964" s="2"/>
      <c r="B964" s="2"/>
      <c r="C964" s="2"/>
      <c r="D964" s="2"/>
      <c r="E964" s="2"/>
      <c r="F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75">
      <c r="A965" s="2"/>
      <c r="B965" s="2"/>
      <c r="C965" s="2"/>
      <c r="D965" s="2"/>
      <c r="E965" s="2"/>
      <c r="F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75">
      <c r="A966" s="2"/>
      <c r="B966" s="2"/>
      <c r="C966" s="2"/>
      <c r="D966" s="2"/>
      <c r="E966" s="2"/>
      <c r="F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75">
      <c r="A967" s="2"/>
      <c r="B967" s="2"/>
      <c r="C967" s="2"/>
      <c r="D967" s="2"/>
      <c r="E967" s="2"/>
      <c r="F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sheetData>
  <phoneticPr fontId="3"/>
  <hyperlinks>
    <hyperlink ref="P15" r:id="rId1" xr:uid="{2103CC4E-8C39-4D50-8B1A-3E0F70542512}"/>
    <hyperlink ref="AN3" r:id="rId2" xr:uid="{6368E726-DFAC-491B-9F34-32457065396A}"/>
    <hyperlink ref="AN9" r:id="rId3" xr:uid="{70544E82-372A-432B-8FE3-9BD8BF9E080B}"/>
    <hyperlink ref="AN10" r:id="rId4" display="https://www.pro-seeds.com/learningware/price/" xr:uid="{465D5FD3-E9B5-40C8-9E5F-B1879F04D6CC}"/>
    <hyperlink ref="K20" r:id="rId5" xr:uid="{AC54C754-2B5A-4EAB-807A-DF0D6B884893}"/>
  </hyperlinks>
  <pageMargins left="0.7" right="0.7" top="0.75" bottom="0.75" header="0.3" footer="0.3"/>
  <pageSetup paperSize="9"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zoomScale="90" zoomScaleNormal="90" workbookViewId="0">
      <pane ySplit="2" topLeftCell="A3" activePane="bottomLeft" state="frozen"/>
      <selection pane="bottomLeft" activeCell="I23" sqref="I23"/>
    </sheetView>
  </sheetViews>
  <sheetFormatPr defaultColWidth="12.5703125" defaultRowHeight="15.75" customHeight="1"/>
  <cols>
    <col min="9" max="9" width="17.28515625" bestFit="1" customWidth="1"/>
    <col min="17" max="18" width="12.5703125" customWidth="1"/>
    <col min="70" max="72" width="12.5703125" customWidth="1"/>
  </cols>
  <sheetData>
    <row r="1" spans="1:72" ht="15.75" customHeight="1">
      <c r="A1" s="2" t="s">
        <v>224</v>
      </c>
      <c r="B1" s="2" t="s">
        <v>369</v>
      </c>
      <c r="C1" s="2" t="s">
        <v>370</v>
      </c>
      <c r="D1" s="2" t="s">
        <v>343</v>
      </c>
      <c r="E1" s="6" t="s">
        <v>778</v>
      </c>
      <c r="F1" s="7" t="s">
        <v>779</v>
      </c>
      <c r="G1" s="23"/>
      <c r="H1" s="23"/>
      <c r="I1" s="23"/>
      <c r="J1" s="23"/>
      <c r="K1" s="23"/>
      <c r="L1" s="23"/>
      <c r="M1" s="23"/>
      <c r="N1" s="23"/>
      <c r="O1" s="23"/>
      <c r="P1" s="7"/>
      <c r="Q1" s="23"/>
      <c r="R1" s="23"/>
      <c r="S1" s="23"/>
      <c r="T1" s="23"/>
      <c r="U1" s="7" t="s">
        <v>780</v>
      </c>
      <c r="V1" s="7"/>
      <c r="W1" s="23"/>
      <c r="X1" s="23"/>
      <c r="Y1" s="6" t="s">
        <v>781</v>
      </c>
      <c r="Z1" s="6"/>
      <c r="AA1" s="23"/>
      <c r="AB1" s="23"/>
      <c r="AC1" s="24" t="s">
        <v>782</v>
      </c>
      <c r="AD1" s="23"/>
      <c r="AE1" s="23"/>
      <c r="AF1" s="23"/>
      <c r="AG1" s="7" t="s">
        <v>783</v>
      </c>
      <c r="AH1" s="23"/>
      <c r="AI1" s="23"/>
      <c r="AJ1" s="23"/>
      <c r="AK1" s="7" t="s">
        <v>784</v>
      </c>
      <c r="AL1" s="23"/>
      <c r="AM1" s="23"/>
      <c r="AN1" s="23"/>
      <c r="AO1" s="7" t="s">
        <v>785</v>
      </c>
      <c r="AP1" s="23"/>
      <c r="AQ1" s="23"/>
      <c r="AR1" s="23"/>
      <c r="AS1" s="7" t="s">
        <v>786</v>
      </c>
      <c r="AT1" s="23"/>
      <c r="AU1" s="23"/>
      <c r="AV1" s="7" t="s">
        <v>380</v>
      </c>
      <c r="AW1" s="23"/>
      <c r="AX1" s="23"/>
      <c r="AY1" s="23"/>
      <c r="AZ1" s="23"/>
      <c r="BA1" s="23"/>
      <c r="BB1" s="23"/>
      <c r="BC1" s="23"/>
      <c r="BD1" s="7" t="s">
        <v>787</v>
      </c>
      <c r="BE1" s="23"/>
      <c r="BF1" s="23"/>
      <c r="BG1" s="23"/>
      <c r="BH1" s="23"/>
      <c r="BI1" s="7" t="s">
        <v>788</v>
      </c>
      <c r="BJ1" s="7"/>
      <c r="BK1" s="23"/>
      <c r="BL1" s="23"/>
      <c r="BM1" s="23"/>
      <c r="BN1" s="7" t="s">
        <v>789</v>
      </c>
      <c r="BO1" s="23"/>
      <c r="BP1" s="23"/>
      <c r="BQ1" s="23"/>
      <c r="BR1" s="7" t="s">
        <v>790</v>
      </c>
      <c r="BS1" s="23"/>
      <c r="BT1" s="23"/>
    </row>
    <row r="2" spans="1:72" ht="15.75" customHeight="1">
      <c r="A2" s="2"/>
      <c r="B2" s="2"/>
      <c r="C2" s="2"/>
      <c r="D2" s="2"/>
      <c r="E2" s="6" t="s">
        <v>371</v>
      </c>
      <c r="F2" s="54" t="s">
        <v>385</v>
      </c>
      <c r="G2" s="6" t="s">
        <v>791</v>
      </c>
      <c r="H2" s="6" t="s">
        <v>792</v>
      </c>
      <c r="I2" s="6" t="s">
        <v>793</v>
      </c>
      <c r="J2" s="6" t="s">
        <v>387</v>
      </c>
      <c r="K2" s="6" t="s">
        <v>388</v>
      </c>
      <c r="L2" s="6" t="s">
        <v>389</v>
      </c>
      <c r="M2" s="6" t="s">
        <v>390</v>
      </c>
      <c r="N2" s="6" t="s">
        <v>391</v>
      </c>
      <c r="O2" s="6" t="s">
        <v>392</v>
      </c>
      <c r="P2" s="6" t="s">
        <v>794</v>
      </c>
      <c r="Q2" s="54" t="s">
        <v>394</v>
      </c>
      <c r="R2" s="6" t="s">
        <v>395</v>
      </c>
      <c r="S2" s="6" t="s">
        <v>396</v>
      </c>
      <c r="T2" s="6" t="s">
        <v>397</v>
      </c>
      <c r="U2" s="7" t="s">
        <v>398</v>
      </c>
      <c r="V2" s="7" t="s">
        <v>399</v>
      </c>
      <c r="W2" s="6" t="s">
        <v>795</v>
      </c>
      <c r="X2" s="6" t="s">
        <v>796</v>
      </c>
      <c r="Y2" s="9" t="s">
        <v>797</v>
      </c>
      <c r="Z2" s="9" t="s">
        <v>798</v>
      </c>
      <c r="AA2" s="6" t="s">
        <v>799</v>
      </c>
      <c r="AB2" s="6" t="s">
        <v>800</v>
      </c>
      <c r="AC2" s="6" t="s">
        <v>801</v>
      </c>
      <c r="AD2" s="6" t="s">
        <v>802</v>
      </c>
      <c r="AE2" s="6" t="s">
        <v>799</v>
      </c>
      <c r="AF2" s="6" t="s">
        <v>800</v>
      </c>
      <c r="AG2" s="9" t="s">
        <v>803</v>
      </c>
      <c r="AH2" s="9" t="s">
        <v>804</v>
      </c>
      <c r="AI2" s="6" t="s">
        <v>799</v>
      </c>
      <c r="AJ2" s="6" t="s">
        <v>800</v>
      </c>
      <c r="AK2" s="6" t="s">
        <v>805</v>
      </c>
      <c r="AL2" s="6" t="s">
        <v>806</v>
      </c>
      <c r="AM2" s="6" t="s">
        <v>799</v>
      </c>
      <c r="AN2" s="6" t="s">
        <v>800</v>
      </c>
      <c r="AO2" s="6" t="s">
        <v>807</v>
      </c>
      <c r="AP2" s="6" t="s">
        <v>808</v>
      </c>
      <c r="AQ2" s="6" t="s">
        <v>799</v>
      </c>
      <c r="AR2" s="6" t="s">
        <v>800</v>
      </c>
      <c r="AS2" s="8" t="s">
        <v>809</v>
      </c>
      <c r="AT2" s="6" t="s">
        <v>810</v>
      </c>
      <c r="AU2" s="6" t="s">
        <v>811</v>
      </c>
      <c r="AV2" s="6" t="s">
        <v>424</v>
      </c>
      <c r="AW2" s="6" t="s">
        <v>812</v>
      </c>
      <c r="AX2" s="6" t="s">
        <v>426</v>
      </c>
      <c r="AY2" s="6" t="s">
        <v>813</v>
      </c>
      <c r="AZ2" s="6" t="s">
        <v>427</v>
      </c>
      <c r="BA2" s="6" t="s">
        <v>428</v>
      </c>
      <c r="BB2" s="6" t="s">
        <v>429</v>
      </c>
      <c r="BC2" s="6" t="s">
        <v>430</v>
      </c>
      <c r="BD2" s="6" t="s">
        <v>431</v>
      </c>
      <c r="BE2" s="6" t="s">
        <v>814</v>
      </c>
      <c r="BF2" s="6" t="s">
        <v>815</v>
      </c>
      <c r="BG2" s="6" t="s">
        <v>816</v>
      </c>
      <c r="BH2" s="6" t="s">
        <v>817</v>
      </c>
      <c r="BI2" s="54" t="s">
        <v>818</v>
      </c>
      <c r="BJ2" s="7" t="s">
        <v>436</v>
      </c>
      <c r="BK2" s="25" t="s">
        <v>437</v>
      </c>
      <c r="BL2" s="6" t="s">
        <v>438</v>
      </c>
      <c r="BM2" s="6" t="s">
        <v>819</v>
      </c>
      <c r="BN2" s="6" t="s">
        <v>440</v>
      </c>
      <c r="BO2" s="6" t="s">
        <v>441</v>
      </c>
      <c r="BP2" s="6" t="s">
        <v>442</v>
      </c>
      <c r="BQ2" s="9" t="s">
        <v>443</v>
      </c>
      <c r="BR2" s="6" t="s">
        <v>820</v>
      </c>
      <c r="BS2" s="6" t="s">
        <v>821</v>
      </c>
      <c r="BT2" s="6" t="s">
        <v>446</v>
      </c>
    </row>
    <row r="3" spans="1:72" ht="15.75" customHeight="1">
      <c r="A3" s="2">
        <v>101</v>
      </c>
      <c r="B3" s="2" t="str">
        <f>E3</f>
        <v>エンタープライズ向けブロックチェーン DNCWARE Blockchain+（ディーエヌシーウェア　ブロックチェーンプラス）</v>
      </c>
      <c r="C3" s="2">
        <v>1</v>
      </c>
      <c r="D3" s="2">
        <v>10002</v>
      </c>
      <c r="E3" s="96" t="s">
        <v>822</v>
      </c>
      <c r="F3" s="75" t="s">
        <v>823</v>
      </c>
      <c r="G3" s="75" t="s">
        <v>824</v>
      </c>
      <c r="H3" s="75" t="s">
        <v>825</v>
      </c>
      <c r="I3" s="121" t="s">
        <v>826</v>
      </c>
      <c r="J3" s="75" t="s">
        <v>827</v>
      </c>
      <c r="K3" s="122" t="s">
        <v>4299</v>
      </c>
      <c r="L3" s="75" t="s">
        <v>828</v>
      </c>
      <c r="M3" s="13" t="s">
        <v>3633</v>
      </c>
      <c r="N3" s="75" t="s">
        <v>452</v>
      </c>
      <c r="O3" s="75" t="s">
        <v>453</v>
      </c>
      <c r="P3" s="96" t="s">
        <v>830</v>
      </c>
      <c r="Q3" s="75" t="s">
        <v>831</v>
      </c>
      <c r="R3" s="13" t="s">
        <v>3634</v>
      </c>
      <c r="S3" s="90" t="s">
        <v>832</v>
      </c>
      <c r="T3" s="90" t="s">
        <v>832</v>
      </c>
      <c r="U3" s="90" t="s">
        <v>833</v>
      </c>
      <c r="V3" s="90" t="s">
        <v>834</v>
      </c>
      <c r="W3" s="90" t="s">
        <v>834</v>
      </c>
      <c r="X3" s="90" t="s">
        <v>834</v>
      </c>
      <c r="Y3" s="90" t="s">
        <v>835</v>
      </c>
      <c r="Z3" s="90" t="s">
        <v>3635</v>
      </c>
      <c r="AA3" s="90" t="s">
        <v>836</v>
      </c>
      <c r="AB3" s="90" t="s">
        <v>3636</v>
      </c>
      <c r="AC3" s="90" t="s">
        <v>835</v>
      </c>
      <c r="AD3" s="90" t="s">
        <v>837</v>
      </c>
      <c r="AE3" s="90" t="s">
        <v>836</v>
      </c>
      <c r="AF3" s="90" t="s">
        <v>838</v>
      </c>
      <c r="AG3" s="90" t="s">
        <v>839</v>
      </c>
      <c r="AH3" s="90" t="s">
        <v>834</v>
      </c>
      <c r="AI3" s="90" t="s">
        <v>834</v>
      </c>
      <c r="AJ3" s="90" t="s">
        <v>834</v>
      </c>
      <c r="AK3" s="90" t="s">
        <v>835</v>
      </c>
      <c r="AL3" s="90" t="s">
        <v>840</v>
      </c>
      <c r="AM3" s="90" t="s">
        <v>836</v>
      </c>
      <c r="AN3" s="90" t="s">
        <v>841</v>
      </c>
      <c r="AO3" s="90" t="s">
        <v>835</v>
      </c>
      <c r="AP3" s="90" t="s">
        <v>3637</v>
      </c>
      <c r="AQ3" s="90" t="s">
        <v>836</v>
      </c>
      <c r="AR3" s="90" t="s">
        <v>842</v>
      </c>
      <c r="AS3" s="90" t="s">
        <v>839</v>
      </c>
      <c r="AT3" s="90" t="s">
        <v>834</v>
      </c>
      <c r="AU3" s="90" t="s">
        <v>834</v>
      </c>
      <c r="AV3" s="75" t="s">
        <v>472</v>
      </c>
      <c r="AW3" s="75" t="s">
        <v>843</v>
      </c>
      <c r="AX3" s="90" t="s">
        <v>834</v>
      </c>
      <c r="AY3" s="90" t="s">
        <v>834</v>
      </c>
      <c r="AZ3" s="90" t="s">
        <v>491</v>
      </c>
      <c r="BA3" s="75" t="s">
        <v>500</v>
      </c>
      <c r="BB3" s="75" t="s">
        <v>844</v>
      </c>
      <c r="BC3" s="75" t="s">
        <v>845</v>
      </c>
      <c r="BD3" s="75" t="s">
        <v>3652</v>
      </c>
      <c r="BE3" s="75" t="s">
        <v>847</v>
      </c>
      <c r="BF3" s="75" t="s">
        <v>3638</v>
      </c>
      <c r="BG3" s="90" t="s">
        <v>832</v>
      </c>
      <c r="BH3" s="90" t="s">
        <v>832</v>
      </c>
      <c r="BI3" s="90" t="s">
        <v>848</v>
      </c>
      <c r="BJ3" s="90" t="s">
        <v>849</v>
      </c>
      <c r="BK3" s="90" t="s">
        <v>832</v>
      </c>
      <c r="BL3" s="90" t="s">
        <v>832</v>
      </c>
      <c r="BM3" s="90" t="s">
        <v>850</v>
      </c>
      <c r="BN3" s="75" t="s">
        <v>480</v>
      </c>
      <c r="BO3" s="75" t="s">
        <v>851</v>
      </c>
      <c r="BP3" s="75" t="s">
        <v>482</v>
      </c>
      <c r="BQ3" s="75" t="s">
        <v>483</v>
      </c>
      <c r="BR3" s="3" t="s">
        <v>4300</v>
      </c>
      <c r="BS3" s="123" t="s">
        <v>4301</v>
      </c>
      <c r="BT3" s="75" t="s">
        <v>852</v>
      </c>
    </row>
    <row r="4" spans="1:72" ht="15.75" customHeight="1">
      <c r="A4" s="2">
        <v>102</v>
      </c>
      <c r="B4" s="2" t="str">
        <f t="shared" ref="B4:B8" si="0">E4</f>
        <v>AI OCR文字認識サービス</v>
      </c>
      <c r="C4" s="2">
        <v>1</v>
      </c>
      <c r="D4" s="2">
        <v>10002</v>
      </c>
      <c r="E4" s="75" t="s">
        <v>853</v>
      </c>
      <c r="F4" s="75" t="s">
        <v>823</v>
      </c>
      <c r="G4" s="75" t="s">
        <v>824</v>
      </c>
      <c r="H4" s="75" t="s">
        <v>825</v>
      </c>
      <c r="I4" s="121" t="s">
        <v>826</v>
      </c>
      <c r="J4" s="75" t="s">
        <v>827</v>
      </c>
      <c r="K4" s="122" t="s">
        <v>4299</v>
      </c>
      <c r="L4" s="75" t="s">
        <v>828</v>
      </c>
      <c r="M4" s="13" t="s">
        <v>3633</v>
      </c>
      <c r="N4" s="75" t="s">
        <v>452</v>
      </c>
      <c r="O4" s="75" t="s">
        <v>453</v>
      </c>
      <c r="P4" s="75" t="s">
        <v>854</v>
      </c>
      <c r="Q4" s="75" t="s">
        <v>855</v>
      </c>
      <c r="R4" s="13" t="s">
        <v>3639</v>
      </c>
      <c r="S4" s="90" t="s">
        <v>832</v>
      </c>
      <c r="T4" s="90" t="s">
        <v>832</v>
      </c>
      <c r="U4" s="90" t="s">
        <v>833</v>
      </c>
      <c r="V4" s="90" t="s">
        <v>834</v>
      </c>
      <c r="W4" s="90" t="s">
        <v>834</v>
      </c>
      <c r="X4" s="90" t="s">
        <v>834</v>
      </c>
      <c r="Y4" s="90" t="s">
        <v>835</v>
      </c>
      <c r="Z4" s="90" t="s">
        <v>3640</v>
      </c>
      <c r="AA4" s="90" t="s">
        <v>836</v>
      </c>
      <c r="AB4" s="90" t="s">
        <v>856</v>
      </c>
      <c r="AC4" s="90" t="s">
        <v>857</v>
      </c>
      <c r="AD4" s="90" t="s">
        <v>834</v>
      </c>
      <c r="AE4" s="90" t="s">
        <v>834</v>
      </c>
      <c r="AF4" s="90" t="s">
        <v>834</v>
      </c>
      <c r="AG4" s="90" t="s">
        <v>839</v>
      </c>
      <c r="AH4" s="90" t="s">
        <v>834</v>
      </c>
      <c r="AI4" s="90" t="s">
        <v>834</v>
      </c>
      <c r="AJ4" s="90" t="s">
        <v>834</v>
      </c>
      <c r="AK4" s="90" t="s">
        <v>839</v>
      </c>
      <c r="AL4" s="90" t="s">
        <v>834</v>
      </c>
      <c r="AM4" s="90" t="s">
        <v>834</v>
      </c>
      <c r="AN4" s="90" t="s">
        <v>834</v>
      </c>
      <c r="AO4" s="90" t="s">
        <v>835</v>
      </c>
      <c r="AP4" s="90" t="s">
        <v>3641</v>
      </c>
      <c r="AQ4" s="90" t="s">
        <v>836</v>
      </c>
      <c r="AR4" s="90" t="s">
        <v>858</v>
      </c>
      <c r="AS4" s="90" t="s">
        <v>839</v>
      </c>
      <c r="AT4" s="90" t="s">
        <v>834</v>
      </c>
      <c r="AU4" s="90" t="s">
        <v>834</v>
      </c>
      <c r="AV4" s="75" t="s">
        <v>472</v>
      </c>
      <c r="AW4" s="75" t="s">
        <v>843</v>
      </c>
      <c r="AX4" s="90" t="s">
        <v>834</v>
      </c>
      <c r="AY4" s="90" t="s">
        <v>834</v>
      </c>
      <c r="AZ4" s="90" t="s">
        <v>491</v>
      </c>
      <c r="BA4" s="75" t="s">
        <v>500</v>
      </c>
      <c r="BB4" s="75" t="s">
        <v>859</v>
      </c>
      <c r="BC4" s="75" t="s">
        <v>860</v>
      </c>
      <c r="BD4" s="75" t="s">
        <v>3653</v>
      </c>
      <c r="BE4" s="75" t="s">
        <v>862</v>
      </c>
      <c r="BF4" s="96" t="s">
        <v>3642</v>
      </c>
      <c r="BG4" s="90" t="s">
        <v>832</v>
      </c>
      <c r="BH4" s="90" t="s">
        <v>832</v>
      </c>
      <c r="BI4" s="90" t="s">
        <v>863</v>
      </c>
      <c r="BJ4" s="90" t="s">
        <v>864</v>
      </c>
      <c r="BK4" s="90" t="s">
        <v>832</v>
      </c>
      <c r="BL4" s="90" t="s">
        <v>832</v>
      </c>
      <c r="BM4" s="90" t="s">
        <v>865</v>
      </c>
      <c r="BN4" s="75" t="s">
        <v>480</v>
      </c>
      <c r="BO4" s="75" t="s">
        <v>866</v>
      </c>
      <c r="BP4" s="75" t="s">
        <v>482</v>
      </c>
      <c r="BQ4" s="75" t="s">
        <v>483</v>
      </c>
      <c r="BR4" s="3" t="s">
        <v>4300</v>
      </c>
      <c r="BS4" s="123" t="s">
        <v>4301</v>
      </c>
      <c r="BT4" s="75" t="s">
        <v>867</v>
      </c>
    </row>
    <row r="5" spans="1:72" ht="15.75" customHeight="1">
      <c r="A5" s="2">
        <v>103</v>
      </c>
      <c r="B5" s="2" t="str">
        <f t="shared" si="0"/>
        <v>WebSAM Rakuform</v>
      </c>
      <c r="C5" s="2">
        <v>1</v>
      </c>
      <c r="D5" s="2">
        <v>10002</v>
      </c>
      <c r="E5" s="75" t="s">
        <v>868</v>
      </c>
      <c r="F5" s="75" t="s">
        <v>869</v>
      </c>
      <c r="G5" s="96" t="s">
        <v>870</v>
      </c>
      <c r="H5" s="75" t="s">
        <v>825</v>
      </c>
      <c r="I5" s="121">
        <v>7010401022916</v>
      </c>
      <c r="J5" s="75" t="s">
        <v>827</v>
      </c>
      <c r="K5" s="122" t="s">
        <v>4299</v>
      </c>
      <c r="L5" s="75" t="s">
        <v>871</v>
      </c>
      <c r="M5" s="124" t="s">
        <v>872</v>
      </c>
      <c r="N5" s="75" t="s">
        <v>873</v>
      </c>
      <c r="O5" s="75" t="s">
        <v>453</v>
      </c>
      <c r="P5" s="96" t="s">
        <v>832</v>
      </c>
      <c r="Q5" s="75" t="s">
        <v>874</v>
      </c>
      <c r="R5" s="13" t="s">
        <v>3643</v>
      </c>
      <c r="S5" s="90" t="s">
        <v>832</v>
      </c>
      <c r="T5" s="90" t="s">
        <v>832</v>
      </c>
      <c r="U5" s="90" t="s">
        <v>833</v>
      </c>
      <c r="V5" s="90" t="s">
        <v>834</v>
      </c>
      <c r="W5" s="90" t="s">
        <v>834</v>
      </c>
      <c r="X5" s="90" t="s">
        <v>834</v>
      </c>
      <c r="Y5" s="90" t="s">
        <v>835</v>
      </c>
      <c r="Z5" s="90" t="s">
        <v>3644</v>
      </c>
      <c r="AA5" s="90" t="s">
        <v>836</v>
      </c>
      <c r="AB5" s="90" t="s">
        <v>875</v>
      </c>
      <c r="AC5" s="90" t="s">
        <v>839</v>
      </c>
      <c r="AD5" s="90" t="s">
        <v>834</v>
      </c>
      <c r="AE5" s="90" t="s">
        <v>834</v>
      </c>
      <c r="AF5" s="90" t="s">
        <v>834</v>
      </c>
      <c r="AG5" s="90" t="s">
        <v>839</v>
      </c>
      <c r="AH5" s="90" t="s">
        <v>834</v>
      </c>
      <c r="AI5" s="90" t="s">
        <v>834</v>
      </c>
      <c r="AJ5" s="90" t="s">
        <v>834</v>
      </c>
      <c r="AK5" s="90" t="s">
        <v>835</v>
      </c>
      <c r="AL5" s="90" t="s">
        <v>876</v>
      </c>
      <c r="AM5" s="90" t="s">
        <v>836</v>
      </c>
      <c r="AN5" s="90" t="s">
        <v>877</v>
      </c>
      <c r="AO5" s="90" t="s">
        <v>835</v>
      </c>
      <c r="AP5" s="90" t="s">
        <v>3645</v>
      </c>
      <c r="AQ5" s="90" t="s">
        <v>836</v>
      </c>
      <c r="AR5" s="90" t="s">
        <v>878</v>
      </c>
      <c r="AS5" s="90" t="s">
        <v>835</v>
      </c>
      <c r="AT5" s="90" t="s">
        <v>836</v>
      </c>
      <c r="AU5" s="90" t="s">
        <v>879</v>
      </c>
      <c r="AV5" s="75" t="s">
        <v>880</v>
      </c>
      <c r="AW5" s="75" t="s">
        <v>843</v>
      </c>
      <c r="AX5" s="90" t="s">
        <v>834</v>
      </c>
      <c r="AY5" s="90" t="s">
        <v>834</v>
      </c>
      <c r="AZ5" s="90" t="s">
        <v>491</v>
      </c>
      <c r="BA5" s="75" t="s">
        <v>500</v>
      </c>
      <c r="BB5" s="75" t="s">
        <v>475</v>
      </c>
      <c r="BC5" s="95" t="s">
        <v>832</v>
      </c>
      <c r="BD5" s="75" t="s">
        <v>881</v>
      </c>
      <c r="BE5" s="75" t="s">
        <v>882</v>
      </c>
      <c r="BF5" s="75" t="s">
        <v>3646</v>
      </c>
      <c r="BG5" s="90" t="s">
        <v>832</v>
      </c>
      <c r="BH5" s="90" t="s">
        <v>832</v>
      </c>
      <c r="BI5" s="90" t="s">
        <v>832</v>
      </c>
      <c r="BJ5" s="90" t="s">
        <v>832</v>
      </c>
      <c r="BK5" s="90" t="s">
        <v>832</v>
      </c>
      <c r="BL5" s="90" t="s">
        <v>832</v>
      </c>
      <c r="BM5" s="90" t="s">
        <v>832</v>
      </c>
      <c r="BN5" s="75" t="s">
        <v>480</v>
      </c>
      <c r="BO5" s="75" t="s">
        <v>883</v>
      </c>
      <c r="BP5" s="75" t="s">
        <v>482</v>
      </c>
      <c r="BQ5" s="75" t="s">
        <v>483</v>
      </c>
      <c r="BR5" s="3" t="s">
        <v>4302</v>
      </c>
      <c r="BS5" s="3" t="s">
        <v>4303</v>
      </c>
      <c r="BT5" s="125" t="s">
        <v>4304</v>
      </c>
    </row>
    <row r="6" spans="1:72" ht="15.75" customHeight="1">
      <c r="A6" s="2">
        <v>104</v>
      </c>
      <c r="B6" s="2" t="str">
        <f t="shared" si="0"/>
        <v>PROCENTER/C(オンプレミス版)、PROCENTER SaaS(クラウド版)</v>
      </c>
      <c r="C6" s="2">
        <v>1</v>
      </c>
      <c r="D6" s="2">
        <v>10002</v>
      </c>
      <c r="E6" s="75" t="s">
        <v>884</v>
      </c>
      <c r="F6" s="75" t="s">
        <v>885</v>
      </c>
      <c r="G6" s="96" t="s">
        <v>886</v>
      </c>
      <c r="H6" s="75" t="s">
        <v>825</v>
      </c>
      <c r="I6" s="121" t="s">
        <v>887</v>
      </c>
      <c r="J6" s="75" t="s">
        <v>827</v>
      </c>
      <c r="K6" s="122" t="s">
        <v>4299</v>
      </c>
      <c r="L6" s="75" t="s">
        <v>888</v>
      </c>
      <c r="M6" s="126" t="s">
        <v>889</v>
      </c>
      <c r="N6" s="75" t="s">
        <v>452</v>
      </c>
      <c r="O6" s="75" t="s">
        <v>453</v>
      </c>
      <c r="P6" s="96" t="s">
        <v>832</v>
      </c>
      <c r="Q6" s="75" t="s">
        <v>890</v>
      </c>
      <c r="R6" s="13" t="s">
        <v>891</v>
      </c>
      <c r="S6" s="96" t="s">
        <v>832</v>
      </c>
      <c r="T6" s="96" t="s">
        <v>832</v>
      </c>
      <c r="U6" s="90" t="s">
        <v>833</v>
      </c>
      <c r="V6" s="90" t="s">
        <v>834</v>
      </c>
      <c r="W6" s="90" t="s">
        <v>834</v>
      </c>
      <c r="X6" s="90" t="s">
        <v>834</v>
      </c>
      <c r="Y6" s="90" t="s">
        <v>835</v>
      </c>
      <c r="Z6" s="90" t="s">
        <v>3647</v>
      </c>
      <c r="AA6" s="90" t="s">
        <v>836</v>
      </c>
      <c r="AB6" s="90" t="s">
        <v>892</v>
      </c>
      <c r="AC6" s="90" t="s">
        <v>857</v>
      </c>
      <c r="AD6" s="90" t="s">
        <v>834</v>
      </c>
      <c r="AE6" s="90" t="s">
        <v>834</v>
      </c>
      <c r="AF6" s="90" t="s">
        <v>834</v>
      </c>
      <c r="AG6" s="90" t="s">
        <v>839</v>
      </c>
      <c r="AH6" s="90" t="s">
        <v>834</v>
      </c>
      <c r="AI6" s="90" t="s">
        <v>834</v>
      </c>
      <c r="AJ6" s="90" t="s">
        <v>834</v>
      </c>
      <c r="AK6" s="90" t="s">
        <v>839</v>
      </c>
      <c r="AL6" s="90" t="s">
        <v>834</v>
      </c>
      <c r="AM6" s="90" t="s">
        <v>834</v>
      </c>
      <c r="AN6" s="90" t="s">
        <v>834</v>
      </c>
      <c r="AO6" s="90" t="s">
        <v>835</v>
      </c>
      <c r="AP6" s="90" t="s">
        <v>3648</v>
      </c>
      <c r="AQ6" s="90" t="s">
        <v>836</v>
      </c>
      <c r="AR6" s="90" t="s">
        <v>893</v>
      </c>
      <c r="AS6" s="90" t="s">
        <v>835</v>
      </c>
      <c r="AT6" s="90" t="s">
        <v>836</v>
      </c>
      <c r="AU6" s="90" t="s">
        <v>894</v>
      </c>
      <c r="AV6" s="75" t="s">
        <v>473</v>
      </c>
      <c r="AW6" s="75" t="s">
        <v>843</v>
      </c>
      <c r="AX6" s="90" t="s">
        <v>834</v>
      </c>
      <c r="AY6" s="90" t="s">
        <v>834</v>
      </c>
      <c r="AZ6" s="96" t="s">
        <v>895</v>
      </c>
      <c r="BA6" s="75" t="s">
        <v>474</v>
      </c>
      <c r="BB6" s="75" t="s">
        <v>475</v>
      </c>
      <c r="BC6" s="75" t="s">
        <v>896</v>
      </c>
      <c r="BD6" s="75" t="s">
        <v>3654</v>
      </c>
      <c r="BE6" s="75" t="s">
        <v>861</v>
      </c>
      <c r="BF6" s="75" t="s">
        <v>3649</v>
      </c>
      <c r="BG6" s="96" t="s">
        <v>3650</v>
      </c>
      <c r="BH6" s="90" t="s">
        <v>832</v>
      </c>
      <c r="BI6" s="90" t="s">
        <v>897</v>
      </c>
      <c r="BJ6" s="90" t="s">
        <v>898</v>
      </c>
      <c r="BK6" s="90" t="s">
        <v>832</v>
      </c>
      <c r="BL6" s="90" t="s">
        <v>899</v>
      </c>
      <c r="BM6" s="90" t="s">
        <v>900</v>
      </c>
      <c r="BN6" s="75" t="s">
        <v>901</v>
      </c>
      <c r="BO6" s="127" t="s">
        <v>4305</v>
      </c>
      <c r="BP6" s="75" t="s">
        <v>482</v>
      </c>
      <c r="BQ6" s="75" t="s">
        <v>483</v>
      </c>
      <c r="BR6" s="75" t="s">
        <v>902</v>
      </c>
      <c r="BS6" s="75" t="s">
        <v>903</v>
      </c>
      <c r="BT6" s="75" t="s">
        <v>904</v>
      </c>
    </row>
    <row r="7" spans="1:72" ht="15.75" customHeight="1">
      <c r="A7" s="2">
        <v>105</v>
      </c>
      <c r="B7" s="2" t="str">
        <f t="shared" si="0"/>
        <v>NEC IoT System Security Lifecycle Services</v>
      </c>
      <c r="C7" s="2">
        <v>1</v>
      </c>
      <c r="D7" s="2">
        <v>10002</v>
      </c>
      <c r="E7" s="75" t="s">
        <v>905</v>
      </c>
      <c r="F7" s="75" t="s">
        <v>869</v>
      </c>
      <c r="G7" s="96" t="s">
        <v>870</v>
      </c>
      <c r="H7" s="75" t="s">
        <v>825</v>
      </c>
      <c r="I7" s="121">
        <v>7010401022916</v>
      </c>
      <c r="J7" s="75" t="s">
        <v>827</v>
      </c>
      <c r="K7" s="122" t="s">
        <v>4299</v>
      </c>
      <c r="L7" s="75" t="s">
        <v>871</v>
      </c>
      <c r="M7" s="126" t="s">
        <v>872</v>
      </c>
      <c r="N7" s="75" t="s">
        <v>452</v>
      </c>
      <c r="O7" s="75" t="s">
        <v>453</v>
      </c>
      <c r="P7" s="96" t="s">
        <v>832</v>
      </c>
      <c r="Q7" s="75" t="s">
        <v>906</v>
      </c>
      <c r="R7" s="13" t="s">
        <v>907</v>
      </c>
      <c r="S7" s="90" t="s">
        <v>832</v>
      </c>
      <c r="T7" s="90" t="s">
        <v>832</v>
      </c>
      <c r="U7" s="90" t="s">
        <v>833</v>
      </c>
      <c r="V7" s="90" t="s">
        <v>834</v>
      </c>
      <c r="W7" s="90" t="s">
        <v>834</v>
      </c>
      <c r="X7" s="90" t="s">
        <v>834</v>
      </c>
      <c r="Y7" s="90" t="s">
        <v>835</v>
      </c>
      <c r="Z7" s="90" t="s">
        <v>3640</v>
      </c>
      <c r="AA7" s="90" t="s">
        <v>836</v>
      </c>
      <c r="AB7" s="90" t="s">
        <v>908</v>
      </c>
      <c r="AC7" s="90" t="s">
        <v>857</v>
      </c>
      <c r="AD7" s="90" t="s">
        <v>834</v>
      </c>
      <c r="AE7" s="90" t="s">
        <v>834</v>
      </c>
      <c r="AF7" s="90" t="s">
        <v>834</v>
      </c>
      <c r="AG7" s="90" t="s">
        <v>839</v>
      </c>
      <c r="AH7" s="90" t="s">
        <v>834</v>
      </c>
      <c r="AI7" s="90" t="s">
        <v>834</v>
      </c>
      <c r="AJ7" s="90" t="s">
        <v>834</v>
      </c>
      <c r="AK7" s="90" t="s">
        <v>839</v>
      </c>
      <c r="AL7" s="90" t="s">
        <v>834</v>
      </c>
      <c r="AM7" s="90" t="s">
        <v>834</v>
      </c>
      <c r="AN7" s="90" t="s">
        <v>834</v>
      </c>
      <c r="AO7" s="90" t="s">
        <v>839</v>
      </c>
      <c r="AP7" s="90" t="s">
        <v>834</v>
      </c>
      <c r="AQ7" s="90" t="s">
        <v>834</v>
      </c>
      <c r="AR7" s="90" t="s">
        <v>834</v>
      </c>
      <c r="AS7" s="90" t="s">
        <v>839</v>
      </c>
      <c r="AT7" s="90" t="s">
        <v>834</v>
      </c>
      <c r="AU7" s="90" t="s">
        <v>834</v>
      </c>
      <c r="AV7" s="75" t="s">
        <v>472</v>
      </c>
      <c r="AW7" s="75" t="s">
        <v>843</v>
      </c>
      <c r="AX7" s="90" t="s">
        <v>834</v>
      </c>
      <c r="AY7" s="90" t="s">
        <v>834</v>
      </c>
      <c r="AZ7" s="90" t="s">
        <v>491</v>
      </c>
      <c r="BA7" s="75" t="s">
        <v>500</v>
      </c>
      <c r="BB7" s="75" t="s">
        <v>475</v>
      </c>
      <c r="BC7" s="95" t="s">
        <v>832</v>
      </c>
      <c r="BD7" s="75" t="s">
        <v>909</v>
      </c>
      <c r="BE7" s="75" t="s">
        <v>910</v>
      </c>
      <c r="BF7" s="75" t="s">
        <v>3651</v>
      </c>
      <c r="BG7" s="90" t="s">
        <v>832</v>
      </c>
      <c r="BH7" s="90" t="s">
        <v>832</v>
      </c>
      <c r="BI7" s="90" t="s">
        <v>832</v>
      </c>
      <c r="BJ7" s="90" t="s">
        <v>832</v>
      </c>
      <c r="BK7" s="90" t="s">
        <v>832</v>
      </c>
      <c r="BL7" s="90" t="s">
        <v>832</v>
      </c>
      <c r="BM7" s="90" t="s">
        <v>911</v>
      </c>
      <c r="BN7" s="96" t="s">
        <v>912</v>
      </c>
      <c r="BO7" s="75" t="s">
        <v>913</v>
      </c>
      <c r="BP7" s="75" t="s">
        <v>482</v>
      </c>
      <c r="BQ7" s="75" t="s">
        <v>483</v>
      </c>
      <c r="BR7" s="123" t="s">
        <v>4306</v>
      </c>
      <c r="BS7" s="123" t="s">
        <v>4307</v>
      </c>
      <c r="BT7" s="75" t="s">
        <v>914</v>
      </c>
    </row>
    <row r="8" spans="1:72" s="120" customFormat="1" ht="15.75" customHeight="1">
      <c r="A8" s="112">
        <v>106</v>
      </c>
      <c r="B8" s="112" t="str">
        <f t="shared" si="0"/>
        <v>SpeedLetterPlus</v>
      </c>
      <c r="C8" s="112">
        <v>1</v>
      </c>
      <c r="D8" s="112">
        <v>10002</v>
      </c>
      <c r="E8" s="114" t="s">
        <v>4308</v>
      </c>
      <c r="F8" s="114" t="s">
        <v>4309</v>
      </c>
      <c r="G8" s="114" t="s">
        <v>4310</v>
      </c>
      <c r="H8" s="114" t="s">
        <v>825</v>
      </c>
      <c r="I8" s="115">
        <v>4010401050341</v>
      </c>
      <c r="J8" s="114" t="s">
        <v>827</v>
      </c>
      <c r="K8" s="114" t="s">
        <v>734</v>
      </c>
      <c r="L8" s="114" t="s">
        <v>4311</v>
      </c>
      <c r="M8" s="117" t="s">
        <v>4312</v>
      </c>
      <c r="N8" s="114" t="s">
        <v>4313</v>
      </c>
      <c r="O8" s="114" t="s">
        <v>4314</v>
      </c>
      <c r="P8" s="114" t="s">
        <v>4315</v>
      </c>
      <c r="Q8" s="114" t="s">
        <v>4316</v>
      </c>
      <c r="R8" s="117" t="s">
        <v>4317</v>
      </c>
      <c r="S8" s="114" t="s">
        <v>4315</v>
      </c>
      <c r="T8" s="114" t="s">
        <v>4318</v>
      </c>
      <c r="U8" s="114" t="s">
        <v>4319</v>
      </c>
      <c r="V8" s="114" t="s">
        <v>4320</v>
      </c>
      <c r="W8" s="114" t="s">
        <v>4320</v>
      </c>
      <c r="X8" s="114" t="s">
        <v>4320</v>
      </c>
      <c r="Y8" s="114" t="s">
        <v>835</v>
      </c>
      <c r="Z8" s="114" t="s">
        <v>4321</v>
      </c>
      <c r="AA8" s="114" t="s">
        <v>836</v>
      </c>
      <c r="AB8" s="114" t="s">
        <v>4322</v>
      </c>
      <c r="AC8" s="114" t="s">
        <v>4323</v>
      </c>
      <c r="AD8" s="114" t="s">
        <v>4320</v>
      </c>
      <c r="AE8" s="114" t="s">
        <v>4320</v>
      </c>
      <c r="AF8" s="114" t="s">
        <v>4320</v>
      </c>
      <c r="AG8" s="114" t="s">
        <v>4324</v>
      </c>
      <c r="AH8" s="114" t="s">
        <v>4320</v>
      </c>
      <c r="AI8" s="114" t="s">
        <v>4320</v>
      </c>
      <c r="AJ8" s="114" t="s">
        <v>4320</v>
      </c>
      <c r="AK8" s="114" t="s">
        <v>4324</v>
      </c>
      <c r="AL8" s="114" t="s">
        <v>4320</v>
      </c>
      <c r="AM8" s="114" t="s">
        <v>4320</v>
      </c>
      <c r="AN8" s="114" t="s">
        <v>4320</v>
      </c>
      <c r="AO8" s="114" t="s">
        <v>839</v>
      </c>
      <c r="AP8" s="114" t="s">
        <v>4320</v>
      </c>
      <c r="AQ8" s="114" t="s">
        <v>4320</v>
      </c>
      <c r="AR8" s="114" t="s">
        <v>4320</v>
      </c>
      <c r="AS8" s="114" t="s">
        <v>839</v>
      </c>
      <c r="AT8" s="114" t="s">
        <v>4320</v>
      </c>
      <c r="AU8" s="114" t="s">
        <v>4320</v>
      </c>
      <c r="AV8" s="114" t="s">
        <v>4325</v>
      </c>
      <c r="AW8" s="114" t="s">
        <v>843</v>
      </c>
      <c r="AX8" s="114" t="s">
        <v>4320</v>
      </c>
      <c r="AY8" s="114" t="s">
        <v>4320</v>
      </c>
      <c r="AZ8" s="114" t="s">
        <v>4326</v>
      </c>
      <c r="BA8" s="114" t="s">
        <v>2041</v>
      </c>
      <c r="BB8" s="114" t="s">
        <v>4327</v>
      </c>
      <c r="BC8" s="114" t="s">
        <v>4328</v>
      </c>
      <c r="BD8" s="114" t="s">
        <v>1297</v>
      </c>
      <c r="BE8" s="114" t="s">
        <v>1297</v>
      </c>
      <c r="BF8" s="114" t="s">
        <v>4329</v>
      </c>
      <c r="BG8" s="114" t="s">
        <v>4330</v>
      </c>
      <c r="BH8" s="114" t="s">
        <v>4330</v>
      </c>
      <c r="BI8" s="114" t="s">
        <v>4330</v>
      </c>
      <c r="BJ8" s="114" t="s">
        <v>4330</v>
      </c>
      <c r="BK8" s="114" t="s">
        <v>4330</v>
      </c>
      <c r="BL8" s="114" t="s">
        <v>4331</v>
      </c>
      <c r="BM8" s="114" t="s">
        <v>4330</v>
      </c>
      <c r="BN8" s="114" t="s">
        <v>480</v>
      </c>
      <c r="BO8" s="114" t="s">
        <v>4332</v>
      </c>
      <c r="BP8" s="114" t="s">
        <v>482</v>
      </c>
      <c r="BQ8" s="114" t="s">
        <v>483</v>
      </c>
      <c r="BR8" s="114" t="s">
        <v>4333</v>
      </c>
      <c r="BS8" s="114" t="s">
        <v>4334</v>
      </c>
      <c r="BT8" s="128" t="s">
        <v>4335</v>
      </c>
    </row>
    <row r="9" spans="1:72" ht="15.75" customHeight="1">
      <c r="A9" s="2"/>
      <c r="B9" s="2"/>
      <c r="C9" s="2"/>
      <c r="D9" s="2"/>
      <c r="E9" s="10"/>
      <c r="F9" s="10"/>
      <c r="G9" s="10"/>
      <c r="H9" s="10"/>
      <c r="I9" s="10"/>
      <c r="J9" s="10"/>
      <c r="K9" s="13"/>
      <c r="L9" s="10"/>
      <c r="M9" s="10"/>
      <c r="N9" s="10"/>
      <c r="O9" s="10"/>
      <c r="P9" s="15"/>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1"/>
      <c r="AT9" s="10"/>
      <c r="AU9" s="10"/>
      <c r="AV9" s="10"/>
      <c r="AW9" s="10"/>
      <c r="AX9" s="10"/>
      <c r="AY9" s="10"/>
      <c r="AZ9" s="10"/>
      <c r="BA9" s="10"/>
      <c r="BB9" s="10"/>
      <c r="BC9" s="10"/>
      <c r="BD9" s="10"/>
      <c r="BE9" s="10"/>
      <c r="BF9" s="10"/>
      <c r="BG9" s="10"/>
      <c r="BH9" s="10"/>
      <c r="BI9" s="10"/>
      <c r="BJ9" s="10"/>
      <c r="BK9" s="10"/>
      <c r="BL9" s="10"/>
      <c r="BM9" s="10"/>
      <c r="BN9" s="10"/>
      <c r="BO9" s="10"/>
    </row>
    <row r="10" spans="1:72" ht="15.75" customHeight="1">
      <c r="A10" s="2"/>
      <c r="B10" s="2"/>
      <c r="C10" s="2"/>
      <c r="D10" s="2"/>
      <c r="E10" s="10"/>
      <c r="F10" s="10"/>
      <c r="G10" s="10"/>
      <c r="H10" s="10"/>
      <c r="I10" s="10"/>
      <c r="J10" s="10"/>
      <c r="K10" s="13"/>
      <c r="L10" s="10"/>
      <c r="M10" s="10"/>
      <c r="N10" s="10"/>
      <c r="O10" s="10"/>
      <c r="P10" s="13"/>
      <c r="Q10" s="10"/>
      <c r="R10" s="14"/>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4"/>
      <c r="BC10" s="14"/>
      <c r="BD10" s="14"/>
      <c r="BE10" s="10"/>
      <c r="BF10" s="10"/>
      <c r="BG10" s="10"/>
      <c r="BH10" s="10"/>
      <c r="BI10" s="10"/>
      <c r="BJ10" s="10"/>
      <c r="BK10" s="10"/>
      <c r="BL10" s="10"/>
      <c r="BM10" s="10"/>
      <c r="BN10" s="10"/>
      <c r="BO10" s="10"/>
    </row>
    <row r="11" spans="1:72" ht="15.75" customHeight="1">
      <c r="A11" s="2"/>
      <c r="B11" s="2"/>
      <c r="C11" s="2"/>
      <c r="D11" s="2"/>
      <c r="E11" s="10"/>
      <c r="F11" s="10"/>
      <c r="G11" s="10"/>
      <c r="H11" s="10"/>
      <c r="I11" s="10"/>
      <c r="J11" s="10"/>
      <c r="K11" s="13"/>
      <c r="L11" s="10"/>
      <c r="M11" s="10"/>
      <c r="N11" s="10"/>
      <c r="O11" s="10"/>
      <c r="P11" s="13"/>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4"/>
      <c r="BC11" s="14"/>
      <c r="BD11" s="14"/>
      <c r="BE11" s="10"/>
      <c r="BF11" s="10"/>
      <c r="BG11" s="10"/>
      <c r="BH11" s="10"/>
      <c r="BI11" s="10"/>
      <c r="BJ11" s="10"/>
      <c r="BK11" s="10"/>
      <c r="BL11" s="10"/>
      <c r="BM11" s="10"/>
      <c r="BN11" s="10"/>
      <c r="BO11" s="10"/>
    </row>
    <row r="12" spans="1:72" ht="15.75" customHeight="1">
      <c r="A12" s="2"/>
      <c r="B12" s="2"/>
      <c r="C12" s="2"/>
      <c r="D12" s="2"/>
      <c r="E12" s="10"/>
      <c r="F12" s="10"/>
      <c r="G12" s="10"/>
      <c r="H12" s="10"/>
      <c r="I12" s="10"/>
      <c r="J12" s="10"/>
      <c r="K12" s="13"/>
      <c r="L12" s="10"/>
      <c r="M12" s="10"/>
      <c r="N12" s="10"/>
      <c r="O12" s="10"/>
      <c r="P12" s="13"/>
      <c r="Q12" s="10"/>
      <c r="R12" s="10"/>
      <c r="S12" s="10"/>
      <c r="T12" s="10"/>
      <c r="U12" s="19"/>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1"/>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72" ht="15.75" customHeight="1">
      <c r="A13" s="2"/>
      <c r="B13" s="2"/>
      <c r="C13" s="2"/>
      <c r="D13" s="2"/>
      <c r="E13" s="10"/>
      <c r="F13" s="10"/>
      <c r="G13" s="10"/>
      <c r="H13" s="10"/>
      <c r="I13" s="10"/>
      <c r="J13" s="10"/>
      <c r="K13" s="13"/>
      <c r="L13" s="10"/>
      <c r="M13" s="10"/>
      <c r="N13" s="10"/>
      <c r="O13" s="10"/>
      <c r="P13" s="13"/>
      <c r="Q13" s="10"/>
      <c r="R13" s="10"/>
      <c r="S13" s="10"/>
      <c r="T13" s="10"/>
      <c r="U13" s="10"/>
      <c r="V13" s="10"/>
      <c r="W13" s="10"/>
      <c r="X13" s="10"/>
      <c r="Y13" s="10"/>
      <c r="Z13" s="10"/>
      <c r="AA13" s="10"/>
      <c r="AB13" s="10"/>
      <c r="AC13" s="10"/>
      <c r="AD13" s="10"/>
      <c r="AE13" s="10"/>
      <c r="AF13" s="10"/>
      <c r="AG13" s="10"/>
      <c r="AH13" s="10"/>
      <c r="AI13" s="10"/>
      <c r="AJ13" s="10"/>
      <c r="AK13" s="10"/>
      <c r="AL13" s="10"/>
      <c r="AM13" s="10"/>
      <c r="AN13" s="20"/>
      <c r="AO13" s="10"/>
      <c r="AP13" s="10"/>
      <c r="AQ13" s="10"/>
      <c r="AR13" s="10"/>
      <c r="AS13" s="10"/>
      <c r="AT13" s="10"/>
      <c r="AU13" s="10"/>
      <c r="AV13" s="10"/>
      <c r="AW13" s="10"/>
      <c r="AX13" s="10"/>
      <c r="AY13" s="10"/>
      <c r="AZ13" s="10"/>
      <c r="BA13" s="16"/>
      <c r="BB13" s="10"/>
      <c r="BC13" s="10"/>
      <c r="BD13" s="10"/>
      <c r="BE13" s="10"/>
      <c r="BF13" s="10"/>
      <c r="BG13" s="10"/>
      <c r="BH13" s="10"/>
      <c r="BI13" s="10"/>
      <c r="BJ13" s="10"/>
      <c r="BK13" s="10"/>
      <c r="BL13" s="10"/>
      <c r="BM13" s="10"/>
      <c r="BN13" s="10"/>
      <c r="BO13" s="10"/>
    </row>
    <row r="14" spans="1:72" ht="15.75" customHeight="1">
      <c r="A14" s="2"/>
      <c r="B14" s="2"/>
      <c r="C14" s="2"/>
      <c r="D14" s="2"/>
      <c r="E14" s="10"/>
      <c r="F14" s="10"/>
      <c r="G14" s="10"/>
      <c r="H14" s="10"/>
      <c r="I14" s="10"/>
      <c r="J14" s="10"/>
      <c r="K14" s="13"/>
      <c r="L14" s="10"/>
      <c r="M14" s="10"/>
      <c r="N14" s="10"/>
      <c r="O14" s="10"/>
      <c r="P14" s="13"/>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4"/>
      <c r="BA14" s="10"/>
      <c r="BB14" s="14"/>
      <c r="BC14" s="10"/>
      <c r="BD14" s="10"/>
      <c r="BE14" s="10"/>
      <c r="BF14" s="10"/>
      <c r="BG14" s="10"/>
      <c r="BH14" s="14"/>
      <c r="BI14" s="10"/>
      <c r="BJ14" s="10"/>
      <c r="BK14" s="10"/>
      <c r="BL14" s="10"/>
      <c r="BM14" s="10"/>
      <c r="BN14" s="10"/>
      <c r="BO14" s="10"/>
    </row>
    <row r="15" spans="1:72" ht="15.75" customHeight="1">
      <c r="A15" s="2"/>
      <c r="B15" s="2"/>
      <c r="C15" s="2"/>
      <c r="D15" s="2"/>
      <c r="E15" s="10"/>
      <c r="F15" s="10"/>
      <c r="G15" s="19"/>
      <c r="H15" s="10"/>
      <c r="I15" s="10"/>
      <c r="J15" s="14"/>
      <c r="K15" s="21"/>
      <c r="L15" s="10"/>
      <c r="M15" s="10"/>
      <c r="N15" s="10"/>
      <c r="O15" s="10"/>
      <c r="P15" s="14"/>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4"/>
      <c r="BC15" s="10"/>
      <c r="BD15" s="10"/>
      <c r="BE15" s="10"/>
      <c r="BF15" s="10"/>
      <c r="BG15" s="10"/>
      <c r="BH15" s="10"/>
      <c r="BI15" s="10"/>
      <c r="BJ15" s="10"/>
      <c r="BK15" s="10"/>
      <c r="BL15" s="10"/>
      <c r="BM15" s="10"/>
      <c r="BN15" s="10"/>
      <c r="BO15" s="10"/>
    </row>
    <row r="16" spans="1:72" ht="15.75" customHeight="1">
      <c r="A16" s="2"/>
      <c r="B16" s="2"/>
      <c r="C16" s="2"/>
      <c r="D16" s="2"/>
      <c r="E16" s="10"/>
      <c r="F16" s="10"/>
      <c r="G16" s="10"/>
      <c r="H16" s="10"/>
      <c r="I16" s="10"/>
      <c r="J16" s="10"/>
      <c r="K16" s="13"/>
      <c r="L16" s="10"/>
      <c r="M16" s="10"/>
      <c r="N16" s="10"/>
      <c r="O16" s="10"/>
      <c r="P16" s="13"/>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1"/>
      <c r="AT16" s="10"/>
      <c r="AU16" s="10"/>
      <c r="AV16" s="10"/>
      <c r="AW16" s="10"/>
      <c r="AX16" s="10"/>
      <c r="AY16" s="10"/>
      <c r="AZ16" s="14"/>
      <c r="BA16" s="10"/>
      <c r="BB16" s="14"/>
      <c r="BC16" s="14"/>
      <c r="BD16" s="14"/>
      <c r="BE16" s="10"/>
      <c r="BF16" s="10"/>
      <c r="BG16" s="10"/>
      <c r="BH16" s="10"/>
      <c r="BI16" s="10"/>
      <c r="BJ16" s="10"/>
      <c r="BK16" s="10"/>
      <c r="BL16" s="10"/>
      <c r="BM16" s="17"/>
      <c r="BN16" s="17"/>
      <c r="BO16" s="18"/>
    </row>
    <row r="17" spans="1:67" ht="15.75" customHeight="1">
      <c r="A17" s="2"/>
      <c r="B17" s="2"/>
      <c r="C17" s="2"/>
      <c r="D17" s="2"/>
      <c r="E17" s="10"/>
      <c r="F17" s="10"/>
      <c r="G17" s="10"/>
      <c r="H17" s="10"/>
      <c r="I17" s="10"/>
      <c r="J17" s="10"/>
      <c r="K17" s="13"/>
      <c r="L17" s="10"/>
      <c r="M17" s="10"/>
      <c r="N17" s="10"/>
      <c r="O17" s="10"/>
      <c r="P17" s="13"/>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4"/>
    </row>
    <row r="18" spans="1:67" ht="15.75" customHeight="1">
      <c r="A18" s="2"/>
      <c r="B18" s="2"/>
      <c r="C18" s="2"/>
      <c r="D18" s="2"/>
      <c r="E18" s="10"/>
      <c r="F18" s="10"/>
      <c r="G18" s="10"/>
      <c r="H18" s="10"/>
      <c r="I18" s="10"/>
      <c r="J18" s="10"/>
      <c r="K18" s="13"/>
      <c r="L18" s="10"/>
      <c r="M18" s="10"/>
      <c r="N18" s="10"/>
      <c r="O18" s="10"/>
      <c r="P18" s="13"/>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22"/>
    </row>
    <row r="19" spans="1:67" ht="15.75" customHeight="1">
      <c r="A19" s="2"/>
      <c r="B19" s="2"/>
      <c r="C19" s="2"/>
      <c r="D19" s="2"/>
      <c r="E19" s="10"/>
      <c r="F19" s="10"/>
      <c r="G19" s="10"/>
      <c r="H19" s="10"/>
      <c r="I19" s="10"/>
      <c r="J19" s="10"/>
      <c r="K19" s="13"/>
      <c r="L19" s="10"/>
      <c r="M19" s="10"/>
      <c r="N19" s="10"/>
      <c r="O19" s="10"/>
      <c r="P19" s="13"/>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3"/>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7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7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7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7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7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7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7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7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7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7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53F3189-AB74-4212-A22A-4970E2409531}"/>
    <hyperlink ref="R6" r:id="rId2" xr:uid="{8B631804-1188-4E67-A23C-0EC26B670B83}"/>
    <hyperlink ref="M6" r:id="rId3" xr:uid="{6A3E3189-EE30-4708-B43B-AD20CD3E9BB7}"/>
    <hyperlink ref="M5" r:id="rId4" xr:uid="{0E399B56-1601-4998-9212-EC5540E80C8A}"/>
    <hyperlink ref="M7" r:id="rId5" xr:uid="{03927964-81F6-4873-85EA-F1980AFF4F94}"/>
    <hyperlink ref="R3" r:id="rId6" xr:uid="{B089F9EB-44E8-4061-8A19-D5EE03981719}"/>
    <hyperlink ref="R4" r:id="rId7" xr:uid="{9A767EFD-778D-47BD-A0D2-E6B02F439995}"/>
    <hyperlink ref="R5" r:id="rId8" xr:uid="{77D31533-91D5-4533-8325-346EDD025986}"/>
    <hyperlink ref="M3" r:id="rId9" xr:uid="{498BC753-1C76-40E9-B9ED-DEF54DF4BA5B}"/>
    <hyperlink ref="M4" r:id="rId10" xr:uid="{3AADBC18-8276-40D7-A14F-715E657DB2DC}"/>
    <hyperlink ref="R8" r:id="rId11" xr:uid="{E8D9B492-303A-422B-B5EC-77097E41AF6D}"/>
    <hyperlink ref="M8" r:id="rId12" xr:uid="{422D7478-F4AB-458A-9519-263413B98DA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Y1000"/>
  <sheetViews>
    <sheetView topLeftCell="CF1" workbookViewId="0">
      <pane ySplit="2" topLeftCell="A3" activePane="bottomLeft" state="frozen"/>
      <selection pane="bottomLeft" activeCell="CS30" sqref="CS30"/>
    </sheetView>
  </sheetViews>
  <sheetFormatPr defaultColWidth="12.5703125" defaultRowHeight="15.75" customHeight="1"/>
  <cols>
    <col min="6" max="6" width="12.5703125" customWidth="1"/>
    <col min="9" max="9" width="18" bestFit="1" customWidth="1"/>
    <col min="17" max="17" width="13.7109375" customWidth="1"/>
    <col min="26" max="26" width="18" customWidth="1"/>
    <col min="32" max="32" width="18.7109375" customWidth="1"/>
    <col min="38" max="38" width="18.5703125" customWidth="1"/>
    <col min="44" max="44" width="17.42578125" customWidth="1"/>
    <col min="50" max="50" width="17.28515625" customWidth="1"/>
    <col min="84" max="84" width="52.42578125" bestFit="1" customWidth="1"/>
  </cols>
  <sheetData>
    <row r="1" spans="1:103" ht="15.75" customHeight="1">
      <c r="A1" s="2" t="s">
        <v>224</v>
      </c>
      <c r="B1" s="2" t="s">
        <v>369</v>
      </c>
      <c r="C1" s="2" t="s">
        <v>370</v>
      </c>
      <c r="D1" s="2" t="s">
        <v>343</v>
      </c>
      <c r="E1" s="6" t="s">
        <v>915</v>
      </c>
      <c r="F1" s="9" t="s">
        <v>372</v>
      </c>
      <c r="G1" s="27"/>
      <c r="H1" s="27"/>
      <c r="I1" s="27"/>
      <c r="J1" s="27"/>
      <c r="K1" s="27"/>
      <c r="L1" s="27"/>
      <c r="M1" s="27"/>
      <c r="N1" s="27"/>
      <c r="O1" s="27"/>
      <c r="P1" s="8"/>
      <c r="Q1" s="9"/>
      <c r="R1" s="9"/>
      <c r="S1" s="28"/>
      <c r="T1" s="28"/>
      <c r="U1" s="29" t="s">
        <v>374</v>
      </c>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6" t="s">
        <v>916</v>
      </c>
      <c r="BB1" s="9"/>
      <c r="BC1" s="9"/>
      <c r="BD1" s="28"/>
      <c r="BE1" s="28"/>
      <c r="BF1" s="28"/>
      <c r="BG1" s="30" t="s">
        <v>917</v>
      </c>
      <c r="BH1" s="28"/>
      <c r="BI1" s="27"/>
      <c r="BJ1" s="27"/>
      <c r="BK1" s="47" t="s">
        <v>918</v>
      </c>
      <c r="BL1" s="27"/>
      <c r="BM1" s="27"/>
      <c r="BN1" s="27"/>
      <c r="BO1" s="129" t="s">
        <v>4336</v>
      </c>
      <c r="BP1" s="27"/>
      <c r="BQ1" s="27"/>
      <c r="BR1" s="27"/>
      <c r="BS1" s="6" t="s">
        <v>380</v>
      </c>
      <c r="BT1" s="28"/>
      <c r="BU1" s="9"/>
      <c r="BV1" s="28"/>
      <c r="BW1" s="28"/>
      <c r="BX1" s="28"/>
      <c r="BY1" s="28"/>
      <c r="BZ1" s="28"/>
      <c r="CA1" s="6" t="s">
        <v>381</v>
      </c>
      <c r="CB1" s="28"/>
      <c r="CC1" s="28"/>
      <c r="CD1" s="28"/>
      <c r="CE1" s="28"/>
      <c r="CF1" s="9" t="s">
        <v>919</v>
      </c>
      <c r="CG1" s="28"/>
      <c r="CH1" s="28"/>
      <c r="CI1" s="28"/>
      <c r="CJ1" s="9"/>
      <c r="CK1" s="28" t="s">
        <v>920</v>
      </c>
      <c r="CL1" s="28"/>
      <c r="CM1" s="28"/>
      <c r="CN1" s="28"/>
      <c r="CO1" s="9"/>
      <c r="CP1" s="28"/>
      <c r="CQ1" s="28"/>
      <c r="CR1" s="9"/>
      <c r="CS1" s="28"/>
      <c r="CT1" s="28"/>
      <c r="CU1" s="28"/>
      <c r="CV1" s="28"/>
      <c r="CW1" s="28" t="s">
        <v>384</v>
      </c>
      <c r="CX1" s="9"/>
      <c r="CY1" s="9"/>
    </row>
    <row r="2" spans="1:103" ht="15.75" customHeight="1">
      <c r="A2" s="2"/>
      <c r="B2" s="2"/>
      <c r="C2" s="2"/>
      <c r="D2" s="2"/>
      <c r="E2" s="6" t="s">
        <v>371</v>
      </c>
      <c r="F2" s="59" t="s">
        <v>385</v>
      </c>
      <c r="G2" s="30" t="s">
        <v>791</v>
      </c>
      <c r="H2" s="30" t="s">
        <v>921</v>
      </c>
      <c r="I2" s="6" t="s">
        <v>386</v>
      </c>
      <c r="J2" s="6" t="s">
        <v>387</v>
      </c>
      <c r="K2" s="6" t="s">
        <v>388</v>
      </c>
      <c r="L2" s="6" t="s">
        <v>389</v>
      </c>
      <c r="M2" s="6" t="s">
        <v>390</v>
      </c>
      <c r="N2" s="6" t="s">
        <v>391</v>
      </c>
      <c r="O2" s="6" t="s">
        <v>392</v>
      </c>
      <c r="P2" s="9" t="s">
        <v>393</v>
      </c>
      <c r="Q2" s="54" t="s">
        <v>394</v>
      </c>
      <c r="R2" s="9" t="s">
        <v>395</v>
      </c>
      <c r="S2" s="9" t="s">
        <v>396</v>
      </c>
      <c r="T2" s="9" t="s">
        <v>397</v>
      </c>
      <c r="U2" s="31" t="s">
        <v>922</v>
      </c>
      <c r="V2" s="9" t="s">
        <v>923</v>
      </c>
      <c r="W2" s="9" t="s">
        <v>924</v>
      </c>
      <c r="X2" s="9" t="s">
        <v>925</v>
      </c>
      <c r="Y2" s="9" t="s">
        <v>926</v>
      </c>
      <c r="Z2" s="9" t="s">
        <v>927</v>
      </c>
      <c r="AA2" s="9" t="s">
        <v>928</v>
      </c>
      <c r="AB2" s="9" t="s">
        <v>929</v>
      </c>
      <c r="AC2" s="9" t="s">
        <v>930</v>
      </c>
      <c r="AD2" s="9" t="s">
        <v>931</v>
      </c>
      <c r="AE2" s="9" t="s">
        <v>932</v>
      </c>
      <c r="AF2" s="9" t="s">
        <v>933</v>
      </c>
      <c r="AG2" s="9" t="s">
        <v>934</v>
      </c>
      <c r="AH2" s="9" t="s">
        <v>935</v>
      </c>
      <c r="AI2" s="9" t="s">
        <v>936</v>
      </c>
      <c r="AJ2" s="9" t="s">
        <v>937</v>
      </c>
      <c r="AK2" s="9" t="s">
        <v>938</v>
      </c>
      <c r="AL2" s="9" t="s">
        <v>939</v>
      </c>
      <c r="AM2" s="9" t="s">
        <v>940</v>
      </c>
      <c r="AN2" s="9" t="s">
        <v>941</v>
      </c>
      <c r="AO2" s="9" t="s">
        <v>942</v>
      </c>
      <c r="AP2" s="9" t="s">
        <v>943</v>
      </c>
      <c r="AQ2" s="9" t="s">
        <v>944</v>
      </c>
      <c r="AR2" s="9" t="s">
        <v>945</v>
      </c>
      <c r="AS2" s="9" t="s">
        <v>946</v>
      </c>
      <c r="AT2" s="9" t="s">
        <v>947</v>
      </c>
      <c r="AU2" s="9" t="s">
        <v>948</v>
      </c>
      <c r="AV2" s="9" t="s">
        <v>949</v>
      </c>
      <c r="AW2" s="9" t="s">
        <v>950</v>
      </c>
      <c r="AX2" s="9" t="s">
        <v>951</v>
      </c>
      <c r="AY2" s="9" t="s">
        <v>952</v>
      </c>
      <c r="AZ2" s="9" t="s">
        <v>953</v>
      </c>
      <c r="BA2" s="6" t="s">
        <v>954</v>
      </c>
      <c r="BB2" s="6" t="s">
        <v>955</v>
      </c>
      <c r="BC2" s="6" t="s">
        <v>956</v>
      </c>
      <c r="BD2" s="6" t="s">
        <v>957</v>
      </c>
      <c r="BE2" s="9" t="s">
        <v>958</v>
      </c>
      <c r="BF2" s="6" t="s">
        <v>959</v>
      </c>
      <c r="BG2" s="6" t="s">
        <v>960</v>
      </c>
      <c r="BH2" s="6" t="s">
        <v>961</v>
      </c>
      <c r="BI2" s="6" t="s">
        <v>810</v>
      </c>
      <c r="BJ2" s="6" t="s">
        <v>800</v>
      </c>
      <c r="BK2" s="9" t="s">
        <v>962</v>
      </c>
      <c r="BL2" s="9" t="s">
        <v>963</v>
      </c>
      <c r="BM2" s="6" t="s">
        <v>810</v>
      </c>
      <c r="BN2" s="6" t="s">
        <v>811</v>
      </c>
      <c r="BO2" s="6" t="s">
        <v>4337</v>
      </c>
      <c r="BP2" s="6" t="s">
        <v>4338</v>
      </c>
      <c r="BQ2" s="6" t="s">
        <v>4339</v>
      </c>
      <c r="BR2" s="6" t="s">
        <v>4340</v>
      </c>
      <c r="BS2" s="9" t="s">
        <v>424</v>
      </c>
      <c r="BT2" s="9" t="s">
        <v>812</v>
      </c>
      <c r="BU2" s="6" t="s">
        <v>426</v>
      </c>
      <c r="BV2" s="6" t="s">
        <v>813</v>
      </c>
      <c r="BW2" s="9" t="s">
        <v>427</v>
      </c>
      <c r="BX2" s="9" t="s">
        <v>428</v>
      </c>
      <c r="BY2" s="9" t="s">
        <v>429</v>
      </c>
      <c r="BZ2" s="9" t="s">
        <v>430</v>
      </c>
      <c r="CA2" s="9" t="s">
        <v>431</v>
      </c>
      <c r="CB2" s="9" t="s">
        <v>964</v>
      </c>
      <c r="CC2" s="9" t="s">
        <v>965</v>
      </c>
      <c r="CD2" s="9" t="s">
        <v>966</v>
      </c>
      <c r="CE2" s="9" t="s">
        <v>967</v>
      </c>
      <c r="CF2" s="60" t="s">
        <v>818</v>
      </c>
      <c r="CG2" s="9" t="s">
        <v>436</v>
      </c>
      <c r="CH2" s="9" t="s">
        <v>968</v>
      </c>
      <c r="CI2" s="9" t="s">
        <v>438</v>
      </c>
      <c r="CJ2" s="9" t="s">
        <v>819</v>
      </c>
      <c r="CK2" s="9" t="s">
        <v>969</v>
      </c>
      <c r="CL2" s="9" t="s">
        <v>970</v>
      </c>
      <c r="CM2" s="9" t="s">
        <v>971</v>
      </c>
      <c r="CN2" s="9" t="s">
        <v>972</v>
      </c>
      <c r="CO2" s="9" t="s">
        <v>973</v>
      </c>
      <c r="CP2" s="9" t="s">
        <v>974</v>
      </c>
      <c r="CQ2" s="9" t="s">
        <v>975</v>
      </c>
      <c r="CR2" s="9" t="s">
        <v>976</v>
      </c>
      <c r="CS2" s="9" t="s">
        <v>977</v>
      </c>
      <c r="CT2" s="9" t="s">
        <v>978</v>
      </c>
      <c r="CU2" s="9" t="s">
        <v>979</v>
      </c>
      <c r="CV2" s="9" t="s">
        <v>980</v>
      </c>
      <c r="CW2" s="9" t="s">
        <v>820</v>
      </c>
      <c r="CX2" s="9" t="s">
        <v>821</v>
      </c>
      <c r="CY2" s="9" t="s">
        <v>446</v>
      </c>
    </row>
    <row r="3" spans="1:103" ht="15.75" customHeight="1">
      <c r="A3" s="2">
        <v>201</v>
      </c>
      <c r="B3" s="2" t="str">
        <f>E3</f>
        <v>ARによる設計施工のチェック/記録ツール iVoRi XR（アイヴォリィ エックスアール）</v>
      </c>
      <c r="C3" s="2">
        <v>1</v>
      </c>
      <c r="D3" s="2">
        <v>10003</v>
      </c>
      <c r="E3" s="130" t="s">
        <v>3655</v>
      </c>
      <c r="F3" s="90" t="s">
        <v>981</v>
      </c>
      <c r="G3" s="90" t="s">
        <v>982</v>
      </c>
      <c r="H3" s="90" t="s">
        <v>825</v>
      </c>
      <c r="I3" s="90" t="s">
        <v>983</v>
      </c>
      <c r="J3" s="90" t="s">
        <v>450</v>
      </c>
      <c r="K3" s="90" t="s">
        <v>984</v>
      </c>
      <c r="L3" s="90" t="s">
        <v>3656</v>
      </c>
      <c r="M3" s="13" t="s">
        <v>3657</v>
      </c>
      <c r="N3" s="90" t="s">
        <v>986</v>
      </c>
      <c r="O3" s="90" t="s">
        <v>453</v>
      </c>
      <c r="P3" s="90" t="s">
        <v>610</v>
      </c>
      <c r="Q3" s="90" t="s">
        <v>987</v>
      </c>
      <c r="R3" s="90" t="s">
        <v>988</v>
      </c>
      <c r="S3" s="90" t="s">
        <v>610</v>
      </c>
      <c r="T3" s="90" t="s">
        <v>610</v>
      </c>
      <c r="U3" s="90" t="s">
        <v>989</v>
      </c>
      <c r="V3" s="90" t="s">
        <v>990</v>
      </c>
      <c r="W3" s="90" t="s">
        <v>610</v>
      </c>
      <c r="X3" s="90" t="s">
        <v>981</v>
      </c>
      <c r="Y3" s="90" t="s">
        <v>982</v>
      </c>
      <c r="Z3" s="108" t="s">
        <v>983</v>
      </c>
      <c r="AA3" s="90" t="s">
        <v>985</v>
      </c>
      <c r="AB3" s="90" t="s">
        <v>991</v>
      </c>
      <c r="AC3" s="90" t="s">
        <v>610</v>
      </c>
      <c r="AD3" s="90" t="s">
        <v>981</v>
      </c>
      <c r="AE3" s="90" t="s">
        <v>982</v>
      </c>
      <c r="AF3" s="108" t="s">
        <v>983</v>
      </c>
      <c r="AG3" s="90" t="s">
        <v>985</v>
      </c>
      <c r="AH3" s="90" t="s">
        <v>992</v>
      </c>
      <c r="AI3" s="90" t="s">
        <v>610</v>
      </c>
      <c r="AJ3" s="90" t="s">
        <v>981</v>
      </c>
      <c r="AK3" s="90" t="s">
        <v>982</v>
      </c>
      <c r="AL3" s="108" t="s">
        <v>983</v>
      </c>
      <c r="AM3" s="90" t="s">
        <v>985</v>
      </c>
      <c r="AN3" s="90" t="s">
        <v>610</v>
      </c>
      <c r="AO3" s="90" t="s">
        <v>610</v>
      </c>
      <c r="AP3" s="90" t="s">
        <v>610</v>
      </c>
      <c r="AQ3" s="90" t="s">
        <v>610</v>
      </c>
      <c r="AR3" s="90" t="s">
        <v>610</v>
      </c>
      <c r="AS3" s="90" t="s">
        <v>610</v>
      </c>
      <c r="AT3" s="90" t="s">
        <v>610</v>
      </c>
      <c r="AU3" s="90" t="s">
        <v>610</v>
      </c>
      <c r="AV3" s="90" t="s">
        <v>610</v>
      </c>
      <c r="AW3" s="90" t="s">
        <v>610</v>
      </c>
      <c r="AX3" s="90" t="s">
        <v>610</v>
      </c>
      <c r="AY3" s="90" t="s">
        <v>610</v>
      </c>
      <c r="AZ3" s="90" t="s">
        <v>610</v>
      </c>
      <c r="BA3" s="90" t="s">
        <v>835</v>
      </c>
      <c r="BB3" s="90" t="s">
        <v>993</v>
      </c>
      <c r="BC3" s="90" t="s">
        <v>994</v>
      </c>
      <c r="BD3" s="90">
        <v>2</v>
      </c>
      <c r="BE3" s="90" t="s">
        <v>995</v>
      </c>
      <c r="BF3" s="90" t="s">
        <v>996</v>
      </c>
      <c r="BG3" s="90" t="s">
        <v>839</v>
      </c>
      <c r="BH3" s="90" t="s">
        <v>613</v>
      </c>
      <c r="BI3" s="90" t="s">
        <v>613</v>
      </c>
      <c r="BJ3" s="90" t="s">
        <v>613</v>
      </c>
      <c r="BK3" s="90" t="s">
        <v>839</v>
      </c>
      <c r="BL3" s="90" t="s">
        <v>613</v>
      </c>
      <c r="BM3" s="90" t="s">
        <v>613</v>
      </c>
      <c r="BN3" s="90" t="s">
        <v>613</v>
      </c>
      <c r="BO3" s="93"/>
      <c r="BP3" s="93"/>
      <c r="BQ3" s="93"/>
      <c r="BR3" s="93"/>
      <c r="BS3" s="90" t="s">
        <v>473</v>
      </c>
      <c r="BT3" s="90" t="s">
        <v>843</v>
      </c>
      <c r="BU3" s="90" t="s">
        <v>613</v>
      </c>
      <c r="BV3" s="90" t="s">
        <v>613</v>
      </c>
      <c r="BW3" s="90" t="s">
        <v>610</v>
      </c>
      <c r="BX3" s="90" t="s">
        <v>639</v>
      </c>
      <c r="BY3" s="90" t="s">
        <v>475</v>
      </c>
      <c r="BZ3" s="90" t="s">
        <v>610</v>
      </c>
      <c r="CA3" s="90" t="s">
        <v>997</v>
      </c>
      <c r="CB3" s="90" t="s">
        <v>910</v>
      </c>
      <c r="CC3" s="90" t="s">
        <v>3658</v>
      </c>
      <c r="CD3" s="90" t="s">
        <v>610</v>
      </c>
      <c r="CE3" s="90" t="s">
        <v>610</v>
      </c>
      <c r="CF3" s="90" t="s">
        <v>998</v>
      </c>
      <c r="CG3" s="90" t="s">
        <v>610</v>
      </c>
      <c r="CH3" s="90" t="s">
        <v>610</v>
      </c>
      <c r="CI3" s="90" t="s">
        <v>610</v>
      </c>
      <c r="CJ3" s="90" t="s">
        <v>999</v>
      </c>
      <c r="CK3" s="90" t="s">
        <v>1000</v>
      </c>
      <c r="CL3" s="90" t="s">
        <v>1001</v>
      </c>
      <c r="CM3" s="90" t="s">
        <v>1002</v>
      </c>
      <c r="CN3" s="90" t="s">
        <v>613</v>
      </c>
      <c r="CO3" s="90" t="s">
        <v>613</v>
      </c>
      <c r="CP3" s="90" t="s">
        <v>613</v>
      </c>
      <c r="CQ3" s="90" t="s">
        <v>613</v>
      </c>
      <c r="CR3" s="90" t="s">
        <v>613</v>
      </c>
      <c r="CS3" s="90" t="s">
        <v>613</v>
      </c>
      <c r="CT3" s="90" t="s">
        <v>613</v>
      </c>
      <c r="CU3" s="90" t="s">
        <v>613</v>
      </c>
      <c r="CV3" s="90" t="s">
        <v>613</v>
      </c>
      <c r="CW3" s="90" t="s">
        <v>3659</v>
      </c>
      <c r="CX3" s="90" t="s">
        <v>3660</v>
      </c>
      <c r="CY3" s="90" t="s">
        <v>1003</v>
      </c>
    </row>
    <row r="4" spans="1:103" ht="15.75" customHeight="1">
      <c r="A4" s="2">
        <v>202</v>
      </c>
      <c r="B4" s="2" t="str">
        <f t="shared" ref="B4:B25" si="0">E4</f>
        <v>インテリジェントコラボレーションプラットフォーム</v>
      </c>
      <c r="C4" s="2">
        <v>1</v>
      </c>
      <c r="D4" s="2">
        <v>10003</v>
      </c>
      <c r="E4" s="130" t="s">
        <v>1004</v>
      </c>
      <c r="F4" s="90" t="s">
        <v>1005</v>
      </c>
      <c r="G4" s="90" t="s">
        <v>1006</v>
      </c>
      <c r="H4" s="90" t="s">
        <v>825</v>
      </c>
      <c r="I4" s="108" t="s">
        <v>1007</v>
      </c>
      <c r="J4" s="90" t="s">
        <v>450</v>
      </c>
      <c r="K4" s="90" t="s">
        <v>489</v>
      </c>
      <c r="L4" s="90" t="s">
        <v>1008</v>
      </c>
      <c r="M4" s="13" t="s">
        <v>3661</v>
      </c>
      <c r="N4" s="90" t="s">
        <v>491</v>
      </c>
      <c r="O4" s="90" t="s">
        <v>453</v>
      </c>
      <c r="P4" s="90" t="s">
        <v>610</v>
      </c>
      <c r="Q4" s="90" t="s">
        <v>1009</v>
      </c>
      <c r="R4" s="90" t="s">
        <v>1010</v>
      </c>
      <c r="S4" s="90" t="s">
        <v>610</v>
      </c>
      <c r="T4" s="90" t="s">
        <v>610</v>
      </c>
      <c r="U4" s="90" t="s">
        <v>989</v>
      </c>
      <c r="V4" s="90" t="s">
        <v>1011</v>
      </c>
      <c r="W4" s="90" t="s">
        <v>610</v>
      </c>
      <c r="X4" s="90" t="s">
        <v>1012</v>
      </c>
      <c r="Y4" s="90" t="s">
        <v>1013</v>
      </c>
      <c r="Z4" s="108" t="s">
        <v>1014</v>
      </c>
      <c r="AA4" s="90" t="s">
        <v>1015</v>
      </c>
      <c r="AB4" s="90" t="s">
        <v>1016</v>
      </c>
      <c r="AC4" s="90" t="s">
        <v>610</v>
      </c>
      <c r="AD4" s="90" t="s">
        <v>1012</v>
      </c>
      <c r="AE4" s="90" t="s">
        <v>1013</v>
      </c>
      <c r="AF4" s="108" t="s">
        <v>1014</v>
      </c>
      <c r="AG4" s="90" t="s">
        <v>1015</v>
      </c>
      <c r="AH4" s="90" t="s">
        <v>1017</v>
      </c>
      <c r="AI4" s="90" t="s">
        <v>610</v>
      </c>
      <c r="AJ4" s="90" t="s">
        <v>1012</v>
      </c>
      <c r="AK4" s="90" t="s">
        <v>1013</v>
      </c>
      <c r="AL4" s="108" t="s">
        <v>1014</v>
      </c>
      <c r="AM4" s="90" t="s">
        <v>1015</v>
      </c>
      <c r="AN4" s="90" t="s">
        <v>1018</v>
      </c>
      <c r="AO4" s="90" t="s">
        <v>610</v>
      </c>
      <c r="AP4" s="90" t="s">
        <v>1012</v>
      </c>
      <c r="AQ4" s="90" t="s">
        <v>1013</v>
      </c>
      <c r="AR4" s="90" t="s">
        <v>1014</v>
      </c>
      <c r="AS4" s="90" t="s">
        <v>1015</v>
      </c>
      <c r="AT4" s="90" t="s">
        <v>610</v>
      </c>
      <c r="AU4" s="90" t="s">
        <v>610</v>
      </c>
      <c r="AV4" s="90" t="s">
        <v>610</v>
      </c>
      <c r="AW4" s="90" t="s">
        <v>610</v>
      </c>
      <c r="AX4" s="90" t="s">
        <v>610</v>
      </c>
      <c r="AY4" s="90" t="s">
        <v>610</v>
      </c>
      <c r="AZ4" s="90" t="s">
        <v>610</v>
      </c>
      <c r="BA4" s="90" t="s">
        <v>835</v>
      </c>
      <c r="BB4" s="90" t="s">
        <v>3662</v>
      </c>
      <c r="BC4" s="90" t="s">
        <v>1019</v>
      </c>
      <c r="BD4" s="90" t="s">
        <v>1020</v>
      </c>
      <c r="BE4" s="90" t="s">
        <v>1021</v>
      </c>
      <c r="BF4" s="90" t="s">
        <v>1022</v>
      </c>
      <c r="BG4" s="90" t="s">
        <v>839</v>
      </c>
      <c r="BH4" s="90" t="s">
        <v>613</v>
      </c>
      <c r="BI4" s="90" t="s">
        <v>613</v>
      </c>
      <c r="BJ4" s="90" t="s">
        <v>613</v>
      </c>
      <c r="BK4" s="90" t="s">
        <v>835</v>
      </c>
      <c r="BL4" s="90" t="s">
        <v>1023</v>
      </c>
      <c r="BM4" s="90" t="s">
        <v>836</v>
      </c>
      <c r="BN4" s="90" t="s">
        <v>1024</v>
      </c>
      <c r="BO4" s="93"/>
      <c r="BP4" s="93"/>
      <c r="BQ4" s="93"/>
      <c r="BR4" s="93"/>
      <c r="BS4" s="90" t="s">
        <v>473</v>
      </c>
      <c r="BT4" s="90" t="s">
        <v>843</v>
      </c>
      <c r="BU4" s="90" t="s">
        <v>613</v>
      </c>
      <c r="BV4" s="90" t="s">
        <v>613</v>
      </c>
      <c r="BW4" s="90" t="s">
        <v>3663</v>
      </c>
      <c r="BX4" s="90" t="s">
        <v>474</v>
      </c>
      <c r="BY4" s="90" t="s">
        <v>1025</v>
      </c>
      <c r="BZ4" s="90" t="s">
        <v>1026</v>
      </c>
      <c r="CA4" s="90" t="s">
        <v>847</v>
      </c>
      <c r="CB4" s="90" t="s">
        <v>910</v>
      </c>
      <c r="CC4" s="90" t="s">
        <v>3664</v>
      </c>
      <c r="CD4" s="90" t="s">
        <v>610</v>
      </c>
      <c r="CE4" s="90" t="s">
        <v>610</v>
      </c>
      <c r="CF4" s="90" t="s">
        <v>1027</v>
      </c>
      <c r="CG4" s="90" t="s">
        <v>610</v>
      </c>
      <c r="CH4" s="90" t="s">
        <v>454</v>
      </c>
      <c r="CI4" s="90" t="s">
        <v>610</v>
      </c>
      <c r="CJ4" s="90" t="s">
        <v>1028</v>
      </c>
      <c r="CK4" s="90" t="s">
        <v>1000</v>
      </c>
      <c r="CL4" s="90" t="s">
        <v>1001</v>
      </c>
      <c r="CM4" s="90" t="s">
        <v>1029</v>
      </c>
      <c r="CN4" s="90" t="s">
        <v>613</v>
      </c>
      <c r="CO4" s="90" t="s">
        <v>613</v>
      </c>
      <c r="CP4" s="90" t="s">
        <v>613</v>
      </c>
      <c r="CQ4" s="90" t="s">
        <v>613</v>
      </c>
      <c r="CR4" s="90" t="s">
        <v>613</v>
      </c>
      <c r="CS4" s="90" t="s">
        <v>613</v>
      </c>
      <c r="CT4" s="90" t="s">
        <v>613</v>
      </c>
      <c r="CU4" s="90" t="s">
        <v>613</v>
      </c>
      <c r="CV4" s="90" t="s">
        <v>613</v>
      </c>
      <c r="CW4" s="90" t="s">
        <v>1030</v>
      </c>
      <c r="CX4" s="90" t="s">
        <v>3665</v>
      </c>
      <c r="CY4" s="90" t="s">
        <v>1031</v>
      </c>
    </row>
    <row r="5" spans="1:103" ht="15.75" customHeight="1">
      <c r="A5" s="2">
        <v>203</v>
      </c>
      <c r="B5" s="2" t="str">
        <f t="shared" si="0"/>
        <v>日本製LTE搭載スマートグラス「InfoLinker3」</v>
      </c>
      <c r="C5" s="2">
        <v>1</v>
      </c>
      <c r="D5" s="2">
        <v>10003</v>
      </c>
      <c r="E5" s="130" t="s">
        <v>1032</v>
      </c>
      <c r="F5" s="90" t="s">
        <v>1033</v>
      </c>
      <c r="G5" s="90" t="s">
        <v>1034</v>
      </c>
      <c r="H5" s="90" t="s">
        <v>825</v>
      </c>
      <c r="I5" s="108" t="s">
        <v>1035</v>
      </c>
      <c r="J5" s="90" t="s">
        <v>450</v>
      </c>
      <c r="K5" s="90" t="s">
        <v>984</v>
      </c>
      <c r="L5" s="90" t="s">
        <v>3666</v>
      </c>
      <c r="M5" s="13" t="s">
        <v>3667</v>
      </c>
      <c r="N5" s="90" t="s">
        <v>491</v>
      </c>
      <c r="O5" s="90" t="s">
        <v>453</v>
      </c>
      <c r="P5" s="90" t="s">
        <v>610</v>
      </c>
      <c r="Q5" s="90" t="s">
        <v>3668</v>
      </c>
      <c r="R5" s="90" t="s">
        <v>1037</v>
      </c>
      <c r="S5" s="90" t="s">
        <v>1038</v>
      </c>
      <c r="T5" s="90" t="s">
        <v>610</v>
      </c>
      <c r="U5" s="90" t="s">
        <v>1039</v>
      </c>
      <c r="V5" s="90" t="s">
        <v>613</v>
      </c>
      <c r="W5" s="90" t="s">
        <v>613</v>
      </c>
      <c r="X5" s="90" t="s">
        <v>1033</v>
      </c>
      <c r="Y5" s="90" t="s">
        <v>1034</v>
      </c>
      <c r="Z5" s="108" t="s">
        <v>1035</v>
      </c>
      <c r="AA5" s="90" t="s">
        <v>1036</v>
      </c>
      <c r="AB5" s="90" t="s">
        <v>613</v>
      </c>
      <c r="AC5" s="90" t="s">
        <v>613</v>
      </c>
      <c r="AD5" s="90" t="s">
        <v>613</v>
      </c>
      <c r="AE5" s="90" t="s">
        <v>613</v>
      </c>
      <c r="AF5" s="90" t="s">
        <v>613</v>
      </c>
      <c r="AG5" s="90" t="s">
        <v>613</v>
      </c>
      <c r="AH5" s="90" t="s">
        <v>613</v>
      </c>
      <c r="AI5" s="90" t="s">
        <v>613</v>
      </c>
      <c r="AJ5" s="90" t="s">
        <v>613</v>
      </c>
      <c r="AK5" s="90" t="s">
        <v>613</v>
      </c>
      <c r="AL5" s="90" t="s">
        <v>613</v>
      </c>
      <c r="AM5" s="90" t="s">
        <v>613</v>
      </c>
      <c r="AN5" s="90" t="s">
        <v>613</v>
      </c>
      <c r="AO5" s="90" t="s">
        <v>613</v>
      </c>
      <c r="AP5" s="90" t="s">
        <v>613</v>
      </c>
      <c r="AQ5" s="90" t="s">
        <v>613</v>
      </c>
      <c r="AR5" s="90" t="s">
        <v>613</v>
      </c>
      <c r="AS5" s="90" t="s">
        <v>613</v>
      </c>
      <c r="AT5" s="90" t="s">
        <v>613</v>
      </c>
      <c r="AU5" s="90" t="s">
        <v>613</v>
      </c>
      <c r="AV5" s="90" t="s">
        <v>613</v>
      </c>
      <c r="AW5" s="90" t="s">
        <v>613</v>
      </c>
      <c r="AX5" s="90" t="s">
        <v>613</v>
      </c>
      <c r="AY5" s="90" t="s">
        <v>613</v>
      </c>
      <c r="AZ5" s="90" t="s">
        <v>613</v>
      </c>
      <c r="BA5" s="90" t="s">
        <v>835</v>
      </c>
      <c r="BB5" s="90" t="s">
        <v>1040</v>
      </c>
      <c r="BC5" s="90" t="s">
        <v>1041</v>
      </c>
      <c r="BD5" s="90" t="s">
        <v>1042</v>
      </c>
      <c r="BE5" s="90" t="s">
        <v>1043</v>
      </c>
      <c r="BF5" s="90" t="s">
        <v>3669</v>
      </c>
      <c r="BG5" s="90" t="s">
        <v>839</v>
      </c>
      <c r="BH5" s="90" t="s">
        <v>613</v>
      </c>
      <c r="BI5" s="90" t="s">
        <v>613</v>
      </c>
      <c r="BJ5" s="90" t="s">
        <v>613</v>
      </c>
      <c r="BK5" s="90" t="s">
        <v>839</v>
      </c>
      <c r="BL5" s="90" t="s">
        <v>613</v>
      </c>
      <c r="BM5" s="90" t="s">
        <v>613</v>
      </c>
      <c r="BN5" s="90" t="s">
        <v>613</v>
      </c>
      <c r="BO5" s="93"/>
      <c r="BP5" s="93"/>
      <c r="BQ5" s="93"/>
      <c r="BR5" s="93"/>
      <c r="BS5" s="90" t="s">
        <v>4859</v>
      </c>
      <c r="BT5" s="90" t="s">
        <v>843</v>
      </c>
      <c r="BU5" s="90" t="s">
        <v>613</v>
      </c>
      <c r="BV5" s="90" t="s">
        <v>613</v>
      </c>
      <c r="BW5" s="90" t="s">
        <v>610</v>
      </c>
      <c r="BX5" s="90" t="s">
        <v>500</v>
      </c>
      <c r="BY5" s="90" t="s">
        <v>475</v>
      </c>
      <c r="BZ5" s="90" t="s">
        <v>1044</v>
      </c>
      <c r="CA5" s="90" t="s">
        <v>1045</v>
      </c>
      <c r="CB5" s="90" t="s">
        <v>1046</v>
      </c>
      <c r="CC5" s="90" t="s">
        <v>3670</v>
      </c>
      <c r="CD5" s="90" t="s">
        <v>3671</v>
      </c>
      <c r="CE5" s="90" t="s">
        <v>3672</v>
      </c>
      <c r="CF5" s="90" t="s">
        <v>3673</v>
      </c>
      <c r="CG5" s="90" t="s">
        <v>1047</v>
      </c>
      <c r="CH5" s="90" t="s">
        <v>3674</v>
      </c>
      <c r="CI5" s="90" t="s">
        <v>3675</v>
      </c>
      <c r="CJ5" s="90" t="s">
        <v>3676</v>
      </c>
      <c r="CK5" s="90" t="s">
        <v>1000</v>
      </c>
      <c r="CL5" s="90" t="s">
        <v>1001</v>
      </c>
      <c r="CM5" s="90" t="s">
        <v>1048</v>
      </c>
      <c r="CN5" s="90" t="s">
        <v>613</v>
      </c>
      <c r="CO5" s="90" t="s">
        <v>613</v>
      </c>
      <c r="CP5" s="90" t="s">
        <v>613</v>
      </c>
      <c r="CQ5" s="90" t="s">
        <v>613</v>
      </c>
      <c r="CR5" s="90" t="s">
        <v>613</v>
      </c>
      <c r="CS5" s="90" t="s">
        <v>613</v>
      </c>
      <c r="CT5" s="90" t="s">
        <v>613</v>
      </c>
      <c r="CU5" s="90" t="s">
        <v>613</v>
      </c>
      <c r="CV5" s="90" t="s">
        <v>613</v>
      </c>
      <c r="CW5" s="90" t="s">
        <v>3677</v>
      </c>
      <c r="CX5" s="90" t="s">
        <v>3678</v>
      </c>
      <c r="CY5" s="90" t="s">
        <v>4341</v>
      </c>
    </row>
    <row r="6" spans="1:103" ht="15.75" customHeight="1">
      <c r="A6" s="2">
        <v>204</v>
      </c>
      <c r="B6" s="2" t="str">
        <f t="shared" si="0"/>
        <v>LINE WORKS</v>
      </c>
      <c r="C6" s="2">
        <v>1</v>
      </c>
      <c r="D6" s="2">
        <v>10003</v>
      </c>
      <c r="E6" s="130" t="s">
        <v>1049</v>
      </c>
      <c r="F6" s="90" t="s">
        <v>1050</v>
      </c>
      <c r="G6" s="90" t="s">
        <v>1051</v>
      </c>
      <c r="H6" s="90" t="s">
        <v>825</v>
      </c>
      <c r="I6" s="108" t="s">
        <v>1052</v>
      </c>
      <c r="J6" s="90" t="s">
        <v>586</v>
      </c>
      <c r="K6" s="90" t="s">
        <v>734</v>
      </c>
      <c r="L6" s="90" t="s">
        <v>3679</v>
      </c>
      <c r="M6" s="13" t="s">
        <v>3680</v>
      </c>
      <c r="N6" s="90" t="s">
        <v>491</v>
      </c>
      <c r="O6" s="90" t="s">
        <v>453</v>
      </c>
      <c r="P6" s="90" t="s">
        <v>610</v>
      </c>
      <c r="Q6" s="90" t="s">
        <v>1055</v>
      </c>
      <c r="R6" s="90" t="s">
        <v>1054</v>
      </c>
      <c r="S6" s="90" t="s">
        <v>610</v>
      </c>
      <c r="T6" s="90" t="s">
        <v>610</v>
      </c>
      <c r="U6" s="90" t="s">
        <v>1039</v>
      </c>
      <c r="V6" s="90" t="s">
        <v>613</v>
      </c>
      <c r="W6" s="90" t="s">
        <v>613</v>
      </c>
      <c r="X6" s="90" t="s">
        <v>1050</v>
      </c>
      <c r="Y6" s="90" t="s">
        <v>1051</v>
      </c>
      <c r="Z6" s="108" t="s">
        <v>1052</v>
      </c>
      <c r="AA6" s="90" t="s">
        <v>1053</v>
      </c>
      <c r="AB6" s="90" t="s">
        <v>613</v>
      </c>
      <c r="AC6" s="90" t="s">
        <v>613</v>
      </c>
      <c r="AD6" s="90" t="s">
        <v>613</v>
      </c>
      <c r="AE6" s="90" t="s">
        <v>613</v>
      </c>
      <c r="AF6" s="90" t="s">
        <v>613</v>
      </c>
      <c r="AG6" s="90" t="s">
        <v>613</v>
      </c>
      <c r="AH6" s="90" t="s">
        <v>613</v>
      </c>
      <c r="AI6" s="90" t="s">
        <v>613</v>
      </c>
      <c r="AJ6" s="90" t="s">
        <v>613</v>
      </c>
      <c r="AK6" s="90" t="s">
        <v>613</v>
      </c>
      <c r="AL6" s="90" t="s">
        <v>613</v>
      </c>
      <c r="AM6" s="90" t="s">
        <v>613</v>
      </c>
      <c r="AN6" s="90" t="s">
        <v>613</v>
      </c>
      <c r="AO6" s="90" t="s">
        <v>613</v>
      </c>
      <c r="AP6" s="90" t="s">
        <v>613</v>
      </c>
      <c r="AQ6" s="90" t="s">
        <v>613</v>
      </c>
      <c r="AR6" s="90" t="s">
        <v>613</v>
      </c>
      <c r="AS6" s="90" t="s">
        <v>613</v>
      </c>
      <c r="AT6" s="90" t="s">
        <v>613</v>
      </c>
      <c r="AU6" s="90" t="s">
        <v>613</v>
      </c>
      <c r="AV6" s="90" t="s">
        <v>613</v>
      </c>
      <c r="AW6" s="90" t="s">
        <v>613</v>
      </c>
      <c r="AX6" s="90" t="s">
        <v>613</v>
      </c>
      <c r="AY6" s="90" t="s">
        <v>613</v>
      </c>
      <c r="AZ6" s="90" t="s">
        <v>613</v>
      </c>
      <c r="BA6" s="90" t="s">
        <v>835</v>
      </c>
      <c r="BB6" s="90" t="s">
        <v>1056</v>
      </c>
      <c r="BC6" s="90" t="s">
        <v>1057</v>
      </c>
      <c r="BD6" s="90" t="s">
        <v>1058</v>
      </c>
      <c r="BE6" s="90" t="s">
        <v>995</v>
      </c>
      <c r="BF6" s="90" t="s">
        <v>1022</v>
      </c>
      <c r="BG6" s="90" t="s">
        <v>839</v>
      </c>
      <c r="BH6" s="90" t="s">
        <v>613</v>
      </c>
      <c r="BI6" s="90" t="s">
        <v>613</v>
      </c>
      <c r="BJ6" s="90" t="s">
        <v>613</v>
      </c>
      <c r="BK6" s="90" t="s">
        <v>839</v>
      </c>
      <c r="BL6" s="90" t="s">
        <v>613</v>
      </c>
      <c r="BM6" s="90" t="s">
        <v>613</v>
      </c>
      <c r="BN6" s="90" t="s">
        <v>613</v>
      </c>
      <c r="BO6" s="93"/>
      <c r="BP6" s="93"/>
      <c r="BQ6" s="93"/>
      <c r="BR6" s="93"/>
      <c r="BS6" s="90" t="s">
        <v>1059</v>
      </c>
      <c r="BT6" s="90" t="s">
        <v>843</v>
      </c>
      <c r="BU6" s="90" t="s">
        <v>613</v>
      </c>
      <c r="BV6" s="90" t="s">
        <v>613</v>
      </c>
      <c r="BW6" s="90" t="s">
        <v>1060</v>
      </c>
      <c r="BX6" s="90" t="s">
        <v>500</v>
      </c>
      <c r="BY6" s="90" t="s">
        <v>475</v>
      </c>
      <c r="BZ6" s="90" t="s">
        <v>1061</v>
      </c>
      <c r="CA6" s="90" t="s">
        <v>1062</v>
      </c>
      <c r="CB6" s="90" t="s">
        <v>881</v>
      </c>
      <c r="CC6" s="3" t="s">
        <v>3681</v>
      </c>
      <c r="CD6" s="3" t="s">
        <v>3682</v>
      </c>
      <c r="CE6" s="3" t="s">
        <v>3683</v>
      </c>
      <c r="CF6" s="131" t="s">
        <v>4342</v>
      </c>
      <c r="CG6" s="90" t="s">
        <v>610</v>
      </c>
      <c r="CH6" s="90" t="s">
        <v>610</v>
      </c>
      <c r="CI6" s="90" t="s">
        <v>1063</v>
      </c>
      <c r="CJ6" s="90" t="s">
        <v>3684</v>
      </c>
      <c r="CK6" s="90" t="s">
        <v>1000</v>
      </c>
      <c r="CL6" s="90" t="s">
        <v>1001</v>
      </c>
      <c r="CM6" s="90" t="s">
        <v>1064</v>
      </c>
      <c r="CN6" s="90">
        <v>0</v>
      </c>
      <c r="CO6" s="90">
        <v>0</v>
      </c>
      <c r="CP6" s="90">
        <v>0</v>
      </c>
      <c r="CQ6" s="90">
        <v>0</v>
      </c>
      <c r="CR6" s="90" t="s">
        <v>491</v>
      </c>
      <c r="CS6" s="90" t="s">
        <v>1065</v>
      </c>
      <c r="CT6" s="90" t="s">
        <v>613</v>
      </c>
      <c r="CU6" s="90" t="s">
        <v>1066</v>
      </c>
      <c r="CV6" s="90">
        <v>0</v>
      </c>
      <c r="CW6" s="90" t="s">
        <v>3685</v>
      </c>
      <c r="CX6" s="90" t="s">
        <v>3686</v>
      </c>
      <c r="CY6" s="90" t="s">
        <v>1067</v>
      </c>
    </row>
    <row r="7" spans="1:103" ht="15.75" customHeight="1">
      <c r="A7" s="2">
        <v>205</v>
      </c>
      <c r="B7" s="2" t="str">
        <f t="shared" si="0"/>
        <v>RICOH Remote Field</v>
      </c>
      <c r="C7" s="2">
        <v>1</v>
      </c>
      <c r="D7" s="2">
        <v>10003</v>
      </c>
      <c r="E7" s="130" t="s">
        <v>1068</v>
      </c>
      <c r="F7" s="90" t="s">
        <v>1069</v>
      </c>
      <c r="G7" s="90" t="s">
        <v>1070</v>
      </c>
      <c r="H7" s="90" t="s">
        <v>825</v>
      </c>
      <c r="I7" s="108" t="s">
        <v>1071</v>
      </c>
      <c r="J7" s="90" t="s">
        <v>733</v>
      </c>
      <c r="K7" s="90" t="s">
        <v>734</v>
      </c>
      <c r="L7" s="90" t="s">
        <v>1072</v>
      </c>
      <c r="M7" s="13" t="s">
        <v>3687</v>
      </c>
      <c r="N7" s="90" t="s">
        <v>452</v>
      </c>
      <c r="O7" s="90" t="s">
        <v>453</v>
      </c>
      <c r="P7" s="90" t="s">
        <v>610</v>
      </c>
      <c r="Q7" s="90" t="s">
        <v>1073</v>
      </c>
      <c r="R7" s="90" t="s">
        <v>1074</v>
      </c>
      <c r="S7" s="90" t="s">
        <v>610</v>
      </c>
      <c r="T7" s="90" t="s">
        <v>610</v>
      </c>
      <c r="U7" s="90" t="s">
        <v>1039</v>
      </c>
      <c r="V7" s="90" t="s">
        <v>613</v>
      </c>
      <c r="W7" s="90" t="s">
        <v>613</v>
      </c>
      <c r="X7" s="90" t="s">
        <v>1069</v>
      </c>
      <c r="Y7" s="90" t="s">
        <v>1070</v>
      </c>
      <c r="Z7" s="108" t="s">
        <v>1071</v>
      </c>
      <c r="AA7" s="90" t="s">
        <v>1072</v>
      </c>
      <c r="AB7" s="90" t="s">
        <v>613</v>
      </c>
      <c r="AC7" s="90" t="s">
        <v>613</v>
      </c>
      <c r="AD7" s="90" t="s">
        <v>613</v>
      </c>
      <c r="AE7" s="90" t="s">
        <v>613</v>
      </c>
      <c r="AF7" s="90" t="s">
        <v>613</v>
      </c>
      <c r="AG7" s="90" t="s">
        <v>613</v>
      </c>
      <c r="AH7" s="90" t="s">
        <v>613</v>
      </c>
      <c r="AI7" s="90" t="s">
        <v>613</v>
      </c>
      <c r="AJ7" s="90" t="s">
        <v>613</v>
      </c>
      <c r="AK7" s="90" t="s">
        <v>613</v>
      </c>
      <c r="AL7" s="90" t="s">
        <v>613</v>
      </c>
      <c r="AM7" s="90" t="s">
        <v>613</v>
      </c>
      <c r="AN7" s="90" t="s">
        <v>613</v>
      </c>
      <c r="AO7" s="90" t="s">
        <v>613</v>
      </c>
      <c r="AP7" s="90" t="s">
        <v>613</v>
      </c>
      <c r="AQ7" s="90" t="s">
        <v>613</v>
      </c>
      <c r="AR7" s="90" t="s">
        <v>613</v>
      </c>
      <c r="AS7" s="90" t="s">
        <v>613</v>
      </c>
      <c r="AT7" s="90" t="s">
        <v>613</v>
      </c>
      <c r="AU7" s="90" t="s">
        <v>613</v>
      </c>
      <c r="AV7" s="90" t="s">
        <v>613</v>
      </c>
      <c r="AW7" s="90" t="s">
        <v>613</v>
      </c>
      <c r="AX7" s="90" t="s">
        <v>613</v>
      </c>
      <c r="AY7" s="90" t="s">
        <v>613</v>
      </c>
      <c r="AZ7" s="90" t="s">
        <v>613</v>
      </c>
      <c r="BA7" s="90" t="s">
        <v>835</v>
      </c>
      <c r="BB7" s="90" t="s">
        <v>1040</v>
      </c>
      <c r="BC7" s="90" t="s">
        <v>1075</v>
      </c>
      <c r="BD7" s="90" t="s">
        <v>1076</v>
      </c>
      <c r="BE7" s="90" t="s">
        <v>1077</v>
      </c>
      <c r="BF7" s="90" t="s">
        <v>3688</v>
      </c>
      <c r="BG7" s="90" t="s">
        <v>839</v>
      </c>
      <c r="BH7" s="90" t="s">
        <v>613</v>
      </c>
      <c r="BI7" s="90" t="s">
        <v>613</v>
      </c>
      <c r="BJ7" s="90" t="s">
        <v>613</v>
      </c>
      <c r="BK7" s="90" t="s">
        <v>839</v>
      </c>
      <c r="BL7" s="90" t="s">
        <v>613</v>
      </c>
      <c r="BM7" s="90" t="s">
        <v>613</v>
      </c>
      <c r="BN7" s="90" t="s">
        <v>613</v>
      </c>
      <c r="BO7" s="93"/>
      <c r="BP7" s="93"/>
      <c r="BQ7" s="93"/>
      <c r="BR7" s="93"/>
      <c r="BS7" s="90" t="s">
        <v>473</v>
      </c>
      <c r="BT7" s="90" t="s">
        <v>843</v>
      </c>
      <c r="BU7" s="90" t="s">
        <v>613</v>
      </c>
      <c r="BV7" s="90" t="s">
        <v>613</v>
      </c>
      <c r="BW7" s="90" t="s">
        <v>610</v>
      </c>
      <c r="BX7" s="90" t="s">
        <v>474</v>
      </c>
      <c r="BY7" s="90" t="s">
        <v>1078</v>
      </c>
      <c r="BZ7" s="90" t="s">
        <v>1079</v>
      </c>
      <c r="CA7" s="90" t="s">
        <v>1080</v>
      </c>
      <c r="CB7" s="90" t="s">
        <v>861</v>
      </c>
      <c r="CC7" s="90" t="s">
        <v>3689</v>
      </c>
      <c r="CD7" s="90" t="s">
        <v>3690</v>
      </c>
      <c r="CE7" s="90" t="s">
        <v>610</v>
      </c>
      <c r="CF7" s="90" t="s">
        <v>1081</v>
      </c>
      <c r="CG7" s="90" t="s">
        <v>1082</v>
      </c>
      <c r="CH7" s="90" t="s">
        <v>610</v>
      </c>
      <c r="CI7" s="90" t="s">
        <v>1083</v>
      </c>
      <c r="CJ7" s="90" t="s">
        <v>1084</v>
      </c>
      <c r="CK7" s="90" t="s">
        <v>1000</v>
      </c>
      <c r="CL7" s="90" t="s">
        <v>1001</v>
      </c>
      <c r="CM7" s="90" t="s">
        <v>1085</v>
      </c>
      <c r="CN7" s="90" t="s">
        <v>613</v>
      </c>
      <c r="CO7" s="90" t="s">
        <v>613</v>
      </c>
      <c r="CP7" s="90" t="s">
        <v>613</v>
      </c>
      <c r="CQ7" s="90" t="s">
        <v>613</v>
      </c>
      <c r="CR7" s="90" t="s">
        <v>613</v>
      </c>
      <c r="CS7" s="90" t="s">
        <v>613</v>
      </c>
      <c r="CT7" s="90" t="s">
        <v>613</v>
      </c>
      <c r="CU7" s="90" t="s">
        <v>613</v>
      </c>
      <c r="CV7" s="90" t="s">
        <v>613</v>
      </c>
      <c r="CW7" s="90" t="s">
        <v>1086</v>
      </c>
      <c r="CX7" s="90" t="s">
        <v>3691</v>
      </c>
      <c r="CY7" s="90" t="s">
        <v>1087</v>
      </c>
    </row>
    <row r="8" spans="1:103" ht="15.75" customHeight="1">
      <c r="A8" s="2">
        <v>206</v>
      </c>
      <c r="B8" s="2" t="str">
        <f t="shared" si="0"/>
        <v>LINKLET (遠隔支援ウェアラブルシステム)</v>
      </c>
      <c r="C8" s="112">
        <v>2</v>
      </c>
      <c r="D8" s="2">
        <v>10003</v>
      </c>
      <c r="E8" s="130" t="s">
        <v>1088</v>
      </c>
      <c r="F8" s="90" t="s">
        <v>1089</v>
      </c>
      <c r="G8" s="90" t="s">
        <v>1090</v>
      </c>
      <c r="H8" s="90" t="s">
        <v>825</v>
      </c>
      <c r="I8" s="108">
        <v>9010001116075</v>
      </c>
      <c r="J8" s="90" t="s">
        <v>1091</v>
      </c>
      <c r="K8" s="90" t="s">
        <v>984</v>
      </c>
      <c r="L8" s="90" t="s">
        <v>3692</v>
      </c>
      <c r="M8" s="13" t="s">
        <v>3693</v>
      </c>
      <c r="N8" s="90" t="s">
        <v>542</v>
      </c>
      <c r="O8" s="90" t="s">
        <v>453</v>
      </c>
      <c r="P8" s="90" t="s">
        <v>610</v>
      </c>
      <c r="Q8" s="90" t="s">
        <v>1094</v>
      </c>
      <c r="R8" s="90" t="s">
        <v>1095</v>
      </c>
      <c r="S8" s="90" t="s">
        <v>610</v>
      </c>
      <c r="T8" s="90" t="s">
        <v>610</v>
      </c>
      <c r="U8" s="90" t="s">
        <v>989</v>
      </c>
      <c r="V8" s="90" t="s">
        <v>1096</v>
      </c>
      <c r="W8" s="90" t="s">
        <v>610</v>
      </c>
      <c r="X8" s="90" t="s">
        <v>1089</v>
      </c>
      <c r="Y8" s="90" t="s">
        <v>1090</v>
      </c>
      <c r="Z8" s="108">
        <v>9010001116075</v>
      </c>
      <c r="AA8" s="90" t="s">
        <v>1092</v>
      </c>
      <c r="AB8" s="90" t="s">
        <v>1097</v>
      </c>
      <c r="AC8" s="90" t="s">
        <v>610</v>
      </c>
      <c r="AD8" s="90" t="s">
        <v>2458</v>
      </c>
      <c r="AE8" s="90" t="s">
        <v>1098</v>
      </c>
      <c r="AF8" s="108">
        <v>6010001195015</v>
      </c>
      <c r="AG8" s="90" t="s">
        <v>1099</v>
      </c>
      <c r="AH8" s="90" t="s">
        <v>1100</v>
      </c>
      <c r="AI8" s="90" t="s">
        <v>610</v>
      </c>
      <c r="AJ8" s="90" t="s">
        <v>1101</v>
      </c>
      <c r="AK8" s="90" t="s">
        <v>1102</v>
      </c>
      <c r="AL8" s="108">
        <v>2010401092245</v>
      </c>
      <c r="AM8" s="90" t="s">
        <v>1103</v>
      </c>
      <c r="AN8" s="90" t="s">
        <v>610</v>
      </c>
      <c r="AO8" s="90" t="s">
        <v>610</v>
      </c>
      <c r="AP8" s="90" t="s">
        <v>610</v>
      </c>
      <c r="AQ8" s="90" t="s">
        <v>610</v>
      </c>
      <c r="AR8" s="90" t="s">
        <v>610</v>
      </c>
      <c r="AS8" s="90" t="s">
        <v>610</v>
      </c>
      <c r="AT8" s="90" t="s">
        <v>610</v>
      </c>
      <c r="AU8" s="90" t="s">
        <v>610</v>
      </c>
      <c r="AV8" s="90" t="s">
        <v>610</v>
      </c>
      <c r="AW8" s="90" t="s">
        <v>610</v>
      </c>
      <c r="AX8" s="90" t="s">
        <v>610</v>
      </c>
      <c r="AY8" s="90" t="s">
        <v>610</v>
      </c>
      <c r="AZ8" s="90" t="s">
        <v>610</v>
      </c>
      <c r="BA8" s="90" t="s">
        <v>835</v>
      </c>
      <c r="BB8" s="90" t="s">
        <v>1104</v>
      </c>
      <c r="BC8" s="90" t="s">
        <v>1105</v>
      </c>
      <c r="BD8" s="90">
        <v>100</v>
      </c>
      <c r="BE8" s="90" t="s">
        <v>1106</v>
      </c>
      <c r="BF8" s="90" t="s">
        <v>1107</v>
      </c>
      <c r="BG8" s="90" t="s">
        <v>839</v>
      </c>
      <c r="BH8" s="90" t="s">
        <v>613</v>
      </c>
      <c r="BI8" s="90" t="s">
        <v>613</v>
      </c>
      <c r="BJ8" s="90" t="s">
        <v>613</v>
      </c>
      <c r="BK8" s="90" t="s">
        <v>839</v>
      </c>
      <c r="BL8" s="90" t="s">
        <v>613</v>
      </c>
      <c r="BM8" s="90" t="s">
        <v>613</v>
      </c>
      <c r="BN8" s="90" t="s">
        <v>613</v>
      </c>
      <c r="BO8" s="114" t="s">
        <v>4343</v>
      </c>
      <c r="BP8" s="114" t="s">
        <v>4344</v>
      </c>
      <c r="BQ8" s="114" t="s">
        <v>4344</v>
      </c>
      <c r="BR8" s="114" t="s">
        <v>4344</v>
      </c>
      <c r="BS8" s="90" t="s">
        <v>4878</v>
      </c>
      <c r="BT8" s="90" t="s">
        <v>843</v>
      </c>
      <c r="BU8" s="90" t="s">
        <v>613</v>
      </c>
      <c r="BV8" s="90" t="s">
        <v>613</v>
      </c>
      <c r="BW8" s="90" t="s">
        <v>610</v>
      </c>
      <c r="BX8" s="90" t="s">
        <v>639</v>
      </c>
      <c r="BY8" s="90" t="s">
        <v>1108</v>
      </c>
      <c r="BZ8" s="90" t="s">
        <v>610</v>
      </c>
      <c r="CA8" s="90" t="s">
        <v>1045</v>
      </c>
      <c r="CB8" s="90" t="s">
        <v>861</v>
      </c>
      <c r="CC8" s="90" t="s">
        <v>3694</v>
      </c>
      <c r="CD8" s="90" t="s">
        <v>610</v>
      </c>
      <c r="CE8" s="90" t="s">
        <v>610</v>
      </c>
      <c r="CF8" s="90" t="s">
        <v>610</v>
      </c>
      <c r="CG8" s="90" t="s">
        <v>610</v>
      </c>
      <c r="CH8" s="90" t="s">
        <v>610</v>
      </c>
      <c r="CI8" s="90" t="s">
        <v>610</v>
      </c>
      <c r="CJ8" s="90" t="s">
        <v>1109</v>
      </c>
      <c r="CK8" s="90" t="s">
        <v>1000</v>
      </c>
      <c r="CL8" s="90" t="s">
        <v>1001</v>
      </c>
      <c r="CM8" s="90" t="s">
        <v>1110</v>
      </c>
      <c r="CN8" s="90" t="s">
        <v>613</v>
      </c>
      <c r="CO8" s="90" t="s">
        <v>613</v>
      </c>
      <c r="CP8" s="90" t="s">
        <v>613</v>
      </c>
      <c r="CQ8" s="90" t="s">
        <v>613</v>
      </c>
      <c r="CR8" s="90" t="s">
        <v>613</v>
      </c>
      <c r="CS8" s="90" t="s">
        <v>613</v>
      </c>
      <c r="CT8" s="90" t="s">
        <v>613</v>
      </c>
      <c r="CU8" s="90" t="s">
        <v>613</v>
      </c>
      <c r="CV8" s="90" t="s">
        <v>613</v>
      </c>
      <c r="CW8" s="90" t="s">
        <v>1111</v>
      </c>
      <c r="CX8" s="90" t="s">
        <v>1112</v>
      </c>
      <c r="CY8" s="90" t="s">
        <v>1113</v>
      </c>
    </row>
    <row r="9" spans="1:103" ht="15.75" customHeight="1">
      <c r="A9" s="2">
        <v>207</v>
      </c>
      <c r="B9" s="2" t="str">
        <f t="shared" si="0"/>
        <v>ANDPAD</v>
      </c>
      <c r="C9" s="2">
        <v>1</v>
      </c>
      <c r="D9" s="2">
        <v>10003</v>
      </c>
      <c r="E9" s="130" t="s">
        <v>1114</v>
      </c>
      <c r="F9" s="90" t="s">
        <v>1115</v>
      </c>
      <c r="G9" s="90" t="s">
        <v>1116</v>
      </c>
      <c r="H9" s="90" t="s">
        <v>825</v>
      </c>
      <c r="I9" s="108">
        <v>4010403009022</v>
      </c>
      <c r="J9" s="90" t="s">
        <v>1117</v>
      </c>
      <c r="K9" s="90" t="s">
        <v>734</v>
      </c>
      <c r="L9" s="90" t="s">
        <v>3695</v>
      </c>
      <c r="M9" s="13" t="s">
        <v>3696</v>
      </c>
      <c r="N9" s="90" t="s">
        <v>491</v>
      </c>
      <c r="O9" s="90" t="s">
        <v>453</v>
      </c>
      <c r="P9" s="90" t="s">
        <v>610</v>
      </c>
      <c r="Q9" s="90" t="s">
        <v>1119</v>
      </c>
      <c r="R9" s="131" t="s">
        <v>1120</v>
      </c>
      <c r="S9" s="90" t="s">
        <v>610</v>
      </c>
      <c r="T9" s="90" t="s">
        <v>610</v>
      </c>
      <c r="U9" s="90" t="s">
        <v>989</v>
      </c>
      <c r="V9" s="90" t="s">
        <v>3697</v>
      </c>
      <c r="W9" s="90" t="s">
        <v>610</v>
      </c>
      <c r="X9" s="90" t="s">
        <v>1115</v>
      </c>
      <c r="Y9" s="90" t="s">
        <v>1116</v>
      </c>
      <c r="Z9" s="108">
        <v>4010403009022</v>
      </c>
      <c r="AA9" s="90" t="s">
        <v>1118</v>
      </c>
      <c r="AB9" s="90" t="s">
        <v>3698</v>
      </c>
      <c r="AC9" s="90" t="s">
        <v>610</v>
      </c>
      <c r="AD9" s="90" t="s">
        <v>1115</v>
      </c>
      <c r="AE9" s="90" t="s">
        <v>1116</v>
      </c>
      <c r="AF9" s="108">
        <v>4010403009022</v>
      </c>
      <c r="AG9" s="90" t="s">
        <v>1118</v>
      </c>
      <c r="AH9" s="90" t="s">
        <v>1121</v>
      </c>
      <c r="AI9" s="90" t="s">
        <v>610</v>
      </c>
      <c r="AJ9" s="90" t="s">
        <v>1115</v>
      </c>
      <c r="AK9" s="90" t="s">
        <v>1116</v>
      </c>
      <c r="AL9" s="108">
        <v>4010403009022</v>
      </c>
      <c r="AM9" s="90" t="s">
        <v>1118</v>
      </c>
      <c r="AN9" s="90" t="s">
        <v>1122</v>
      </c>
      <c r="AO9" s="90" t="s">
        <v>610</v>
      </c>
      <c r="AP9" s="90" t="s">
        <v>1115</v>
      </c>
      <c r="AQ9" s="90" t="s">
        <v>1116</v>
      </c>
      <c r="AR9" s="108">
        <v>4010403009022</v>
      </c>
      <c r="AS9" s="90" t="s">
        <v>1118</v>
      </c>
      <c r="AT9" s="90" t="s">
        <v>1123</v>
      </c>
      <c r="AU9" s="90" t="s">
        <v>610</v>
      </c>
      <c r="AV9" s="90" t="s">
        <v>1115</v>
      </c>
      <c r="AW9" s="90" t="s">
        <v>1116</v>
      </c>
      <c r="AX9" s="108">
        <v>4010403009022</v>
      </c>
      <c r="AY9" s="90" t="s">
        <v>1118</v>
      </c>
      <c r="AZ9" s="90" t="s">
        <v>3699</v>
      </c>
      <c r="BA9" s="90" t="s">
        <v>835</v>
      </c>
      <c r="BB9" s="90" t="s">
        <v>1124</v>
      </c>
      <c r="BC9" s="90" t="s">
        <v>1125</v>
      </c>
      <c r="BD9" s="90">
        <v>5</v>
      </c>
      <c r="BE9" s="90" t="s">
        <v>1126</v>
      </c>
      <c r="BF9" s="90" t="s">
        <v>1022</v>
      </c>
      <c r="BG9" s="90" t="s">
        <v>839</v>
      </c>
      <c r="BH9" s="90" t="s">
        <v>613</v>
      </c>
      <c r="BI9" s="90" t="s">
        <v>613</v>
      </c>
      <c r="BJ9" s="90" t="s">
        <v>613</v>
      </c>
      <c r="BK9" s="90" t="s">
        <v>839</v>
      </c>
      <c r="BL9" s="90" t="s">
        <v>613</v>
      </c>
      <c r="BM9" s="90" t="s">
        <v>613</v>
      </c>
      <c r="BN9" s="90" t="s">
        <v>613</v>
      </c>
      <c r="BO9" s="93"/>
      <c r="BP9" s="93"/>
      <c r="BQ9" s="93"/>
      <c r="BR9" s="93"/>
      <c r="BS9" s="90" t="s">
        <v>472</v>
      </c>
      <c r="BT9" s="90" t="s">
        <v>843</v>
      </c>
      <c r="BU9" s="90" t="s">
        <v>613</v>
      </c>
      <c r="BV9" s="90" t="s">
        <v>613</v>
      </c>
      <c r="BW9" s="90" t="s">
        <v>610</v>
      </c>
      <c r="BX9" s="90" t="s">
        <v>474</v>
      </c>
      <c r="BY9" s="90" t="s">
        <v>1127</v>
      </c>
      <c r="BZ9" s="90" t="s">
        <v>1128</v>
      </c>
      <c r="CA9" s="90" t="s">
        <v>882</v>
      </c>
      <c r="CB9" s="90" t="s">
        <v>1129</v>
      </c>
      <c r="CC9" s="3" t="s">
        <v>3700</v>
      </c>
      <c r="CD9" s="3" t="s">
        <v>3701</v>
      </c>
      <c r="CE9" s="90" t="s">
        <v>610</v>
      </c>
      <c r="CF9" s="90" t="s">
        <v>1130</v>
      </c>
      <c r="CG9" s="90" t="s">
        <v>610</v>
      </c>
      <c r="CH9" s="90" t="s">
        <v>3702</v>
      </c>
      <c r="CI9" s="90" t="s">
        <v>1131</v>
      </c>
      <c r="CJ9" s="90" t="s">
        <v>1132</v>
      </c>
      <c r="CK9" s="90" t="s">
        <v>1000</v>
      </c>
      <c r="CL9" s="90" t="s">
        <v>1001</v>
      </c>
      <c r="CM9" s="90" t="s">
        <v>1133</v>
      </c>
      <c r="CN9" s="90" t="s">
        <v>613</v>
      </c>
      <c r="CO9" s="90" t="s">
        <v>613</v>
      </c>
      <c r="CP9" s="90" t="s">
        <v>613</v>
      </c>
      <c r="CQ9" s="90" t="s">
        <v>613</v>
      </c>
      <c r="CR9" s="90" t="s">
        <v>613</v>
      </c>
      <c r="CS9" s="90" t="s">
        <v>613</v>
      </c>
      <c r="CT9" s="90" t="s">
        <v>613</v>
      </c>
      <c r="CU9" s="90" t="s">
        <v>613</v>
      </c>
      <c r="CV9" s="90" t="s">
        <v>613</v>
      </c>
      <c r="CW9" s="90" t="s">
        <v>3703</v>
      </c>
      <c r="CX9" s="90" t="s">
        <v>3704</v>
      </c>
      <c r="CY9" s="90" t="s">
        <v>3705</v>
      </c>
    </row>
    <row r="10" spans="1:103" ht="15.75" customHeight="1">
      <c r="A10" s="2">
        <v>208</v>
      </c>
      <c r="B10" s="2" t="str">
        <f t="shared" si="0"/>
        <v>リモート監査システム</v>
      </c>
      <c r="C10" s="112">
        <v>2</v>
      </c>
      <c r="D10" s="2">
        <v>10003</v>
      </c>
      <c r="E10" s="130" t="s">
        <v>1134</v>
      </c>
      <c r="F10" s="90" t="s">
        <v>1135</v>
      </c>
      <c r="G10" s="90" t="s">
        <v>1136</v>
      </c>
      <c r="H10" s="90" t="s">
        <v>825</v>
      </c>
      <c r="I10" s="108">
        <v>4320001000673</v>
      </c>
      <c r="J10" s="90" t="s">
        <v>1117</v>
      </c>
      <c r="K10" s="90" t="s">
        <v>984</v>
      </c>
      <c r="L10" s="90" t="s">
        <v>1137</v>
      </c>
      <c r="M10" s="13" t="s">
        <v>3706</v>
      </c>
      <c r="N10" s="90" t="s">
        <v>452</v>
      </c>
      <c r="O10" s="90" t="s">
        <v>453</v>
      </c>
      <c r="P10" s="90" t="s">
        <v>610</v>
      </c>
      <c r="Q10" s="90" t="s">
        <v>1138</v>
      </c>
      <c r="R10" s="90" t="s">
        <v>491</v>
      </c>
      <c r="S10" s="90" t="s">
        <v>610</v>
      </c>
      <c r="T10" s="90" t="s">
        <v>610</v>
      </c>
      <c r="U10" s="90" t="s">
        <v>1039</v>
      </c>
      <c r="V10" s="90" t="s">
        <v>613</v>
      </c>
      <c r="W10" s="90" t="s">
        <v>613</v>
      </c>
      <c r="X10" s="90" t="s">
        <v>1135</v>
      </c>
      <c r="Y10" s="90" t="s">
        <v>1136</v>
      </c>
      <c r="Z10" s="108">
        <v>4320001000673</v>
      </c>
      <c r="AA10" s="90" t="s">
        <v>1137</v>
      </c>
      <c r="AB10" s="90" t="s">
        <v>613</v>
      </c>
      <c r="AC10" s="90" t="s">
        <v>613</v>
      </c>
      <c r="AD10" s="90" t="s">
        <v>613</v>
      </c>
      <c r="AE10" s="90" t="s">
        <v>613</v>
      </c>
      <c r="AF10" s="90" t="s">
        <v>613</v>
      </c>
      <c r="AG10" s="90" t="s">
        <v>613</v>
      </c>
      <c r="AH10" s="90" t="s">
        <v>613</v>
      </c>
      <c r="AI10" s="90" t="s">
        <v>613</v>
      </c>
      <c r="AJ10" s="90" t="s">
        <v>613</v>
      </c>
      <c r="AK10" s="90" t="s">
        <v>613</v>
      </c>
      <c r="AL10" s="90" t="s">
        <v>613</v>
      </c>
      <c r="AM10" s="90" t="s">
        <v>613</v>
      </c>
      <c r="AN10" s="90" t="s">
        <v>613</v>
      </c>
      <c r="AO10" s="90" t="s">
        <v>613</v>
      </c>
      <c r="AP10" s="90" t="s">
        <v>613</v>
      </c>
      <c r="AQ10" s="90" t="s">
        <v>613</v>
      </c>
      <c r="AR10" s="90" t="s">
        <v>613</v>
      </c>
      <c r="AS10" s="90" t="s">
        <v>613</v>
      </c>
      <c r="AT10" s="90" t="s">
        <v>613</v>
      </c>
      <c r="AU10" s="90" t="s">
        <v>613</v>
      </c>
      <c r="AV10" s="90" t="s">
        <v>613</v>
      </c>
      <c r="AW10" s="90" t="s">
        <v>613</v>
      </c>
      <c r="AX10" s="90" t="s">
        <v>613</v>
      </c>
      <c r="AY10" s="90" t="s">
        <v>613</v>
      </c>
      <c r="AZ10" s="90" t="s">
        <v>613</v>
      </c>
      <c r="BA10" s="90" t="s">
        <v>835</v>
      </c>
      <c r="BB10" s="90" t="s">
        <v>1139</v>
      </c>
      <c r="BC10" s="90" t="s">
        <v>1140</v>
      </c>
      <c r="BD10" s="90">
        <v>2</v>
      </c>
      <c r="BE10" s="90" t="s">
        <v>995</v>
      </c>
      <c r="BF10" s="90" t="s">
        <v>1022</v>
      </c>
      <c r="BG10" s="90" t="s">
        <v>835</v>
      </c>
      <c r="BH10" s="90" t="s">
        <v>1141</v>
      </c>
      <c r="BI10" s="90" t="s">
        <v>1142</v>
      </c>
      <c r="BJ10" s="90" t="s">
        <v>1143</v>
      </c>
      <c r="BK10" s="90" t="s">
        <v>839</v>
      </c>
      <c r="BL10" s="90" t="s">
        <v>613</v>
      </c>
      <c r="BM10" s="90" t="s">
        <v>613</v>
      </c>
      <c r="BN10" s="90" t="s">
        <v>613</v>
      </c>
      <c r="BO10" s="116" t="s">
        <v>4345</v>
      </c>
      <c r="BP10" s="114" t="s">
        <v>4346</v>
      </c>
      <c r="BQ10" s="114" t="s">
        <v>4347</v>
      </c>
      <c r="BR10" s="114" t="s">
        <v>4348</v>
      </c>
      <c r="BS10" s="90" t="s">
        <v>3707</v>
      </c>
      <c r="BT10" s="90" t="s">
        <v>843</v>
      </c>
      <c r="BU10" s="90" t="s">
        <v>613</v>
      </c>
      <c r="BV10" s="90" t="s">
        <v>613</v>
      </c>
      <c r="BW10" s="90" t="s">
        <v>610</v>
      </c>
      <c r="BX10" s="90" t="s">
        <v>639</v>
      </c>
      <c r="BY10" s="90" t="s">
        <v>475</v>
      </c>
      <c r="BZ10" s="90" t="s">
        <v>610</v>
      </c>
      <c r="CA10" s="90" t="s">
        <v>910</v>
      </c>
      <c r="CB10" s="90" t="s">
        <v>910</v>
      </c>
      <c r="CC10" s="90" t="s">
        <v>491</v>
      </c>
      <c r="CD10" s="90" t="s">
        <v>610</v>
      </c>
      <c r="CE10" s="90" t="s">
        <v>610</v>
      </c>
      <c r="CF10" s="90" t="s">
        <v>610</v>
      </c>
      <c r="CG10" s="90" t="s">
        <v>610</v>
      </c>
      <c r="CH10" s="90" t="s">
        <v>610</v>
      </c>
      <c r="CI10" s="90" t="s">
        <v>610</v>
      </c>
      <c r="CJ10" s="90" t="s">
        <v>1144</v>
      </c>
      <c r="CK10" s="90" t="s">
        <v>1000</v>
      </c>
      <c r="CL10" s="90" t="s">
        <v>1001</v>
      </c>
      <c r="CM10" s="90" t="s">
        <v>1145</v>
      </c>
      <c r="CN10" s="90" t="s">
        <v>613</v>
      </c>
      <c r="CO10" s="90" t="s">
        <v>613</v>
      </c>
      <c r="CP10" s="90" t="s">
        <v>613</v>
      </c>
      <c r="CQ10" s="90" t="s">
        <v>613</v>
      </c>
      <c r="CR10" s="90" t="s">
        <v>613</v>
      </c>
      <c r="CS10" s="90" t="s">
        <v>613</v>
      </c>
      <c r="CT10" s="90" t="s">
        <v>613</v>
      </c>
      <c r="CU10" s="90" t="s">
        <v>613</v>
      </c>
      <c r="CV10" s="90" t="s">
        <v>613</v>
      </c>
      <c r="CW10" s="90" t="s">
        <v>1146</v>
      </c>
      <c r="CX10" s="90" t="s">
        <v>1147</v>
      </c>
      <c r="CY10" s="90" t="s">
        <v>4349</v>
      </c>
    </row>
    <row r="11" spans="1:103" ht="15.75" customHeight="1">
      <c r="A11" s="2">
        <v>209</v>
      </c>
      <c r="B11" s="2" t="str">
        <f t="shared" si="0"/>
        <v>施設管理および調査・工事業務管理クラウドシステム</v>
      </c>
      <c r="C11" s="2">
        <v>1</v>
      </c>
      <c r="D11" s="2">
        <v>10003</v>
      </c>
      <c r="E11" s="130" t="s">
        <v>1148</v>
      </c>
      <c r="F11" s="90" t="s">
        <v>1149</v>
      </c>
      <c r="G11" s="90" t="s">
        <v>1150</v>
      </c>
      <c r="H11" s="90" t="s">
        <v>825</v>
      </c>
      <c r="I11" s="108">
        <v>7011301004830</v>
      </c>
      <c r="J11" s="90" t="s">
        <v>1151</v>
      </c>
      <c r="K11" s="90" t="s">
        <v>489</v>
      </c>
      <c r="L11" s="90" t="s">
        <v>1152</v>
      </c>
      <c r="M11" s="13" t="s">
        <v>3708</v>
      </c>
      <c r="N11" s="90" t="s">
        <v>542</v>
      </c>
      <c r="O11" s="90" t="s">
        <v>453</v>
      </c>
      <c r="P11" s="90" t="s">
        <v>610</v>
      </c>
      <c r="Q11" s="90" t="s">
        <v>1153</v>
      </c>
      <c r="R11" s="131" t="s">
        <v>1154</v>
      </c>
      <c r="S11" s="90" t="s">
        <v>610</v>
      </c>
      <c r="T11" s="90" t="s">
        <v>610</v>
      </c>
      <c r="U11" s="90" t="s">
        <v>1039</v>
      </c>
      <c r="V11" s="90" t="s">
        <v>613</v>
      </c>
      <c r="W11" s="90" t="s">
        <v>613</v>
      </c>
      <c r="X11" s="90" t="s">
        <v>1149</v>
      </c>
      <c r="Y11" s="90" t="s">
        <v>1150</v>
      </c>
      <c r="Z11" s="108">
        <v>7011301004830</v>
      </c>
      <c r="AA11" s="90" t="s">
        <v>1152</v>
      </c>
      <c r="AB11" s="90" t="s">
        <v>613</v>
      </c>
      <c r="AC11" s="90" t="s">
        <v>613</v>
      </c>
      <c r="AD11" s="90" t="s">
        <v>613</v>
      </c>
      <c r="AE11" s="90" t="s">
        <v>613</v>
      </c>
      <c r="AF11" s="90" t="s">
        <v>613</v>
      </c>
      <c r="AG11" s="90" t="s">
        <v>613</v>
      </c>
      <c r="AH11" s="90" t="s">
        <v>613</v>
      </c>
      <c r="AI11" s="90" t="s">
        <v>613</v>
      </c>
      <c r="AJ11" s="90" t="s">
        <v>613</v>
      </c>
      <c r="AK11" s="90" t="s">
        <v>613</v>
      </c>
      <c r="AL11" s="90" t="s">
        <v>613</v>
      </c>
      <c r="AM11" s="90" t="s">
        <v>613</v>
      </c>
      <c r="AN11" s="90" t="s">
        <v>613</v>
      </c>
      <c r="AO11" s="90" t="s">
        <v>613</v>
      </c>
      <c r="AP11" s="90" t="s">
        <v>613</v>
      </c>
      <c r="AQ11" s="90" t="s">
        <v>613</v>
      </c>
      <c r="AR11" s="90" t="s">
        <v>613</v>
      </c>
      <c r="AS11" s="90" t="s">
        <v>613</v>
      </c>
      <c r="AT11" s="90" t="s">
        <v>613</v>
      </c>
      <c r="AU11" s="90" t="s">
        <v>613</v>
      </c>
      <c r="AV11" s="90" t="s">
        <v>613</v>
      </c>
      <c r="AW11" s="90" t="s">
        <v>613</v>
      </c>
      <c r="AX11" s="90" t="s">
        <v>613</v>
      </c>
      <c r="AY11" s="90" t="s">
        <v>613</v>
      </c>
      <c r="AZ11" s="90" t="s">
        <v>613</v>
      </c>
      <c r="BA11" s="90" t="s">
        <v>835</v>
      </c>
      <c r="BB11" s="90" t="s">
        <v>1155</v>
      </c>
      <c r="BC11" s="90" t="s">
        <v>1156</v>
      </c>
      <c r="BD11" s="90">
        <v>20</v>
      </c>
      <c r="BE11" s="90" t="s">
        <v>995</v>
      </c>
      <c r="BF11" s="90" t="s">
        <v>1022</v>
      </c>
      <c r="BG11" s="90" t="s">
        <v>835</v>
      </c>
      <c r="BH11" s="90" t="s">
        <v>1157</v>
      </c>
      <c r="BI11" s="90" t="s">
        <v>836</v>
      </c>
      <c r="BJ11" s="90" t="s">
        <v>1158</v>
      </c>
      <c r="BK11" s="90" t="s">
        <v>835</v>
      </c>
      <c r="BL11" s="90" t="s">
        <v>1159</v>
      </c>
      <c r="BM11" s="90" t="s">
        <v>1142</v>
      </c>
      <c r="BN11" s="90" t="s">
        <v>1160</v>
      </c>
      <c r="BO11" s="93"/>
      <c r="BP11" s="93"/>
      <c r="BQ11" s="93"/>
      <c r="BR11" s="93"/>
      <c r="BS11" s="90" t="s">
        <v>472</v>
      </c>
      <c r="BT11" s="90" t="s">
        <v>843</v>
      </c>
      <c r="BU11" s="90" t="s">
        <v>613</v>
      </c>
      <c r="BV11" s="90" t="s">
        <v>613</v>
      </c>
      <c r="BW11" s="90" t="s">
        <v>610</v>
      </c>
      <c r="BX11" s="90" t="s">
        <v>500</v>
      </c>
      <c r="BY11" s="90" t="s">
        <v>475</v>
      </c>
      <c r="BZ11" s="90" t="s">
        <v>610</v>
      </c>
      <c r="CA11" s="90" t="s">
        <v>862</v>
      </c>
      <c r="CB11" s="90" t="s">
        <v>862</v>
      </c>
      <c r="CC11" s="90" t="s">
        <v>3709</v>
      </c>
      <c r="CD11" s="90" t="s">
        <v>610</v>
      </c>
      <c r="CE11" s="90" t="s">
        <v>610</v>
      </c>
      <c r="CF11" s="90" t="s">
        <v>610</v>
      </c>
      <c r="CG11" s="90" t="s">
        <v>610</v>
      </c>
      <c r="CH11" s="90" t="s">
        <v>610</v>
      </c>
      <c r="CI11" s="90" t="s">
        <v>610</v>
      </c>
      <c r="CJ11" s="90" t="s">
        <v>610</v>
      </c>
      <c r="CK11" s="90" t="s">
        <v>1000</v>
      </c>
      <c r="CL11" s="90" t="s">
        <v>1001</v>
      </c>
      <c r="CM11" s="90" t="s">
        <v>1161</v>
      </c>
      <c r="CN11" s="90" t="s">
        <v>613</v>
      </c>
      <c r="CO11" s="90" t="s">
        <v>613</v>
      </c>
      <c r="CP11" s="90" t="s">
        <v>613</v>
      </c>
      <c r="CQ11" s="90" t="s">
        <v>613</v>
      </c>
      <c r="CR11" s="90" t="s">
        <v>613</v>
      </c>
      <c r="CS11" s="90" t="s">
        <v>613</v>
      </c>
      <c r="CT11" s="90" t="s">
        <v>613</v>
      </c>
      <c r="CU11" s="90" t="s">
        <v>613</v>
      </c>
      <c r="CV11" s="90" t="s">
        <v>613</v>
      </c>
      <c r="CW11" s="90" t="s">
        <v>3710</v>
      </c>
      <c r="CX11" s="90" t="s">
        <v>3711</v>
      </c>
      <c r="CY11" s="90" t="s">
        <v>4350</v>
      </c>
    </row>
    <row r="12" spans="1:103" ht="15.75" customHeight="1">
      <c r="A12" s="2">
        <v>210</v>
      </c>
      <c r="B12" s="2" t="str">
        <f t="shared" si="0"/>
        <v>自律型ドローンとドローンポートを用いた自動巡回環境の実装支援</v>
      </c>
      <c r="C12" s="2">
        <v>1</v>
      </c>
      <c r="D12" s="2">
        <v>10003</v>
      </c>
      <c r="E12" s="130" t="s">
        <v>1162</v>
      </c>
      <c r="F12" s="90" t="s">
        <v>1163</v>
      </c>
      <c r="G12" s="90" t="s">
        <v>1164</v>
      </c>
      <c r="H12" s="90" t="s">
        <v>825</v>
      </c>
      <c r="I12" s="108">
        <v>7010001064648</v>
      </c>
      <c r="J12" s="90" t="s">
        <v>1117</v>
      </c>
      <c r="K12" s="90" t="s">
        <v>734</v>
      </c>
      <c r="L12" s="90" t="s">
        <v>3712</v>
      </c>
      <c r="M12" s="13" t="s">
        <v>3713</v>
      </c>
      <c r="N12" s="90" t="s">
        <v>452</v>
      </c>
      <c r="O12" s="90" t="s">
        <v>453</v>
      </c>
      <c r="P12" s="90" t="s">
        <v>610</v>
      </c>
      <c r="Q12" s="90" t="s">
        <v>1166</v>
      </c>
      <c r="R12" s="90" t="s">
        <v>1167</v>
      </c>
      <c r="S12" s="90" t="s">
        <v>610</v>
      </c>
      <c r="T12" s="90" t="s">
        <v>610</v>
      </c>
      <c r="U12" s="90" t="s">
        <v>989</v>
      </c>
      <c r="V12" s="90" t="s">
        <v>1162</v>
      </c>
      <c r="W12" s="90" t="s">
        <v>610</v>
      </c>
      <c r="X12" s="90" t="s">
        <v>1163</v>
      </c>
      <c r="Y12" s="90" t="s">
        <v>1164</v>
      </c>
      <c r="Z12" s="108">
        <v>7010001064648</v>
      </c>
      <c r="AA12" s="90" t="s">
        <v>1168</v>
      </c>
      <c r="AB12" s="90" t="s">
        <v>1169</v>
      </c>
      <c r="AC12" s="90" t="s">
        <v>610</v>
      </c>
      <c r="AD12" s="90" t="s">
        <v>1170</v>
      </c>
      <c r="AE12" s="67" t="s">
        <v>1186</v>
      </c>
      <c r="AF12" s="132" t="s">
        <v>1014</v>
      </c>
      <c r="AG12" s="90" t="s">
        <v>1171</v>
      </c>
      <c r="AH12" s="90" t="s">
        <v>610</v>
      </c>
      <c r="AI12" s="90" t="s">
        <v>610</v>
      </c>
      <c r="AJ12" s="90" t="s">
        <v>610</v>
      </c>
      <c r="AK12" s="90" t="s">
        <v>610</v>
      </c>
      <c r="AL12" s="90" t="s">
        <v>610</v>
      </c>
      <c r="AM12" s="90" t="s">
        <v>610</v>
      </c>
      <c r="AN12" s="90" t="s">
        <v>610</v>
      </c>
      <c r="AO12" s="90" t="s">
        <v>610</v>
      </c>
      <c r="AP12" s="90" t="s">
        <v>610</v>
      </c>
      <c r="AQ12" s="90" t="s">
        <v>610</v>
      </c>
      <c r="AR12" s="90" t="s">
        <v>610</v>
      </c>
      <c r="AS12" s="90" t="s">
        <v>610</v>
      </c>
      <c r="AT12" s="90" t="s">
        <v>610</v>
      </c>
      <c r="AU12" s="90" t="s">
        <v>610</v>
      </c>
      <c r="AV12" s="90" t="s">
        <v>610</v>
      </c>
      <c r="AW12" s="90" t="s">
        <v>610</v>
      </c>
      <c r="AX12" s="90" t="s">
        <v>610</v>
      </c>
      <c r="AY12" s="90" t="s">
        <v>610</v>
      </c>
      <c r="AZ12" s="90" t="s">
        <v>610</v>
      </c>
      <c r="BA12" s="90" t="s">
        <v>835</v>
      </c>
      <c r="BB12" s="90" t="s">
        <v>1172</v>
      </c>
      <c r="BC12" s="90" t="s">
        <v>1173</v>
      </c>
      <c r="BD12" s="90">
        <v>20</v>
      </c>
      <c r="BE12" s="90" t="s">
        <v>995</v>
      </c>
      <c r="BF12" s="90" t="s">
        <v>1022</v>
      </c>
      <c r="BG12" s="90" t="s">
        <v>839</v>
      </c>
      <c r="BH12" s="90" t="s">
        <v>613</v>
      </c>
      <c r="BI12" s="90" t="s">
        <v>613</v>
      </c>
      <c r="BJ12" s="90" t="s">
        <v>613</v>
      </c>
      <c r="BK12" s="90" t="s">
        <v>839</v>
      </c>
      <c r="BL12" s="90" t="s">
        <v>613</v>
      </c>
      <c r="BM12" s="90" t="s">
        <v>613</v>
      </c>
      <c r="BN12" s="90" t="s">
        <v>613</v>
      </c>
      <c r="BO12" s="93"/>
      <c r="BP12" s="93"/>
      <c r="BQ12" s="93"/>
      <c r="BR12" s="93"/>
      <c r="BS12" s="90" t="s">
        <v>473</v>
      </c>
      <c r="BT12" s="90" t="s">
        <v>843</v>
      </c>
      <c r="BU12" s="90" t="s">
        <v>613</v>
      </c>
      <c r="BV12" s="90" t="s">
        <v>613</v>
      </c>
      <c r="BW12" s="90" t="s">
        <v>610</v>
      </c>
      <c r="BX12" s="90" t="s">
        <v>500</v>
      </c>
      <c r="BY12" s="90" t="s">
        <v>1174</v>
      </c>
      <c r="BZ12" s="90" t="s">
        <v>610</v>
      </c>
      <c r="CA12" s="90" t="s">
        <v>861</v>
      </c>
      <c r="CB12" s="90" t="s">
        <v>847</v>
      </c>
      <c r="CC12" s="90" t="s">
        <v>3714</v>
      </c>
      <c r="CD12" s="90" t="s">
        <v>610</v>
      </c>
      <c r="CE12" s="90" t="s">
        <v>610</v>
      </c>
      <c r="CF12" s="90" t="s">
        <v>1175</v>
      </c>
      <c r="CG12" s="90" t="s">
        <v>610</v>
      </c>
      <c r="CH12" s="90" t="s">
        <v>610</v>
      </c>
      <c r="CI12" s="90" t="s">
        <v>1176</v>
      </c>
      <c r="CJ12" s="90" t="s">
        <v>3715</v>
      </c>
      <c r="CK12" s="90" t="s">
        <v>1000</v>
      </c>
      <c r="CL12" s="90" t="s">
        <v>1001</v>
      </c>
      <c r="CM12" s="90" t="s">
        <v>1177</v>
      </c>
      <c r="CN12" s="90" t="s">
        <v>613</v>
      </c>
      <c r="CO12" s="90" t="s">
        <v>613</v>
      </c>
      <c r="CP12" s="90" t="s">
        <v>613</v>
      </c>
      <c r="CQ12" s="90" t="s">
        <v>613</v>
      </c>
      <c r="CR12" s="90" t="s">
        <v>613</v>
      </c>
      <c r="CS12" s="90" t="s">
        <v>613</v>
      </c>
      <c r="CT12" s="90" t="s">
        <v>613</v>
      </c>
      <c r="CU12" s="90" t="s">
        <v>613</v>
      </c>
      <c r="CV12" s="90" t="s">
        <v>613</v>
      </c>
      <c r="CW12" s="90" t="s">
        <v>3716</v>
      </c>
      <c r="CX12" s="90" t="s">
        <v>3717</v>
      </c>
      <c r="CY12" s="90" t="s">
        <v>4351</v>
      </c>
    </row>
    <row r="13" spans="1:103" ht="15.75" customHeight="1">
      <c r="A13" s="2">
        <v>211</v>
      </c>
      <c r="B13" s="2" t="str">
        <f t="shared" si="0"/>
        <v>自動充電ポートつきドローン「Skydio Dock」を用いた、ドローンの運航・遠隔監視・点検サポートサービス</v>
      </c>
      <c r="C13" s="2">
        <v>1</v>
      </c>
      <c r="D13" s="2">
        <v>10003</v>
      </c>
      <c r="E13" s="130" t="s">
        <v>1178</v>
      </c>
      <c r="F13" s="90" t="s">
        <v>1179</v>
      </c>
      <c r="G13" s="90" t="s">
        <v>1180</v>
      </c>
      <c r="H13" s="90" t="s">
        <v>825</v>
      </c>
      <c r="I13" s="108">
        <v>6010401165286</v>
      </c>
      <c r="J13" s="90" t="s">
        <v>1091</v>
      </c>
      <c r="K13" s="90" t="s">
        <v>984</v>
      </c>
      <c r="L13" s="90" t="s">
        <v>3718</v>
      </c>
      <c r="M13" s="13" t="s">
        <v>3719</v>
      </c>
      <c r="N13" s="90" t="s">
        <v>542</v>
      </c>
      <c r="O13" s="90" t="s">
        <v>453</v>
      </c>
      <c r="P13" s="90" t="s">
        <v>610</v>
      </c>
      <c r="Q13" s="90" t="s">
        <v>1182</v>
      </c>
      <c r="R13" s="131" t="s">
        <v>1183</v>
      </c>
      <c r="S13" s="90" t="s">
        <v>610</v>
      </c>
      <c r="T13" s="90" t="s">
        <v>610</v>
      </c>
      <c r="U13" s="90" t="s">
        <v>989</v>
      </c>
      <c r="V13" s="90" t="s">
        <v>1184</v>
      </c>
      <c r="W13" s="90" t="s">
        <v>610</v>
      </c>
      <c r="X13" s="90" t="s">
        <v>1185</v>
      </c>
      <c r="Y13" s="90" t="s">
        <v>1186</v>
      </c>
      <c r="Z13" s="108">
        <v>6010403023954</v>
      </c>
      <c r="AA13" s="90" t="s">
        <v>1187</v>
      </c>
      <c r="AB13" s="90" t="s">
        <v>610</v>
      </c>
      <c r="AC13" s="90" t="s">
        <v>610</v>
      </c>
      <c r="AD13" s="90" t="s">
        <v>610</v>
      </c>
      <c r="AE13" s="90" t="s">
        <v>610</v>
      </c>
      <c r="AF13" s="90" t="s">
        <v>610</v>
      </c>
      <c r="AG13" s="90" t="s">
        <v>610</v>
      </c>
      <c r="AH13" s="90" t="s">
        <v>610</v>
      </c>
      <c r="AI13" s="90" t="s">
        <v>610</v>
      </c>
      <c r="AJ13" s="90" t="s">
        <v>610</v>
      </c>
      <c r="AK13" s="90" t="s">
        <v>610</v>
      </c>
      <c r="AL13" s="90" t="s">
        <v>610</v>
      </c>
      <c r="AM13" s="90" t="s">
        <v>610</v>
      </c>
      <c r="AN13" s="90" t="s">
        <v>610</v>
      </c>
      <c r="AO13" s="90" t="s">
        <v>610</v>
      </c>
      <c r="AP13" s="90" t="s">
        <v>610</v>
      </c>
      <c r="AQ13" s="90" t="s">
        <v>610</v>
      </c>
      <c r="AR13" s="90" t="s">
        <v>610</v>
      </c>
      <c r="AS13" s="90" t="s">
        <v>610</v>
      </c>
      <c r="AT13" s="90" t="s">
        <v>610</v>
      </c>
      <c r="AU13" s="90" t="s">
        <v>610</v>
      </c>
      <c r="AV13" s="90" t="s">
        <v>610</v>
      </c>
      <c r="AW13" s="90" t="s">
        <v>610</v>
      </c>
      <c r="AX13" s="90" t="s">
        <v>610</v>
      </c>
      <c r="AY13" s="90" t="s">
        <v>610</v>
      </c>
      <c r="AZ13" s="90" t="s">
        <v>610</v>
      </c>
      <c r="BA13" s="90" t="s">
        <v>835</v>
      </c>
      <c r="BB13" s="90" t="s">
        <v>1172</v>
      </c>
      <c r="BC13" s="90" t="s">
        <v>1173</v>
      </c>
      <c r="BD13" s="90">
        <v>1</v>
      </c>
      <c r="BE13" s="90" t="s">
        <v>1188</v>
      </c>
      <c r="BF13" s="90" t="s">
        <v>1022</v>
      </c>
      <c r="BG13" s="90" t="s">
        <v>839</v>
      </c>
      <c r="BH13" s="90" t="s">
        <v>613</v>
      </c>
      <c r="BI13" s="90" t="s">
        <v>613</v>
      </c>
      <c r="BJ13" s="90" t="s">
        <v>613</v>
      </c>
      <c r="BK13" s="90" t="s">
        <v>839</v>
      </c>
      <c r="BL13" s="90" t="s">
        <v>613</v>
      </c>
      <c r="BM13" s="90" t="s">
        <v>613</v>
      </c>
      <c r="BN13" s="90" t="s">
        <v>613</v>
      </c>
      <c r="BO13" s="93"/>
      <c r="BP13" s="93"/>
      <c r="BQ13" s="93"/>
      <c r="BR13" s="93"/>
      <c r="BS13" s="90" t="s">
        <v>473</v>
      </c>
      <c r="BT13" s="90" t="s">
        <v>843</v>
      </c>
      <c r="BU13" s="90" t="s">
        <v>613</v>
      </c>
      <c r="BV13" s="90" t="s">
        <v>613</v>
      </c>
      <c r="BW13" s="90" t="s">
        <v>610</v>
      </c>
      <c r="BX13" s="90" t="s">
        <v>500</v>
      </c>
      <c r="BY13" s="90" t="s">
        <v>1174</v>
      </c>
      <c r="BZ13" s="90" t="s">
        <v>3720</v>
      </c>
      <c r="CA13" s="90" t="s">
        <v>1189</v>
      </c>
      <c r="CB13" s="90" t="s">
        <v>1189</v>
      </c>
      <c r="CC13" s="3" t="s">
        <v>3721</v>
      </c>
      <c r="CD13" s="90" t="s">
        <v>610</v>
      </c>
      <c r="CE13" s="90" t="s">
        <v>610</v>
      </c>
      <c r="CF13" s="90" t="s">
        <v>3722</v>
      </c>
      <c r="CG13" s="90" t="s">
        <v>610</v>
      </c>
      <c r="CH13" s="90" t="s">
        <v>1190</v>
      </c>
      <c r="CI13" s="90" t="s">
        <v>3723</v>
      </c>
      <c r="CJ13" s="90" t="s">
        <v>3724</v>
      </c>
      <c r="CK13" s="90" t="s">
        <v>1000</v>
      </c>
      <c r="CL13" s="90" t="s">
        <v>1001</v>
      </c>
      <c r="CM13" s="90" t="s">
        <v>1191</v>
      </c>
      <c r="CN13" s="90" t="s">
        <v>613</v>
      </c>
      <c r="CO13" s="90" t="s">
        <v>613</v>
      </c>
      <c r="CP13" s="90" t="s">
        <v>613</v>
      </c>
      <c r="CQ13" s="90" t="s">
        <v>613</v>
      </c>
      <c r="CR13" s="90" t="s">
        <v>613</v>
      </c>
      <c r="CS13" s="90" t="s">
        <v>613</v>
      </c>
      <c r="CT13" s="90" t="s">
        <v>613</v>
      </c>
      <c r="CU13" s="90" t="s">
        <v>613</v>
      </c>
      <c r="CV13" s="90" t="s">
        <v>613</v>
      </c>
      <c r="CW13" s="90" t="s">
        <v>3016</v>
      </c>
      <c r="CX13" s="90" t="s">
        <v>3017</v>
      </c>
      <c r="CY13" s="90" t="s">
        <v>4352</v>
      </c>
    </row>
    <row r="14" spans="1:103" ht="15.75" customHeight="1">
      <c r="A14" s="2">
        <v>212</v>
      </c>
      <c r="B14" s="2" t="str">
        <f t="shared" si="0"/>
        <v>Safie Pocket2 Plus（遠隔業務に必要な機能をフルパッケージしたウェアブルカメラ（NETIS登録））</v>
      </c>
      <c r="C14" s="2">
        <v>1</v>
      </c>
      <c r="D14" s="2">
        <v>10003</v>
      </c>
      <c r="E14" s="130" t="s">
        <v>1192</v>
      </c>
      <c r="F14" s="90" t="s">
        <v>1193</v>
      </c>
      <c r="G14" s="90" t="s">
        <v>1194</v>
      </c>
      <c r="H14" s="90" t="s">
        <v>825</v>
      </c>
      <c r="I14" s="108">
        <v>7010701030065</v>
      </c>
      <c r="J14" s="90" t="s">
        <v>1117</v>
      </c>
      <c r="K14" s="90" t="s">
        <v>734</v>
      </c>
      <c r="L14" s="90" t="s">
        <v>3725</v>
      </c>
      <c r="M14" s="13" t="s">
        <v>3726</v>
      </c>
      <c r="N14" s="90" t="s">
        <v>542</v>
      </c>
      <c r="O14" s="90" t="s">
        <v>453</v>
      </c>
      <c r="P14" s="90" t="s">
        <v>610</v>
      </c>
      <c r="Q14" s="90" t="s">
        <v>3727</v>
      </c>
      <c r="R14" s="75" t="s">
        <v>1197</v>
      </c>
      <c r="S14" s="90" t="s">
        <v>610</v>
      </c>
      <c r="T14" s="90" t="s">
        <v>610</v>
      </c>
      <c r="U14" s="90" t="s">
        <v>1039</v>
      </c>
      <c r="V14" s="90" t="s">
        <v>613</v>
      </c>
      <c r="W14" s="90" t="s">
        <v>613</v>
      </c>
      <c r="X14" s="90" t="s">
        <v>1193</v>
      </c>
      <c r="Y14" s="90" t="s">
        <v>1194</v>
      </c>
      <c r="Z14" s="108">
        <v>7010701030065</v>
      </c>
      <c r="AA14" s="90" t="s">
        <v>1195</v>
      </c>
      <c r="AB14" s="90" t="s">
        <v>613</v>
      </c>
      <c r="AC14" s="90" t="s">
        <v>613</v>
      </c>
      <c r="AD14" s="90" t="s">
        <v>613</v>
      </c>
      <c r="AE14" s="90" t="s">
        <v>613</v>
      </c>
      <c r="AF14" s="90" t="s">
        <v>613</v>
      </c>
      <c r="AG14" s="90" t="s">
        <v>613</v>
      </c>
      <c r="AH14" s="90" t="s">
        <v>613</v>
      </c>
      <c r="AI14" s="90" t="s">
        <v>613</v>
      </c>
      <c r="AJ14" s="90" t="s">
        <v>613</v>
      </c>
      <c r="AK14" s="90" t="s">
        <v>613</v>
      </c>
      <c r="AL14" s="90" t="s">
        <v>613</v>
      </c>
      <c r="AM14" s="90" t="s">
        <v>613</v>
      </c>
      <c r="AN14" s="90" t="s">
        <v>613</v>
      </c>
      <c r="AO14" s="90" t="s">
        <v>613</v>
      </c>
      <c r="AP14" s="90" t="s">
        <v>613</v>
      </c>
      <c r="AQ14" s="90" t="s">
        <v>613</v>
      </c>
      <c r="AR14" s="90" t="s">
        <v>613</v>
      </c>
      <c r="AS14" s="90" t="s">
        <v>613</v>
      </c>
      <c r="AT14" s="90" t="s">
        <v>613</v>
      </c>
      <c r="AU14" s="90" t="s">
        <v>613</v>
      </c>
      <c r="AV14" s="90" t="s">
        <v>613</v>
      </c>
      <c r="AW14" s="90" t="s">
        <v>613</v>
      </c>
      <c r="AX14" s="90" t="s">
        <v>613</v>
      </c>
      <c r="AY14" s="90" t="s">
        <v>613</v>
      </c>
      <c r="AZ14" s="90" t="s">
        <v>613</v>
      </c>
      <c r="BA14" s="90" t="s">
        <v>835</v>
      </c>
      <c r="BB14" s="90" t="s">
        <v>1104</v>
      </c>
      <c r="BC14" s="90" t="s">
        <v>1198</v>
      </c>
      <c r="BD14" s="90">
        <v>15</v>
      </c>
      <c r="BE14" s="90" t="s">
        <v>1106</v>
      </c>
      <c r="BF14" s="90" t="s">
        <v>3728</v>
      </c>
      <c r="BG14" s="90" t="s">
        <v>839</v>
      </c>
      <c r="BH14" s="90" t="s">
        <v>613</v>
      </c>
      <c r="BI14" s="90" t="s">
        <v>613</v>
      </c>
      <c r="BJ14" s="90" t="s">
        <v>613</v>
      </c>
      <c r="BK14" s="133" t="s">
        <v>835</v>
      </c>
      <c r="BL14" s="133" t="s">
        <v>4353</v>
      </c>
      <c r="BM14" s="133" t="s">
        <v>3045</v>
      </c>
      <c r="BN14" s="133" t="s">
        <v>3046</v>
      </c>
      <c r="BO14" s="93"/>
      <c r="BP14" s="93"/>
      <c r="BQ14" s="93"/>
      <c r="BR14" s="93"/>
      <c r="BS14" s="116" t="s">
        <v>4354</v>
      </c>
      <c r="BT14" s="90" t="s">
        <v>843</v>
      </c>
      <c r="BU14" s="90" t="s">
        <v>613</v>
      </c>
      <c r="BV14" s="90" t="s">
        <v>613</v>
      </c>
      <c r="BW14" s="90" t="s">
        <v>610</v>
      </c>
      <c r="BX14" s="90" t="s">
        <v>639</v>
      </c>
      <c r="BY14" s="90" t="s">
        <v>475</v>
      </c>
      <c r="BZ14" s="90" t="s">
        <v>1199</v>
      </c>
      <c r="CA14" s="90" t="s">
        <v>1200</v>
      </c>
      <c r="CB14" s="90" t="s">
        <v>861</v>
      </c>
      <c r="CC14" s="90" t="s">
        <v>3729</v>
      </c>
      <c r="CD14" s="90" t="s">
        <v>3730</v>
      </c>
      <c r="CE14" s="90" t="s">
        <v>610</v>
      </c>
      <c r="CF14" s="90" t="s">
        <v>1201</v>
      </c>
      <c r="CG14" s="133" t="s">
        <v>4355</v>
      </c>
      <c r="CH14" s="90" t="s">
        <v>1202</v>
      </c>
      <c r="CI14" s="90" t="s">
        <v>1203</v>
      </c>
      <c r="CJ14" s="90" t="s">
        <v>3051</v>
      </c>
      <c r="CK14" s="90" t="s">
        <v>1000</v>
      </c>
      <c r="CL14" s="90" t="s">
        <v>1001</v>
      </c>
      <c r="CM14" s="90" t="s">
        <v>1204</v>
      </c>
      <c r="CN14" s="90" t="s">
        <v>613</v>
      </c>
      <c r="CO14" s="90" t="s">
        <v>613</v>
      </c>
      <c r="CP14" s="90" t="s">
        <v>613</v>
      </c>
      <c r="CQ14" s="90" t="s">
        <v>613</v>
      </c>
      <c r="CR14" s="90" t="s">
        <v>613</v>
      </c>
      <c r="CS14" s="90" t="s">
        <v>613</v>
      </c>
      <c r="CT14" s="90" t="s">
        <v>613</v>
      </c>
      <c r="CU14" s="90" t="s">
        <v>613</v>
      </c>
      <c r="CV14" s="90" t="s">
        <v>613</v>
      </c>
      <c r="CW14" s="90" t="s">
        <v>1205</v>
      </c>
      <c r="CX14" s="90" t="s">
        <v>3731</v>
      </c>
      <c r="CY14" s="90" t="s">
        <v>4356</v>
      </c>
    </row>
    <row r="15" spans="1:103" ht="15.75" customHeight="1">
      <c r="A15" s="2">
        <v>213</v>
      </c>
      <c r="B15" s="2" t="str">
        <f t="shared" si="0"/>
        <v>通信安定 高画質型 ウェアラブルカメラ、クラウド映像共有　Zaoウェアラブル</v>
      </c>
      <c r="C15" s="2">
        <v>1</v>
      </c>
      <c r="D15" s="2">
        <v>10003</v>
      </c>
      <c r="E15" s="130" t="s">
        <v>1206</v>
      </c>
      <c r="F15" s="90" t="s">
        <v>1207</v>
      </c>
      <c r="G15" s="90" t="s">
        <v>1208</v>
      </c>
      <c r="H15" s="90" t="s">
        <v>825</v>
      </c>
      <c r="I15" s="108">
        <v>3011100000000</v>
      </c>
      <c r="J15" s="90" t="s">
        <v>1117</v>
      </c>
      <c r="K15" s="90" t="s">
        <v>734</v>
      </c>
      <c r="L15" s="90" t="s">
        <v>1209</v>
      </c>
      <c r="M15" s="13" t="s">
        <v>3732</v>
      </c>
      <c r="N15" s="90" t="s">
        <v>1210</v>
      </c>
      <c r="O15" s="90" t="s">
        <v>453</v>
      </c>
      <c r="P15" s="90" t="s">
        <v>1211</v>
      </c>
      <c r="Q15" s="90" t="s">
        <v>1212</v>
      </c>
      <c r="R15" s="131" t="s">
        <v>1213</v>
      </c>
      <c r="S15" s="95" t="s">
        <v>3733</v>
      </c>
      <c r="T15" s="90" t="s">
        <v>3734</v>
      </c>
      <c r="U15" s="90" t="s">
        <v>1039</v>
      </c>
      <c r="V15" s="90" t="s">
        <v>613</v>
      </c>
      <c r="W15" s="90" t="s">
        <v>613</v>
      </c>
      <c r="X15" s="90" t="s">
        <v>1207</v>
      </c>
      <c r="Y15" s="90" t="s">
        <v>1208</v>
      </c>
      <c r="Z15" s="108">
        <v>3011100000000</v>
      </c>
      <c r="AA15" s="90" t="s">
        <v>1209</v>
      </c>
      <c r="AB15" s="90" t="s">
        <v>613</v>
      </c>
      <c r="AC15" s="90" t="s">
        <v>613</v>
      </c>
      <c r="AD15" s="90" t="s">
        <v>613</v>
      </c>
      <c r="AE15" s="90" t="s">
        <v>613</v>
      </c>
      <c r="AF15" s="90" t="s">
        <v>613</v>
      </c>
      <c r="AG15" s="90" t="s">
        <v>613</v>
      </c>
      <c r="AH15" s="90" t="s">
        <v>613</v>
      </c>
      <c r="AI15" s="90" t="s">
        <v>613</v>
      </c>
      <c r="AJ15" s="90" t="s">
        <v>613</v>
      </c>
      <c r="AK15" s="90" t="s">
        <v>613</v>
      </c>
      <c r="AL15" s="90" t="s">
        <v>613</v>
      </c>
      <c r="AM15" s="90" t="s">
        <v>613</v>
      </c>
      <c r="AN15" s="90" t="s">
        <v>613</v>
      </c>
      <c r="AO15" s="90" t="s">
        <v>613</v>
      </c>
      <c r="AP15" s="90" t="s">
        <v>613</v>
      </c>
      <c r="AQ15" s="90" t="s">
        <v>613</v>
      </c>
      <c r="AR15" s="90" t="s">
        <v>613</v>
      </c>
      <c r="AS15" s="90" t="s">
        <v>613</v>
      </c>
      <c r="AT15" s="90" t="s">
        <v>613</v>
      </c>
      <c r="AU15" s="90" t="s">
        <v>613</v>
      </c>
      <c r="AV15" s="90" t="s">
        <v>613</v>
      </c>
      <c r="AW15" s="90" t="s">
        <v>613</v>
      </c>
      <c r="AX15" s="90" t="s">
        <v>613</v>
      </c>
      <c r="AY15" s="90" t="s">
        <v>613</v>
      </c>
      <c r="AZ15" s="90" t="s">
        <v>613</v>
      </c>
      <c r="BA15" s="90" t="s">
        <v>835</v>
      </c>
      <c r="BB15" s="90" t="s">
        <v>1040</v>
      </c>
      <c r="BC15" s="90" t="s">
        <v>1214</v>
      </c>
      <c r="BD15" s="90">
        <v>12</v>
      </c>
      <c r="BE15" s="90" t="s">
        <v>1106</v>
      </c>
      <c r="BF15" s="90" t="s">
        <v>1215</v>
      </c>
      <c r="BG15" s="90" t="s">
        <v>839</v>
      </c>
      <c r="BH15" s="90" t="s">
        <v>613</v>
      </c>
      <c r="BI15" s="90" t="s">
        <v>613</v>
      </c>
      <c r="BJ15" s="90" t="s">
        <v>613</v>
      </c>
      <c r="BK15" s="90" t="s">
        <v>835</v>
      </c>
      <c r="BL15" s="90" t="s">
        <v>1159</v>
      </c>
      <c r="BM15" s="90" t="s">
        <v>1142</v>
      </c>
      <c r="BN15" s="90" t="s">
        <v>1216</v>
      </c>
      <c r="BO15" s="93"/>
      <c r="BP15" s="93"/>
      <c r="BQ15" s="93"/>
      <c r="BR15" s="93"/>
      <c r="BS15" s="90" t="s">
        <v>473</v>
      </c>
      <c r="BT15" s="90" t="s">
        <v>843</v>
      </c>
      <c r="BU15" s="90" t="s">
        <v>613</v>
      </c>
      <c r="BV15" s="90" t="s">
        <v>613</v>
      </c>
      <c r="BW15" s="90" t="s">
        <v>610</v>
      </c>
      <c r="BX15" s="90" t="s">
        <v>474</v>
      </c>
      <c r="BY15" s="90" t="s">
        <v>475</v>
      </c>
      <c r="BZ15" s="90" t="s">
        <v>3735</v>
      </c>
      <c r="CA15" s="90" t="s">
        <v>1217</v>
      </c>
      <c r="CB15" s="90" t="s">
        <v>1218</v>
      </c>
      <c r="CC15" s="90" t="s">
        <v>1219</v>
      </c>
      <c r="CD15" s="90" t="s">
        <v>610</v>
      </c>
      <c r="CE15" s="90" t="s">
        <v>610</v>
      </c>
      <c r="CF15" s="90" t="s">
        <v>1220</v>
      </c>
      <c r="CG15" s="90" t="s">
        <v>610</v>
      </c>
      <c r="CH15" s="90" t="s">
        <v>1221</v>
      </c>
      <c r="CI15" s="90" t="s">
        <v>1222</v>
      </c>
      <c r="CJ15" s="90" t="s">
        <v>1223</v>
      </c>
      <c r="CK15" s="90" t="s">
        <v>1000</v>
      </c>
      <c r="CL15" s="90" t="s">
        <v>1224</v>
      </c>
      <c r="CM15" s="90" t="s">
        <v>1225</v>
      </c>
      <c r="CN15" s="90" t="s">
        <v>613</v>
      </c>
      <c r="CO15" s="90" t="s">
        <v>613</v>
      </c>
      <c r="CP15" s="90" t="s">
        <v>613</v>
      </c>
      <c r="CQ15" s="90" t="s">
        <v>613</v>
      </c>
      <c r="CR15" s="90" t="s">
        <v>613</v>
      </c>
      <c r="CS15" s="90" t="s">
        <v>613</v>
      </c>
      <c r="CT15" s="90" t="s">
        <v>613</v>
      </c>
      <c r="CU15" s="90" t="s">
        <v>613</v>
      </c>
      <c r="CV15" s="90" t="s">
        <v>613</v>
      </c>
      <c r="CW15" s="90" t="s">
        <v>1226</v>
      </c>
      <c r="CX15" s="90" t="s">
        <v>1227</v>
      </c>
      <c r="CY15" s="90" t="s">
        <v>4357</v>
      </c>
    </row>
    <row r="16" spans="1:103" ht="15.75" customHeight="1">
      <c r="A16" s="2">
        <v>214</v>
      </c>
      <c r="B16" s="2" t="str">
        <f t="shared" si="0"/>
        <v>Smart Construction Dashboard</v>
      </c>
      <c r="C16" s="2">
        <v>1</v>
      </c>
      <c r="D16" s="2">
        <v>10003</v>
      </c>
      <c r="E16" s="130" t="s">
        <v>1228</v>
      </c>
      <c r="F16" s="90" t="s">
        <v>1229</v>
      </c>
      <c r="G16" s="90" t="s">
        <v>1230</v>
      </c>
      <c r="H16" s="90" t="s">
        <v>825</v>
      </c>
      <c r="I16" s="108" t="s">
        <v>1231</v>
      </c>
      <c r="J16" s="90" t="s">
        <v>586</v>
      </c>
      <c r="K16" s="90" t="s">
        <v>734</v>
      </c>
      <c r="L16" s="90" t="s">
        <v>3736</v>
      </c>
      <c r="M16" s="13" t="s">
        <v>3737</v>
      </c>
      <c r="N16" s="90" t="s">
        <v>542</v>
      </c>
      <c r="O16" s="90" t="s">
        <v>453</v>
      </c>
      <c r="P16" s="90" t="s">
        <v>610</v>
      </c>
      <c r="Q16" s="90" t="s">
        <v>3738</v>
      </c>
      <c r="R16" s="90" t="s">
        <v>1234</v>
      </c>
      <c r="S16" s="90" t="s">
        <v>610</v>
      </c>
      <c r="T16" s="90" t="s">
        <v>610</v>
      </c>
      <c r="U16" s="90" t="s">
        <v>1039</v>
      </c>
      <c r="V16" s="90" t="s">
        <v>613</v>
      </c>
      <c r="W16" s="90" t="s">
        <v>613</v>
      </c>
      <c r="X16" s="90" t="s">
        <v>1229</v>
      </c>
      <c r="Y16" s="90" t="s">
        <v>1230</v>
      </c>
      <c r="Z16" s="108" t="s">
        <v>1231</v>
      </c>
      <c r="AA16" s="90" t="s">
        <v>1235</v>
      </c>
      <c r="AB16" s="90" t="s">
        <v>613</v>
      </c>
      <c r="AC16" s="90" t="s">
        <v>613</v>
      </c>
      <c r="AD16" s="90" t="s">
        <v>613</v>
      </c>
      <c r="AE16" s="90" t="s">
        <v>613</v>
      </c>
      <c r="AF16" s="90" t="s">
        <v>613</v>
      </c>
      <c r="AG16" s="90" t="s">
        <v>613</v>
      </c>
      <c r="AH16" s="90" t="s">
        <v>613</v>
      </c>
      <c r="AI16" s="90" t="s">
        <v>613</v>
      </c>
      <c r="AJ16" s="90" t="s">
        <v>613</v>
      </c>
      <c r="AK16" s="90" t="s">
        <v>613</v>
      </c>
      <c r="AL16" s="90" t="s">
        <v>613</v>
      </c>
      <c r="AM16" s="90" t="s">
        <v>613</v>
      </c>
      <c r="AN16" s="90" t="s">
        <v>613</v>
      </c>
      <c r="AO16" s="90" t="s">
        <v>613</v>
      </c>
      <c r="AP16" s="90" t="s">
        <v>613</v>
      </c>
      <c r="AQ16" s="90" t="s">
        <v>613</v>
      </c>
      <c r="AR16" s="90" t="s">
        <v>613</v>
      </c>
      <c r="AS16" s="90" t="s">
        <v>613</v>
      </c>
      <c r="AT16" s="90" t="s">
        <v>613</v>
      </c>
      <c r="AU16" s="90" t="s">
        <v>613</v>
      </c>
      <c r="AV16" s="90" t="s">
        <v>613</v>
      </c>
      <c r="AW16" s="90" t="s">
        <v>613</v>
      </c>
      <c r="AX16" s="90" t="s">
        <v>613</v>
      </c>
      <c r="AY16" s="90" t="s">
        <v>613</v>
      </c>
      <c r="AZ16" s="90" t="s">
        <v>613</v>
      </c>
      <c r="BA16" s="90" t="s">
        <v>835</v>
      </c>
      <c r="BB16" s="90" t="s">
        <v>1155</v>
      </c>
      <c r="BC16" s="90" t="s">
        <v>1236</v>
      </c>
      <c r="BD16" s="90" t="s">
        <v>1237</v>
      </c>
      <c r="BE16" s="90" t="s">
        <v>995</v>
      </c>
      <c r="BF16" s="90" t="s">
        <v>1022</v>
      </c>
      <c r="BG16" s="90" t="s">
        <v>839</v>
      </c>
      <c r="BH16" s="90" t="s">
        <v>613</v>
      </c>
      <c r="BI16" s="90" t="s">
        <v>613</v>
      </c>
      <c r="BJ16" s="90" t="s">
        <v>613</v>
      </c>
      <c r="BK16" s="90" t="s">
        <v>839</v>
      </c>
      <c r="BL16" s="90" t="s">
        <v>613</v>
      </c>
      <c r="BM16" s="90" t="s">
        <v>613</v>
      </c>
      <c r="BN16" s="90" t="s">
        <v>613</v>
      </c>
      <c r="BO16" s="93"/>
      <c r="BP16" s="93"/>
      <c r="BQ16" s="93"/>
      <c r="BR16" s="93"/>
      <c r="BS16" s="90" t="s">
        <v>472</v>
      </c>
      <c r="BT16" s="90" t="s">
        <v>843</v>
      </c>
      <c r="BU16" s="90" t="s">
        <v>613</v>
      </c>
      <c r="BV16" s="90" t="s">
        <v>613</v>
      </c>
      <c r="BW16" s="90" t="s">
        <v>610</v>
      </c>
      <c r="BX16" s="90" t="s">
        <v>500</v>
      </c>
      <c r="BY16" s="90" t="s">
        <v>475</v>
      </c>
      <c r="BZ16" s="90" t="s">
        <v>610</v>
      </c>
      <c r="CA16" s="90" t="s">
        <v>881</v>
      </c>
      <c r="CB16" s="90" t="s">
        <v>1238</v>
      </c>
      <c r="CC16" s="90" t="s">
        <v>3739</v>
      </c>
      <c r="CD16" s="90" t="s">
        <v>610</v>
      </c>
      <c r="CE16" s="90" t="s">
        <v>610</v>
      </c>
      <c r="CF16" s="90" t="s">
        <v>610</v>
      </c>
      <c r="CG16" s="90" t="s">
        <v>610</v>
      </c>
      <c r="CH16" s="90" t="s">
        <v>610</v>
      </c>
      <c r="CI16" s="90" t="s">
        <v>610</v>
      </c>
      <c r="CJ16" s="90" t="s">
        <v>3740</v>
      </c>
      <c r="CK16" s="90" t="s">
        <v>1000</v>
      </c>
      <c r="CL16" s="90" t="s">
        <v>1001</v>
      </c>
      <c r="CM16" s="90" t="s">
        <v>1239</v>
      </c>
      <c r="CN16" s="90" t="s">
        <v>613</v>
      </c>
      <c r="CO16" s="90" t="s">
        <v>613</v>
      </c>
      <c r="CP16" s="90" t="s">
        <v>613</v>
      </c>
      <c r="CQ16" s="90" t="s">
        <v>613</v>
      </c>
      <c r="CR16" s="90" t="s">
        <v>613</v>
      </c>
      <c r="CS16" s="90" t="s">
        <v>613</v>
      </c>
      <c r="CT16" s="90" t="s">
        <v>613</v>
      </c>
      <c r="CU16" s="90" t="s">
        <v>613</v>
      </c>
      <c r="CV16" s="90" t="s">
        <v>613</v>
      </c>
      <c r="CW16" s="90" t="s">
        <v>2512</v>
      </c>
      <c r="CX16" s="90" t="s">
        <v>2513</v>
      </c>
      <c r="CY16" s="90" t="s">
        <v>1240</v>
      </c>
    </row>
    <row r="17" spans="1:103" ht="15.75" customHeight="1">
      <c r="A17" s="2">
        <v>215</v>
      </c>
      <c r="B17" s="2" t="str">
        <f t="shared" si="0"/>
        <v>Smart Construction Fleet</v>
      </c>
      <c r="C17" s="2">
        <v>1</v>
      </c>
      <c r="D17" s="2">
        <v>10003</v>
      </c>
      <c r="E17" s="130" t="s">
        <v>1241</v>
      </c>
      <c r="F17" s="90" t="s">
        <v>1229</v>
      </c>
      <c r="G17" s="90" t="s">
        <v>1230</v>
      </c>
      <c r="H17" s="90" t="s">
        <v>825</v>
      </c>
      <c r="I17" s="108" t="s">
        <v>1231</v>
      </c>
      <c r="J17" s="90" t="s">
        <v>733</v>
      </c>
      <c r="K17" s="90" t="s">
        <v>734</v>
      </c>
      <c r="L17" s="90" t="s">
        <v>3736</v>
      </c>
      <c r="M17" s="13" t="s">
        <v>3737</v>
      </c>
      <c r="N17" s="90" t="s">
        <v>542</v>
      </c>
      <c r="O17" s="90" t="s">
        <v>453</v>
      </c>
      <c r="P17" s="90" t="s">
        <v>610</v>
      </c>
      <c r="Q17" s="90" t="s">
        <v>3741</v>
      </c>
      <c r="R17" s="90" t="s">
        <v>1242</v>
      </c>
      <c r="S17" s="90" t="s">
        <v>610</v>
      </c>
      <c r="T17" s="90" t="s">
        <v>610</v>
      </c>
      <c r="U17" s="90" t="s">
        <v>1039</v>
      </c>
      <c r="V17" s="90" t="s">
        <v>613</v>
      </c>
      <c r="W17" s="90" t="s">
        <v>613</v>
      </c>
      <c r="X17" s="90" t="s">
        <v>1229</v>
      </c>
      <c r="Y17" s="90" t="s">
        <v>1230</v>
      </c>
      <c r="Z17" s="108" t="s">
        <v>1231</v>
      </c>
      <c r="AA17" s="90" t="s">
        <v>1235</v>
      </c>
      <c r="AB17" s="90" t="s">
        <v>613</v>
      </c>
      <c r="AC17" s="90" t="s">
        <v>613</v>
      </c>
      <c r="AD17" s="90" t="s">
        <v>613</v>
      </c>
      <c r="AE17" s="90" t="s">
        <v>613</v>
      </c>
      <c r="AF17" s="90" t="s">
        <v>613</v>
      </c>
      <c r="AG17" s="90" t="s">
        <v>613</v>
      </c>
      <c r="AH17" s="90" t="s">
        <v>613</v>
      </c>
      <c r="AI17" s="90" t="s">
        <v>613</v>
      </c>
      <c r="AJ17" s="90" t="s">
        <v>613</v>
      </c>
      <c r="AK17" s="90" t="s">
        <v>613</v>
      </c>
      <c r="AL17" s="90" t="s">
        <v>613</v>
      </c>
      <c r="AM17" s="90" t="s">
        <v>613</v>
      </c>
      <c r="AN17" s="90" t="s">
        <v>613</v>
      </c>
      <c r="AO17" s="90" t="s">
        <v>613</v>
      </c>
      <c r="AP17" s="90" t="s">
        <v>613</v>
      </c>
      <c r="AQ17" s="90" t="s">
        <v>613</v>
      </c>
      <c r="AR17" s="90" t="s">
        <v>613</v>
      </c>
      <c r="AS17" s="90" t="s">
        <v>613</v>
      </c>
      <c r="AT17" s="90" t="s">
        <v>613</v>
      </c>
      <c r="AU17" s="90" t="s">
        <v>613</v>
      </c>
      <c r="AV17" s="90" t="s">
        <v>613</v>
      </c>
      <c r="AW17" s="90" t="s">
        <v>613</v>
      </c>
      <c r="AX17" s="90" t="s">
        <v>613</v>
      </c>
      <c r="AY17" s="90" t="s">
        <v>613</v>
      </c>
      <c r="AZ17" s="90" t="s">
        <v>613</v>
      </c>
      <c r="BA17" s="90" t="s">
        <v>835</v>
      </c>
      <c r="BB17" s="90" t="s">
        <v>1243</v>
      </c>
      <c r="BC17" s="90" t="s">
        <v>1244</v>
      </c>
      <c r="BD17" s="90" t="s">
        <v>1237</v>
      </c>
      <c r="BE17" s="90" t="s">
        <v>995</v>
      </c>
      <c r="BF17" s="90" t="s">
        <v>1022</v>
      </c>
      <c r="BG17" s="90" t="s">
        <v>839</v>
      </c>
      <c r="BH17" s="90" t="s">
        <v>613</v>
      </c>
      <c r="BI17" s="90" t="s">
        <v>613</v>
      </c>
      <c r="BJ17" s="90" t="s">
        <v>613</v>
      </c>
      <c r="BK17" s="90" t="s">
        <v>839</v>
      </c>
      <c r="BL17" s="90" t="s">
        <v>613</v>
      </c>
      <c r="BM17" s="90" t="s">
        <v>613</v>
      </c>
      <c r="BN17" s="90" t="s">
        <v>613</v>
      </c>
      <c r="BO17" s="93"/>
      <c r="BP17" s="93"/>
      <c r="BQ17" s="93"/>
      <c r="BR17" s="93"/>
      <c r="BS17" s="90" t="s">
        <v>472</v>
      </c>
      <c r="BT17" s="90" t="s">
        <v>843</v>
      </c>
      <c r="BU17" s="90" t="s">
        <v>613</v>
      </c>
      <c r="BV17" s="90" t="s">
        <v>613</v>
      </c>
      <c r="BW17" s="90" t="s">
        <v>610</v>
      </c>
      <c r="BX17" s="90" t="s">
        <v>500</v>
      </c>
      <c r="BY17" s="90" t="s">
        <v>475</v>
      </c>
      <c r="BZ17" s="90" t="s">
        <v>610</v>
      </c>
      <c r="CA17" s="90" t="s">
        <v>881</v>
      </c>
      <c r="CB17" s="90" t="s">
        <v>1238</v>
      </c>
      <c r="CC17" s="90" t="s">
        <v>3742</v>
      </c>
      <c r="CD17" s="90" t="s">
        <v>610</v>
      </c>
      <c r="CE17" s="90" t="s">
        <v>610</v>
      </c>
      <c r="CF17" s="90" t="s">
        <v>610</v>
      </c>
      <c r="CG17" s="90" t="s">
        <v>610</v>
      </c>
      <c r="CH17" s="90" t="s">
        <v>610</v>
      </c>
      <c r="CI17" s="90" t="s">
        <v>610</v>
      </c>
      <c r="CJ17" s="90" t="s">
        <v>610</v>
      </c>
      <c r="CK17" s="90" t="s">
        <v>1000</v>
      </c>
      <c r="CL17" s="90" t="s">
        <v>1001</v>
      </c>
      <c r="CM17" s="90" t="s">
        <v>1239</v>
      </c>
      <c r="CN17" s="90" t="s">
        <v>613</v>
      </c>
      <c r="CO17" s="90" t="s">
        <v>613</v>
      </c>
      <c r="CP17" s="90" t="s">
        <v>613</v>
      </c>
      <c r="CQ17" s="90" t="s">
        <v>613</v>
      </c>
      <c r="CR17" s="90" t="s">
        <v>613</v>
      </c>
      <c r="CS17" s="90" t="s">
        <v>613</v>
      </c>
      <c r="CT17" s="90" t="s">
        <v>613</v>
      </c>
      <c r="CU17" s="90" t="s">
        <v>613</v>
      </c>
      <c r="CV17" s="90" t="s">
        <v>613</v>
      </c>
      <c r="CW17" s="90" t="s">
        <v>2512</v>
      </c>
      <c r="CX17" s="90" t="s">
        <v>2513</v>
      </c>
      <c r="CY17" s="90" t="s">
        <v>1240</v>
      </c>
    </row>
    <row r="18" spans="1:103" ht="15.75" customHeight="1">
      <c r="A18" s="2">
        <v>216</v>
      </c>
      <c r="B18" s="2" t="str">
        <f t="shared" si="0"/>
        <v>現場特化型遠隔支援システム「SynQRemote（シンクリモート）」</v>
      </c>
      <c r="C18" s="2">
        <v>1</v>
      </c>
      <c r="D18" s="2">
        <v>10003</v>
      </c>
      <c r="E18" s="130" t="s">
        <v>1245</v>
      </c>
      <c r="F18" s="90" t="s">
        <v>1246</v>
      </c>
      <c r="G18" s="90" t="s">
        <v>1247</v>
      </c>
      <c r="H18" s="90" t="s">
        <v>825</v>
      </c>
      <c r="I18" s="108">
        <v>2290801023565</v>
      </c>
      <c r="J18" s="90" t="s">
        <v>450</v>
      </c>
      <c r="K18" s="90" t="s">
        <v>451</v>
      </c>
      <c r="L18" s="90" t="s">
        <v>1248</v>
      </c>
      <c r="M18" s="13" t="s">
        <v>3743</v>
      </c>
      <c r="N18" s="90" t="s">
        <v>491</v>
      </c>
      <c r="O18" s="90" t="s">
        <v>453</v>
      </c>
      <c r="P18" s="90" t="s">
        <v>610</v>
      </c>
      <c r="Q18" s="90" t="s">
        <v>1249</v>
      </c>
      <c r="R18" s="90" t="s">
        <v>1250</v>
      </c>
      <c r="S18" s="90" t="s">
        <v>610</v>
      </c>
      <c r="T18" s="90" t="s">
        <v>610</v>
      </c>
      <c r="U18" s="90" t="s">
        <v>1039</v>
      </c>
      <c r="V18" s="90" t="s">
        <v>613</v>
      </c>
      <c r="W18" s="90" t="s">
        <v>613</v>
      </c>
      <c r="X18" s="90" t="s">
        <v>1246</v>
      </c>
      <c r="Y18" s="90" t="s">
        <v>1247</v>
      </c>
      <c r="Z18" s="108" t="s">
        <v>1251</v>
      </c>
      <c r="AA18" s="90" t="s">
        <v>1248</v>
      </c>
      <c r="AB18" s="90" t="s">
        <v>613</v>
      </c>
      <c r="AC18" s="90" t="s">
        <v>613</v>
      </c>
      <c r="AD18" s="90" t="s">
        <v>613</v>
      </c>
      <c r="AE18" s="90" t="s">
        <v>613</v>
      </c>
      <c r="AF18" s="90" t="s">
        <v>613</v>
      </c>
      <c r="AG18" s="90" t="s">
        <v>613</v>
      </c>
      <c r="AH18" s="90" t="s">
        <v>613</v>
      </c>
      <c r="AI18" s="90" t="s">
        <v>613</v>
      </c>
      <c r="AJ18" s="90" t="s">
        <v>613</v>
      </c>
      <c r="AK18" s="90" t="s">
        <v>613</v>
      </c>
      <c r="AL18" s="90" t="s">
        <v>613</v>
      </c>
      <c r="AM18" s="90" t="s">
        <v>613</v>
      </c>
      <c r="AN18" s="90" t="s">
        <v>613</v>
      </c>
      <c r="AO18" s="90" t="s">
        <v>613</v>
      </c>
      <c r="AP18" s="90" t="s">
        <v>613</v>
      </c>
      <c r="AQ18" s="90" t="s">
        <v>613</v>
      </c>
      <c r="AR18" s="90" t="s">
        <v>613</v>
      </c>
      <c r="AS18" s="90" t="s">
        <v>613</v>
      </c>
      <c r="AT18" s="90" t="s">
        <v>613</v>
      </c>
      <c r="AU18" s="90" t="s">
        <v>613</v>
      </c>
      <c r="AV18" s="90" t="s">
        <v>613</v>
      </c>
      <c r="AW18" s="90" t="s">
        <v>613</v>
      </c>
      <c r="AX18" s="90" t="s">
        <v>613</v>
      </c>
      <c r="AY18" s="90" t="s">
        <v>613</v>
      </c>
      <c r="AZ18" s="90" t="s">
        <v>613</v>
      </c>
      <c r="BA18" s="90" t="s">
        <v>835</v>
      </c>
      <c r="BB18" s="90" t="s">
        <v>1056</v>
      </c>
      <c r="BC18" s="90" t="s">
        <v>1252</v>
      </c>
      <c r="BD18" s="90" t="s">
        <v>1253</v>
      </c>
      <c r="BE18" s="90" t="s">
        <v>3744</v>
      </c>
      <c r="BF18" s="90" t="s">
        <v>1022</v>
      </c>
      <c r="BG18" s="90" t="s">
        <v>839</v>
      </c>
      <c r="BH18" s="90" t="s">
        <v>613</v>
      </c>
      <c r="BI18" s="90" t="s">
        <v>613</v>
      </c>
      <c r="BJ18" s="90" t="s">
        <v>613</v>
      </c>
      <c r="BK18" s="90" t="s">
        <v>839</v>
      </c>
      <c r="BL18" s="90" t="s">
        <v>613</v>
      </c>
      <c r="BM18" s="90" t="s">
        <v>613</v>
      </c>
      <c r="BN18" s="90" t="s">
        <v>613</v>
      </c>
      <c r="BO18" s="93"/>
      <c r="BP18" s="93"/>
      <c r="BQ18" s="93"/>
      <c r="BR18" s="93"/>
      <c r="BS18" s="90" t="s">
        <v>472</v>
      </c>
      <c r="BT18" s="90" t="s">
        <v>843</v>
      </c>
      <c r="BU18" s="90" t="s">
        <v>613</v>
      </c>
      <c r="BV18" s="90" t="s">
        <v>613</v>
      </c>
      <c r="BW18" s="90" t="s">
        <v>610</v>
      </c>
      <c r="BX18" s="90" t="s">
        <v>500</v>
      </c>
      <c r="BY18" s="90" t="s">
        <v>475</v>
      </c>
      <c r="BZ18" s="90" t="s">
        <v>610</v>
      </c>
      <c r="CA18" s="90" t="s">
        <v>1254</v>
      </c>
      <c r="CB18" s="90" t="s">
        <v>846</v>
      </c>
      <c r="CC18" s="134" t="s">
        <v>3745</v>
      </c>
      <c r="CD18" s="90" t="s">
        <v>3746</v>
      </c>
      <c r="CE18" s="90" t="s">
        <v>3747</v>
      </c>
      <c r="CF18" s="90" t="s">
        <v>610</v>
      </c>
      <c r="CG18" s="90" t="s">
        <v>3748</v>
      </c>
      <c r="CH18" s="90" t="s">
        <v>610</v>
      </c>
      <c r="CI18" s="90" t="s">
        <v>1255</v>
      </c>
      <c r="CJ18" s="90" t="s">
        <v>1256</v>
      </c>
      <c r="CK18" s="90" t="s">
        <v>1000</v>
      </c>
      <c r="CL18" s="90" t="s">
        <v>1001</v>
      </c>
      <c r="CM18" s="90" t="s">
        <v>1257</v>
      </c>
      <c r="CN18" s="90" t="s">
        <v>613</v>
      </c>
      <c r="CO18" s="90" t="s">
        <v>613</v>
      </c>
      <c r="CP18" s="90" t="s">
        <v>613</v>
      </c>
      <c r="CQ18" s="90" t="s">
        <v>613</v>
      </c>
      <c r="CR18" s="90" t="s">
        <v>613</v>
      </c>
      <c r="CS18" s="90" t="s">
        <v>613</v>
      </c>
      <c r="CT18" s="90" t="s">
        <v>613</v>
      </c>
      <c r="CU18" s="90" t="s">
        <v>613</v>
      </c>
      <c r="CV18" s="90" t="s">
        <v>613</v>
      </c>
      <c r="CW18" s="90" t="s">
        <v>3749</v>
      </c>
      <c r="CX18" s="90" t="s">
        <v>3750</v>
      </c>
      <c r="CY18" s="90" t="s">
        <v>4358</v>
      </c>
    </row>
    <row r="19" spans="1:103" ht="15.75" customHeight="1">
      <c r="A19" s="2">
        <v>217</v>
      </c>
      <c r="B19" s="2" t="str">
        <f t="shared" si="0"/>
        <v>現場一番</v>
      </c>
      <c r="C19" s="2">
        <v>1</v>
      </c>
      <c r="D19" s="2">
        <v>10003</v>
      </c>
      <c r="E19" s="130" t="s">
        <v>1258</v>
      </c>
      <c r="F19" s="90" t="s">
        <v>1259</v>
      </c>
      <c r="G19" s="90" t="s">
        <v>1260</v>
      </c>
      <c r="H19" s="90" t="s">
        <v>825</v>
      </c>
      <c r="I19" s="108">
        <v>7130001048184</v>
      </c>
      <c r="J19" s="90" t="s">
        <v>450</v>
      </c>
      <c r="K19" s="90" t="s">
        <v>489</v>
      </c>
      <c r="L19" s="90" t="s">
        <v>3751</v>
      </c>
      <c r="M19" s="13" t="s">
        <v>3752</v>
      </c>
      <c r="N19" s="90" t="s">
        <v>491</v>
      </c>
      <c r="O19" s="90" t="s">
        <v>453</v>
      </c>
      <c r="P19" s="90" t="s">
        <v>610</v>
      </c>
      <c r="Q19" s="90" t="s">
        <v>3753</v>
      </c>
      <c r="R19" s="131" t="s">
        <v>1261</v>
      </c>
      <c r="S19" s="90" t="s">
        <v>610</v>
      </c>
      <c r="T19" s="90" t="s">
        <v>610</v>
      </c>
      <c r="U19" s="90" t="s">
        <v>989</v>
      </c>
      <c r="V19" s="90" t="s">
        <v>1262</v>
      </c>
      <c r="W19" s="90" t="s">
        <v>610</v>
      </c>
      <c r="X19" s="90" t="s">
        <v>1263</v>
      </c>
      <c r="Y19" s="90" t="s">
        <v>3754</v>
      </c>
      <c r="Z19" s="108">
        <v>4120901030823</v>
      </c>
      <c r="AA19" s="90" t="s">
        <v>1181</v>
      </c>
      <c r="AB19" s="90" t="s">
        <v>610</v>
      </c>
      <c r="AC19" s="90" t="s">
        <v>610</v>
      </c>
      <c r="AD19" s="90" t="s">
        <v>610</v>
      </c>
      <c r="AE19" s="90" t="s">
        <v>610</v>
      </c>
      <c r="AF19" s="90" t="s">
        <v>610</v>
      </c>
      <c r="AG19" s="90" t="s">
        <v>610</v>
      </c>
      <c r="AH19" s="90" t="s">
        <v>610</v>
      </c>
      <c r="AI19" s="90" t="s">
        <v>610</v>
      </c>
      <c r="AJ19" s="90" t="s">
        <v>610</v>
      </c>
      <c r="AK19" s="90" t="s">
        <v>610</v>
      </c>
      <c r="AL19" s="90" t="s">
        <v>610</v>
      </c>
      <c r="AM19" s="90" t="s">
        <v>610</v>
      </c>
      <c r="AN19" s="90" t="s">
        <v>610</v>
      </c>
      <c r="AO19" s="90" t="s">
        <v>610</v>
      </c>
      <c r="AP19" s="90" t="s">
        <v>610</v>
      </c>
      <c r="AQ19" s="90" t="s">
        <v>610</v>
      </c>
      <c r="AR19" s="90" t="s">
        <v>610</v>
      </c>
      <c r="AS19" s="90" t="s">
        <v>610</v>
      </c>
      <c r="AT19" s="90" t="s">
        <v>610</v>
      </c>
      <c r="AU19" s="90" t="s">
        <v>610</v>
      </c>
      <c r="AV19" s="90" t="s">
        <v>610</v>
      </c>
      <c r="AW19" s="90" t="s">
        <v>610</v>
      </c>
      <c r="AX19" s="90" t="s">
        <v>610</v>
      </c>
      <c r="AY19" s="90" t="s">
        <v>610</v>
      </c>
      <c r="AZ19" s="90" t="s">
        <v>610</v>
      </c>
      <c r="BA19" s="90" t="s">
        <v>835</v>
      </c>
      <c r="BB19" s="90" t="s">
        <v>1056</v>
      </c>
      <c r="BC19" s="90" t="s">
        <v>1264</v>
      </c>
      <c r="BD19" s="90" t="s">
        <v>1265</v>
      </c>
      <c r="BE19" s="90" t="s">
        <v>995</v>
      </c>
      <c r="BF19" s="90" t="s">
        <v>1022</v>
      </c>
      <c r="BG19" s="90" t="s">
        <v>839</v>
      </c>
      <c r="BH19" s="90" t="s">
        <v>613</v>
      </c>
      <c r="BI19" s="90" t="s">
        <v>613</v>
      </c>
      <c r="BJ19" s="90" t="s">
        <v>613</v>
      </c>
      <c r="BK19" s="90" t="s">
        <v>839</v>
      </c>
      <c r="BL19" s="90" t="s">
        <v>613</v>
      </c>
      <c r="BM19" s="90" t="s">
        <v>613</v>
      </c>
      <c r="BN19" s="90" t="s">
        <v>613</v>
      </c>
      <c r="BO19" s="93"/>
      <c r="BP19" s="93"/>
      <c r="BQ19" s="93"/>
      <c r="BR19" s="93"/>
      <c r="BS19" s="90" t="s">
        <v>473</v>
      </c>
      <c r="BT19" s="90" t="s">
        <v>843</v>
      </c>
      <c r="BU19" s="90" t="s">
        <v>613</v>
      </c>
      <c r="BV19" s="90" t="s">
        <v>613</v>
      </c>
      <c r="BW19" s="90" t="s">
        <v>610</v>
      </c>
      <c r="BX19" s="90" t="s">
        <v>639</v>
      </c>
      <c r="BY19" s="90" t="s">
        <v>475</v>
      </c>
      <c r="BZ19" s="90" t="s">
        <v>610</v>
      </c>
      <c r="CA19" s="90" t="s">
        <v>1266</v>
      </c>
      <c r="CB19" s="90" t="s">
        <v>910</v>
      </c>
      <c r="CC19" s="134" t="s">
        <v>3755</v>
      </c>
      <c r="CD19" s="134" t="s">
        <v>4359</v>
      </c>
      <c r="CE19" s="90" t="s">
        <v>4360</v>
      </c>
      <c r="CF19" s="90" t="s">
        <v>1267</v>
      </c>
      <c r="CG19" s="90" t="s">
        <v>3756</v>
      </c>
      <c r="CH19" s="90" t="s">
        <v>610</v>
      </c>
      <c r="CI19" s="90" t="s">
        <v>610</v>
      </c>
      <c r="CJ19" s="90" t="s">
        <v>1268</v>
      </c>
      <c r="CK19" s="90" t="s">
        <v>1000</v>
      </c>
      <c r="CL19" s="90" t="s">
        <v>1001</v>
      </c>
      <c r="CM19" s="90" t="s">
        <v>1029</v>
      </c>
      <c r="CN19" s="90" t="s">
        <v>613</v>
      </c>
      <c r="CO19" s="90" t="s">
        <v>613</v>
      </c>
      <c r="CP19" s="90" t="s">
        <v>613</v>
      </c>
      <c r="CQ19" s="90" t="s">
        <v>613</v>
      </c>
      <c r="CR19" s="90" t="s">
        <v>613</v>
      </c>
      <c r="CS19" s="90" t="s">
        <v>613</v>
      </c>
      <c r="CT19" s="90" t="s">
        <v>613</v>
      </c>
      <c r="CU19" s="90" t="s">
        <v>613</v>
      </c>
      <c r="CV19" s="90" t="s">
        <v>613</v>
      </c>
      <c r="CW19" s="90" t="s">
        <v>3757</v>
      </c>
      <c r="CX19" s="90" t="s">
        <v>3758</v>
      </c>
      <c r="CY19" s="90" t="s">
        <v>4361</v>
      </c>
    </row>
    <row r="20" spans="1:103" ht="15.75" customHeight="1">
      <c r="A20" s="2">
        <v>218</v>
      </c>
      <c r="B20" s="2" t="str">
        <f t="shared" si="0"/>
        <v>現場情報共有システムAll-sighte（オールサイト）</v>
      </c>
      <c r="C20" s="2">
        <v>1</v>
      </c>
      <c r="D20" s="2">
        <v>10003</v>
      </c>
      <c r="E20" s="130" t="s">
        <v>1269</v>
      </c>
      <c r="F20" s="90" t="s">
        <v>1270</v>
      </c>
      <c r="G20" s="90" t="s">
        <v>1271</v>
      </c>
      <c r="H20" s="90" t="s">
        <v>825</v>
      </c>
      <c r="I20" s="108" t="s">
        <v>1272</v>
      </c>
      <c r="J20" s="90" t="s">
        <v>586</v>
      </c>
      <c r="K20" s="90" t="s">
        <v>984</v>
      </c>
      <c r="L20" s="90" t="s">
        <v>1273</v>
      </c>
      <c r="M20" s="13" t="s">
        <v>3759</v>
      </c>
      <c r="N20" s="90" t="s">
        <v>452</v>
      </c>
      <c r="O20" s="90" t="s">
        <v>453</v>
      </c>
      <c r="P20" s="90" t="s">
        <v>610</v>
      </c>
      <c r="Q20" s="90" t="s">
        <v>1274</v>
      </c>
      <c r="R20" s="90" t="s">
        <v>1275</v>
      </c>
      <c r="S20" s="90" t="s">
        <v>610</v>
      </c>
      <c r="T20" s="90" t="s">
        <v>610</v>
      </c>
      <c r="U20" s="90" t="s">
        <v>1039</v>
      </c>
      <c r="V20" s="90" t="s">
        <v>613</v>
      </c>
      <c r="W20" s="90" t="s">
        <v>613</v>
      </c>
      <c r="X20" s="90" t="s">
        <v>1270</v>
      </c>
      <c r="Y20" s="90" t="s">
        <v>1271</v>
      </c>
      <c r="Z20" s="108" t="s">
        <v>1272</v>
      </c>
      <c r="AA20" s="90" t="s">
        <v>1273</v>
      </c>
      <c r="AB20" s="90" t="s">
        <v>613</v>
      </c>
      <c r="AC20" s="90" t="s">
        <v>613</v>
      </c>
      <c r="AD20" s="90" t="s">
        <v>613</v>
      </c>
      <c r="AE20" s="90" t="s">
        <v>613</v>
      </c>
      <c r="AF20" s="90" t="s">
        <v>613</v>
      </c>
      <c r="AG20" s="90" t="s">
        <v>613</v>
      </c>
      <c r="AH20" s="90" t="s">
        <v>613</v>
      </c>
      <c r="AI20" s="90" t="s">
        <v>613</v>
      </c>
      <c r="AJ20" s="90" t="s">
        <v>613</v>
      </c>
      <c r="AK20" s="90" t="s">
        <v>613</v>
      </c>
      <c r="AL20" s="90" t="s">
        <v>613</v>
      </c>
      <c r="AM20" s="90" t="s">
        <v>613</v>
      </c>
      <c r="AN20" s="90" t="s">
        <v>613</v>
      </c>
      <c r="AO20" s="90" t="s">
        <v>613</v>
      </c>
      <c r="AP20" s="90" t="s">
        <v>613</v>
      </c>
      <c r="AQ20" s="90" t="s">
        <v>613</v>
      </c>
      <c r="AR20" s="90" t="s">
        <v>613</v>
      </c>
      <c r="AS20" s="90" t="s">
        <v>613</v>
      </c>
      <c r="AT20" s="90" t="s">
        <v>613</v>
      </c>
      <c r="AU20" s="90" t="s">
        <v>613</v>
      </c>
      <c r="AV20" s="90" t="s">
        <v>613</v>
      </c>
      <c r="AW20" s="90" t="s">
        <v>613</v>
      </c>
      <c r="AX20" s="90" t="s">
        <v>613</v>
      </c>
      <c r="AY20" s="90" t="s">
        <v>613</v>
      </c>
      <c r="AZ20" s="90" t="s">
        <v>613</v>
      </c>
      <c r="BA20" s="90" t="s">
        <v>835</v>
      </c>
      <c r="BB20" s="90" t="s">
        <v>1276</v>
      </c>
      <c r="BC20" s="90" t="s">
        <v>1277</v>
      </c>
      <c r="BD20" s="90" t="s">
        <v>1237</v>
      </c>
      <c r="BE20" s="90" t="s">
        <v>995</v>
      </c>
      <c r="BF20" s="90" t="s">
        <v>1022</v>
      </c>
      <c r="BG20" s="90" t="s">
        <v>835</v>
      </c>
      <c r="BH20" s="90" t="s">
        <v>1278</v>
      </c>
      <c r="BI20" s="90" t="s">
        <v>836</v>
      </c>
      <c r="BJ20" s="90" t="s">
        <v>3760</v>
      </c>
      <c r="BK20" s="90" t="s">
        <v>839</v>
      </c>
      <c r="BL20" s="90" t="s">
        <v>613</v>
      </c>
      <c r="BM20" s="90" t="s">
        <v>613</v>
      </c>
      <c r="BN20" s="90" t="s">
        <v>613</v>
      </c>
      <c r="BO20" s="93"/>
      <c r="BP20" s="93"/>
      <c r="BQ20" s="93"/>
      <c r="BR20" s="93"/>
      <c r="BS20" s="90" t="s">
        <v>472</v>
      </c>
      <c r="BT20" s="90" t="s">
        <v>843</v>
      </c>
      <c r="BU20" s="90" t="s">
        <v>613</v>
      </c>
      <c r="BV20" s="90" t="s">
        <v>613</v>
      </c>
      <c r="BW20" s="90" t="s">
        <v>610</v>
      </c>
      <c r="BX20" s="90" t="s">
        <v>474</v>
      </c>
      <c r="BY20" s="90" t="s">
        <v>475</v>
      </c>
      <c r="BZ20" s="90" t="s">
        <v>1279</v>
      </c>
      <c r="CA20" s="90" t="s">
        <v>1254</v>
      </c>
      <c r="CB20" s="90" t="s">
        <v>861</v>
      </c>
      <c r="CC20" s="134" t="s">
        <v>3761</v>
      </c>
      <c r="CD20" s="90" t="s">
        <v>610</v>
      </c>
      <c r="CE20" s="90" t="s">
        <v>610</v>
      </c>
      <c r="CF20" s="90" t="s">
        <v>3762</v>
      </c>
      <c r="CG20" s="90" t="s">
        <v>1280</v>
      </c>
      <c r="CH20" s="90" t="s">
        <v>610</v>
      </c>
      <c r="CI20" s="90" t="s">
        <v>1281</v>
      </c>
      <c r="CJ20" s="90" t="s">
        <v>3763</v>
      </c>
      <c r="CK20" s="90" t="s">
        <v>1000</v>
      </c>
      <c r="CL20" s="90" t="s">
        <v>1001</v>
      </c>
      <c r="CM20" s="90" t="s">
        <v>1282</v>
      </c>
      <c r="CN20" s="90" t="s">
        <v>613</v>
      </c>
      <c r="CO20" s="90" t="s">
        <v>613</v>
      </c>
      <c r="CP20" s="90" t="s">
        <v>613</v>
      </c>
      <c r="CQ20" s="90" t="s">
        <v>613</v>
      </c>
      <c r="CR20" s="90" t="s">
        <v>613</v>
      </c>
      <c r="CS20" s="90" t="s">
        <v>613</v>
      </c>
      <c r="CT20" s="90" t="s">
        <v>613</v>
      </c>
      <c r="CU20" s="90" t="s">
        <v>613</v>
      </c>
      <c r="CV20" s="90" t="s">
        <v>613</v>
      </c>
      <c r="CW20" s="90" t="s">
        <v>1283</v>
      </c>
      <c r="CX20" s="90" t="s">
        <v>1284</v>
      </c>
      <c r="CY20" s="90" t="s">
        <v>4362</v>
      </c>
    </row>
    <row r="21" spans="1:103" ht="15.75" customHeight="1">
      <c r="A21" s="2">
        <v>219</v>
      </c>
      <c r="B21" s="2" t="str">
        <f t="shared" si="0"/>
        <v>Holostruction（ホロストラクション）</v>
      </c>
      <c r="C21" s="2">
        <v>1</v>
      </c>
      <c r="D21" s="2">
        <v>10003</v>
      </c>
      <c r="E21" s="130" t="s">
        <v>1285</v>
      </c>
      <c r="F21" s="90" t="s">
        <v>1270</v>
      </c>
      <c r="G21" s="90" t="s">
        <v>1271</v>
      </c>
      <c r="H21" s="90" t="s">
        <v>825</v>
      </c>
      <c r="I21" s="108" t="s">
        <v>1272</v>
      </c>
      <c r="J21" s="90" t="s">
        <v>586</v>
      </c>
      <c r="K21" s="90" t="s">
        <v>984</v>
      </c>
      <c r="L21" s="90" t="s">
        <v>1273</v>
      </c>
      <c r="M21" s="13" t="s">
        <v>3759</v>
      </c>
      <c r="N21" s="90" t="s">
        <v>452</v>
      </c>
      <c r="O21" s="90" t="s">
        <v>453</v>
      </c>
      <c r="P21" s="90" t="s">
        <v>610</v>
      </c>
      <c r="Q21" s="90" t="s">
        <v>1286</v>
      </c>
      <c r="R21" s="90" t="s">
        <v>1287</v>
      </c>
      <c r="S21" s="90" t="s">
        <v>610</v>
      </c>
      <c r="T21" s="90" t="s">
        <v>610</v>
      </c>
      <c r="U21" s="90" t="s">
        <v>1039</v>
      </c>
      <c r="V21" s="90" t="s">
        <v>613</v>
      </c>
      <c r="W21" s="90" t="s">
        <v>613</v>
      </c>
      <c r="X21" s="90" t="s">
        <v>1270</v>
      </c>
      <c r="Y21" s="90" t="s">
        <v>1271</v>
      </c>
      <c r="Z21" s="108" t="s">
        <v>1272</v>
      </c>
      <c r="AA21" s="90" t="s">
        <v>1273</v>
      </c>
      <c r="AB21" s="90" t="s">
        <v>613</v>
      </c>
      <c r="AC21" s="90" t="s">
        <v>613</v>
      </c>
      <c r="AD21" s="90" t="s">
        <v>613</v>
      </c>
      <c r="AE21" s="90" t="s">
        <v>613</v>
      </c>
      <c r="AF21" s="90" t="s">
        <v>613</v>
      </c>
      <c r="AG21" s="90" t="s">
        <v>613</v>
      </c>
      <c r="AH21" s="90" t="s">
        <v>613</v>
      </c>
      <c r="AI21" s="90" t="s">
        <v>613</v>
      </c>
      <c r="AJ21" s="90" t="s">
        <v>613</v>
      </c>
      <c r="AK21" s="90" t="s">
        <v>613</v>
      </c>
      <c r="AL21" s="90" t="s">
        <v>613</v>
      </c>
      <c r="AM21" s="90" t="s">
        <v>613</v>
      </c>
      <c r="AN21" s="90" t="s">
        <v>613</v>
      </c>
      <c r="AO21" s="90" t="s">
        <v>613</v>
      </c>
      <c r="AP21" s="90" t="s">
        <v>613</v>
      </c>
      <c r="AQ21" s="90" t="s">
        <v>613</v>
      </c>
      <c r="AR21" s="90" t="s">
        <v>613</v>
      </c>
      <c r="AS21" s="90" t="s">
        <v>613</v>
      </c>
      <c r="AT21" s="90" t="s">
        <v>613</v>
      </c>
      <c r="AU21" s="90" t="s">
        <v>613</v>
      </c>
      <c r="AV21" s="90" t="s">
        <v>613</v>
      </c>
      <c r="AW21" s="90" t="s">
        <v>613</v>
      </c>
      <c r="AX21" s="90" t="s">
        <v>613</v>
      </c>
      <c r="AY21" s="90" t="s">
        <v>613</v>
      </c>
      <c r="AZ21" s="90" t="s">
        <v>613</v>
      </c>
      <c r="BA21" s="90" t="s">
        <v>835</v>
      </c>
      <c r="BB21" s="90" t="s">
        <v>1288</v>
      </c>
      <c r="BC21" s="90" t="s">
        <v>1289</v>
      </c>
      <c r="BD21" s="90" t="s">
        <v>1290</v>
      </c>
      <c r="BE21" s="90" t="s">
        <v>1106</v>
      </c>
      <c r="BF21" s="90" t="s">
        <v>1291</v>
      </c>
      <c r="BG21" s="90" t="s">
        <v>835</v>
      </c>
      <c r="BH21" s="90" t="s">
        <v>1292</v>
      </c>
      <c r="BI21" s="90" t="s">
        <v>836</v>
      </c>
      <c r="BJ21" s="90" t="s">
        <v>1293</v>
      </c>
      <c r="BK21" s="90" t="s">
        <v>835</v>
      </c>
      <c r="BL21" s="90" t="s">
        <v>1294</v>
      </c>
      <c r="BM21" s="90" t="s">
        <v>836</v>
      </c>
      <c r="BN21" s="90" t="s">
        <v>1295</v>
      </c>
      <c r="BO21" s="93"/>
      <c r="BP21" s="93"/>
      <c r="BQ21" s="93"/>
      <c r="BR21" s="93"/>
      <c r="BS21" s="90" t="s">
        <v>472</v>
      </c>
      <c r="BT21" s="90" t="s">
        <v>843</v>
      </c>
      <c r="BU21" s="90" t="s">
        <v>613</v>
      </c>
      <c r="BV21" s="90" t="s">
        <v>613</v>
      </c>
      <c r="BW21" s="90" t="s">
        <v>610</v>
      </c>
      <c r="BX21" s="90" t="s">
        <v>474</v>
      </c>
      <c r="BY21" s="90" t="s">
        <v>475</v>
      </c>
      <c r="BZ21" s="90" t="s">
        <v>1279</v>
      </c>
      <c r="CA21" s="90" t="s">
        <v>1296</v>
      </c>
      <c r="CB21" s="90" t="s">
        <v>1297</v>
      </c>
      <c r="CC21" s="90" t="s">
        <v>3764</v>
      </c>
      <c r="CD21" s="90" t="s">
        <v>3765</v>
      </c>
      <c r="CE21" s="90" t="s">
        <v>3766</v>
      </c>
      <c r="CF21" s="90" t="s">
        <v>3767</v>
      </c>
      <c r="CG21" s="90" t="s">
        <v>1298</v>
      </c>
      <c r="CH21" s="90" t="s">
        <v>610</v>
      </c>
      <c r="CI21" s="90" t="s">
        <v>610</v>
      </c>
      <c r="CJ21" s="90" t="s">
        <v>3768</v>
      </c>
      <c r="CK21" s="90" t="s">
        <v>1000</v>
      </c>
      <c r="CL21" s="90" t="s">
        <v>1001</v>
      </c>
      <c r="CM21" s="90" t="s">
        <v>1282</v>
      </c>
      <c r="CN21" s="90" t="s">
        <v>613</v>
      </c>
      <c r="CO21" s="90" t="s">
        <v>613</v>
      </c>
      <c r="CP21" s="90" t="s">
        <v>613</v>
      </c>
      <c r="CQ21" s="90" t="s">
        <v>613</v>
      </c>
      <c r="CR21" s="90" t="s">
        <v>613</v>
      </c>
      <c r="CS21" s="90" t="s">
        <v>613</v>
      </c>
      <c r="CT21" s="90" t="s">
        <v>613</v>
      </c>
      <c r="CU21" s="90" t="s">
        <v>613</v>
      </c>
      <c r="CV21" s="90" t="s">
        <v>613</v>
      </c>
      <c r="CW21" s="90" t="s">
        <v>1283</v>
      </c>
      <c r="CX21" s="90" t="s">
        <v>1284</v>
      </c>
      <c r="CY21" s="90" t="s">
        <v>4363</v>
      </c>
    </row>
    <row r="22" spans="1:103" ht="15.75" customHeight="1">
      <c r="A22" s="2">
        <v>220</v>
      </c>
      <c r="B22" s="2" t="str">
        <f t="shared" si="0"/>
        <v>AMBL(アンブル)画像AI分析</v>
      </c>
      <c r="C22" s="2"/>
      <c r="D22" s="2">
        <v>10003</v>
      </c>
      <c r="E22" s="92" t="s">
        <v>1299</v>
      </c>
      <c r="F22" s="90" t="s">
        <v>1300</v>
      </c>
      <c r="G22" s="90" t="s">
        <v>1301</v>
      </c>
      <c r="H22" s="90" t="s">
        <v>825</v>
      </c>
      <c r="I22" s="108" t="s">
        <v>1302</v>
      </c>
      <c r="J22" s="90" t="s">
        <v>733</v>
      </c>
      <c r="K22" s="90" t="s">
        <v>984</v>
      </c>
      <c r="L22" s="90" t="s">
        <v>3769</v>
      </c>
      <c r="M22" s="71" t="s">
        <v>3770</v>
      </c>
      <c r="N22" s="90" t="s">
        <v>542</v>
      </c>
      <c r="O22" s="90" t="s">
        <v>453</v>
      </c>
      <c r="P22" s="90" t="s">
        <v>610</v>
      </c>
      <c r="Q22" s="90" t="s">
        <v>1305</v>
      </c>
      <c r="R22" s="131" t="s">
        <v>1306</v>
      </c>
      <c r="S22" s="90" t="s">
        <v>610</v>
      </c>
      <c r="T22" s="90" t="s">
        <v>610</v>
      </c>
      <c r="U22" s="90" t="s">
        <v>1039</v>
      </c>
      <c r="V22" s="90" t="s">
        <v>613</v>
      </c>
      <c r="W22" s="90" t="s">
        <v>613</v>
      </c>
      <c r="X22" s="90" t="s">
        <v>1300</v>
      </c>
      <c r="Y22" s="90" t="s">
        <v>1301</v>
      </c>
      <c r="Z22" s="108" t="s">
        <v>1302</v>
      </c>
      <c r="AA22" s="90" t="s">
        <v>1303</v>
      </c>
      <c r="AB22" s="90" t="s">
        <v>613</v>
      </c>
      <c r="AC22" s="90" t="s">
        <v>613</v>
      </c>
      <c r="AD22" s="90" t="s">
        <v>613</v>
      </c>
      <c r="AE22" s="90" t="s">
        <v>613</v>
      </c>
      <c r="AF22" s="90" t="s">
        <v>613</v>
      </c>
      <c r="AG22" s="90" t="s">
        <v>613</v>
      </c>
      <c r="AH22" s="90" t="s">
        <v>613</v>
      </c>
      <c r="AI22" s="90" t="s">
        <v>613</v>
      </c>
      <c r="AJ22" s="90" t="s">
        <v>613</v>
      </c>
      <c r="AK22" s="90" t="s">
        <v>613</v>
      </c>
      <c r="AL22" s="90" t="s">
        <v>613</v>
      </c>
      <c r="AM22" s="90" t="s">
        <v>613</v>
      </c>
      <c r="AN22" s="90" t="s">
        <v>613</v>
      </c>
      <c r="AO22" s="90" t="s">
        <v>613</v>
      </c>
      <c r="AP22" s="90" t="s">
        <v>613</v>
      </c>
      <c r="AQ22" s="90" t="s">
        <v>613</v>
      </c>
      <c r="AR22" s="90" t="s">
        <v>613</v>
      </c>
      <c r="AS22" s="90" t="s">
        <v>613</v>
      </c>
      <c r="AT22" s="90" t="s">
        <v>613</v>
      </c>
      <c r="AU22" s="90" t="s">
        <v>613</v>
      </c>
      <c r="AV22" s="90" t="s">
        <v>613</v>
      </c>
      <c r="AW22" s="90" t="s">
        <v>613</v>
      </c>
      <c r="AX22" s="90" t="s">
        <v>613</v>
      </c>
      <c r="AY22" s="90" t="s">
        <v>613</v>
      </c>
      <c r="AZ22" s="90" t="s">
        <v>613</v>
      </c>
      <c r="BA22" s="90" t="s">
        <v>839</v>
      </c>
      <c r="BB22" s="90" t="s">
        <v>613</v>
      </c>
      <c r="BC22" s="90" t="s">
        <v>613</v>
      </c>
      <c r="BD22" s="90" t="s">
        <v>613</v>
      </c>
      <c r="BE22" s="90" t="s">
        <v>613</v>
      </c>
      <c r="BF22" s="90" t="s">
        <v>613</v>
      </c>
      <c r="BG22" s="90" t="s">
        <v>839</v>
      </c>
      <c r="BH22" s="90" t="s">
        <v>613</v>
      </c>
      <c r="BI22" s="90" t="s">
        <v>613</v>
      </c>
      <c r="BJ22" s="90" t="s">
        <v>613</v>
      </c>
      <c r="BK22" s="90" t="s">
        <v>835</v>
      </c>
      <c r="BL22" s="90" t="s">
        <v>1307</v>
      </c>
      <c r="BM22" s="90" t="s">
        <v>836</v>
      </c>
      <c r="BN22" s="90" t="s">
        <v>1308</v>
      </c>
      <c r="BO22" s="93"/>
      <c r="BP22" s="93"/>
      <c r="BQ22" s="93"/>
      <c r="BR22" s="93"/>
      <c r="BS22" s="90" t="s">
        <v>472</v>
      </c>
      <c r="BT22" s="90" t="s">
        <v>843</v>
      </c>
      <c r="BU22" s="90" t="s">
        <v>613</v>
      </c>
      <c r="BV22" s="90" t="s">
        <v>613</v>
      </c>
      <c r="BW22" s="90" t="s">
        <v>610</v>
      </c>
      <c r="BX22" s="90" t="s">
        <v>639</v>
      </c>
      <c r="BY22" s="90" t="s">
        <v>475</v>
      </c>
      <c r="BZ22" s="90" t="s">
        <v>610</v>
      </c>
      <c r="CA22" s="90" t="s">
        <v>847</v>
      </c>
      <c r="CB22" s="90" t="s">
        <v>910</v>
      </c>
      <c r="CC22" s="90" t="s">
        <v>1309</v>
      </c>
      <c r="CD22" s="90" t="s">
        <v>610</v>
      </c>
      <c r="CE22" s="90" t="s">
        <v>610</v>
      </c>
      <c r="CF22" s="90" t="s">
        <v>1310</v>
      </c>
      <c r="CG22" s="90" t="s">
        <v>610</v>
      </c>
      <c r="CH22" s="90" t="s">
        <v>1311</v>
      </c>
      <c r="CI22" s="90" t="s">
        <v>610</v>
      </c>
      <c r="CJ22" s="90" t="s">
        <v>1312</v>
      </c>
      <c r="CK22" s="90" t="s">
        <v>1000</v>
      </c>
      <c r="CL22" s="90" t="s">
        <v>1001</v>
      </c>
      <c r="CM22" s="90" t="s">
        <v>1313</v>
      </c>
      <c r="CN22" s="90" t="s">
        <v>613</v>
      </c>
      <c r="CO22" s="90" t="s">
        <v>613</v>
      </c>
      <c r="CP22" s="90" t="s">
        <v>613</v>
      </c>
      <c r="CQ22" s="90" t="s">
        <v>613</v>
      </c>
      <c r="CR22" s="90" t="s">
        <v>613</v>
      </c>
      <c r="CS22" s="90" t="s">
        <v>613</v>
      </c>
      <c r="CT22" s="90" t="s">
        <v>613</v>
      </c>
      <c r="CU22" s="90" t="s">
        <v>613</v>
      </c>
      <c r="CV22" s="90" t="s">
        <v>613</v>
      </c>
      <c r="CW22" s="90" t="s">
        <v>1314</v>
      </c>
      <c r="CX22" s="90" t="s">
        <v>1315</v>
      </c>
      <c r="CY22" s="90" t="s">
        <v>1316</v>
      </c>
    </row>
    <row r="23" spans="1:103" s="120" customFormat="1" ht="15.75" customHeight="1">
      <c r="A23" s="112">
        <v>221</v>
      </c>
      <c r="B23" s="112" t="str">
        <f t="shared" si="0"/>
        <v>遠隔カメラとリモート監査システム（施設・設備等の遠隔検査）</v>
      </c>
      <c r="C23" s="112">
        <v>2</v>
      </c>
      <c r="D23" s="112">
        <v>10003</v>
      </c>
      <c r="E23" s="114" t="s">
        <v>4364</v>
      </c>
      <c r="F23" s="114" t="s">
        <v>4365</v>
      </c>
      <c r="G23" s="114" t="s">
        <v>4366</v>
      </c>
      <c r="H23" s="114" t="s">
        <v>825</v>
      </c>
      <c r="I23" s="115">
        <v>2011003011997</v>
      </c>
      <c r="J23" s="114" t="s">
        <v>450</v>
      </c>
      <c r="K23" s="114" t="s">
        <v>489</v>
      </c>
      <c r="L23" s="114" t="s">
        <v>4367</v>
      </c>
      <c r="M23" s="117" t="s">
        <v>4368</v>
      </c>
      <c r="N23" s="114" t="s">
        <v>4369</v>
      </c>
      <c r="O23" s="114" t="s">
        <v>4314</v>
      </c>
      <c r="P23" s="114" t="s">
        <v>4370</v>
      </c>
      <c r="Q23" s="114" t="s">
        <v>4371</v>
      </c>
      <c r="R23" s="135" t="s">
        <v>4372</v>
      </c>
      <c r="S23" s="114" t="s">
        <v>4373</v>
      </c>
      <c r="T23" s="114" t="s">
        <v>4318</v>
      </c>
      <c r="U23" s="114" t="s">
        <v>989</v>
      </c>
      <c r="V23" s="114" t="s">
        <v>4374</v>
      </c>
      <c r="W23" s="114" t="s">
        <v>4370</v>
      </c>
      <c r="X23" s="114" t="s">
        <v>4375</v>
      </c>
      <c r="Y23" s="114" t="s">
        <v>4376</v>
      </c>
      <c r="Z23" s="115">
        <v>5010403006506</v>
      </c>
      <c r="AA23" s="119" t="s">
        <v>4377</v>
      </c>
      <c r="AB23" s="114" t="s">
        <v>4370</v>
      </c>
      <c r="AC23" s="114" t="s">
        <v>4370</v>
      </c>
      <c r="AD23" s="114" t="s">
        <v>4370</v>
      </c>
      <c r="AE23" s="114" t="s">
        <v>4370</v>
      </c>
      <c r="AF23" s="114" t="s">
        <v>4370</v>
      </c>
      <c r="AG23" s="114" t="s">
        <v>4370</v>
      </c>
      <c r="AH23" s="114" t="s">
        <v>4370</v>
      </c>
      <c r="AI23" s="114" t="s">
        <v>4370</v>
      </c>
      <c r="AJ23" s="114" t="s">
        <v>4370</v>
      </c>
      <c r="AK23" s="114" t="s">
        <v>4370</v>
      </c>
      <c r="AL23" s="114" t="s">
        <v>4370</v>
      </c>
      <c r="AM23" s="114" t="s">
        <v>4370</v>
      </c>
      <c r="AN23" s="114" t="s">
        <v>4370</v>
      </c>
      <c r="AO23" s="114" t="s">
        <v>4370</v>
      </c>
      <c r="AP23" s="114" t="s">
        <v>4370</v>
      </c>
      <c r="AQ23" s="114" t="s">
        <v>4370</v>
      </c>
      <c r="AR23" s="114" t="s">
        <v>4370</v>
      </c>
      <c r="AS23" s="114" t="s">
        <v>4370</v>
      </c>
      <c r="AT23" s="114" t="s">
        <v>4370</v>
      </c>
      <c r="AU23" s="114" t="s">
        <v>4370</v>
      </c>
      <c r="AV23" s="114" t="s">
        <v>4370</v>
      </c>
      <c r="AW23" s="114" t="s">
        <v>4370</v>
      </c>
      <c r="AX23" s="114" t="s">
        <v>4370</v>
      </c>
      <c r="AY23" s="114" t="s">
        <v>4370</v>
      </c>
      <c r="AZ23" s="114" t="s">
        <v>4370</v>
      </c>
      <c r="BA23" s="114" t="s">
        <v>835</v>
      </c>
      <c r="BB23" s="114" t="s">
        <v>4378</v>
      </c>
      <c r="BC23" s="114" t="s">
        <v>4379</v>
      </c>
      <c r="BD23" s="114" t="s">
        <v>4380</v>
      </c>
      <c r="BE23" s="114" t="s">
        <v>4381</v>
      </c>
      <c r="BF23" s="114" t="s">
        <v>4382</v>
      </c>
      <c r="BG23" s="114" t="s">
        <v>839</v>
      </c>
      <c r="BH23" s="114" t="s">
        <v>4344</v>
      </c>
      <c r="BI23" s="114" t="s">
        <v>4344</v>
      </c>
      <c r="BJ23" s="114" t="s">
        <v>4344</v>
      </c>
      <c r="BK23" s="114" t="s">
        <v>839</v>
      </c>
      <c r="BL23" s="114" t="s">
        <v>4344</v>
      </c>
      <c r="BM23" s="114" t="s">
        <v>4344</v>
      </c>
      <c r="BN23" s="114" t="s">
        <v>4344</v>
      </c>
      <c r="BO23" s="114" t="s">
        <v>839</v>
      </c>
      <c r="BP23" s="114" t="s">
        <v>4344</v>
      </c>
      <c r="BQ23" s="114" t="s">
        <v>4344</v>
      </c>
      <c r="BR23" s="114" t="s">
        <v>4344</v>
      </c>
      <c r="BS23" s="114" t="s">
        <v>4383</v>
      </c>
      <c r="BT23" s="114" t="s">
        <v>843</v>
      </c>
      <c r="BU23" s="114" t="s">
        <v>4384</v>
      </c>
      <c r="BV23" s="114" t="s">
        <v>4384</v>
      </c>
      <c r="BW23" s="114" t="s">
        <v>4385</v>
      </c>
      <c r="BX23" s="114" t="s">
        <v>4386</v>
      </c>
      <c r="BY23" s="114" t="s">
        <v>4387</v>
      </c>
      <c r="BZ23" s="114" t="s">
        <v>4384</v>
      </c>
      <c r="CA23" s="114" t="s">
        <v>4388</v>
      </c>
      <c r="CB23" s="114" t="s">
        <v>4388</v>
      </c>
      <c r="CC23" s="114" t="s">
        <v>4389</v>
      </c>
      <c r="CD23" s="114" t="s">
        <v>4389</v>
      </c>
      <c r="CE23" s="114" t="s">
        <v>4389</v>
      </c>
      <c r="CF23" s="114" t="s">
        <v>4390</v>
      </c>
      <c r="CG23" s="114" t="s">
        <v>4318</v>
      </c>
      <c r="CH23" s="114" t="s">
        <v>4318</v>
      </c>
      <c r="CI23" s="114" t="s">
        <v>4391</v>
      </c>
      <c r="CJ23" s="128" t="s">
        <v>4392</v>
      </c>
      <c r="CK23" s="114" t="s">
        <v>1000</v>
      </c>
      <c r="CL23" s="114" t="s">
        <v>1001</v>
      </c>
      <c r="CM23" s="114" t="s">
        <v>1029</v>
      </c>
      <c r="CN23" s="114" t="s">
        <v>4384</v>
      </c>
      <c r="CO23" s="114" t="s">
        <v>4384</v>
      </c>
      <c r="CP23" s="114" t="s">
        <v>4384</v>
      </c>
      <c r="CQ23" s="114" t="s">
        <v>4384</v>
      </c>
      <c r="CR23" s="114" t="s">
        <v>4384</v>
      </c>
      <c r="CS23" s="114" t="s">
        <v>4384</v>
      </c>
      <c r="CT23" s="114" t="s">
        <v>4384</v>
      </c>
      <c r="CU23" s="114" t="s">
        <v>4384</v>
      </c>
      <c r="CV23" s="114" t="s">
        <v>4384</v>
      </c>
      <c r="CW23" s="114" t="s">
        <v>4393</v>
      </c>
      <c r="CX23" s="114" t="s">
        <v>4394</v>
      </c>
      <c r="CY23" s="114" t="s">
        <v>4395</v>
      </c>
    </row>
    <row r="24" spans="1:103" s="120" customFormat="1" ht="15.75" customHeight="1">
      <c r="A24" s="112">
        <v>222</v>
      </c>
      <c r="B24" s="112" t="str">
        <f t="shared" si="0"/>
        <v>遠隔作業支援システム</v>
      </c>
      <c r="C24" s="112">
        <v>2</v>
      </c>
      <c r="D24" s="112">
        <v>10003</v>
      </c>
      <c r="E24" s="114" t="s">
        <v>4396</v>
      </c>
      <c r="F24" s="114" t="s">
        <v>4397</v>
      </c>
      <c r="G24" s="114" t="s">
        <v>4398</v>
      </c>
      <c r="H24" s="114" t="s">
        <v>825</v>
      </c>
      <c r="I24" s="115">
        <v>7010401006126</v>
      </c>
      <c r="J24" s="114" t="s">
        <v>733</v>
      </c>
      <c r="K24" s="114" t="s">
        <v>734</v>
      </c>
      <c r="L24" s="114" t="s">
        <v>4399</v>
      </c>
      <c r="M24" s="117" t="s">
        <v>4400</v>
      </c>
      <c r="N24" s="114" t="s">
        <v>4401</v>
      </c>
      <c r="O24" s="114" t="s">
        <v>453</v>
      </c>
      <c r="P24" s="114" t="s">
        <v>4370</v>
      </c>
      <c r="Q24" s="114" t="s">
        <v>4402</v>
      </c>
      <c r="R24" s="114" t="s">
        <v>4403</v>
      </c>
      <c r="S24" s="114" t="s">
        <v>4318</v>
      </c>
      <c r="T24" s="114" t="s">
        <v>4318</v>
      </c>
      <c r="U24" s="114" t="s">
        <v>1039</v>
      </c>
      <c r="V24" s="114" t="s">
        <v>4384</v>
      </c>
      <c r="W24" s="114" t="s">
        <v>4384</v>
      </c>
      <c r="X24" s="114" t="s">
        <v>4397</v>
      </c>
      <c r="Y24" s="114" t="s">
        <v>4398</v>
      </c>
      <c r="Z24" s="115">
        <v>7010401006126</v>
      </c>
      <c r="AA24" s="119" t="s">
        <v>4399</v>
      </c>
      <c r="AB24" s="114" t="s">
        <v>4384</v>
      </c>
      <c r="AC24" s="114" t="s">
        <v>4384</v>
      </c>
      <c r="AD24" s="114" t="s">
        <v>4384</v>
      </c>
      <c r="AE24" s="114" t="s">
        <v>4384</v>
      </c>
      <c r="AF24" s="114" t="s">
        <v>4384</v>
      </c>
      <c r="AG24" s="114" t="s">
        <v>4384</v>
      </c>
      <c r="AH24" s="114" t="s">
        <v>4384</v>
      </c>
      <c r="AI24" s="114" t="s">
        <v>4384</v>
      </c>
      <c r="AJ24" s="114" t="s">
        <v>4384</v>
      </c>
      <c r="AK24" s="114" t="s">
        <v>4384</v>
      </c>
      <c r="AL24" s="114" t="s">
        <v>4384</v>
      </c>
      <c r="AM24" s="114" t="s">
        <v>4384</v>
      </c>
      <c r="AN24" s="114" t="s">
        <v>4384</v>
      </c>
      <c r="AO24" s="114" t="s">
        <v>4384</v>
      </c>
      <c r="AP24" s="114" t="s">
        <v>4384</v>
      </c>
      <c r="AQ24" s="114" t="s">
        <v>4384</v>
      </c>
      <c r="AR24" s="114" t="s">
        <v>4384</v>
      </c>
      <c r="AS24" s="114" t="s">
        <v>4384</v>
      </c>
      <c r="AT24" s="114" t="s">
        <v>4384</v>
      </c>
      <c r="AU24" s="114" t="s">
        <v>4384</v>
      </c>
      <c r="AV24" s="114" t="s">
        <v>4384</v>
      </c>
      <c r="AW24" s="114" t="s">
        <v>4384</v>
      </c>
      <c r="AX24" s="114" t="s">
        <v>4384</v>
      </c>
      <c r="AY24" s="114" t="s">
        <v>4384</v>
      </c>
      <c r="AZ24" s="114" t="s">
        <v>4384</v>
      </c>
      <c r="BA24" s="114" t="s">
        <v>835</v>
      </c>
      <c r="BB24" s="114" t="s">
        <v>4404</v>
      </c>
      <c r="BC24" s="114" t="s">
        <v>4405</v>
      </c>
      <c r="BD24" s="114">
        <v>2</v>
      </c>
      <c r="BE24" s="114" t="s">
        <v>4406</v>
      </c>
      <c r="BF24" s="114" t="s">
        <v>4407</v>
      </c>
      <c r="BG24" s="114" t="s">
        <v>839</v>
      </c>
      <c r="BH24" s="114" t="s">
        <v>4344</v>
      </c>
      <c r="BI24" s="114" t="s">
        <v>4344</v>
      </c>
      <c r="BJ24" s="114" t="s">
        <v>4344</v>
      </c>
      <c r="BK24" s="114" t="s">
        <v>839</v>
      </c>
      <c r="BL24" s="114" t="s">
        <v>4344</v>
      </c>
      <c r="BM24" s="114" t="s">
        <v>4344</v>
      </c>
      <c r="BN24" s="114" t="s">
        <v>4344</v>
      </c>
      <c r="BO24" s="114" t="s">
        <v>839</v>
      </c>
      <c r="BP24" s="114" t="s">
        <v>4344</v>
      </c>
      <c r="BQ24" s="114" t="s">
        <v>4344</v>
      </c>
      <c r="BR24" s="114" t="s">
        <v>4344</v>
      </c>
      <c r="BS24" s="114" t="s">
        <v>4861</v>
      </c>
      <c r="BT24" s="114" t="s">
        <v>843</v>
      </c>
      <c r="BU24" s="114" t="s">
        <v>4384</v>
      </c>
      <c r="BV24" s="114" t="s">
        <v>4384</v>
      </c>
      <c r="BW24" s="114" t="s">
        <v>4370</v>
      </c>
      <c r="BX24" s="114" t="s">
        <v>500</v>
      </c>
      <c r="BY24" s="114" t="s">
        <v>1108</v>
      </c>
      <c r="BZ24" s="114" t="s">
        <v>4384</v>
      </c>
      <c r="CA24" s="114" t="s">
        <v>861</v>
      </c>
      <c r="CB24" s="114" t="s">
        <v>910</v>
      </c>
      <c r="CC24" s="114" t="s">
        <v>4408</v>
      </c>
      <c r="CD24" s="114" t="s">
        <v>4409</v>
      </c>
      <c r="CE24" s="114" t="s">
        <v>4409</v>
      </c>
      <c r="CF24" s="114" t="s">
        <v>4409</v>
      </c>
      <c r="CG24" s="114" t="s">
        <v>4409</v>
      </c>
      <c r="CH24" s="114" t="s">
        <v>4409</v>
      </c>
      <c r="CI24" s="114" t="s">
        <v>4410</v>
      </c>
      <c r="CJ24" s="114" t="s">
        <v>4411</v>
      </c>
      <c r="CK24" s="114" t="s">
        <v>1000</v>
      </c>
      <c r="CL24" s="114" t="s">
        <v>1001</v>
      </c>
      <c r="CM24" s="114" t="s">
        <v>1029</v>
      </c>
      <c r="CN24" s="114" t="s">
        <v>4384</v>
      </c>
      <c r="CO24" s="114" t="s">
        <v>4384</v>
      </c>
      <c r="CP24" s="114" t="s">
        <v>4384</v>
      </c>
      <c r="CQ24" s="114" t="s">
        <v>4384</v>
      </c>
      <c r="CR24" s="114" t="s">
        <v>4384</v>
      </c>
      <c r="CS24" s="114" t="s">
        <v>4384</v>
      </c>
      <c r="CT24" s="114" t="s">
        <v>4384</v>
      </c>
      <c r="CU24" s="114" t="s">
        <v>4384</v>
      </c>
      <c r="CV24" s="114" t="s">
        <v>4384</v>
      </c>
      <c r="CW24" s="48" t="s">
        <v>4887</v>
      </c>
      <c r="CX24" s="114" t="s">
        <v>4412</v>
      </c>
      <c r="CY24" s="114" t="s">
        <v>4413</v>
      </c>
    </row>
    <row r="25" spans="1:103" s="120" customFormat="1" ht="15.75" customHeight="1">
      <c r="A25" s="112">
        <v>223</v>
      </c>
      <c r="B25" s="112" t="str">
        <f t="shared" si="0"/>
        <v>労働安全支援パッケージ ADDSAFE</v>
      </c>
      <c r="C25" s="112"/>
      <c r="D25" s="112">
        <v>10003</v>
      </c>
      <c r="E25" t="s">
        <v>4896</v>
      </c>
      <c r="F25" s="114" t="s">
        <v>4414</v>
      </c>
      <c r="G25" s="114" t="s">
        <v>4415</v>
      </c>
      <c r="H25" s="114" t="s">
        <v>4416</v>
      </c>
      <c r="I25" s="115">
        <v>5010001084367</v>
      </c>
      <c r="J25" s="114" t="s">
        <v>733</v>
      </c>
      <c r="K25" s="114" t="s">
        <v>4271</v>
      </c>
      <c r="L25" s="114" t="s">
        <v>4417</v>
      </c>
      <c r="M25" s="117" t="s">
        <v>4418</v>
      </c>
      <c r="N25" s="114" t="s">
        <v>4419</v>
      </c>
      <c r="O25" s="114" t="s">
        <v>4314</v>
      </c>
      <c r="P25" s="116" t="s">
        <v>610</v>
      </c>
      <c r="Q25" s="114" t="s">
        <v>4420</v>
      </c>
      <c r="R25" s="71" t="s">
        <v>4867</v>
      </c>
      <c r="S25" s="116" t="s">
        <v>4421</v>
      </c>
      <c r="T25" s="116" t="s">
        <v>4275</v>
      </c>
      <c r="U25" s="114" t="s">
        <v>989</v>
      </c>
      <c r="V25" s="116" t="s">
        <v>4422</v>
      </c>
      <c r="W25" s="116" t="s">
        <v>610</v>
      </c>
      <c r="X25" s="198" t="s">
        <v>4869</v>
      </c>
      <c r="Y25" s="199" t="s">
        <v>4870</v>
      </c>
      <c r="Z25" s="200" t="s">
        <v>4871</v>
      </c>
      <c r="AA25" s="192" t="s">
        <v>4890</v>
      </c>
      <c r="AB25" s="116" t="s">
        <v>4424</v>
      </c>
      <c r="AC25" s="201" t="s">
        <v>4868</v>
      </c>
      <c r="AD25" s="114" t="s">
        <v>4414</v>
      </c>
      <c r="AE25" s="114" t="s">
        <v>4415</v>
      </c>
      <c r="AF25" s="114" t="s">
        <v>4423</v>
      </c>
      <c r="AG25" s="114" t="s">
        <v>4417</v>
      </c>
      <c r="AH25" s="116" t="s">
        <v>610</v>
      </c>
      <c r="AI25" s="116" t="s">
        <v>610</v>
      </c>
      <c r="AJ25" s="116" t="s">
        <v>610</v>
      </c>
      <c r="AK25" s="116" t="s">
        <v>610</v>
      </c>
      <c r="AL25" s="116" t="s">
        <v>610</v>
      </c>
      <c r="AM25" s="116" t="s">
        <v>610</v>
      </c>
      <c r="AN25" s="116" t="s">
        <v>610</v>
      </c>
      <c r="AO25" s="116" t="s">
        <v>610</v>
      </c>
      <c r="AP25" s="116" t="s">
        <v>610</v>
      </c>
      <c r="AQ25" s="116" t="s">
        <v>610</v>
      </c>
      <c r="AR25" s="116" t="s">
        <v>610</v>
      </c>
      <c r="AS25" s="116" t="s">
        <v>610</v>
      </c>
      <c r="AT25" s="116" t="s">
        <v>610</v>
      </c>
      <c r="AU25" s="116" t="s">
        <v>610</v>
      </c>
      <c r="AV25" s="116" t="s">
        <v>610</v>
      </c>
      <c r="AW25" s="116" t="s">
        <v>610</v>
      </c>
      <c r="AX25" s="116" t="s">
        <v>610</v>
      </c>
      <c r="AY25" s="116" t="s">
        <v>610</v>
      </c>
      <c r="AZ25" s="116" t="s">
        <v>610</v>
      </c>
      <c r="BA25" s="114" t="s">
        <v>839</v>
      </c>
      <c r="BB25" s="118" t="s">
        <v>4283</v>
      </c>
      <c r="BC25" s="118" t="s">
        <v>4283</v>
      </c>
      <c r="BD25" s="118" t="s">
        <v>4283</v>
      </c>
      <c r="BE25" s="118" t="s">
        <v>4283</v>
      </c>
      <c r="BF25" s="118" t="s">
        <v>4283</v>
      </c>
      <c r="BG25" s="114" t="s">
        <v>839</v>
      </c>
      <c r="BH25" s="118" t="s">
        <v>4283</v>
      </c>
      <c r="BI25" s="118" t="s">
        <v>4283</v>
      </c>
      <c r="BJ25" s="118" t="s">
        <v>4283</v>
      </c>
      <c r="BK25" s="114" t="s">
        <v>835</v>
      </c>
      <c r="BL25" s="114" t="s">
        <v>4425</v>
      </c>
      <c r="BM25" s="114" t="s">
        <v>836</v>
      </c>
      <c r="BN25" s="114" t="s">
        <v>4426</v>
      </c>
      <c r="BO25" s="136"/>
      <c r="BP25" s="136"/>
      <c r="BQ25" s="136"/>
      <c r="BR25" s="136"/>
      <c r="BS25" s="114" t="s">
        <v>4860</v>
      </c>
      <c r="BT25" s="114" t="s">
        <v>843</v>
      </c>
      <c r="BU25" s="116" t="s">
        <v>613</v>
      </c>
      <c r="BV25" s="116" t="s">
        <v>613</v>
      </c>
      <c r="BW25" s="116" t="s">
        <v>610</v>
      </c>
      <c r="BX25" s="114" t="s">
        <v>474</v>
      </c>
      <c r="BY25" s="114" t="s">
        <v>1108</v>
      </c>
      <c r="BZ25" s="116" t="s">
        <v>613</v>
      </c>
      <c r="CA25" s="114" t="s">
        <v>862</v>
      </c>
      <c r="CB25" s="114" t="s">
        <v>910</v>
      </c>
      <c r="CC25" s="199" t="s">
        <v>4369</v>
      </c>
      <c r="CD25" s="118" t="s">
        <v>4428</v>
      </c>
      <c r="CE25" s="118" t="s">
        <v>4428</v>
      </c>
      <c r="CF25" s="114" t="s">
        <v>4429</v>
      </c>
      <c r="CG25" s="116" t="s">
        <v>4275</v>
      </c>
      <c r="CH25" s="116" t="s">
        <v>4275</v>
      </c>
      <c r="CI25" s="114" t="s">
        <v>4430</v>
      </c>
      <c r="CJ25" s="114" t="s">
        <v>4431</v>
      </c>
      <c r="CK25" s="114" t="s">
        <v>1000</v>
      </c>
      <c r="CL25" s="114" t="s">
        <v>1001</v>
      </c>
      <c r="CM25" s="114" t="s">
        <v>1029</v>
      </c>
      <c r="CN25" s="116" t="s">
        <v>613</v>
      </c>
      <c r="CO25" s="116" t="s">
        <v>613</v>
      </c>
      <c r="CP25" s="116" t="s">
        <v>613</v>
      </c>
      <c r="CQ25" s="116" t="s">
        <v>613</v>
      </c>
      <c r="CR25" s="116" t="s">
        <v>613</v>
      </c>
      <c r="CS25" s="116" t="s">
        <v>613</v>
      </c>
      <c r="CT25" s="116" t="s">
        <v>613</v>
      </c>
      <c r="CU25" s="116" t="s">
        <v>613</v>
      </c>
      <c r="CV25" s="116" t="s">
        <v>613</v>
      </c>
      <c r="CW25" s="114" t="s">
        <v>4891</v>
      </c>
      <c r="CX25" s="48" t="s">
        <v>4892</v>
      </c>
      <c r="CY25" s="116" t="s">
        <v>4432</v>
      </c>
    </row>
    <row r="26" spans="1:103"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103"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103"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103"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103"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103"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103"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2.7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2.7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2.7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2.7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2.7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2.7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2.7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2.7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2.7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2.7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2.7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2.7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2.7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2.7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2.7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2.7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2.7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2.7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2.7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2.7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2.7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2.7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2.7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2.7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2.7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2.7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2.7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2.7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2.7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2.7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2.7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2.7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2.7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2.7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2.7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2.7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2.7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2.7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2.7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2.7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2.7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2.7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2.7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2.7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2.7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2.7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2.7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2.7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2.7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2.7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2.7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2.7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2.7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2.7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2.7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2.7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2.7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2.7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2.7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2.7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2.7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2.7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2.7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2.7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2.7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2.7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2.7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2.7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2.7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2.7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2.7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2.7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2.7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2.7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2.7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2.7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2.7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2.7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2.7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2.7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2.7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2.7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2.7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2.7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2.7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2.7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2.7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2.7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2.7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2.7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2.7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2.7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2.7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2.7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2.7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2.7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2.7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2.7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2.7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2.7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2.7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2.7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2.7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2.7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2.7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2.7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2.7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2.7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2.7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2.7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2.7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2.7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2.7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2.7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2.7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2.7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2.7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2.7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2.7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2.7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2.7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2.7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2.7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2.7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2.7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2.7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2.7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2.7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2.7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2.7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2.7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2.7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2.7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2.7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2.7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2.7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2.7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2.7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2.7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2.7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2.7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2.7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2.7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2.7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2.7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2.7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2.7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2.7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2.7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2.7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2.7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2.7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2.7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2.7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2.7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2.7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2.7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2.7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2.7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2.7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2.7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2.7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2.7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2.7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2.7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2.7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2.7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2.7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2.7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2.7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2.7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2.7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2.7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2.7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2.7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2.7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2.7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2.7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2.7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2.7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2.7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2.7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2.7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2.7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2.7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2.7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2.7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2.7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2.7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2.7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2.7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2.7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2.7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2.7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2.7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2.7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2.7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2.7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2.7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2.7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2.7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2.7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2.7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2.7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2.7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2.7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2.7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2.7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2.7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2.7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2.7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2.7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2.7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2.7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2.7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2.7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2.7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2.7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2.7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2.7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2.7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2.7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2.7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2.7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2.7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2.7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2.7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2.7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2.7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2.7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2.7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2.7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2.7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2.7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2.7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2.7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2.7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2.7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2.7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2.7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2.7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2.7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2.7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2.7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2.7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2.7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2.7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2.7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2.7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2.7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2.7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2.7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2.7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2.7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2.7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2.7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2.7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2.7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2.7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2.7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2.7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2.7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2.7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2.7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2.7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2.7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2.7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2.7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2.7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2.7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2.7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2.7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2.7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2.7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2.7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2.7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2.7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2.7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2.7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2.7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2.7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2.7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2.7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2.7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2.7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2.7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2.7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2.7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2.7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2.7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2.7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2.7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2.7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2.7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2.7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2.7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2.7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2.7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2.7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2.7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2.7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2.7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2.7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2.7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2.7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2.7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2.7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2.7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2.7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2.7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2.7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2.7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2.7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2.7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2.7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2.7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2.7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2.7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2.7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2.7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2.7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2.7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2.7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2.7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2.7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2.7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2.7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2.7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2.7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2.7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2.7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2.7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2.7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2.7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2.7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2.7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2.7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2.7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2.7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2.7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2.7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2.7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2.7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2.7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2.7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2.7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2.7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2.7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2.7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2.7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2.7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2.7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2.7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2.7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2.7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2.7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2.7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2.7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2.7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2.7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2.7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2.7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2.7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2.7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2.7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2.7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2.7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2.7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2.7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2.7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2.7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2.7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2.7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2.7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2.7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2.7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2.7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2.7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2.7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2.7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2.7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2.7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2.7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2.7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2.7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2.7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2.7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2.7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2.7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2.7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2.7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2.7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2.7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2.7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2.7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2.7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2.7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2.7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2.7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2.7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2.7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2.7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2.7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2.7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2.7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2.7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2.7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2.7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2.7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2.7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2.7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2.7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2.7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2.7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2.7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2.7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2.7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2.7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2.7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2.7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2.7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2.7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2.7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2.7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2.7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2.7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2.7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2.7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2.7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2.7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2.7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2.7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2.7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2.7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2.7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2.7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2.7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2.7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2.7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2.7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2.7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2.7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2.7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2.7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2.7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2.7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2.7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2.7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2.7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2.7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2.7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2.7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2.7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2.7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2.7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2.7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2.7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2.7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2.7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2.7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2.7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2.7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2.7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2.7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2.7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2.7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2.7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2.7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2.7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2.7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2.7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2.7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2.7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2.7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2.7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2.7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2.7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2.7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2.7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2.7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2.7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2.7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2.7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2.7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2.7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2.7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2.7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2.7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2.7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2.7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2.7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2.7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2.7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2.7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2.7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2.7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2.7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2.7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2.7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2.7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2.7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2.7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2.7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2.7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2.7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2.7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2.7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2.7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2.7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2.7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2.7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2.7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2.7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2.7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2.7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2.7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2.7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2.7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2.7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2.7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2.7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2.7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2.7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2.7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2.7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2.7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2.7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2.7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2.7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2.7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2.7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2.7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2.7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2.7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2.7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2.7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2.7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2.7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2.7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2.7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2.7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2.7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2.7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2.7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2.7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2.7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2.7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2.7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2.7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2.7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2.7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2.7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2.7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2.7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2.7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2.7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2.7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2.7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2.7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2.7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2.7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2.7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2.7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2.7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2.7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2.7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2.7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2.7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2.7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2.7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2.7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2.7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2.7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2.7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2.7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2.7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2.7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2.7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2.7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2.7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2.7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2.7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2.7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2.7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2.7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2.7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2.7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2.7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2.7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2.7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2.7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2.7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2.7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2.7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2.7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2.7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2.7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2.7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2.7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2.7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2.7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2.7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2.7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2.7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2.7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2.7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2.7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2.7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2.7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2.7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2.7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2.7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2.7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2.7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2.7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2.7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2.7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2.7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2.7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2.7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2.7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2.7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2.7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2.7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2.7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2.7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2.7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2.7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2.7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2.7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2.7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2.7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2.7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2.7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2.7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2.7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2.7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2.7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2.7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2.7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2.7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2.7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2.7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2.7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2.7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2.7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2.7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2.7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2.7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2.7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2.7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2.7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2.7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2.7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2.7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2.7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2.7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2.7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2.7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2.7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2.7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2.7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2.7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2.7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2.7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2.7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2.7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2.7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2.7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2.7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2.7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2.7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2.7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2.7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2.7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2.7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2.7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2.7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2.7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2.7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2.7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2.7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2.7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2.7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2.7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2.7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2.7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2.7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2.7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2.7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2.7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2.7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2.7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2.7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2.7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2.7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2.7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2.7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2.7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2.7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2.7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2.7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2.7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2.7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2.7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2.7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2.7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2.7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2.7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2.7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2.7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2.7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2.7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2.7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2.7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2.7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2.7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2.7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2.7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2.7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2.7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2.7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2.7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2.7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2.7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2.7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2.7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2.7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2.7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2.7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2.7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2.7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2.7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2.7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2.7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2.7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2.7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2.7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2.7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2.7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2.7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2.7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2.7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2.7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2.7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2.7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2.7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2.7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2.7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2.7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2.7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2.7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2.7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2.7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2.7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2.7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2.7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2.7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2.7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2.7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2.7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2.7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2.7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2.7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2.7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2.7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2.7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2.7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2.7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2.7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2.7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2.7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2.7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2.7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2.7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2.7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2.7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2.7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2.7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2.7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2.7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2.7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2.7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2.7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2.7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2.7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2.7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2.7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2.7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2.7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2.7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2.7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2.7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2.7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2.7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2.7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2.7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2.7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2.7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2.7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2.7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2.7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2.7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2.7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2.7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2.7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2.7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2.7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2.7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2.7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2.7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2.7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2.7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2.7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2.7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2.7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2.7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2.7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2.7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2.7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2.7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2.7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2.7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2.7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2.7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2.7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2.7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2.7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2.7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2.7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2.7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2.7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2.7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2.7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2.7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2.7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2.7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2.7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2.7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2.7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2.7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2.7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2.7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2.7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2.7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2.7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2.7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2.7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2.7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2.7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2.7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2.7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2.7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2.7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2.7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2.7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2.7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2.7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2.7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2.7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2.7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2.7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2.7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2.7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2.7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2.7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2.7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2.7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2.7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2.7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2.7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2.7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2.7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2.7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2.7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2.7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2.7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2.7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2.7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2.7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2.7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2.7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2.7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2.7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2.7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2.7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2.7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2.7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2.7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2.7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2.7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2.7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2.7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2.7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2.7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2.7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2.7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2.7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2.7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2.7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2.7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2.7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2.7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2.7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2.7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2.7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2.7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2.7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2.7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2.7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2.7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M22" r:id="rId1" xr:uid="{A0D7BAD1-FCE6-4F07-8B67-2CDEF4B9F33B}"/>
    <hyperlink ref="M24" r:id="rId2" xr:uid="{78FCC8C9-6CBB-47D6-B5E8-1A48707128E4}"/>
    <hyperlink ref="M23" r:id="rId3" xr:uid="{048AEEC3-FDE2-4C60-BC9C-D6A9689A28E7}"/>
    <hyperlink ref="M25" r:id="rId4" xr:uid="{5ECA0095-D333-40CE-870E-9278ECF5A68A}"/>
    <hyperlink ref="R25" r:id="rId5" xr:uid="{A7D64809-FBF7-4C45-AE3D-114F34D9DF39}"/>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V998"/>
  <sheetViews>
    <sheetView topLeftCell="CB1" workbookViewId="0">
      <pane ySplit="2" topLeftCell="A27" activePane="bottomLeft" state="frozen"/>
      <selection pane="bottomLeft" activeCell="CJ55" sqref="CJ55"/>
    </sheetView>
  </sheetViews>
  <sheetFormatPr defaultColWidth="12.5703125" defaultRowHeight="15.75" customHeight="1"/>
  <cols>
    <col min="1" max="1" width="12.7109375" bestFit="1" customWidth="1"/>
    <col min="2" max="2" width="14.42578125" customWidth="1"/>
    <col min="3" max="4" width="12.7109375" bestFit="1" customWidth="1"/>
    <col min="6" max="6" width="25" customWidth="1"/>
    <col min="9" max="9" width="16.140625" customWidth="1"/>
    <col min="26" max="26" width="18" bestFit="1" customWidth="1"/>
  </cols>
  <sheetData>
    <row r="1" spans="1:100" ht="15.75" customHeight="1">
      <c r="A1" s="2" t="s">
        <v>224</v>
      </c>
      <c r="B1" s="2" t="s">
        <v>369</v>
      </c>
      <c r="C1" s="2" t="s">
        <v>370</v>
      </c>
      <c r="D1" s="2" t="s">
        <v>343</v>
      </c>
      <c r="E1" s="37" t="s">
        <v>915</v>
      </c>
      <c r="F1" s="34" t="s">
        <v>372</v>
      </c>
      <c r="G1" s="34"/>
      <c r="H1" s="35"/>
      <c r="I1" s="35"/>
      <c r="J1" s="35"/>
      <c r="K1" s="35"/>
      <c r="L1" s="35"/>
      <c r="M1" s="35"/>
      <c r="N1" s="35"/>
      <c r="O1" s="35"/>
      <c r="P1" s="34"/>
      <c r="Q1" s="34"/>
      <c r="R1" s="34"/>
      <c r="S1" s="34"/>
      <c r="T1" s="35"/>
      <c r="U1" s="35" t="s">
        <v>374</v>
      </c>
      <c r="V1" s="36"/>
      <c r="W1" s="34"/>
      <c r="X1" s="35"/>
      <c r="Y1" s="35"/>
      <c r="Z1" s="35"/>
      <c r="AA1" s="35"/>
      <c r="AB1" s="37"/>
      <c r="AC1" s="35"/>
      <c r="AD1" s="35"/>
      <c r="AE1" s="34"/>
      <c r="AF1" s="38"/>
      <c r="AG1" s="35"/>
      <c r="AH1" s="35"/>
      <c r="AI1" s="34"/>
      <c r="AJ1" s="35"/>
      <c r="AK1" s="35"/>
      <c r="AL1" s="35"/>
      <c r="AM1" s="34"/>
      <c r="AN1" s="35"/>
      <c r="AO1" s="35"/>
      <c r="AP1" s="34"/>
      <c r="AQ1" s="35"/>
      <c r="AR1" s="35"/>
      <c r="AS1" s="35"/>
      <c r="AT1" s="34"/>
      <c r="AU1" s="35"/>
      <c r="AV1" s="34"/>
      <c r="AW1" s="35"/>
      <c r="AX1" s="35"/>
      <c r="AY1" s="35"/>
      <c r="AZ1" s="35"/>
      <c r="BA1" s="35" t="s">
        <v>1317</v>
      </c>
      <c r="BB1" s="46"/>
      <c r="BC1" s="34"/>
      <c r="BD1" s="34"/>
      <c r="BE1" s="35"/>
      <c r="BF1" s="35"/>
      <c r="BG1" s="35"/>
      <c r="BH1" s="35"/>
      <c r="BI1" s="35" t="s">
        <v>1318</v>
      </c>
      <c r="BJ1" s="46"/>
      <c r="BK1" s="35"/>
      <c r="BL1" s="35"/>
      <c r="BM1" s="35" t="s">
        <v>4189</v>
      </c>
      <c r="BN1" s="35"/>
      <c r="BO1" s="35"/>
      <c r="BP1" s="35" t="s">
        <v>380</v>
      </c>
      <c r="BQ1" s="34"/>
      <c r="BR1" s="35"/>
      <c r="BS1" s="34"/>
      <c r="BT1" s="35"/>
      <c r="BU1" s="35"/>
      <c r="BV1" s="35"/>
      <c r="BW1" s="35"/>
      <c r="BX1" s="35" t="s">
        <v>381</v>
      </c>
      <c r="BY1" s="34"/>
      <c r="BZ1" s="35"/>
      <c r="CA1" s="35"/>
      <c r="CB1" s="35"/>
      <c r="CC1" s="35" t="s">
        <v>919</v>
      </c>
      <c r="CD1" s="34"/>
      <c r="CE1" s="35"/>
      <c r="CF1" s="35"/>
      <c r="CG1" s="35"/>
      <c r="CH1" s="34" t="s">
        <v>920</v>
      </c>
      <c r="CI1" s="34"/>
      <c r="CJ1" s="34"/>
      <c r="CK1" s="34"/>
      <c r="CL1" s="34"/>
      <c r="CM1" s="34"/>
      <c r="CN1" s="34"/>
      <c r="CO1" s="34"/>
      <c r="CP1" s="34"/>
      <c r="CQ1" s="34"/>
      <c r="CR1" s="34"/>
      <c r="CS1" s="34"/>
      <c r="CT1" s="34" t="s">
        <v>384</v>
      </c>
      <c r="CU1" s="35"/>
      <c r="CV1" s="34"/>
    </row>
    <row r="2" spans="1:100" ht="15.75" customHeight="1">
      <c r="A2" s="2"/>
      <c r="B2" s="2"/>
      <c r="C2" s="2"/>
      <c r="D2" s="2"/>
      <c r="E2" s="37" t="s">
        <v>371</v>
      </c>
      <c r="F2" s="57" t="s">
        <v>1319</v>
      </c>
      <c r="G2" s="37" t="s">
        <v>791</v>
      </c>
      <c r="H2" s="37" t="s">
        <v>921</v>
      </c>
      <c r="I2" s="37" t="s">
        <v>386</v>
      </c>
      <c r="J2" s="37" t="s">
        <v>387</v>
      </c>
      <c r="K2" s="37" t="s">
        <v>388</v>
      </c>
      <c r="L2" s="37" t="s">
        <v>389</v>
      </c>
      <c r="M2" s="37" t="s">
        <v>390</v>
      </c>
      <c r="N2" s="37" t="s">
        <v>391</v>
      </c>
      <c r="O2" s="37" t="s">
        <v>392</v>
      </c>
      <c r="P2" s="37" t="s">
        <v>393</v>
      </c>
      <c r="Q2" s="58" t="s">
        <v>394</v>
      </c>
      <c r="R2" s="46" t="s">
        <v>395</v>
      </c>
      <c r="S2" s="46" t="s">
        <v>396</v>
      </c>
      <c r="T2" s="37" t="s">
        <v>397</v>
      </c>
      <c r="U2" s="37" t="s">
        <v>922</v>
      </c>
      <c r="V2" s="39" t="s">
        <v>923</v>
      </c>
      <c r="W2" s="37" t="s">
        <v>924</v>
      </c>
      <c r="X2" s="37" t="s">
        <v>925</v>
      </c>
      <c r="Y2" s="37" t="s">
        <v>926</v>
      </c>
      <c r="Z2" s="37" t="s">
        <v>927</v>
      </c>
      <c r="AA2" s="37" t="s">
        <v>928</v>
      </c>
      <c r="AB2" s="37" t="s">
        <v>929</v>
      </c>
      <c r="AC2" s="37" t="s">
        <v>930</v>
      </c>
      <c r="AD2" s="37" t="s">
        <v>931</v>
      </c>
      <c r="AE2" s="37" t="s">
        <v>932</v>
      </c>
      <c r="AF2" s="37" t="s">
        <v>933</v>
      </c>
      <c r="AG2" s="37" t="s">
        <v>934</v>
      </c>
      <c r="AH2" s="37" t="s">
        <v>935</v>
      </c>
      <c r="AI2" s="37" t="s">
        <v>936</v>
      </c>
      <c r="AJ2" s="37" t="s">
        <v>937</v>
      </c>
      <c r="AK2" s="37" t="s">
        <v>938</v>
      </c>
      <c r="AL2" s="37" t="s">
        <v>939</v>
      </c>
      <c r="AM2" s="37" t="s">
        <v>940</v>
      </c>
      <c r="AN2" s="37" t="s">
        <v>941</v>
      </c>
      <c r="AO2" s="37" t="s">
        <v>942</v>
      </c>
      <c r="AP2" s="37" t="s">
        <v>943</v>
      </c>
      <c r="AQ2" s="37" t="s">
        <v>944</v>
      </c>
      <c r="AR2" s="37" t="s">
        <v>945</v>
      </c>
      <c r="AS2" s="37" t="s">
        <v>946</v>
      </c>
      <c r="AT2" s="37" t="s">
        <v>947</v>
      </c>
      <c r="AU2" s="37" t="s">
        <v>948</v>
      </c>
      <c r="AV2" s="37" t="s">
        <v>949</v>
      </c>
      <c r="AW2" s="37" t="s">
        <v>950</v>
      </c>
      <c r="AX2" s="37" t="s">
        <v>951</v>
      </c>
      <c r="AY2" s="37" t="s">
        <v>952</v>
      </c>
      <c r="AZ2" s="37" t="s">
        <v>953</v>
      </c>
      <c r="BA2" s="37" t="s">
        <v>1320</v>
      </c>
      <c r="BB2" s="37" t="s">
        <v>1321</v>
      </c>
      <c r="BC2" s="37" t="s">
        <v>1322</v>
      </c>
      <c r="BD2" s="37" t="s">
        <v>1323</v>
      </c>
      <c r="BE2" s="37" t="s">
        <v>1324</v>
      </c>
      <c r="BF2" s="37" t="s">
        <v>800</v>
      </c>
      <c r="BG2" s="37" t="s">
        <v>1325</v>
      </c>
      <c r="BH2" s="37" t="s">
        <v>1326</v>
      </c>
      <c r="BI2" s="37" t="s">
        <v>962</v>
      </c>
      <c r="BJ2" s="37" t="s">
        <v>963</v>
      </c>
      <c r="BK2" s="37" t="s">
        <v>799</v>
      </c>
      <c r="BL2" s="37" t="s">
        <v>1327</v>
      </c>
      <c r="BM2" s="37" t="s">
        <v>4433</v>
      </c>
      <c r="BN2" s="37" t="s">
        <v>4434</v>
      </c>
      <c r="BO2" s="37" t="s">
        <v>4435</v>
      </c>
      <c r="BP2" s="37" t="s">
        <v>424</v>
      </c>
      <c r="BQ2" s="37" t="s">
        <v>812</v>
      </c>
      <c r="BR2" s="37" t="s">
        <v>426</v>
      </c>
      <c r="BS2" s="37" t="s">
        <v>813</v>
      </c>
      <c r="BT2" s="37" t="s">
        <v>427</v>
      </c>
      <c r="BU2" s="37" t="s">
        <v>428</v>
      </c>
      <c r="BV2" s="37" t="s">
        <v>429</v>
      </c>
      <c r="BW2" s="37" t="s">
        <v>430</v>
      </c>
      <c r="BX2" s="37" t="s">
        <v>431</v>
      </c>
      <c r="BY2" s="37" t="s">
        <v>964</v>
      </c>
      <c r="BZ2" s="37" t="s">
        <v>965</v>
      </c>
      <c r="CA2" s="37" t="s">
        <v>966</v>
      </c>
      <c r="CB2" s="37" t="s">
        <v>967</v>
      </c>
      <c r="CC2" s="58" t="s">
        <v>818</v>
      </c>
      <c r="CD2" s="37" t="s">
        <v>436</v>
      </c>
      <c r="CE2" s="37" t="s">
        <v>968</v>
      </c>
      <c r="CF2" s="37" t="s">
        <v>438</v>
      </c>
      <c r="CG2" s="37" t="s">
        <v>819</v>
      </c>
      <c r="CH2" s="37" t="s">
        <v>969</v>
      </c>
      <c r="CI2" s="37" t="s">
        <v>970</v>
      </c>
      <c r="CJ2" s="37" t="s">
        <v>971</v>
      </c>
      <c r="CK2" s="37" t="s">
        <v>972</v>
      </c>
      <c r="CL2" s="37" t="s">
        <v>973</v>
      </c>
      <c r="CM2" s="37" t="s">
        <v>974</v>
      </c>
      <c r="CN2" s="37" t="s">
        <v>975</v>
      </c>
      <c r="CO2" s="37" t="s">
        <v>976</v>
      </c>
      <c r="CP2" s="37" t="s">
        <v>977</v>
      </c>
      <c r="CQ2" s="37" t="s">
        <v>978</v>
      </c>
      <c r="CR2" s="37" t="s">
        <v>979</v>
      </c>
      <c r="CS2" s="37" t="s">
        <v>980</v>
      </c>
      <c r="CT2" s="37" t="s">
        <v>820</v>
      </c>
      <c r="CU2" s="37" t="s">
        <v>821</v>
      </c>
      <c r="CV2" s="37" t="s">
        <v>446</v>
      </c>
    </row>
    <row r="3" spans="1:100" ht="15.75" customHeight="1">
      <c r="A3" s="2">
        <v>301</v>
      </c>
      <c r="B3" s="2" t="str">
        <f>E3</f>
        <v>ドローンと赤外線カメラで撮影した太陽光パネルの画像を解析するソフトウェア
「IoT Ninja Bird's Eye」</v>
      </c>
      <c r="C3" s="2">
        <v>1</v>
      </c>
      <c r="D3" s="2">
        <v>10004</v>
      </c>
      <c r="E3" s="92" t="s">
        <v>1328</v>
      </c>
      <c r="F3" s="67" t="s">
        <v>1329</v>
      </c>
      <c r="G3" s="67" t="s">
        <v>1330</v>
      </c>
      <c r="H3" s="92" t="s">
        <v>825</v>
      </c>
      <c r="I3" s="137" t="s">
        <v>1331</v>
      </c>
      <c r="J3" s="67" t="s">
        <v>586</v>
      </c>
      <c r="K3" s="67" t="s">
        <v>489</v>
      </c>
      <c r="L3" s="67" t="s">
        <v>1332</v>
      </c>
      <c r="M3" s="12" t="s">
        <v>3771</v>
      </c>
      <c r="N3" s="67" t="s">
        <v>1333</v>
      </c>
      <c r="O3" s="67" t="s">
        <v>453</v>
      </c>
      <c r="P3" s="92" t="s">
        <v>1334</v>
      </c>
      <c r="Q3" s="67" t="s">
        <v>1335</v>
      </c>
      <c r="R3" s="67" t="s">
        <v>1336</v>
      </c>
      <c r="S3" s="138" t="s">
        <v>1337</v>
      </c>
      <c r="T3" s="67" t="s">
        <v>454</v>
      </c>
      <c r="U3" s="92" t="s">
        <v>1039</v>
      </c>
      <c r="V3" s="67" t="s">
        <v>613</v>
      </c>
      <c r="W3" s="67" t="s">
        <v>613</v>
      </c>
      <c r="X3" s="67" t="s">
        <v>1329</v>
      </c>
      <c r="Y3" s="67" t="s">
        <v>1330</v>
      </c>
      <c r="Z3" s="139" t="s">
        <v>1338</v>
      </c>
      <c r="AA3" s="137" t="s">
        <v>1332</v>
      </c>
      <c r="AB3" s="67" t="s">
        <v>613</v>
      </c>
      <c r="AC3" s="67" t="s">
        <v>613</v>
      </c>
      <c r="AD3" s="67" t="s">
        <v>613</v>
      </c>
      <c r="AE3" s="67" t="s">
        <v>613</v>
      </c>
      <c r="AF3" s="67" t="s">
        <v>613</v>
      </c>
      <c r="AG3" s="67" t="s">
        <v>613</v>
      </c>
      <c r="AH3" s="67" t="s">
        <v>613</v>
      </c>
      <c r="AI3" s="67" t="s">
        <v>613</v>
      </c>
      <c r="AJ3" s="67" t="s">
        <v>613</v>
      </c>
      <c r="AK3" s="67" t="s">
        <v>613</v>
      </c>
      <c r="AL3" s="67" t="s">
        <v>613</v>
      </c>
      <c r="AM3" s="67" t="s">
        <v>613</v>
      </c>
      <c r="AN3" s="67" t="s">
        <v>613</v>
      </c>
      <c r="AO3" s="67" t="s">
        <v>613</v>
      </c>
      <c r="AP3" s="67" t="s">
        <v>613</v>
      </c>
      <c r="AQ3" s="67" t="s">
        <v>613</v>
      </c>
      <c r="AR3" s="67" t="s">
        <v>613</v>
      </c>
      <c r="AS3" s="67" t="s">
        <v>613</v>
      </c>
      <c r="AT3" s="67" t="s">
        <v>613</v>
      </c>
      <c r="AU3" s="67" t="s">
        <v>613</v>
      </c>
      <c r="AV3" s="67" t="s">
        <v>613</v>
      </c>
      <c r="AW3" s="67" t="s">
        <v>613</v>
      </c>
      <c r="AX3" s="67" t="s">
        <v>613</v>
      </c>
      <c r="AY3" s="67" t="s">
        <v>613</v>
      </c>
      <c r="AZ3" s="67" t="s">
        <v>613</v>
      </c>
      <c r="BA3" s="67" t="s">
        <v>839</v>
      </c>
      <c r="BB3" s="67" t="s">
        <v>613</v>
      </c>
      <c r="BC3" s="67" t="s">
        <v>613</v>
      </c>
      <c r="BD3" s="67" t="s">
        <v>613</v>
      </c>
      <c r="BE3" s="67" t="s">
        <v>613</v>
      </c>
      <c r="BF3" s="67" t="s">
        <v>613</v>
      </c>
      <c r="BG3" s="67" t="s">
        <v>613</v>
      </c>
      <c r="BH3" s="67" t="s">
        <v>613</v>
      </c>
      <c r="BI3" s="67" t="s">
        <v>835</v>
      </c>
      <c r="BJ3" s="67" t="s">
        <v>1339</v>
      </c>
      <c r="BK3" s="67" t="s">
        <v>836</v>
      </c>
      <c r="BL3" s="67" t="s">
        <v>1340</v>
      </c>
      <c r="BM3" s="140"/>
      <c r="BN3" s="140"/>
      <c r="BO3" s="140"/>
      <c r="BP3" s="67" t="s">
        <v>473</v>
      </c>
      <c r="BQ3" s="67" t="s">
        <v>843</v>
      </c>
      <c r="BR3" s="67" t="s">
        <v>613</v>
      </c>
      <c r="BS3" s="67" t="s">
        <v>613</v>
      </c>
      <c r="BT3" s="67" t="s">
        <v>454</v>
      </c>
      <c r="BU3" s="92" t="s">
        <v>1341</v>
      </c>
      <c r="BV3" s="67" t="s">
        <v>475</v>
      </c>
      <c r="BW3" s="67" t="s">
        <v>610</v>
      </c>
      <c r="BX3" s="67" t="s">
        <v>1342</v>
      </c>
      <c r="BY3" s="67" t="s">
        <v>847</v>
      </c>
      <c r="BZ3" s="67" t="s">
        <v>1343</v>
      </c>
      <c r="CA3" s="67" t="s">
        <v>1344</v>
      </c>
      <c r="CB3" s="67" t="s">
        <v>1345</v>
      </c>
      <c r="CC3" s="67" t="s">
        <v>610</v>
      </c>
      <c r="CD3" s="67" t="s">
        <v>3772</v>
      </c>
      <c r="CE3" s="92" t="s">
        <v>610</v>
      </c>
      <c r="CF3" s="67" t="s">
        <v>610</v>
      </c>
      <c r="CG3" s="67" t="s">
        <v>610</v>
      </c>
      <c r="CH3" s="67" t="s">
        <v>1000</v>
      </c>
      <c r="CI3" s="67" t="s">
        <v>1001</v>
      </c>
      <c r="CJ3" s="67" t="s">
        <v>1029</v>
      </c>
      <c r="CK3" s="67" t="s">
        <v>613</v>
      </c>
      <c r="CL3" s="92" t="s">
        <v>613</v>
      </c>
      <c r="CM3" s="67" t="s">
        <v>613</v>
      </c>
      <c r="CN3" s="67" t="s">
        <v>613</v>
      </c>
      <c r="CO3" s="67" t="s">
        <v>613</v>
      </c>
      <c r="CP3" s="67" t="s">
        <v>613</v>
      </c>
      <c r="CQ3" s="67" t="s">
        <v>613</v>
      </c>
      <c r="CR3" s="67" t="s">
        <v>613</v>
      </c>
      <c r="CS3" s="67" t="s">
        <v>613</v>
      </c>
      <c r="CT3" s="92" t="s">
        <v>3773</v>
      </c>
      <c r="CU3" s="92" t="s">
        <v>3774</v>
      </c>
      <c r="CV3" s="92" t="s">
        <v>3775</v>
      </c>
    </row>
    <row r="4" spans="1:100" ht="15.75" customHeight="1">
      <c r="A4" s="2">
        <v>302</v>
      </c>
      <c r="B4" s="2" t="str">
        <f t="shared" ref="B4:B45" si="0">E4</f>
        <v>AMBL(アンブル)画像AI分析</v>
      </c>
      <c r="C4" s="2">
        <v>1</v>
      </c>
      <c r="D4" s="2">
        <v>10004</v>
      </c>
      <c r="E4" s="67" t="s">
        <v>1299</v>
      </c>
      <c r="F4" s="67" t="s">
        <v>1300</v>
      </c>
      <c r="G4" s="67" t="s">
        <v>1301</v>
      </c>
      <c r="H4" s="92" t="s">
        <v>825</v>
      </c>
      <c r="I4" s="137" t="s">
        <v>1302</v>
      </c>
      <c r="J4" s="67" t="s">
        <v>733</v>
      </c>
      <c r="K4" s="67" t="s">
        <v>984</v>
      </c>
      <c r="L4" s="67" t="s">
        <v>3769</v>
      </c>
      <c r="M4" s="12" t="s">
        <v>3776</v>
      </c>
      <c r="N4" s="67" t="s">
        <v>542</v>
      </c>
      <c r="O4" s="67" t="s">
        <v>453</v>
      </c>
      <c r="P4" s="67" t="s">
        <v>610</v>
      </c>
      <c r="Q4" s="92" t="s">
        <v>1346</v>
      </c>
      <c r="R4" s="67" t="s">
        <v>1306</v>
      </c>
      <c r="S4" s="138" t="s">
        <v>610</v>
      </c>
      <c r="T4" s="67" t="s">
        <v>610</v>
      </c>
      <c r="U4" s="67" t="s">
        <v>1039</v>
      </c>
      <c r="V4" s="67" t="s">
        <v>613</v>
      </c>
      <c r="W4" s="67" t="s">
        <v>613</v>
      </c>
      <c r="X4" s="67" t="s">
        <v>1300</v>
      </c>
      <c r="Y4" s="67" t="s">
        <v>1301</v>
      </c>
      <c r="Z4" s="139" t="s">
        <v>1302</v>
      </c>
      <c r="AA4" s="137" t="s">
        <v>1303</v>
      </c>
      <c r="AB4" s="67" t="s">
        <v>613</v>
      </c>
      <c r="AC4" s="67" t="s">
        <v>613</v>
      </c>
      <c r="AD4" s="67" t="s">
        <v>613</v>
      </c>
      <c r="AE4" s="67" t="s">
        <v>613</v>
      </c>
      <c r="AF4" s="67" t="s">
        <v>613</v>
      </c>
      <c r="AG4" s="67" t="s">
        <v>613</v>
      </c>
      <c r="AH4" s="67" t="s">
        <v>613</v>
      </c>
      <c r="AI4" s="67" t="s">
        <v>613</v>
      </c>
      <c r="AJ4" s="67" t="s">
        <v>613</v>
      </c>
      <c r="AK4" s="67" t="s">
        <v>613</v>
      </c>
      <c r="AL4" s="67" t="s">
        <v>613</v>
      </c>
      <c r="AM4" s="67" t="s">
        <v>613</v>
      </c>
      <c r="AN4" s="67" t="s">
        <v>613</v>
      </c>
      <c r="AO4" s="67" t="s">
        <v>613</v>
      </c>
      <c r="AP4" s="67" t="s">
        <v>613</v>
      </c>
      <c r="AQ4" s="67" t="s">
        <v>613</v>
      </c>
      <c r="AR4" s="67" t="s">
        <v>613</v>
      </c>
      <c r="AS4" s="67" t="s">
        <v>613</v>
      </c>
      <c r="AT4" s="67" t="s">
        <v>613</v>
      </c>
      <c r="AU4" s="67" t="s">
        <v>613</v>
      </c>
      <c r="AV4" s="67" t="s">
        <v>613</v>
      </c>
      <c r="AW4" s="67" t="s">
        <v>613</v>
      </c>
      <c r="AX4" s="67" t="s">
        <v>613</v>
      </c>
      <c r="AY4" s="67" t="s">
        <v>613</v>
      </c>
      <c r="AZ4" s="67" t="s">
        <v>613</v>
      </c>
      <c r="BA4" s="67" t="s">
        <v>839</v>
      </c>
      <c r="BB4" s="67" t="s">
        <v>613</v>
      </c>
      <c r="BC4" s="67" t="s">
        <v>613</v>
      </c>
      <c r="BD4" s="67" t="s">
        <v>613</v>
      </c>
      <c r="BE4" s="67" t="s">
        <v>613</v>
      </c>
      <c r="BF4" s="67" t="s">
        <v>613</v>
      </c>
      <c r="BG4" s="67" t="s">
        <v>613</v>
      </c>
      <c r="BH4" s="67" t="s">
        <v>613</v>
      </c>
      <c r="BI4" s="67" t="s">
        <v>835</v>
      </c>
      <c r="BJ4" s="67" t="s">
        <v>1347</v>
      </c>
      <c r="BK4" s="67" t="s">
        <v>836</v>
      </c>
      <c r="BL4" s="67" t="s">
        <v>1348</v>
      </c>
      <c r="BM4" s="140"/>
      <c r="BN4" s="140"/>
      <c r="BO4" s="140"/>
      <c r="BP4" s="67" t="s">
        <v>472</v>
      </c>
      <c r="BQ4" s="67" t="s">
        <v>843</v>
      </c>
      <c r="BR4" s="67" t="s">
        <v>613</v>
      </c>
      <c r="BS4" s="67" t="s">
        <v>613</v>
      </c>
      <c r="BT4" s="67" t="s">
        <v>610</v>
      </c>
      <c r="BU4" s="67" t="s">
        <v>639</v>
      </c>
      <c r="BV4" s="67" t="s">
        <v>475</v>
      </c>
      <c r="BW4" s="67" t="s">
        <v>610</v>
      </c>
      <c r="BX4" s="67" t="s">
        <v>862</v>
      </c>
      <c r="BY4" s="67" t="s">
        <v>847</v>
      </c>
      <c r="BZ4" s="67" t="s">
        <v>1349</v>
      </c>
      <c r="CA4" s="67" t="s">
        <v>1350</v>
      </c>
      <c r="CB4" s="67" t="s">
        <v>610</v>
      </c>
      <c r="CC4" s="67" t="s">
        <v>1351</v>
      </c>
      <c r="CD4" s="67" t="s">
        <v>610</v>
      </c>
      <c r="CE4" s="67" t="s">
        <v>1352</v>
      </c>
      <c r="CF4" s="67" t="s">
        <v>610</v>
      </c>
      <c r="CG4" s="67" t="s">
        <v>1312</v>
      </c>
      <c r="CH4" s="67" t="s">
        <v>1000</v>
      </c>
      <c r="CI4" s="67" t="s">
        <v>1001</v>
      </c>
      <c r="CJ4" s="67" t="s">
        <v>1313</v>
      </c>
      <c r="CK4" s="67" t="s">
        <v>613</v>
      </c>
      <c r="CL4" s="67" t="s">
        <v>613</v>
      </c>
      <c r="CM4" s="67" t="s">
        <v>613</v>
      </c>
      <c r="CN4" s="67" t="s">
        <v>613</v>
      </c>
      <c r="CO4" s="67" t="s">
        <v>613</v>
      </c>
      <c r="CP4" s="67" t="s">
        <v>613</v>
      </c>
      <c r="CQ4" s="67" t="s">
        <v>613</v>
      </c>
      <c r="CR4" s="67" t="s">
        <v>613</v>
      </c>
      <c r="CS4" s="67" t="s">
        <v>613</v>
      </c>
      <c r="CT4" s="92" t="s">
        <v>1314</v>
      </c>
      <c r="CU4" s="92" t="s">
        <v>1315</v>
      </c>
      <c r="CV4" s="92" t="s">
        <v>1316</v>
      </c>
    </row>
    <row r="5" spans="1:100" ht="15.75" customHeight="1">
      <c r="A5" s="2">
        <v>303</v>
      </c>
      <c r="B5" s="2" t="str">
        <f t="shared" si="0"/>
        <v>映像解析AIを用いた災害検知AIシステム</v>
      </c>
      <c r="C5" s="2">
        <v>1</v>
      </c>
      <c r="D5" s="2">
        <v>10004</v>
      </c>
      <c r="E5" s="67" t="s">
        <v>1353</v>
      </c>
      <c r="F5" s="67" t="s">
        <v>1354</v>
      </c>
      <c r="G5" s="67" t="s">
        <v>1355</v>
      </c>
      <c r="H5" s="92" t="s">
        <v>825</v>
      </c>
      <c r="I5" s="137" t="s">
        <v>1356</v>
      </c>
      <c r="J5" s="67" t="s">
        <v>733</v>
      </c>
      <c r="K5" s="67" t="s">
        <v>734</v>
      </c>
      <c r="L5" s="67" t="s">
        <v>1357</v>
      </c>
      <c r="M5" s="12" t="s">
        <v>3777</v>
      </c>
      <c r="N5" s="67" t="s">
        <v>452</v>
      </c>
      <c r="O5" s="67" t="s">
        <v>453</v>
      </c>
      <c r="P5" s="67" t="s">
        <v>610</v>
      </c>
      <c r="Q5" s="92" t="s">
        <v>1358</v>
      </c>
      <c r="R5" s="67" t="s">
        <v>1359</v>
      </c>
      <c r="S5" s="92" t="s">
        <v>454</v>
      </c>
      <c r="T5" s="92" t="s">
        <v>610</v>
      </c>
      <c r="U5" s="67" t="s">
        <v>1039</v>
      </c>
      <c r="V5" s="67" t="s">
        <v>613</v>
      </c>
      <c r="W5" s="67" t="s">
        <v>613</v>
      </c>
      <c r="X5" s="67" t="s">
        <v>1354</v>
      </c>
      <c r="Y5" s="67" t="s">
        <v>1355</v>
      </c>
      <c r="Z5" s="139" t="s">
        <v>1356</v>
      </c>
      <c r="AA5" s="137" t="s">
        <v>1357</v>
      </c>
      <c r="AB5" s="67" t="s">
        <v>613</v>
      </c>
      <c r="AC5" s="67" t="s">
        <v>613</v>
      </c>
      <c r="AD5" s="67" t="s">
        <v>613</v>
      </c>
      <c r="AE5" s="67" t="s">
        <v>613</v>
      </c>
      <c r="AF5" s="67" t="s">
        <v>613</v>
      </c>
      <c r="AG5" s="67" t="s">
        <v>613</v>
      </c>
      <c r="AH5" s="67" t="s">
        <v>613</v>
      </c>
      <c r="AI5" s="67" t="s">
        <v>613</v>
      </c>
      <c r="AJ5" s="67" t="s">
        <v>613</v>
      </c>
      <c r="AK5" s="67" t="s">
        <v>613</v>
      </c>
      <c r="AL5" s="67" t="s">
        <v>613</v>
      </c>
      <c r="AM5" s="67" t="s">
        <v>613</v>
      </c>
      <c r="AN5" s="67" t="s">
        <v>613</v>
      </c>
      <c r="AO5" s="67" t="s">
        <v>613</v>
      </c>
      <c r="AP5" s="67" t="s">
        <v>613</v>
      </c>
      <c r="AQ5" s="67" t="s">
        <v>613</v>
      </c>
      <c r="AR5" s="67" t="s">
        <v>613</v>
      </c>
      <c r="AS5" s="67" t="s">
        <v>613</v>
      </c>
      <c r="AT5" s="67" t="s">
        <v>613</v>
      </c>
      <c r="AU5" s="67" t="s">
        <v>613</v>
      </c>
      <c r="AV5" s="67" t="s">
        <v>613</v>
      </c>
      <c r="AW5" s="67" t="s">
        <v>613</v>
      </c>
      <c r="AX5" s="67" t="s">
        <v>613</v>
      </c>
      <c r="AY5" s="67" t="s">
        <v>613</v>
      </c>
      <c r="AZ5" s="67" t="s">
        <v>613</v>
      </c>
      <c r="BA5" s="67" t="s">
        <v>839</v>
      </c>
      <c r="BB5" s="67" t="s">
        <v>613</v>
      </c>
      <c r="BC5" s="67" t="s">
        <v>613</v>
      </c>
      <c r="BD5" s="67" t="s">
        <v>613</v>
      </c>
      <c r="BE5" s="67" t="s">
        <v>613</v>
      </c>
      <c r="BF5" s="67" t="s">
        <v>613</v>
      </c>
      <c r="BG5" s="67" t="s">
        <v>613</v>
      </c>
      <c r="BH5" s="67" t="s">
        <v>613</v>
      </c>
      <c r="BI5" s="67" t="s">
        <v>835</v>
      </c>
      <c r="BJ5" s="67" t="s">
        <v>3778</v>
      </c>
      <c r="BK5" s="67" t="s">
        <v>836</v>
      </c>
      <c r="BL5" s="67" t="s">
        <v>1360</v>
      </c>
      <c r="BM5" s="140"/>
      <c r="BN5" s="140"/>
      <c r="BO5" s="140"/>
      <c r="BP5" s="67" t="s">
        <v>473</v>
      </c>
      <c r="BQ5" s="67" t="s">
        <v>843</v>
      </c>
      <c r="BR5" s="67" t="s">
        <v>613</v>
      </c>
      <c r="BS5" s="67" t="s">
        <v>613</v>
      </c>
      <c r="BT5" s="67" t="s">
        <v>610</v>
      </c>
      <c r="BU5" s="67" t="s">
        <v>639</v>
      </c>
      <c r="BV5" s="67" t="s">
        <v>1108</v>
      </c>
      <c r="BW5" s="67" t="s">
        <v>610</v>
      </c>
      <c r="BX5" s="67" t="s">
        <v>1361</v>
      </c>
      <c r="BY5" s="67" t="s">
        <v>1361</v>
      </c>
      <c r="BZ5" s="67" t="s">
        <v>1362</v>
      </c>
      <c r="CA5" s="67" t="s">
        <v>1363</v>
      </c>
      <c r="CB5" s="67" t="s">
        <v>3779</v>
      </c>
      <c r="CC5" s="67" t="s">
        <v>1364</v>
      </c>
      <c r="CD5" s="67" t="s">
        <v>1365</v>
      </c>
      <c r="CE5" s="67" t="s">
        <v>1366</v>
      </c>
      <c r="CF5" s="67" t="s">
        <v>1367</v>
      </c>
      <c r="CG5" s="67" t="s">
        <v>1368</v>
      </c>
      <c r="CH5" s="67" t="s">
        <v>1000</v>
      </c>
      <c r="CI5" s="67" t="s">
        <v>1001</v>
      </c>
      <c r="CJ5" s="67" t="s">
        <v>1369</v>
      </c>
      <c r="CK5" s="67" t="s">
        <v>613</v>
      </c>
      <c r="CL5" s="67" t="s">
        <v>613</v>
      </c>
      <c r="CM5" s="67" t="s">
        <v>613</v>
      </c>
      <c r="CN5" s="67" t="s">
        <v>613</v>
      </c>
      <c r="CO5" s="67" t="s">
        <v>613</v>
      </c>
      <c r="CP5" s="67" t="s">
        <v>613</v>
      </c>
      <c r="CQ5" s="67" t="s">
        <v>613</v>
      </c>
      <c r="CR5" s="67" t="s">
        <v>613</v>
      </c>
      <c r="CS5" s="67" t="s">
        <v>613</v>
      </c>
      <c r="CT5" s="92" t="s">
        <v>3780</v>
      </c>
      <c r="CU5" s="92" t="s">
        <v>3781</v>
      </c>
      <c r="CV5" s="92" t="s">
        <v>1370</v>
      </c>
    </row>
    <row r="6" spans="1:100" ht="15.75" customHeight="1">
      <c r="A6" s="2">
        <v>304</v>
      </c>
      <c r="B6" s="2" t="str">
        <f t="shared" si="0"/>
        <v>画像処理およびAI/Deep Learningに関するソフトウェア</v>
      </c>
      <c r="C6" s="2">
        <v>1</v>
      </c>
      <c r="D6" s="2">
        <v>10004</v>
      </c>
      <c r="E6" s="67" t="s">
        <v>1371</v>
      </c>
      <c r="F6" s="67" t="s">
        <v>1372</v>
      </c>
      <c r="G6" s="67" t="s">
        <v>1373</v>
      </c>
      <c r="H6" s="92" t="s">
        <v>825</v>
      </c>
      <c r="I6" s="137" t="s">
        <v>1374</v>
      </c>
      <c r="J6" s="67" t="s">
        <v>586</v>
      </c>
      <c r="K6" s="67" t="s">
        <v>734</v>
      </c>
      <c r="L6" s="67" t="s">
        <v>3782</v>
      </c>
      <c r="M6" s="12" t="s">
        <v>3783</v>
      </c>
      <c r="N6" s="67" t="s">
        <v>491</v>
      </c>
      <c r="O6" s="67" t="s">
        <v>453</v>
      </c>
      <c r="P6" s="67" t="s">
        <v>610</v>
      </c>
      <c r="Q6" s="92" t="s">
        <v>1377</v>
      </c>
      <c r="R6" s="67" t="s">
        <v>1378</v>
      </c>
      <c r="S6" s="138" t="s">
        <v>610</v>
      </c>
      <c r="T6" s="67" t="s">
        <v>610</v>
      </c>
      <c r="U6" s="67" t="s">
        <v>989</v>
      </c>
      <c r="V6" s="67" t="s">
        <v>1379</v>
      </c>
      <c r="W6" s="92" t="s">
        <v>610</v>
      </c>
      <c r="X6" s="67" t="s">
        <v>1372</v>
      </c>
      <c r="Y6" s="67" t="s">
        <v>1373</v>
      </c>
      <c r="Z6" s="139" t="s">
        <v>1374</v>
      </c>
      <c r="AA6" s="137" t="s">
        <v>1375</v>
      </c>
      <c r="AB6" s="67" t="s">
        <v>1380</v>
      </c>
      <c r="AC6" s="67" t="s">
        <v>610</v>
      </c>
      <c r="AD6" s="67" t="s">
        <v>1372</v>
      </c>
      <c r="AE6" s="67" t="s">
        <v>1373</v>
      </c>
      <c r="AF6" s="67" t="s">
        <v>1381</v>
      </c>
      <c r="AG6" s="139" t="s">
        <v>1375</v>
      </c>
      <c r="AH6" s="67" t="s">
        <v>610</v>
      </c>
      <c r="AI6" s="67" t="s">
        <v>610</v>
      </c>
      <c r="AJ6" s="67" t="s">
        <v>610</v>
      </c>
      <c r="AK6" s="67" t="s">
        <v>610</v>
      </c>
      <c r="AL6" s="67" t="s">
        <v>610</v>
      </c>
      <c r="AM6" s="139" t="s">
        <v>610</v>
      </c>
      <c r="AN6" s="67" t="s">
        <v>610</v>
      </c>
      <c r="AO6" s="67" t="s">
        <v>610</v>
      </c>
      <c r="AP6" s="67" t="s">
        <v>610</v>
      </c>
      <c r="AQ6" s="67" t="s">
        <v>610</v>
      </c>
      <c r="AR6" s="67" t="s">
        <v>610</v>
      </c>
      <c r="AS6" s="67" t="s">
        <v>610</v>
      </c>
      <c r="AT6" s="67" t="s">
        <v>610</v>
      </c>
      <c r="AU6" s="67" t="s">
        <v>610</v>
      </c>
      <c r="AV6" s="67" t="s">
        <v>610</v>
      </c>
      <c r="AW6" s="67" t="s">
        <v>610</v>
      </c>
      <c r="AX6" s="67" t="s">
        <v>610</v>
      </c>
      <c r="AY6" s="67" t="s">
        <v>610</v>
      </c>
      <c r="AZ6" s="67" t="s">
        <v>610</v>
      </c>
      <c r="BA6" s="67" t="s">
        <v>835</v>
      </c>
      <c r="BB6" s="67" t="s">
        <v>1382</v>
      </c>
      <c r="BC6" s="67" t="s">
        <v>3784</v>
      </c>
      <c r="BD6" s="67" t="s">
        <v>1383</v>
      </c>
      <c r="BE6" s="67" t="s">
        <v>1384</v>
      </c>
      <c r="BF6" s="67" t="s">
        <v>1385</v>
      </c>
      <c r="BG6" s="67" t="s">
        <v>454</v>
      </c>
      <c r="BH6" s="92" t="s">
        <v>1386</v>
      </c>
      <c r="BI6" s="67" t="s">
        <v>835</v>
      </c>
      <c r="BJ6" s="67" t="s">
        <v>1387</v>
      </c>
      <c r="BK6" s="67" t="s">
        <v>1142</v>
      </c>
      <c r="BL6" s="67" t="s">
        <v>1388</v>
      </c>
      <c r="BM6" s="140"/>
      <c r="BN6" s="140"/>
      <c r="BO6" s="140"/>
      <c r="BP6" s="67" t="s">
        <v>473</v>
      </c>
      <c r="BQ6" s="67" t="s">
        <v>843</v>
      </c>
      <c r="BR6" s="67" t="s">
        <v>613</v>
      </c>
      <c r="BS6" s="67" t="s">
        <v>613</v>
      </c>
      <c r="BT6" s="67" t="s">
        <v>1389</v>
      </c>
      <c r="BU6" s="67" t="s">
        <v>639</v>
      </c>
      <c r="BV6" s="67" t="s">
        <v>475</v>
      </c>
      <c r="BW6" s="67" t="s">
        <v>610</v>
      </c>
      <c r="BX6" s="67" t="s">
        <v>1045</v>
      </c>
      <c r="BY6" s="67" t="s">
        <v>1390</v>
      </c>
      <c r="BZ6" s="67" t="s">
        <v>3785</v>
      </c>
      <c r="CA6" s="67" t="s">
        <v>610</v>
      </c>
      <c r="CB6" s="67" t="s">
        <v>610</v>
      </c>
      <c r="CC6" s="67" t="s">
        <v>610</v>
      </c>
      <c r="CD6" s="67" t="s">
        <v>1391</v>
      </c>
      <c r="CE6" s="67" t="s">
        <v>610</v>
      </c>
      <c r="CF6" s="67" t="s">
        <v>610</v>
      </c>
      <c r="CG6" s="67" t="s">
        <v>1392</v>
      </c>
      <c r="CH6" s="67" t="s">
        <v>1000</v>
      </c>
      <c r="CI6" s="67" t="s">
        <v>1001</v>
      </c>
      <c r="CJ6" s="67" t="s">
        <v>1393</v>
      </c>
      <c r="CK6" s="67" t="s">
        <v>613</v>
      </c>
      <c r="CL6" s="67" t="s">
        <v>613</v>
      </c>
      <c r="CM6" s="67" t="s">
        <v>613</v>
      </c>
      <c r="CN6" s="67" t="s">
        <v>613</v>
      </c>
      <c r="CO6" s="67" t="s">
        <v>613</v>
      </c>
      <c r="CP6" s="67" t="s">
        <v>613</v>
      </c>
      <c r="CQ6" s="67" t="s">
        <v>613</v>
      </c>
      <c r="CR6" s="67" t="s">
        <v>613</v>
      </c>
      <c r="CS6" s="67" t="s">
        <v>613</v>
      </c>
      <c r="CT6" s="92" t="s">
        <v>2075</v>
      </c>
      <c r="CU6" s="92" t="s">
        <v>2076</v>
      </c>
      <c r="CV6" s="92" t="s">
        <v>2077</v>
      </c>
    </row>
    <row r="7" spans="1:100" ht="15.75" customHeight="1">
      <c r="A7" s="2">
        <v>305</v>
      </c>
      <c r="B7" s="2" t="str">
        <f t="shared" si="0"/>
        <v>全方向水面移動式ボート型ドローンを用いた橋梁点検支援技術</v>
      </c>
      <c r="C7" s="2">
        <v>1</v>
      </c>
      <c r="D7" s="2">
        <v>10004</v>
      </c>
      <c r="E7" s="67" t="s">
        <v>1394</v>
      </c>
      <c r="F7" s="67" t="s">
        <v>1395</v>
      </c>
      <c r="G7" s="67" t="s">
        <v>1396</v>
      </c>
      <c r="H7" s="92" t="s">
        <v>825</v>
      </c>
      <c r="I7" s="137" t="s">
        <v>1397</v>
      </c>
      <c r="J7" s="67" t="s">
        <v>450</v>
      </c>
      <c r="K7" s="67" t="s">
        <v>734</v>
      </c>
      <c r="L7" s="67" t="s">
        <v>1398</v>
      </c>
      <c r="M7" s="12" t="s">
        <v>3786</v>
      </c>
      <c r="N7" s="67" t="s">
        <v>452</v>
      </c>
      <c r="O7" s="67" t="s">
        <v>453</v>
      </c>
      <c r="P7" s="67" t="s">
        <v>1399</v>
      </c>
      <c r="Q7" s="67" t="s">
        <v>1400</v>
      </c>
      <c r="R7" s="67" t="s">
        <v>1401</v>
      </c>
      <c r="S7" s="92" t="s">
        <v>610</v>
      </c>
      <c r="T7" s="67" t="s">
        <v>454</v>
      </c>
      <c r="U7" s="92" t="s">
        <v>989</v>
      </c>
      <c r="V7" s="67" t="s">
        <v>1402</v>
      </c>
      <c r="W7" s="92" t="s">
        <v>1399</v>
      </c>
      <c r="X7" s="92" t="s">
        <v>1395</v>
      </c>
      <c r="Y7" s="92" t="s">
        <v>1396</v>
      </c>
      <c r="Z7" s="141" t="s">
        <v>1397</v>
      </c>
      <c r="AA7" s="142" t="s">
        <v>1398</v>
      </c>
      <c r="AB7" s="92" t="s">
        <v>80</v>
      </c>
      <c r="AC7" s="92" t="s">
        <v>1403</v>
      </c>
      <c r="AD7" s="67" t="s">
        <v>1404</v>
      </c>
      <c r="AE7" s="67" t="s">
        <v>1405</v>
      </c>
      <c r="AF7" s="67" t="s">
        <v>1406</v>
      </c>
      <c r="AG7" s="139" t="s">
        <v>1407</v>
      </c>
      <c r="AH7" s="67" t="s">
        <v>1408</v>
      </c>
      <c r="AI7" s="92" t="s">
        <v>1409</v>
      </c>
      <c r="AJ7" s="92" t="s">
        <v>1410</v>
      </c>
      <c r="AK7" s="92" t="s">
        <v>1411</v>
      </c>
      <c r="AL7" s="92" t="s">
        <v>1014</v>
      </c>
      <c r="AM7" s="139" t="s">
        <v>1412</v>
      </c>
      <c r="AN7" s="92" t="s">
        <v>610</v>
      </c>
      <c r="AO7" s="67" t="s">
        <v>610</v>
      </c>
      <c r="AP7" s="67" t="s">
        <v>610</v>
      </c>
      <c r="AQ7" s="67" t="s">
        <v>610</v>
      </c>
      <c r="AR7" s="67" t="s">
        <v>610</v>
      </c>
      <c r="AS7" s="67" t="s">
        <v>610</v>
      </c>
      <c r="AT7" s="67" t="s">
        <v>610</v>
      </c>
      <c r="AU7" s="67" t="s">
        <v>610</v>
      </c>
      <c r="AV7" s="67" t="s">
        <v>610</v>
      </c>
      <c r="AW7" s="67" t="s">
        <v>610</v>
      </c>
      <c r="AX7" s="67" t="s">
        <v>610</v>
      </c>
      <c r="AY7" s="67" t="s">
        <v>610</v>
      </c>
      <c r="AZ7" s="67" t="s">
        <v>610</v>
      </c>
      <c r="BA7" s="67" t="s">
        <v>835</v>
      </c>
      <c r="BB7" s="67" t="s">
        <v>1413</v>
      </c>
      <c r="BC7" s="67" t="s">
        <v>1414</v>
      </c>
      <c r="BD7" s="67" t="s">
        <v>1415</v>
      </c>
      <c r="BE7" s="67" t="s">
        <v>1416</v>
      </c>
      <c r="BF7" s="67" t="s">
        <v>1417</v>
      </c>
      <c r="BG7" s="67" t="s">
        <v>3787</v>
      </c>
      <c r="BH7" s="67" t="s">
        <v>1418</v>
      </c>
      <c r="BI7" s="67" t="s">
        <v>835</v>
      </c>
      <c r="BJ7" s="67" t="s">
        <v>1419</v>
      </c>
      <c r="BK7" s="67" t="s">
        <v>1142</v>
      </c>
      <c r="BL7" s="67" t="s">
        <v>1420</v>
      </c>
      <c r="BM7" s="140"/>
      <c r="BN7" s="140"/>
      <c r="BO7" s="140"/>
      <c r="BP7" s="67" t="s">
        <v>473</v>
      </c>
      <c r="BQ7" s="67" t="s">
        <v>843</v>
      </c>
      <c r="BR7" s="67" t="s">
        <v>613</v>
      </c>
      <c r="BS7" s="67" t="s">
        <v>613</v>
      </c>
      <c r="BT7" s="67" t="s">
        <v>610</v>
      </c>
      <c r="BU7" s="67" t="s">
        <v>1341</v>
      </c>
      <c r="BV7" s="67" t="s">
        <v>1108</v>
      </c>
      <c r="BW7" s="67" t="s">
        <v>610</v>
      </c>
      <c r="BX7" s="67" t="s">
        <v>1361</v>
      </c>
      <c r="BY7" s="67" t="s">
        <v>910</v>
      </c>
      <c r="BZ7" s="67" t="s">
        <v>1421</v>
      </c>
      <c r="CA7" s="67" t="s">
        <v>1422</v>
      </c>
      <c r="CB7" s="67" t="s">
        <v>1423</v>
      </c>
      <c r="CC7" s="67" t="s">
        <v>1424</v>
      </c>
      <c r="CD7" s="67" t="s">
        <v>3788</v>
      </c>
      <c r="CE7" s="130" t="s">
        <v>610</v>
      </c>
      <c r="CF7" s="67" t="s">
        <v>610</v>
      </c>
      <c r="CG7" s="67" t="s">
        <v>1425</v>
      </c>
      <c r="CH7" s="92" t="s">
        <v>1426</v>
      </c>
      <c r="CI7" s="92" t="s">
        <v>1224</v>
      </c>
      <c r="CJ7" s="92" t="s">
        <v>1427</v>
      </c>
      <c r="CK7" s="67" t="s">
        <v>613</v>
      </c>
      <c r="CL7" s="67" t="s">
        <v>613</v>
      </c>
      <c r="CM7" s="67" t="s">
        <v>613</v>
      </c>
      <c r="CN7" s="67" t="s">
        <v>613</v>
      </c>
      <c r="CO7" s="67" t="s">
        <v>613</v>
      </c>
      <c r="CP7" s="67" t="s">
        <v>613</v>
      </c>
      <c r="CQ7" s="67" t="s">
        <v>613</v>
      </c>
      <c r="CR7" s="67" t="s">
        <v>613</v>
      </c>
      <c r="CS7" s="67" t="s">
        <v>613</v>
      </c>
      <c r="CT7" s="92" t="s">
        <v>3789</v>
      </c>
      <c r="CU7" s="92" t="s">
        <v>3790</v>
      </c>
      <c r="CV7" s="92" t="s">
        <v>3791</v>
      </c>
    </row>
    <row r="8" spans="1:100" ht="15.75" customHeight="1">
      <c r="A8" s="2">
        <v>306</v>
      </c>
      <c r="B8" s="2" t="str">
        <f t="shared" si="0"/>
        <v>全方向水面移動式ボート型ドローンを用いた橋梁点検支援技術</v>
      </c>
      <c r="C8" s="2">
        <v>1</v>
      </c>
      <c r="D8" s="2">
        <v>10004</v>
      </c>
      <c r="E8" s="67" t="s">
        <v>1394</v>
      </c>
      <c r="F8" s="67" t="s">
        <v>1395</v>
      </c>
      <c r="G8" s="67" t="s">
        <v>1396</v>
      </c>
      <c r="H8" s="92" t="s">
        <v>825</v>
      </c>
      <c r="I8" s="137" t="s">
        <v>1397</v>
      </c>
      <c r="J8" s="67" t="s">
        <v>450</v>
      </c>
      <c r="K8" s="67" t="s">
        <v>734</v>
      </c>
      <c r="L8" s="67" t="s">
        <v>1398</v>
      </c>
      <c r="M8" s="12" t="s">
        <v>3786</v>
      </c>
      <c r="N8" s="67" t="s">
        <v>1428</v>
      </c>
      <c r="O8" s="67" t="s">
        <v>453</v>
      </c>
      <c r="P8" s="67" t="s">
        <v>1429</v>
      </c>
      <c r="Q8" s="67" t="s">
        <v>1430</v>
      </c>
      <c r="R8" s="67" t="s">
        <v>1401</v>
      </c>
      <c r="S8" s="92" t="s">
        <v>610</v>
      </c>
      <c r="T8" s="67" t="s">
        <v>454</v>
      </c>
      <c r="U8" s="92" t="s">
        <v>989</v>
      </c>
      <c r="V8" s="92" t="s">
        <v>1402</v>
      </c>
      <c r="W8" s="67" t="s">
        <v>1429</v>
      </c>
      <c r="X8" s="92" t="s">
        <v>1395</v>
      </c>
      <c r="Y8" s="92" t="s">
        <v>1396</v>
      </c>
      <c r="Z8" s="141" t="s">
        <v>1397</v>
      </c>
      <c r="AA8" s="142" t="s">
        <v>1398</v>
      </c>
      <c r="AB8" s="92" t="s">
        <v>1431</v>
      </c>
      <c r="AC8" s="92" t="s">
        <v>1432</v>
      </c>
      <c r="AD8" s="92" t="s">
        <v>1433</v>
      </c>
      <c r="AE8" s="92" t="s">
        <v>1434</v>
      </c>
      <c r="AF8" s="92" t="s">
        <v>1435</v>
      </c>
      <c r="AG8" s="141" t="s">
        <v>1436</v>
      </c>
      <c r="AH8" s="92" t="s">
        <v>610</v>
      </c>
      <c r="AI8" s="67" t="s">
        <v>610</v>
      </c>
      <c r="AJ8" s="67" t="s">
        <v>610</v>
      </c>
      <c r="AK8" s="67" t="s">
        <v>610</v>
      </c>
      <c r="AL8" s="67" t="s">
        <v>610</v>
      </c>
      <c r="AM8" s="139" t="s">
        <v>610</v>
      </c>
      <c r="AN8" s="67" t="s">
        <v>610</v>
      </c>
      <c r="AO8" s="67" t="s">
        <v>610</v>
      </c>
      <c r="AP8" s="67" t="s">
        <v>610</v>
      </c>
      <c r="AQ8" s="67" t="s">
        <v>610</v>
      </c>
      <c r="AR8" s="67" t="s">
        <v>610</v>
      </c>
      <c r="AS8" s="67" t="s">
        <v>610</v>
      </c>
      <c r="AT8" s="67" t="s">
        <v>610</v>
      </c>
      <c r="AU8" s="67" t="s">
        <v>610</v>
      </c>
      <c r="AV8" s="67" t="s">
        <v>610</v>
      </c>
      <c r="AW8" s="67" t="s">
        <v>610</v>
      </c>
      <c r="AX8" s="67" t="s">
        <v>610</v>
      </c>
      <c r="AY8" s="67" t="s">
        <v>610</v>
      </c>
      <c r="AZ8" s="67" t="s">
        <v>610</v>
      </c>
      <c r="BA8" s="67" t="s">
        <v>835</v>
      </c>
      <c r="BB8" s="67" t="s">
        <v>1413</v>
      </c>
      <c r="BC8" s="67" t="s">
        <v>1437</v>
      </c>
      <c r="BD8" s="67" t="s">
        <v>1383</v>
      </c>
      <c r="BE8" s="67" t="s">
        <v>1438</v>
      </c>
      <c r="BF8" s="67" t="s">
        <v>1439</v>
      </c>
      <c r="BG8" s="67" t="s">
        <v>3792</v>
      </c>
      <c r="BH8" s="67" t="s">
        <v>3793</v>
      </c>
      <c r="BI8" s="92" t="s">
        <v>835</v>
      </c>
      <c r="BJ8" s="67" t="s">
        <v>1419</v>
      </c>
      <c r="BK8" s="67" t="s">
        <v>836</v>
      </c>
      <c r="BL8" s="67" t="s">
        <v>1440</v>
      </c>
      <c r="BM8" s="140"/>
      <c r="BN8" s="140"/>
      <c r="BO8" s="140"/>
      <c r="BP8" s="67" t="s">
        <v>473</v>
      </c>
      <c r="BQ8" s="67" t="s">
        <v>843</v>
      </c>
      <c r="BR8" s="67" t="s">
        <v>613</v>
      </c>
      <c r="BS8" s="67" t="s">
        <v>613</v>
      </c>
      <c r="BT8" s="67" t="s">
        <v>610</v>
      </c>
      <c r="BU8" s="67" t="s">
        <v>1341</v>
      </c>
      <c r="BV8" s="67" t="s">
        <v>1108</v>
      </c>
      <c r="BW8" s="67" t="s">
        <v>610</v>
      </c>
      <c r="BX8" s="67" t="s">
        <v>1441</v>
      </c>
      <c r="BY8" s="67" t="s">
        <v>1441</v>
      </c>
      <c r="BZ8" s="67" t="s">
        <v>1442</v>
      </c>
      <c r="CA8" s="67" t="s">
        <v>610</v>
      </c>
      <c r="CB8" s="67" t="s">
        <v>610</v>
      </c>
      <c r="CC8" s="67" t="s">
        <v>1424</v>
      </c>
      <c r="CD8" s="67" t="s">
        <v>3788</v>
      </c>
      <c r="CE8" s="130" t="s">
        <v>610</v>
      </c>
      <c r="CF8" s="67" t="s">
        <v>610</v>
      </c>
      <c r="CG8" s="67" t="s">
        <v>1443</v>
      </c>
      <c r="CH8" s="67" t="s">
        <v>1426</v>
      </c>
      <c r="CI8" s="92" t="s">
        <v>1224</v>
      </c>
      <c r="CJ8" s="67" t="s">
        <v>1427</v>
      </c>
      <c r="CK8" s="67" t="s">
        <v>613</v>
      </c>
      <c r="CL8" s="67" t="s">
        <v>613</v>
      </c>
      <c r="CM8" s="67" t="s">
        <v>613</v>
      </c>
      <c r="CN8" s="67" t="s">
        <v>613</v>
      </c>
      <c r="CO8" s="67" t="s">
        <v>613</v>
      </c>
      <c r="CP8" s="67" t="s">
        <v>613</v>
      </c>
      <c r="CQ8" s="67" t="s">
        <v>613</v>
      </c>
      <c r="CR8" s="67" t="s">
        <v>613</v>
      </c>
      <c r="CS8" s="67" t="s">
        <v>613</v>
      </c>
      <c r="CT8" s="92" t="s">
        <v>3789</v>
      </c>
      <c r="CU8" s="92" t="s">
        <v>3790</v>
      </c>
      <c r="CV8" s="92" t="s">
        <v>3791</v>
      </c>
    </row>
    <row r="9" spans="1:100" ht="15.75" customHeight="1">
      <c r="A9" s="2">
        <v>307</v>
      </c>
      <c r="B9" s="2" t="str">
        <f t="shared" si="0"/>
        <v>LocationMind xPop™</v>
      </c>
      <c r="C9" s="2">
        <v>1</v>
      </c>
      <c r="D9" s="2">
        <v>10004</v>
      </c>
      <c r="E9" s="67" t="s">
        <v>1444</v>
      </c>
      <c r="F9" s="67" t="s">
        <v>1445</v>
      </c>
      <c r="G9" s="67" t="s">
        <v>1446</v>
      </c>
      <c r="H9" s="92" t="s">
        <v>825</v>
      </c>
      <c r="I9" s="137" t="s">
        <v>1447</v>
      </c>
      <c r="J9" s="67" t="s">
        <v>513</v>
      </c>
      <c r="K9" s="67" t="s">
        <v>734</v>
      </c>
      <c r="L9" s="67" t="s">
        <v>3794</v>
      </c>
      <c r="M9" s="12" t="s">
        <v>3795</v>
      </c>
      <c r="N9" s="67" t="s">
        <v>542</v>
      </c>
      <c r="O9" s="67" t="s">
        <v>453</v>
      </c>
      <c r="P9" s="67" t="s">
        <v>610</v>
      </c>
      <c r="Q9" s="92" t="s">
        <v>1449</v>
      </c>
      <c r="R9" s="67" t="s">
        <v>1450</v>
      </c>
      <c r="S9" s="143" t="s">
        <v>610</v>
      </c>
      <c r="T9" s="67" t="s">
        <v>610</v>
      </c>
      <c r="U9" s="67" t="s">
        <v>1039</v>
      </c>
      <c r="V9" s="67" t="s">
        <v>613</v>
      </c>
      <c r="W9" s="67" t="s">
        <v>613</v>
      </c>
      <c r="X9" s="67" t="s">
        <v>1445</v>
      </c>
      <c r="Y9" s="67" t="s">
        <v>1446</v>
      </c>
      <c r="Z9" s="139" t="s">
        <v>1447</v>
      </c>
      <c r="AA9" s="137" t="s">
        <v>1448</v>
      </c>
      <c r="AB9" s="67" t="s">
        <v>613</v>
      </c>
      <c r="AC9" s="67" t="s">
        <v>613</v>
      </c>
      <c r="AD9" s="67" t="s">
        <v>613</v>
      </c>
      <c r="AE9" s="67" t="s">
        <v>613</v>
      </c>
      <c r="AF9" s="67" t="s">
        <v>613</v>
      </c>
      <c r="AG9" s="67" t="s">
        <v>613</v>
      </c>
      <c r="AH9" s="67" t="s">
        <v>613</v>
      </c>
      <c r="AI9" s="67" t="s">
        <v>613</v>
      </c>
      <c r="AJ9" s="67" t="s">
        <v>613</v>
      </c>
      <c r="AK9" s="67" t="s">
        <v>613</v>
      </c>
      <c r="AL9" s="67" t="s">
        <v>613</v>
      </c>
      <c r="AM9" s="67" t="s">
        <v>613</v>
      </c>
      <c r="AN9" s="67" t="s">
        <v>613</v>
      </c>
      <c r="AO9" s="67" t="s">
        <v>613</v>
      </c>
      <c r="AP9" s="67" t="s">
        <v>613</v>
      </c>
      <c r="AQ9" s="67" t="s">
        <v>613</v>
      </c>
      <c r="AR9" s="67" t="s">
        <v>613</v>
      </c>
      <c r="AS9" s="67" t="s">
        <v>613</v>
      </c>
      <c r="AT9" s="67" t="s">
        <v>613</v>
      </c>
      <c r="AU9" s="67" t="s">
        <v>613</v>
      </c>
      <c r="AV9" s="67" t="s">
        <v>613</v>
      </c>
      <c r="AW9" s="67" t="s">
        <v>613</v>
      </c>
      <c r="AX9" s="67" t="s">
        <v>613</v>
      </c>
      <c r="AY9" s="67" t="s">
        <v>613</v>
      </c>
      <c r="AZ9" s="67" t="s">
        <v>613</v>
      </c>
      <c r="BA9" s="67" t="s">
        <v>839</v>
      </c>
      <c r="BB9" s="67" t="s">
        <v>613</v>
      </c>
      <c r="BC9" s="92" t="s">
        <v>613</v>
      </c>
      <c r="BD9" s="92" t="s">
        <v>613</v>
      </c>
      <c r="BE9" s="92" t="s">
        <v>613</v>
      </c>
      <c r="BF9" s="92" t="s">
        <v>613</v>
      </c>
      <c r="BG9" s="92" t="s">
        <v>613</v>
      </c>
      <c r="BH9" s="92" t="s">
        <v>613</v>
      </c>
      <c r="BI9" s="92" t="s">
        <v>835</v>
      </c>
      <c r="BJ9" s="67" t="s">
        <v>1451</v>
      </c>
      <c r="BK9" s="67" t="s">
        <v>836</v>
      </c>
      <c r="BL9" s="67" t="s">
        <v>1452</v>
      </c>
      <c r="BM9" s="140"/>
      <c r="BN9" s="140"/>
      <c r="BO9" s="140"/>
      <c r="BP9" s="67" t="s">
        <v>473</v>
      </c>
      <c r="BQ9" s="67" t="s">
        <v>843</v>
      </c>
      <c r="BR9" s="67" t="s">
        <v>613</v>
      </c>
      <c r="BS9" s="67" t="s">
        <v>613</v>
      </c>
      <c r="BT9" s="67" t="s">
        <v>454</v>
      </c>
      <c r="BU9" s="92" t="s">
        <v>474</v>
      </c>
      <c r="BV9" s="67" t="s">
        <v>475</v>
      </c>
      <c r="BW9" s="67" t="s">
        <v>1453</v>
      </c>
      <c r="BX9" s="67" t="s">
        <v>1454</v>
      </c>
      <c r="BY9" s="67" t="s">
        <v>1455</v>
      </c>
      <c r="BZ9" s="67" t="s">
        <v>3796</v>
      </c>
      <c r="CA9" s="67" t="s">
        <v>3797</v>
      </c>
      <c r="CB9" s="67" t="s">
        <v>1456</v>
      </c>
      <c r="CC9" s="67" t="s">
        <v>1457</v>
      </c>
      <c r="CD9" s="92" t="s">
        <v>454</v>
      </c>
      <c r="CE9" s="67" t="s">
        <v>454</v>
      </c>
      <c r="CF9" s="67" t="s">
        <v>1459</v>
      </c>
      <c r="CG9" s="67" t="s">
        <v>1460</v>
      </c>
      <c r="CH9" s="67" t="s">
        <v>1000</v>
      </c>
      <c r="CI9" s="67" t="s">
        <v>1001</v>
      </c>
      <c r="CJ9" s="67" t="s">
        <v>1461</v>
      </c>
      <c r="CK9" s="67" t="s">
        <v>613</v>
      </c>
      <c r="CL9" s="67" t="s">
        <v>613</v>
      </c>
      <c r="CM9" s="67" t="s">
        <v>613</v>
      </c>
      <c r="CN9" s="67" t="s">
        <v>613</v>
      </c>
      <c r="CO9" s="67" t="s">
        <v>613</v>
      </c>
      <c r="CP9" s="67" t="s">
        <v>613</v>
      </c>
      <c r="CQ9" s="67" t="s">
        <v>613</v>
      </c>
      <c r="CR9" s="67" t="s">
        <v>613</v>
      </c>
      <c r="CS9" s="67" t="s">
        <v>613</v>
      </c>
      <c r="CT9" s="92" t="s">
        <v>3798</v>
      </c>
      <c r="CU9" s="92" t="s">
        <v>3799</v>
      </c>
      <c r="CV9" s="92" t="s">
        <v>1462</v>
      </c>
    </row>
    <row r="10" spans="1:100" ht="15.75" customHeight="1">
      <c r="A10" s="2">
        <v>308</v>
      </c>
      <c r="B10" s="2" t="str">
        <f t="shared" si="0"/>
        <v xml:space="preserve">Smart Construction Edgeによる点群生成サービス他
</v>
      </c>
      <c r="C10" s="2">
        <v>1</v>
      </c>
      <c r="D10" s="2">
        <v>10004</v>
      </c>
      <c r="E10" s="67" t="s">
        <v>1463</v>
      </c>
      <c r="F10" s="67" t="s">
        <v>1229</v>
      </c>
      <c r="G10" s="67" t="s">
        <v>1230</v>
      </c>
      <c r="H10" s="92" t="s">
        <v>825</v>
      </c>
      <c r="I10" s="137">
        <v>4010401134284</v>
      </c>
      <c r="J10" s="67" t="s">
        <v>586</v>
      </c>
      <c r="K10" s="67" t="s">
        <v>734</v>
      </c>
      <c r="L10" s="92" t="s">
        <v>3800</v>
      </c>
      <c r="M10" s="12" t="s">
        <v>3737</v>
      </c>
      <c r="N10" s="67" t="s">
        <v>542</v>
      </c>
      <c r="O10" s="67" t="s">
        <v>453</v>
      </c>
      <c r="P10" s="67" t="s">
        <v>610</v>
      </c>
      <c r="Q10" s="92" t="s">
        <v>1464</v>
      </c>
      <c r="R10" s="67" t="s">
        <v>1465</v>
      </c>
      <c r="S10" s="92" t="s">
        <v>610</v>
      </c>
      <c r="T10" s="67" t="s">
        <v>610</v>
      </c>
      <c r="U10" s="67" t="s">
        <v>1039</v>
      </c>
      <c r="V10" s="67" t="s">
        <v>613</v>
      </c>
      <c r="W10" s="67" t="s">
        <v>613</v>
      </c>
      <c r="X10" s="67" t="s">
        <v>1229</v>
      </c>
      <c r="Y10" s="67" t="s">
        <v>1230</v>
      </c>
      <c r="Z10" s="139">
        <v>4010401134284</v>
      </c>
      <c r="AA10" s="137" t="s">
        <v>1466</v>
      </c>
      <c r="AB10" s="67" t="s">
        <v>613</v>
      </c>
      <c r="AC10" s="67" t="s">
        <v>613</v>
      </c>
      <c r="AD10" s="67" t="s">
        <v>613</v>
      </c>
      <c r="AE10" s="67" t="s">
        <v>613</v>
      </c>
      <c r="AF10" s="67" t="s">
        <v>613</v>
      </c>
      <c r="AG10" s="67" t="s">
        <v>613</v>
      </c>
      <c r="AH10" s="67" t="s">
        <v>613</v>
      </c>
      <c r="AI10" s="67" t="s">
        <v>613</v>
      </c>
      <c r="AJ10" s="67" t="s">
        <v>613</v>
      </c>
      <c r="AK10" s="67" t="s">
        <v>613</v>
      </c>
      <c r="AL10" s="67" t="s">
        <v>613</v>
      </c>
      <c r="AM10" s="67" t="s">
        <v>613</v>
      </c>
      <c r="AN10" s="67" t="s">
        <v>613</v>
      </c>
      <c r="AO10" s="67" t="s">
        <v>613</v>
      </c>
      <c r="AP10" s="67" t="s">
        <v>613</v>
      </c>
      <c r="AQ10" s="67" t="s">
        <v>613</v>
      </c>
      <c r="AR10" s="67" t="s">
        <v>613</v>
      </c>
      <c r="AS10" s="67" t="s">
        <v>613</v>
      </c>
      <c r="AT10" s="67" t="s">
        <v>613</v>
      </c>
      <c r="AU10" s="67" t="s">
        <v>613</v>
      </c>
      <c r="AV10" s="67" t="s">
        <v>613</v>
      </c>
      <c r="AW10" s="67" t="s">
        <v>613</v>
      </c>
      <c r="AX10" s="67" t="s">
        <v>613</v>
      </c>
      <c r="AY10" s="67" t="s">
        <v>613</v>
      </c>
      <c r="AZ10" s="67" t="s">
        <v>613</v>
      </c>
      <c r="BA10" s="67" t="s">
        <v>839</v>
      </c>
      <c r="BB10" s="67" t="s">
        <v>613</v>
      </c>
      <c r="BC10" s="67" t="s">
        <v>613</v>
      </c>
      <c r="BD10" s="67" t="s">
        <v>613</v>
      </c>
      <c r="BE10" s="67" t="s">
        <v>613</v>
      </c>
      <c r="BF10" s="67" t="s">
        <v>613</v>
      </c>
      <c r="BG10" s="67" t="s">
        <v>613</v>
      </c>
      <c r="BH10" s="67" t="s">
        <v>613</v>
      </c>
      <c r="BI10" s="67" t="s">
        <v>835</v>
      </c>
      <c r="BJ10" s="67" t="s">
        <v>1467</v>
      </c>
      <c r="BK10" s="67" t="s">
        <v>836</v>
      </c>
      <c r="BL10" s="67" t="s">
        <v>1468</v>
      </c>
      <c r="BM10" s="140"/>
      <c r="BN10" s="140"/>
      <c r="BO10" s="140"/>
      <c r="BP10" s="67" t="s">
        <v>472</v>
      </c>
      <c r="BQ10" s="67" t="s">
        <v>843</v>
      </c>
      <c r="BR10" s="67" t="s">
        <v>613</v>
      </c>
      <c r="BS10" s="67" t="s">
        <v>613</v>
      </c>
      <c r="BT10" s="67" t="s">
        <v>610</v>
      </c>
      <c r="BU10" s="67" t="s">
        <v>500</v>
      </c>
      <c r="BV10" s="67" t="s">
        <v>475</v>
      </c>
      <c r="BW10" s="67" t="s">
        <v>610</v>
      </c>
      <c r="BX10" s="67" t="s">
        <v>881</v>
      </c>
      <c r="BY10" s="67" t="s">
        <v>1238</v>
      </c>
      <c r="BZ10" s="67" t="s">
        <v>1469</v>
      </c>
      <c r="CA10" s="67" t="s">
        <v>610</v>
      </c>
      <c r="CB10" s="67" t="s">
        <v>610</v>
      </c>
      <c r="CC10" s="67" t="s">
        <v>610</v>
      </c>
      <c r="CD10" s="67" t="s">
        <v>610</v>
      </c>
      <c r="CE10" s="67" t="s">
        <v>610</v>
      </c>
      <c r="CF10" s="67" t="s">
        <v>610</v>
      </c>
      <c r="CG10" s="67" t="s">
        <v>1470</v>
      </c>
      <c r="CH10" s="67" t="s">
        <v>1000</v>
      </c>
      <c r="CI10" s="67" t="s">
        <v>1001</v>
      </c>
      <c r="CJ10" s="67" t="s">
        <v>1239</v>
      </c>
      <c r="CK10" s="67" t="s">
        <v>613</v>
      </c>
      <c r="CL10" s="67" t="s">
        <v>613</v>
      </c>
      <c r="CM10" s="67" t="s">
        <v>613</v>
      </c>
      <c r="CN10" s="67" t="s">
        <v>613</v>
      </c>
      <c r="CO10" s="67" t="s">
        <v>613</v>
      </c>
      <c r="CP10" s="67" t="s">
        <v>613</v>
      </c>
      <c r="CQ10" s="67" t="s">
        <v>613</v>
      </c>
      <c r="CR10" s="67" t="s">
        <v>613</v>
      </c>
      <c r="CS10" s="67" t="s">
        <v>613</v>
      </c>
      <c r="CT10" s="92" t="s">
        <v>2512</v>
      </c>
      <c r="CU10" s="92" t="s">
        <v>2513</v>
      </c>
      <c r="CV10" s="92" t="s">
        <v>1240</v>
      </c>
    </row>
    <row r="11" spans="1:100" ht="15.75" customHeight="1">
      <c r="A11" s="2">
        <v>309</v>
      </c>
      <c r="B11" s="2" t="str">
        <f t="shared" si="0"/>
        <v>Smart Construction Dashboard</v>
      </c>
      <c r="C11" s="2">
        <v>1</v>
      </c>
      <c r="D11" s="2">
        <v>10004</v>
      </c>
      <c r="E11" s="67" t="s">
        <v>1228</v>
      </c>
      <c r="F11" s="67" t="s">
        <v>1229</v>
      </c>
      <c r="G11" s="67" t="s">
        <v>1230</v>
      </c>
      <c r="H11" s="92" t="s">
        <v>825</v>
      </c>
      <c r="I11" s="137">
        <v>4010401134284</v>
      </c>
      <c r="J11" s="67" t="s">
        <v>586</v>
      </c>
      <c r="K11" s="67" t="s">
        <v>734</v>
      </c>
      <c r="L11" s="67" t="s">
        <v>3801</v>
      </c>
      <c r="M11" s="12" t="s">
        <v>3737</v>
      </c>
      <c r="N11" s="67" t="s">
        <v>542</v>
      </c>
      <c r="O11" s="67" t="s">
        <v>453</v>
      </c>
      <c r="P11" s="67" t="s">
        <v>610</v>
      </c>
      <c r="Q11" s="92" t="s">
        <v>1471</v>
      </c>
      <c r="R11" s="67" t="s">
        <v>1234</v>
      </c>
      <c r="S11" s="92" t="s">
        <v>610</v>
      </c>
      <c r="T11" s="67" t="s">
        <v>454</v>
      </c>
      <c r="U11" s="92" t="s">
        <v>1039</v>
      </c>
      <c r="V11" s="67" t="s">
        <v>613</v>
      </c>
      <c r="W11" s="67" t="s">
        <v>613</v>
      </c>
      <c r="X11" s="67" t="s">
        <v>1229</v>
      </c>
      <c r="Y11" s="67" t="s">
        <v>1230</v>
      </c>
      <c r="Z11" s="139">
        <v>4010401134284</v>
      </c>
      <c r="AA11" s="137" t="s">
        <v>1466</v>
      </c>
      <c r="AB11" s="67" t="s">
        <v>613</v>
      </c>
      <c r="AC11" s="67" t="s">
        <v>613</v>
      </c>
      <c r="AD11" s="67" t="s">
        <v>613</v>
      </c>
      <c r="AE11" s="67" t="s">
        <v>613</v>
      </c>
      <c r="AF11" s="67" t="s">
        <v>613</v>
      </c>
      <c r="AG11" s="67" t="s">
        <v>613</v>
      </c>
      <c r="AH11" s="67" t="s">
        <v>613</v>
      </c>
      <c r="AI11" s="67" t="s">
        <v>613</v>
      </c>
      <c r="AJ11" s="67" t="s">
        <v>613</v>
      </c>
      <c r="AK11" s="67" t="s">
        <v>613</v>
      </c>
      <c r="AL11" s="67" t="s">
        <v>613</v>
      </c>
      <c r="AM11" s="67" t="s">
        <v>613</v>
      </c>
      <c r="AN11" s="67" t="s">
        <v>613</v>
      </c>
      <c r="AO11" s="67" t="s">
        <v>613</v>
      </c>
      <c r="AP11" s="67" t="s">
        <v>613</v>
      </c>
      <c r="AQ11" s="67" t="s">
        <v>613</v>
      </c>
      <c r="AR11" s="67" t="s">
        <v>613</v>
      </c>
      <c r="AS11" s="67" t="s">
        <v>613</v>
      </c>
      <c r="AT11" s="67" t="s">
        <v>613</v>
      </c>
      <c r="AU11" s="67" t="s">
        <v>613</v>
      </c>
      <c r="AV11" s="67" t="s">
        <v>613</v>
      </c>
      <c r="AW11" s="67" t="s">
        <v>613</v>
      </c>
      <c r="AX11" s="67" t="s">
        <v>613</v>
      </c>
      <c r="AY11" s="67" t="s">
        <v>613</v>
      </c>
      <c r="AZ11" s="67" t="s">
        <v>613</v>
      </c>
      <c r="BA11" s="67" t="s">
        <v>839</v>
      </c>
      <c r="BB11" s="67" t="s">
        <v>613</v>
      </c>
      <c r="BC11" s="67" t="s">
        <v>613</v>
      </c>
      <c r="BD11" s="67" t="s">
        <v>613</v>
      </c>
      <c r="BE11" s="67" t="s">
        <v>613</v>
      </c>
      <c r="BF11" s="67" t="s">
        <v>613</v>
      </c>
      <c r="BG11" s="67" t="s">
        <v>613</v>
      </c>
      <c r="BH11" s="67" t="s">
        <v>613</v>
      </c>
      <c r="BI11" s="67" t="s">
        <v>835</v>
      </c>
      <c r="BJ11" s="63" t="s">
        <v>4436</v>
      </c>
      <c r="BK11" s="67" t="s">
        <v>836</v>
      </c>
      <c r="BL11" s="67" t="s">
        <v>1472</v>
      </c>
      <c r="BM11" s="140"/>
      <c r="BN11" s="140"/>
      <c r="BO11" s="140"/>
      <c r="BP11" s="67" t="s">
        <v>472</v>
      </c>
      <c r="BQ11" s="67" t="s">
        <v>843</v>
      </c>
      <c r="BR11" s="67" t="s">
        <v>613</v>
      </c>
      <c r="BS11" s="67" t="s">
        <v>613</v>
      </c>
      <c r="BT11" s="67" t="s">
        <v>610</v>
      </c>
      <c r="BU11" s="67" t="s">
        <v>500</v>
      </c>
      <c r="BV11" s="67" t="s">
        <v>475</v>
      </c>
      <c r="BW11" s="67" t="s">
        <v>610</v>
      </c>
      <c r="BX11" s="67" t="s">
        <v>1473</v>
      </c>
      <c r="BY11" s="67" t="s">
        <v>1474</v>
      </c>
      <c r="BZ11" s="67" t="s">
        <v>1475</v>
      </c>
      <c r="CA11" s="67" t="s">
        <v>1476</v>
      </c>
      <c r="CB11" s="67" t="s">
        <v>1477</v>
      </c>
      <c r="CC11" s="67" t="s">
        <v>3802</v>
      </c>
      <c r="CD11" s="67" t="s">
        <v>610</v>
      </c>
      <c r="CE11" s="67" t="s">
        <v>610</v>
      </c>
      <c r="CF11" s="67" t="s">
        <v>610</v>
      </c>
      <c r="CG11" s="67" t="s">
        <v>1478</v>
      </c>
      <c r="CH11" s="92" t="s">
        <v>1000</v>
      </c>
      <c r="CI11" s="67" t="s">
        <v>1001</v>
      </c>
      <c r="CJ11" s="67" t="s">
        <v>1029</v>
      </c>
      <c r="CK11" s="67" t="s">
        <v>613</v>
      </c>
      <c r="CL11" s="67" t="s">
        <v>613</v>
      </c>
      <c r="CM11" s="67" t="s">
        <v>613</v>
      </c>
      <c r="CN11" s="67" t="s">
        <v>613</v>
      </c>
      <c r="CO11" s="67" t="s">
        <v>613</v>
      </c>
      <c r="CP11" s="67" t="s">
        <v>613</v>
      </c>
      <c r="CQ11" s="67" t="s">
        <v>613</v>
      </c>
      <c r="CR11" s="67" t="s">
        <v>613</v>
      </c>
      <c r="CS11" s="67" t="s">
        <v>613</v>
      </c>
      <c r="CT11" s="92" t="s">
        <v>2512</v>
      </c>
      <c r="CU11" s="92" t="s">
        <v>2513</v>
      </c>
      <c r="CV11" s="92" t="s">
        <v>1479</v>
      </c>
    </row>
    <row r="12" spans="1:100" ht="15.75" customHeight="1">
      <c r="A12" s="2">
        <v>310</v>
      </c>
      <c r="B12" s="2" t="str">
        <f t="shared" si="0"/>
        <v>GNSSやIoTセンサを用いた計測サービス「shamen-net」</v>
      </c>
      <c r="C12" s="2">
        <v>1</v>
      </c>
      <c r="D12" s="2">
        <v>10004</v>
      </c>
      <c r="E12" s="67" t="s">
        <v>1480</v>
      </c>
      <c r="F12" s="67" t="s">
        <v>1481</v>
      </c>
      <c r="G12" s="67" t="s">
        <v>1482</v>
      </c>
      <c r="H12" s="92" t="s">
        <v>825</v>
      </c>
      <c r="I12" s="137" t="s">
        <v>1483</v>
      </c>
      <c r="J12" s="67" t="s">
        <v>733</v>
      </c>
      <c r="K12" s="67" t="s">
        <v>734</v>
      </c>
      <c r="L12" s="67" t="s">
        <v>3803</v>
      </c>
      <c r="M12" s="12" t="s">
        <v>3804</v>
      </c>
      <c r="N12" s="67" t="s">
        <v>452</v>
      </c>
      <c r="O12" s="67" t="s">
        <v>453</v>
      </c>
      <c r="P12" s="67" t="s">
        <v>610</v>
      </c>
      <c r="Q12" s="92" t="s">
        <v>1486</v>
      </c>
      <c r="R12" s="67" t="s">
        <v>1487</v>
      </c>
      <c r="S12" s="138" t="s">
        <v>1488</v>
      </c>
      <c r="T12" s="67" t="s">
        <v>610</v>
      </c>
      <c r="U12" s="67" t="s">
        <v>1039</v>
      </c>
      <c r="V12" s="67" t="s">
        <v>613</v>
      </c>
      <c r="W12" s="67" t="s">
        <v>613</v>
      </c>
      <c r="X12" s="67" t="s">
        <v>1481</v>
      </c>
      <c r="Y12" s="67" t="s">
        <v>1482</v>
      </c>
      <c r="Z12" s="139" t="s">
        <v>1483</v>
      </c>
      <c r="AA12" s="137" t="s">
        <v>1484</v>
      </c>
      <c r="AB12" s="67" t="s">
        <v>613</v>
      </c>
      <c r="AC12" s="67" t="s">
        <v>613</v>
      </c>
      <c r="AD12" s="67" t="s">
        <v>613</v>
      </c>
      <c r="AE12" s="67" t="s">
        <v>613</v>
      </c>
      <c r="AF12" s="67" t="s">
        <v>613</v>
      </c>
      <c r="AG12" s="67" t="s">
        <v>613</v>
      </c>
      <c r="AH12" s="67" t="s">
        <v>613</v>
      </c>
      <c r="AI12" s="67" t="s">
        <v>613</v>
      </c>
      <c r="AJ12" s="67" t="s">
        <v>613</v>
      </c>
      <c r="AK12" s="67" t="s">
        <v>613</v>
      </c>
      <c r="AL12" s="67" t="s">
        <v>613</v>
      </c>
      <c r="AM12" s="67" t="s">
        <v>613</v>
      </c>
      <c r="AN12" s="67" t="s">
        <v>613</v>
      </c>
      <c r="AO12" s="67" t="s">
        <v>613</v>
      </c>
      <c r="AP12" s="67" t="s">
        <v>613</v>
      </c>
      <c r="AQ12" s="67" t="s">
        <v>613</v>
      </c>
      <c r="AR12" s="67" t="s">
        <v>613</v>
      </c>
      <c r="AS12" s="67" t="s">
        <v>613</v>
      </c>
      <c r="AT12" s="67" t="s">
        <v>613</v>
      </c>
      <c r="AU12" s="67" t="s">
        <v>613</v>
      </c>
      <c r="AV12" s="67" t="s">
        <v>613</v>
      </c>
      <c r="AW12" s="67" t="s">
        <v>613</v>
      </c>
      <c r="AX12" s="67" t="s">
        <v>613</v>
      </c>
      <c r="AY12" s="67" t="s">
        <v>613</v>
      </c>
      <c r="AZ12" s="67" t="s">
        <v>613</v>
      </c>
      <c r="BA12" s="67" t="s">
        <v>835</v>
      </c>
      <c r="BB12" s="67" t="s">
        <v>1489</v>
      </c>
      <c r="BC12" s="67" t="s">
        <v>1490</v>
      </c>
      <c r="BD12" s="67" t="s">
        <v>1491</v>
      </c>
      <c r="BE12" s="67" t="s">
        <v>1492</v>
      </c>
      <c r="BF12" s="67" t="s">
        <v>1493</v>
      </c>
      <c r="BG12" s="67" t="s">
        <v>454</v>
      </c>
      <c r="BH12" s="92" t="s">
        <v>3805</v>
      </c>
      <c r="BI12" s="67" t="s">
        <v>835</v>
      </c>
      <c r="BJ12" s="67" t="s">
        <v>1387</v>
      </c>
      <c r="BK12" s="67" t="s">
        <v>836</v>
      </c>
      <c r="BL12" s="67" t="s">
        <v>1494</v>
      </c>
      <c r="BM12" s="140"/>
      <c r="BN12" s="140"/>
      <c r="BO12" s="140"/>
      <c r="BP12" s="69" t="s">
        <v>4437</v>
      </c>
      <c r="BQ12" s="67" t="s">
        <v>843</v>
      </c>
      <c r="BR12" s="67" t="s">
        <v>613</v>
      </c>
      <c r="BS12" s="67" t="s">
        <v>613</v>
      </c>
      <c r="BT12" s="67" t="s">
        <v>610</v>
      </c>
      <c r="BU12" s="67" t="s">
        <v>474</v>
      </c>
      <c r="BV12" s="67" t="s">
        <v>475</v>
      </c>
      <c r="BW12" s="67" t="s">
        <v>1495</v>
      </c>
      <c r="BX12" s="67" t="s">
        <v>882</v>
      </c>
      <c r="BY12" s="67" t="s">
        <v>1496</v>
      </c>
      <c r="BZ12" s="67" t="s">
        <v>1497</v>
      </c>
      <c r="CA12" s="67" t="s">
        <v>610</v>
      </c>
      <c r="CB12" s="67" t="s">
        <v>610</v>
      </c>
      <c r="CC12" s="67" t="s">
        <v>1498</v>
      </c>
      <c r="CD12" s="67" t="s">
        <v>1499</v>
      </c>
      <c r="CE12" s="67" t="s">
        <v>3806</v>
      </c>
      <c r="CF12" s="67" t="s">
        <v>610</v>
      </c>
      <c r="CG12" s="67" t="s">
        <v>1500</v>
      </c>
      <c r="CH12" s="67" t="s">
        <v>1000</v>
      </c>
      <c r="CI12" s="67" t="s">
        <v>1001</v>
      </c>
      <c r="CJ12" s="67" t="s">
        <v>1029</v>
      </c>
      <c r="CK12" s="67" t="s">
        <v>613</v>
      </c>
      <c r="CL12" s="67" t="s">
        <v>613</v>
      </c>
      <c r="CM12" s="67" t="s">
        <v>613</v>
      </c>
      <c r="CN12" s="67" t="s">
        <v>613</v>
      </c>
      <c r="CO12" s="67" t="s">
        <v>613</v>
      </c>
      <c r="CP12" s="67" t="s">
        <v>613</v>
      </c>
      <c r="CQ12" s="67" t="s">
        <v>613</v>
      </c>
      <c r="CR12" s="67" t="s">
        <v>613</v>
      </c>
      <c r="CS12" s="67" t="s">
        <v>613</v>
      </c>
      <c r="CT12" s="92" t="s">
        <v>2526</v>
      </c>
      <c r="CU12" s="92" t="s">
        <v>2527</v>
      </c>
      <c r="CV12" s="144" t="s">
        <v>4438</v>
      </c>
    </row>
    <row r="13" spans="1:100" ht="15.75" customHeight="1">
      <c r="A13" s="2">
        <v>311</v>
      </c>
      <c r="B13" s="2" t="str">
        <f t="shared" si="0"/>
        <v>車両移動式 カメラ画像計測およびレーザ計測サービス</v>
      </c>
      <c r="C13" s="2">
        <v>1</v>
      </c>
      <c r="D13" s="2">
        <v>10004</v>
      </c>
      <c r="E13" s="67" t="s">
        <v>1501</v>
      </c>
      <c r="F13" s="67" t="s">
        <v>1502</v>
      </c>
      <c r="G13" s="67" t="s">
        <v>1503</v>
      </c>
      <c r="H13" s="92" t="s">
        <v>825</v>
      </c>
      <c r="I13" s="137" t="s">
        <v>1504</v>
      </c>
      <c r="J13" s="67" t="s">
        <v>586</v>
      </c>
      <c r="K13" s="67" t="s">
        <v>489</v>
      </c>
      <c r="L13" s="67" t="s">
        <v>1505</v>
      </c>
      <c r="M13" s="12" t="s">
        <v>3807</v>
      </c>
      <c r="N13" s="67" t="s">
        <v>452</v>
      </c>
      <c r="O13" s="67" t="s">
        <v>453</v>
      </c>
      <c r="P13" s="67" t="s">
        <v>1507</v>
      </c>
      <c r="Q13" s="67" t="s">
        <v>3808</v>
      </c>
      <c r="R13" s="67" t="s">
        <v>1508</v>
      </c>
      <c r="S13" s="138" t="s">
        <v>454</v>
      </c>
      <c r="T13" s="92" t="s">
        <v>454</v>
      </c>
      <c r="U13" s="92" t="s">
        <v>989</v>
      </c>
      <c r="V13" s="67" t="s">
        <v>1509</v>
      </c>
      <c r="W13" s="67" t="s">
        <v>1510</v>
      </c>
      <c r="X13" s="67" t="s">
        <v>1502</v>
      </c>
      <c r="Y13" s="67" t="s">
        <v>1503</v>
      </c>
      <c r="Z13" s="139" t="s">
        <v>1504</v>
      </c>
      <c r="AA13" s="137" t="s">
        <v>1505</v>
      </c>
      <c r="AB13" s="67" t="s">
        <v>1511</v>
      </c>
      <c r="AC13" s="67" t="s">
        <v>1512</v>
      </c>
      <c r="AD13" s="67" t="s">
        <v>1513</v>
      </c>
      <c r="AE13" s="67" t="s">
        <v>1514</v>
      </c>
      <c r="AF13" s="67" t="s">
        <v>1515</v>
      </c>
      <c r="AG13" s="139" t="s">
        <v>1516</v>
      </c>
      <c r="AH13" s="67" t="s">
        <v>610</v>
      </c>
      <c r="AI13" s="67" t="s">
        <v>610</v>
      </c>
      <c r="AJ13" s="67" t="s">
        <v>610</v>
      </c>
      <c r="AK13" s="67" t="s">
        <v>610</v>
      </c>
      <c r="AL13" s="67" t="s">
        <v>610</v>
      </c>
      <c r="AM13" s="139" t="s">
        <v>610</v>
      </c>
      <c r="AN13" s="67" t="s">
        <v>610</v>
      </c>
      <c r="AO13" s="67" t="s">
        <v>610</v>
      </c>
      <c r="AP13" s="67" t="s">
        <v>610</v>
      </c>
      <c r="AQ13" s="67" t="s">
        <v>610</v>
      </c>
      <c r="AR13" s="67" t="s">
        <v>610</v>
      </c>
      <c r="AS13" s="67" t="s">
        <v>610</v>
      </c>
      <c r="AT13" s="67" t="s">
        <v>610</v>
      </c>
      <c r="AU13" s="67" t="s">
        <v>610</v>
      </c>
      <c r="AV13" s="67" t="s">
        <v>610</v>
      </c>
      <c r="AW13" s="67" t="s">
        <v>610</v>
      </c>
      <c r="AX13" s="67" t="s">
        <v>610</v>
      </c>
      <c r="AY13" s="67" t="s">
        <v>610</v>
      </c>
      <c r="AZ13" s="67" t="s">
        <v>610</v>
      </c>
      <c r="BA13" s="67" t="s">
        <v>835</v>
      </c>
      <c r="BB13" s="63" t="s">
        <v>4439</v>
      </c>
      <c r="BC13" s="67" t="s">
        <v>1517</v>
      </c>
      <c r="BD13" s="67" t="s">
        <v>1518</v>
      </c>
      <c r="BE13" s="67" t="s">
        <v>1438</v>
      </c>
      <c r="BF13" s="67" t="s">
        <v>3809</v>
      </c>
      <c r="BG13" s="67" t="s">
        <v>1519</v>
      </c>
      <c r="BH13" s="67" t="s">
        <v>1520</v>
      </c>
      <c r="BI13" s="67" t="s">
        <v>835</v>
      </c>
      <c r="BJ13" s="67" t="s">
        <v>1419</v>
      </c>
      <c r="BK13" s="67" t="s">
        <v>836</v>
      </c>
      <c r="BL13" s="67" t="s">
        <v>1521</v>
      </c>
      <c r="BM13" s="140"/>
      <c r="BN13" s="140"/>
      <c r="BO13" s="140"/>
      <c r="BP13" s="67" t="s">
        <v>473</v>
      </c>
      <c r="BQ13" s="67" t="s">
        <v>843</v>
      </c>
      <c r="BR13" s="67" t="s">
        <v>613</v>
      </c>
      <c r="BS13" s="67" t="s">
        <v>613</v>
      </c>
      <c r="BT13" s="67" t="s">
        <v>610</v>
      </c>
      <c r="BU13" s="67" t="s">
        <v>1341</v>
      </c>
      <c r="BV13" s="67" t="s">
        <v>1108</v>
      </c>
      <c r="BW13" s="67" t="s">
        <v>610</v>
      </c>
      <c r="BX13" s="67" t="s">
        <v>882</v>
      </c>
      <c r="BY13" s="67" t="s">
        <v>1522</v>
      </c>
      <c r="BZ13" s="67" t="s">
        <v>1523</v>
      </c>
      <c r="CA13" s="67" t="s">
        <v>1524</v>
      </c>
      <c r="CB13" s="67" t="s">
        <v>1525</v>
      </c>
      <c r="CC13" s="67" t="s">
        <v>1526</v>
      </c>
      <c r="CD13" s="67" t="s">
        <v>610</v>
      </c>
      <c r="CE13" s="67" t="s">
        <v>454</v>
      </c>
      <c r="CF13" s="92" t="s">
        <v>1527</v>
      </c>
      <c r="CG13" s="67" t="s">
        <v>1528</v>
      </c>
      <c r="CH13" s="92" t="s">
        <v>1000</v>
      </c>
      <c r="CI13" s="67" t="s">
        <v>1001</v>
      </c>
      <c r="CJ13" s="67" t="s">
        <v>1029</v>
      </c>
      <c r="CK13" s="67" t="s">
        <v>613</v>
      </c>
      <c r="CL13" s="67" t="s">
        <v>613</v>
      </c>
      <c r="CM13" s="67" t="s">
        <v>613</v>
      </c>
      <c r="CN13" s="67" t="s">
        <v>613</v>
      </c>
      <c r="CO13" s="67" t="s">
        <v>613</v>
      </c>
      <c r="CP13" s="67" t="s">
        <v>613</v>
      </c>
      <c r="CQ13" s="67" t="s">
        <v>613</v>
      </c>
      <c r="CR13" s="67" t="s">
        <v>613</v>
      </c>
      <c r="CS13" s="67" t="s">
        <v>613</v>
      </c>
      <c r="CT13" s="92" t="s">
        <v>2500</v>
      </c>
      <c r="CU13" s="92" t="s">
        <v>2501</v>
      </c>
      <c r="CV13" s="92" t="s">
        <v>2502</v>
      </c>
    </row>
    <row r="14" spans="1:100" ht="15.75" customHeight="1">
      <c r="A14" s="2">
        <v>312</v>
      </c>
      <c r="B14" s="2" t="str">
        <f t="shared" si="0"/>
        <v>地盤変動監視</v>
      </c>
      <c r="C14" s="2">
        <v>1</v>
      </c>
      <c r="D14" s="2">
        <v>10004</v>
      </c>
      <c r="E14" s="67" t="s">
        <v>1529</v>
      </c>
      <c r="F14" s="67" t="s">
        <v>1513</v>
      </c>
      <c r="G14" s="67" t="s">
        <v>1514</v>
      </c>
      <c r="H14" s="92" t="s">
        <v>825</v>
      </c>
      <c r="I14" s="137" t="s">
        <v>1515</v>
      </c>
      <c r="J14" s="67" t="s">
        <v>733</v>
      </c>
      <c r="K14" s="67" t="s">
        <v>734</v>
      </c>
      <c r="L14" s="67" t="s">
        <v>3810</v>
      </c>
      <c r="M14" s="12" t="s">
        <v>3811</v>
      </c>
      <c r="N14" s="67" t="s">
        <v>452</v>
      </c>
      <c r="O14" s="67" t="s">
        <v>453</v>
      </c>
      <c r="P14" s="67" t="s">
        <v>610</v>
      </c>
      <c r="Q14" s="92" t="s">
        <v>1531</v>
      </c>
      <c r="R14" s="67" t="s">
        <v>1532</v>
      </c>
      <c r="S14" s="92" t="s">
        <v>1533</v>
      </c>
      <c r="T14" s="67" t="s">
        <v>610</v>
      </c>
      <c r="U14" s="67" t="s">
        <v>1039</v>
      </c>
      <c r="V14" s="67" t="s">
        <v>613</v>
      </c>
      <c r="W14" s="67" t="s">
        <v>613</v>
      </c>
      <c r="X14" s="67" t="s">
        <v>1513</v>
      </c>
      <c r="Y14" s="67" t="s">
        <v>1514</v>
      </c>
      <c r="Z14" s="139">
        <v>4010001008772</v>
      </c>
      <c r="AA14" s="137" t="s">
        <v>1530</v>
      </c>
      <c r="AB14" s="67" t="s">
        <v>613</v>
      </c>
      <c r="AC14" s="67" t="s">
        <v>613</v>
      </c>
      <c r="AD14" s="67" t="s">
        <v>613</v>
      </c>
      <c r="AE14" s="67" t="s">
        <v>613</v>
      </c>
      <c r="AF14" s="67" t="s">
        <v>613</v>
      </c>
      <c r="AG14" s="67" t="s">
        <v>613</v>
      </c>
      <c r="AH14" s="67" t="s">
        <v>613</v>
      </c>
      <c r="AI14" s="67" t="s">
        <v>613</v>
      </c>
      <c r="AJ14" s="67" t="s">
        <v>613</v>
      </c>
      <c r="AK14" s="67" t="s">
        <v>613</v>
      </c>
      <c r="AL14" s="67" t="s">
        <v>613</v>
      </c>
      <c r="AM14" s="67" t="s">
        <v>613</v>
      </c>
      <c r="AN14" s="67" t="s">
        <v>613</v>
      </c>
      <c r="AO14" s="67" t="s">
        <v>613</v>
      </c>
      <c r="AP14" s="67" t="s">
        <v>613</v>
      </c>
      <c r="AQ14" s="67" t="s">
        <v>613</v>
      </c>
      <c r="AR14" s="67" t="s">
        <v>613</v>
      </c>
      <c r="AS14" s="67" t="s">
        <v>613</v>
      </c>
      <c r="AT14" s="67" t="s">
        <v>613</v>
      </c>
      <c r="AU14" s="67" t="s">
        <v>613</v>
      </c>
      <c r="AV14" s="67" t="s">
        <v>613</v>
      </c>
      <c r="AW14" s="67" t="s">
        <v>613</v>
      </c>
      <c r="AX14" s="67" t="s">
        <v>613</v>
      </c>
      <c r="AY14" s="67" t="s">
        <v>613</v>
      </c>
      <c r="AZ14" s="67" t="s">
        <v>613</v>
      </c>
      <c r="BA14" s="67" t="s">
        <v>835</v>
      </c>
      <c r="BB14" s="67" t="s">
        <v>1534</v>
      </c>
      <c r="BC14" s="67" t="s">
        <v>1535</v>
      </c>
      <c r="BD14" s="67" t="s">
        <v>1536</v>
      </c>
      <c r="BE14" s="67" t="s">
        <v>1537</v>
      </c>
      <c r="BF14" s="67" t="s">
        <v>1538</v>
      </c>
      <c r="BG14" s="67" t="s">
        <v>1539</v>
      </c>
      <c r="BH14" s="67" t="s">
        <v>1540</v>
      </c>
      <c r="BI14" s="67" t="s">
        <v>835</v>
      </c>
      <c r="BJ14" s="67" t="s">
        <v>1387</v>
      </c>
      <c r="BK14" s="67" t="s">
        <v>836</v>
      </c>
      <c r="BL14" s="67" t="s">
        <v>1541</v>
      </c>
      <c r="BM14" s="140"/>
      <c r="BN14" s="140"/>
      <c r="BO14" s="140"/>
      <c r="BP14" s="67" t="s">
        <v>472</v>
      </c>
      <c r="BQ14" s="67" t="s">
        <v>843</v>
      </c>
      <c r="BR14" s="67" t="s">
        <v>613</v>
      </c>
      <c r="BS14" s="67" t="s">
        <v>613</v>
      </c>
      <c r="BT14" s="67" t="s">
        <v>610</v>
      </c>
      <c r="BU14" s="67" t="s">
        <v>639</v>
      </c>
      <c r="BV14" s="67" t="s">
        <v>475</v>
      </c>
      <c r="BW14" s="67" t="s">
        <v>610</v>
      </c>
      <c r="BX14" s="67" t="s">
        <v>1474</v>
      </c>
      <c r="BY14" s="67" t="s">
        <v>862</v>
      </c>
      <c r="BZ14" s="67" t="s">
        <v>1542</v>
      </c>
      <c r="CA14" s="67" t="s">
        <v>1543</v>
      </c>
      <c r="CB14" s="67" t="s">
        <v>1544</v>
      </c>
      <c r="CC14" s="67" t="s">
        <v>610</v>
      </c>
      <c r="CD14" s="67" t="s">
        <v>610</v>
      </c>
      <c r="CE14" s="67" t="s">
        <v>3812</v>
      </c>
      <c r="CF14" s="67" t="s">
        <v>610</v>
      </c>
      <c r="CG14" s="67" t="s">
        <v>1545</v>
      </c>
      <c r="CH14" s="67" t="s">
        <v>1000</v>
      </c>
      <c r="CI14" s="67" t="s">
        <v>1001</v>
      </c>
      <c r="CJ14" s="67" t="s">
        <v>1546</v>
      </c>
      <c r="CK14" s="67" t="s">
        <v>613</v>
      </c>
      <c r="CL14" s="67" t="s">
        <v>613</v>
      </c>
      <c r="CM14" s="67" t="s">
        <v>613</v>
      </c>
      <c r="CN14" s="67" t="s">
        <v>613</v>
      </c>
      <c r="CO14" s="67" t="s">
        <v>613</v>
      </c>
      <c r="CP14" s="67" t="s">
        <v>613</v>
      </c>
      <c r="CQ14" s="67" t="s">
        <v>613</v>
      </c>
      <c r="CR14" s="67" t="s">
        <v>613</v>
      </c>
      <c r="CS14" s="67" t="s">
        <v>613</v>
      </c>
      <c r="CT14" s="92" t="s">
        <v>1547</v>
      </c>
      <c r="CU14" s="92" t="s">
        <v>1548</v>
      </c>
      <c r="CV14" s="92" t="s">
        <v>1549</v>
      </c>
    </row>
    <row r="15" spans="1:100" ht="15.75" customHeight="1">
      <c r="A15" s="2">
        <v>313</v>
      </c>
      <c r="B15" s="2" t="str">
        <f t="shared" si="0"/>
        <v>垂直離着陸型VTOLドローンを活用した広域調査ソリューション</v>
      </c>
      <c r="C15" s="2">
        <v>1</v>
      </c>
      <c r="D15" s="2">
        <v>10004</v>
      </c>
      <c r="E15" s="67" t="s">
        <v>1550</v>
      </c>
      <c r="F15" s="67" t="s">
        <v>1551</v>
      </c>
      <c r="G15" s="67" t="s">
        <v>1552</v>
      </c>
      <c r="H15" s="92" t="s">
        <v>825</v>
      </c>
      <c r="I15" s="137" t="s">
        <v>1553</v>
      </c>
      <c r="J15" s="67" t="s">
        <v>513</v>
      </c>
      <c r="K15" s="67" t="s">
        <v>984</v>
      </c>
      <c r="L15" s="67" t="s">
        <v>3813</v>
      </c>
      <c r="M15" s="12" t="s">
        <v>3814</v>
      </c>
      <c r="N15" s="67" t="s">
        <v>542</v>
      </c>
      <c r="O15" s="67" t="s">
        <v>453</v>
      </c>
      <c r="P15" s="67" t="s">
        <v>610</v>
      </c>
      <c r="Q15" s="92" t="s">
        <v>1555</v>
      </c>
      <c r="R15" s="67" t="s">
        <v>1556</v>
      </c>
      <c r="S15" s="92" t="s">
        <v>1557</v>
      </c>
      <c r="T15" s="67" t="s">
        <v>1558</v>
      </c>
      <c r="U15" s="67" t="s">
        <v>989</v>
      </c>
      <c r="V15" s="67" t="s">
        <v>1559</v>
      </c>
      <c r="W15" s="67" t="s">
        <v>1560</v>
      </c>
      <c r="X15" s="67" t="s">
        <v>1551</v>
      </c>
      <c r="Y15" s="67" t="s">
        <v>1552</v>
      </c>
      <c r="Z15" s="139" t="s">
        <v>1553</v>
      </c>
      <c r="AA15" s="137" t="s">
        <v>1554</v>
      </c>
      <c r="AB15" s="67" t="s">
        <v>1561</v>
      </c>
      <c r="AC15" s="67" t="s">
        <v>610</v>
      </c>
      <c r="AD15" s="67" t="s">
        <v>1551</v>
      </c>
      <c r="AE15" s="67" t="s">
        <v>1552</v>
      </c>
      <c r="AF15" s="67" t="s">
        <v>1553</v>
      </c>
      <c r="AG15" s="139" t="s">
        <v>1554</v>
      </c>
      <c r="AH15" s="67" t="s">
        <v>610</v>
      </c>
      <c r="AI15" s="67" t="s">
        <v>610</v>
      </c>
      <c r="AJ15" s="67" t="s">
        <v>610</v>
      </c>
      <c r="AK15" s="67" t="s">
        <v>610</v>
      </c>
      <c r="AL15" s="67" t="s">
        <v>610</v>
      </c>
      <c r="AM15" s="139" t="s">
        <v>610</v>
      </c>
      <c r="AN15" s="67" t="s">
        <v>610</v>
      </c>
      <c r="AO15" s="67" t="s">
        <v>610</v>
      </c>
      <c r="AP15" s="67" t="s">
        <v>610</v>
      </c>
      <c r="AQ15" s="67" t="s">
        <v>610</v>
      </c>
      <c r="AR15" s="67" t="s">
        <v>610</v>
      </c>
      <c r="AS15" s="67" t="s">
        <v>610</v>
      </c>
      <c r="AT15" s="67" t="s">
        <v>610</v>
      </c>
      <c r="AU15" s="67" t="s">
        <v>610</v>
      </c>
      <c r="AV15" s="67" t="s">
        <v>610</v>
      </c>
      <c r="AW15" s="67" t="s">
        <v>610</v>
      </c>
      <c r="AX15" s="67" t="s">
        <v>610</v>
      </c>
      <c r="AY15" s="67" t="s">
        <v>610</v>
      </c>
      <c r="AZ15" s="67" t="s">
        <v>610</v>
      </c>
      <c r="BA15" s="67" t="s">
        <v>835</v>
      </c>
      <c r="BB15" s="67" t="s">
        <v>1562</v>
      </c>
      <c r="BC15" s="67" t="s">
        <v>1563</v>
      </c>
      <c r="BD15" s="67" t="s">
        <v>1383</v>
      </c>
      <c r="BE15" s="67" t="s">
        <v>1438</v>
      </c>
      <c r="BF15" s="67" t="s">
        <v>1564</v>
      </c>
      <c r="BG15" s="67" t="s">
        <v>3815</v>
      </c>
      <c r="BH15" s="92" t="s">
        <v>1565</v>
      </c>
      <c r="BI15" s="67" t="s">
        <v>835</v>
      </c>
      <c r="BJ15" s="67" t="s">
        <v>1419</v>
      </c>
      <c r="BK15" s="67" t="s">
        <v>836</v>
      </c>
      <c r="BL15" s="67" t="s">
        <v>1566</v>
      </c>
      <c r="BM15" s="140"/>
      <c r="BN15" s="140"/>
      <c r="BO15" s="140"/>
      <c r="BP15" s="67" t="s">
        <v>473</v>
      </c>
      <c r="BQ15" s="67" t="s">
        <v>843</v>
      </c>
      <c r="BR15" s="67" t="s">
        <v>613</v>
      </c>
      <c r="BS15" s="67" t="s">
        <v>613</v>
      </c>
      <c r="BT15" s="67" t="s">
        <v>610</v>
      </c>
      <c r="BU15" s="67" t="s">
        <v>474</v>
      </c>
      <c r="BV15" s="67" t="s">
        <v>1567</v>
      </c>
      <c r="BW15" s="92" t="s">
        <v>610</v>
      </c>
      <c r="BX15" s="67" t="s">
        <v>1045</v>
      </c>
      <c r="BY15" s="67" t="s">
        <v>1254</v>
      </c>
      <c r="BZ15" s="67" t="s">
        <v>1568</v>
      </c>
      <c r="CA15" s="67" t="s">
        <v>1569</v>
      </c>
      <c r="CB15" s="67" t="s">
        <v>610</v>
      </c>
      <c r="CC15" s="67" t="s">
        <v>1570</v>
      </c>
      <c r="CD15" s="67" t="s">
        <v>1571</v>
      </c>
      <c r="CE15" s="67" t="s">
        <v>1572</v>
      </c>
      <c r="CF15" s="67" t="s">
        <v>1573</v>
      </c>
      <c r="CG15" s="67" t="s">
        <v>1574</v>
      </c>
      <c r="CH15" s="67" t="s">
        <v>1000</v>
      </c>
      <c r="CI15" s="67" t="s">
        <v>1001</v>
      </c>
      <c r="CJ15" s="67" t="s">
        <v>3816</v>
      </c>
      <c r="CK15" s="67" t="s">
        <v>613</v>
      </c>
      <c r="CL15" s="67" t="s">
        <v>613</v>
      </c>
      <c r="CM15" s="67" t="s">
        <v>613</v>
      </c>
      <c r="CN15" s="67" t="s">
        <v>613</v>
      </c>
      <c r="CO15" s="67" t="s">
        <v>613</v>
      </c>
      <c r="CP15" s="67" t="s">
        <v>613</v>
      </c>
      <c r="CQ15" s="67" t="s">
        <v>613</v>
      </c>
      <c r="CR15" s="67" t="s">
        <v>613</v>
      </c>
      <c r="CS15" s="67" t="s">
        <v>613</v>
      </c>
      <c r="CT15" s="92" t="s">
        <v>3817</v>
      </c>
      <c r="CU15" s="92" t="s">
        <v>3818</v>
      </c>
      <c r="CV15" s="92" t="s">
        <v>1575</v>
      </c>
    </row>
    <row r="16" spans="1:100" ht="15.75" customHeight="1">
      <c r="A16" s="2">
        <v>314</v>
      </c>
      <c r="B16" s="2" t="str">
        <f t="shared" si="0"/>
        <v>衛星データによる農地利用状況調査の効率化アプリ
「アクタバ」</v>
      </c>
      <c r="C16" s="2">
        <v>1</v>
      </c>
      <c r="D16" s="2">
        <v>10004</v>
      </c>
      <c r="E16" s="67" t="s">
        <v>1576</v>
      </c>
      <c r="F16" s="67" t="s">
        <v>1577</v>
      </c>
      <c r="G16" s="67" t="s">
        <v>1578</v>
      </c>
      <c r="H16" s="92" t="s">
        <v>825</v>
      </c>
      <c r="I16" s="137" t="s">
        <v>1579</v>
      </c>
      <c r="J16" s="67" t="s">
        <v>450</v>
      </c>
      <c r="K16" s="67" t="s">
        <v>984</v>
      </c>
      <c r="L16" s="67" t="s">
        <v>1580</v>
      </c>
      <c r="M16" s="12" t="s">
        <v>3819</v>
      </c>
      <c r="N16" s="67" t="s">
        <v>1210</v>
      </c>
      <c r="O16" s="67" t="s">
        <v>453</v>
      </c>
      <c r="P16" s="67" t="s">
        <v>610</v>
      </c>
      <c r="Q16" s="92" t="s">
        <v>1581</v>
      </c>
      <c r="R16" s="67" t="s">
        <v>1582</v>
      </c>
      <c r="S16" s="92" t="s">
        <v>610</v>
      </c>
      <c r="T16" s="67" t="s">
        <v>610</v>
      </c>
      <c r="U16" s="67" t="s">
        <v>989</v>
      </c>
      <c r="V16" s="67" t="s">
        <v>1583</v>
      </c>
      <c r="W16" s="67" t="s">
        <v>610</v>
      </c>
      <c r="X16" s="67" t="s">
        <v>1584</v>
      </c>
      <c r="Y16" s="67" t="s">
        <v>1585</v>
      </c>
      <c r="Z16" s="139" t="s">
        <v>1014</v>
      </c>
      <c r="AA16" s="137" t="s">
        <v>1586</v>
      </c>
      <c r="AB16" s="67" t="s">
        <v>1587</v>
      </c>
      <c r="AC16" s="67" t="s">
        <v>610</v>
      </c>
      <c r="AD16" s="67" t="s">
        <v>1577</v>
      </c>
      <c r="AE16" s="67" t="s">
        <v>1578</v>
      </c>
      <c r="AF16" s="67" t="s">
        <v>1579</v>
      </c>
      <c r="AG16" s="139" t="s">
        <v>1580</v>
      </c>
      <c r="AH16" s="67" t="s">
        <v>610</v>
      </c>
      <c r="AI16" s="67" t="s">
        <v>610</v>
      </c>
      <c r="AJ16" s="67" t="s">
        <v>610</v>
      </c>
      <c r="AK16" s="67" t="s">
        <v>610</v>
      </c>
      <c r="AL16" s="67" t="s">
        <v>610</v>
      </c>
      <c r="AM16" s="139" t="s">
        <v>610</v>
      </c>
      <c r="AN16" s="67" t="s">
        <v>610</v>
      </c>
      <c r="AO16" s="67" t="s">
        <v>610</v>
      </c>
      <c r="AP16" s="67" t="s">
        <v>610</v>
      </c>
      <c r="AQ16" s="67" t="s">
        <v>610</v>
      </c>
      <c r="AR16" s="67" t="s">
        <v>610</v>
      </c>
      <c r="AS16" s="67" t="s">
        <v>610</v>
      </c>
      <c r="AT16" s="67" t="s">
        <v>610</v>
      </c>
      <c r="AU16" s="67" t="s">
        <v>610</v>
      </c>
      <c r="AV16" s="67" t="s">
        <v>610</v>
      </c>
      <c r="AW16" s="67" t="s">
        <v>610</v>
      </c>
      <c r="AX16" s="67" t="s">
        <v>610</v>
      </c>
      <c r="AY16" s="67" t="s">
        <v>610</v>
      </c>
      <c r="AZ16" s="67" t="s">
        <v>610</v>
      </c>
      <c r="BA16" s="67" t="s">
        <v>835</v>
      </c>
      <c r="BB16" s="67" t="s">
        <v>1588</v>
      </c>
      <c r="BC16" s="67" t="s">
        <v>1589</v>
      </c>
      <c r="BD16" s="67" t="s">
        <v>1383</v>
      </c>
      <c r="BE16" s="67" t="s">
        <v>1492</v>
      </c>
      <c r="BF16" s="67" t="s">
        <v>1590</v>
      </c>
      <c r="BG16" s="67" t="s">
        <v>1591</v>
      </c>
      <c r="BH16" s="67" t="s">
        <v>1592</v>
      </c>
      <c r="BI16" s="67" t="s">
        <v>835</v>
      </c>
      <c r="BJ16" s="67" t="s">
        <v>1387</v>
      </c>
      <c r="BK16" s="67" t="s">
        <v>836</v>
      </c>
      <c r="BL16" s="67" t="s">
        <v>1593</v>
      </c>
      <c r="BM16" s="140"/>
      <c r="BN16" s="140"/>
      <c r="BO16" s="140"/>
      <c r="BP16" s="67" t="s">
        <v>472</v>
      </c>
      <c r="BQ16" s="67" t="s">
        <v>843</v>
      </c>
      <c r="BR16" s="67" t="s">
        <v>613</v>
      </c>
      <c r="BS16" s="67" t="s">
        <v>613</v>
      </c>
      <c r="BT16" s="67" t="s">
        <v>610</v>
      </c>
      <c r="BU16" s="67" t="s">
        <v>639</v>
      </c>
      <c r="BV16" s="67" t="s">
        <v>475</v>
      </c>
      <c r="BW16" s="67" t="s">
        <v>610</v>
      </c>
      <c r="BX16" s="67" t="s">
        <v>1594</v>
      </c>
      <c r="BY16" s="67" t="s">
        <v>1594</v>
      </c>
      <c r="BZ16" s="67" t="s">
        <v>1595</v>
      </c>
      <c r="CA16" s="67" t="s">
        <v>610</v>
      </c>
      <c r="CB16" s="67" t="s">
        <v>610</v>
      </c>
      <c r="CC16" s="67" t="s">
        <v>610</v>
      </c>
      <c r="CD16" s="67" t="s">
        <v>610</v>
      </c>
      <c r="CE16" s="67" t="s">
        <v>610</v>
      </c>
      <c r="CF16" s="67" t="s">
        <v>610</v>
      </c>
      <c r="CG16" s="67" t="s">
        <v>1596</v>
      </c>
      <c r="CH16" s="67" t="s">
        <v>1000</v>
      </c>
      <c r="CI16" s="67" t="s">
        <v>1001</v>
      </c>
      <c r="CJ16" s="67" t="s">
        <v>1029</v>
      </c>
      <c r="CK16" s="67" t="s">
        <v>613</v>
      </c>
      <c r="CL16" s="67" t="s">
        <v>613</v>
      </c>
      <c r="CM16" s="67" t="s">
        <v>613</v>
      </c>
      <c r="CN16" s="67" t="s">
        <v>613</v>
      </c>
      <c r="CO16" s="67" t="s">
        <v>613</v>
      </c>
      <c r="CP16" s="67" t="s">
        <v>613</v>
      </c>
      <c r="CQ16" s="67" t="s">
        <v>613</v>
      </c>
      <c r="CR16" s="67" t="s">
        <v>613</v>
      </c>
      <c r="CS16" s="67" t="s">
        <v>613</v>
      </c>
      <c r="CT16" s="92" t="s">
        <v>3820</v>
      </c>
      <c r="CU16" s="92" t="s">
        <v>3821</v>
      </c>
      <c r="CV16" s="92" t="s">
        <v>3822</v>
      </c>
    </row>
    <row r="17" spans="1:100" ht="15.75" customHeight="1">
      <c r="A17" s="2">
        <v>315</v>
      </c>
      <c r="B17" s="2" t="str">
        <f t="shared" si="0"/>
        <v>衛星データによる経営所得安定対策に掛かる作付け調査の効率化アプリ
「デタバ」</v>
      </c>
      <c r="C17" s="2">
        <v>1</v>
      </c>
      <c r="D17" s="2">
        <v>10004</v>
      </c>
      <c r="E17" s="67" t="s">
        <v>1597</v>
      </c>
      <c r="F17" s="67" t="s">
        <v>1577</v>
      </c>
      <c r="G17" s="67" t="s">
        <v>1578</v>
      </c>
      <c r="H17" s="92" t="s">
        <v>825</v>
      </c>
      <c r="I17" s="137" t="s">
        <v>1579</v>
      </c>
      <c r="J17" s="67" t="s">
        <v>450</v>
      </c>
      <c r="K17" s="67" t="s">
        <v>984</v>
      </c>
      <c r="L17" s="67" t="s">
        <v>1580</v>
      </c>
      <c r="M17" s="12" t="s">
        <v>3819</v>
      </c>
      <c r="N17" s="67" t="s">
        <v>1210</v>
      </c>
      <c r="O17" s="67" t="s">
        <v>453</v>
      </c>
      <c r="P17" s="67" t="s">
        <v>610</v>
      </c>
      <c r="Q17" s="92" t="s">
        <v>1598</v>
      </c>
      <c r="R17" s="67" t="s">
        <v>1599</v>
      </c>
      <c r="S17" s="92" t="s">
        <v>610</v>
      </c>
      <c r="T17" s="67" t="s">
        <v>610</v>
      </c>
      <c r="U17" s="67" t="s">
        <v>989</v>
      </c>
      <c r="V17" s="67" t="s">
        <v>1583</v>
      </c>
      <c r="W17" s="67" t="s">
        <v>610</v>
      </c>
      <c r="X17" s="67" t="s">
        <v>1584</v>
      </c>
      <c r="Y17" s="67" t="s">
        <v>1585</v>
      </c>
      <c r="Z17" s="139" t="s">
        <v>1014</v>
      </c>
      <c r="AA17" s="137" t="s">
        <v>1586</v>
      </c>
      <c r="AB17" s="67" t="s">
        <v>1600</v>
      </c>
      <c r="AC17" s="67" t="s">
        <v>610</v>
      </c>
      <c r="AD17" s="67" t="s">
        <v>1577</v>
      </c>
      <c r="AE17" s="67" t="s">
        <v>1578</v>
      </c>
      <c r="AF17" s="67" t="s">
        <v>1579</v>
      </c>
      <c r="AG17" s="139" t="s">
        <v>1580</v>
      </c>
      <c r="AH17" s="67" t="s">
        <v>610</v>
      </c>
      <c r="AI17" s="67" t="s">
        <v>610</v>
      </c>
      <c r="AJ17" s="67" t="s">
        <v>610</v>
      </c>
      <c r="AK17" s="67" t="s">
        <v>610</v>
      </c>
      <c r="AL17" s="67" t="s">
        <v>610</v>
      </c>
      <c r="AM17" s="139" t="s">
        <v>610</v>
      </c>
      <c r="AN17" s="67" t="s">
        <v>610</v>
      </c>
      <c r="AO17" s="67" t="s">
        <v>610</v>
      </c>
      <c r="AP17" s="67" t="s">
        <v>610</v>
      </c>
      <c r="AQ17" s="67" t="s">
        <v>610</v>
      </c>
      <c r="AR17" s="67" t="s">
        <v>610</v>
      </c>
      <c r="AS17" s="67" t="s">
        <v>610</v>
      </c>
      <c r="AT17" s="67" t="s">
        <v>610</v>
      </c>
      <c r="AU17" s="67" t="s">
        <v>610</v>
      </c>
      <c r="AV17" s="67" t="s">
        <v>610</v>
      </c>
      <c r="AW17" s="67" t="s">
        <v>610</v>
      </c>
      <c r="AX17" s="67" t="s">
        <v>610</v>
      </c>
      <c r="AY17" s="67" t="s">
        <v>610</v>
      </c>
      <c r="AZ17" s="67" t="s">
        <v>610</v>
      </c>
      <c r="BA17" s="67" t="s">
        <v>835</v>
      </c>
      <c r="BB17" s="67" t="s">
        <v>1588</v>
      </c>
      <c r="BC17" s="67" t="s">
        <v>1589</v>
      </c>
      <c r="BD17" s="67" t="s">
        <v>1383</v>
      </c>
      <c r="BE17" s="67" t="s">
        <v>1492</v>
      </c>
      <c r="BF17" s="67" t="s">
        <v>1590</v>
      </c>
      <c r="BG17" s="67" t="s">
        <v>1591</v>
      </c>
      <c r="BH17" s="67" t="s">
        <v>1592</v>
      </c>
      <c r="BI17" s="67" t="s">
        <v>835</v>
      </c>
      <c r="BJ17" s="67" t="s">
        <v>1387</v>
      </c>
      <c r="BK17" s="67" t="s">
        <v>836</v>
      </c>
      <c r="BL17" s="67" t="s">
        <v>1601</v>
      </c>
      <c r="BM17" s="140"/>
      <c r="BN17" s="140"/>
      <c r="BO17" s="140"/>
      <c r="BP17" s="67" t="s">
        <v>472</v>
      </c>
      <c r="BQ17" s="67" t="s">
        <v>843</v>
      </c>
      <c r="BR17" s="67" t="s">
        <v>613</v>
      </c>
      <c r="BS17" s="67" t="s">
        <v>613</v>
      </c>
      <c r="BT17" s="67" t="s">
        <v>610</v>
      </c>
      <c r="BU17" s="67" t="s">
        <v>639</v>
      </c>
      <c r="BV17" s="67" t="s">
        <v>475</v>
      </c>
      <c r="BW17" s="67" t="s">
        <v>610</v>
      </c>
      <c r="BX17" s="67" t="s">
        <v>1297</v>
      </c>
      <c r="BY17" s="67" t="s">
        <v>1297</v>
      </c>
      <c r="BZ17" s="67" t="s">
        <v>1602</v>
      </c>
      <c r="CA17" s="67" t="s">
        <v>610</v>
      </c>
      <c r="CB17" s="67" t="s">
        <v>610</v>
      </c>
      <c r="CC17" s="67" t="s">
        <v>610</v>
      </c>
      <c r="CD17" s="67" t="s">
        <v>610</v>
      </c>
      <c r="CE17" s="67" t="s">
        <v>610</v>
      </c>
      <c r="CF17" s="67" t="s">
        <v>610</v>
      </c>
      <c r="CG17" s="67" t="s">
        <v>610</v>
      </c>
      <c r="CH17" s="67" t="s">
        <v>1000</v>
      </c>
      <c r="CI17" s="67" t="s">
        <v>1001</v>
      </c>
      <c r="CJ17" s="67" t="s">
        <v>1029</v>
      </c>
      <c r="CK17" s="67" t="s">
        <v>613</v>
      </c>
      <c r="CL17" s="67" t="s">
        <v>613</v>
      </c>
      <c r="CM17" s="67" t="s">
        <v>613</v>
      </c>
      <c r="CN17" s="67" t="s">
        <v>613</v>
      </c>
      <c r="CO17" s="67" t="s">
        <v>613</v>
      </c>
      <c r="CP17" s="67" t="s">
        <v>613</v>
      </c>
      <c r="CQ17" s="67" t="s">
        <v>613</v>
      </c>
      <c r="CR17" s="67" t="s">
        <v>613</v>
      </c>
      <c r="CS17" s="67" t="s">
        <v>613</v>
      </c>
      <c r="CT17" s="92" t="s">
        <v>3820</v>
      </c>
      <c r="CU17" s="92" t="s">
        <v>3821</v>
      </c>
      <c r="CV17" s="92" t="s">
        <v>3822</v>
      </c>
    </row>
    <row r="18" spans="1:100" ht="15.75" customHeight="1">
      <c r="A18" s="2">
        <v>316</v>
      </c>
      <c r="B18" s="2" t="str">
        <f t="shared" si="0"/>
        <v>宇宙ビッグデータを活用した水道管漏水リスク管理業務システム「天地人コンパス 宇宙水道局」</v>
      </c>
      <c r="C18" s="2">
        <v>1</v>
      </c>
      <c r="D18" s="2">
        <v>10004</v>
      </c>
      <c r="E18" s="67" t="s">
        <v>1603</v>
      </c>
      <c r="F18" s="75" t="s">
        <v>1604</v>
      </c>
      <c r="G18" s="67" t="s">
        <v>1605</v>
      </c>
      <c r="H18" s="92" t="s">
        <v>825</v>
      </c>
      <c r="I18" s="137" t="s">
        <v>1606</v>
      </c>
      <c r="J18" s="67" t="s">
        <v>513</v>
      </c>
      <c r="K18" s="67" t="s">
        <v>984</v>
      </c>
      <c r="L18" s="67" t="s">
        <v>3823</v>
      </c>
      <c r="M18" s="12" t="s">
        <v>3824</v>
      </c>
      <c r="N18" s="67" t="s">
        <v>452</v>
      </c>
      <c r="O18" s="67" t="s">
        <v>453</v>
      </c>
      <c r="P18" s="67" t="s">
        <v>610</v>
      </c>
      <c r="Q18" s="92" t="s">
        <v>1608</v>
      </c>
      <c r="R18" s="67" t="s">
        <v>1609</v>
      </c>
      <c r="S18" s="92" t="s">
        <v>610</v>
      </c>
      <c r="T18" s="67" t="s">
        <v>610</v>
      </c>
      <c r="U18" s="67" t="s">
        <v>1039</v>
      </c>
      <c r="V18" s="67" t="s">
        <v>613</v>
      </c>
      <c r="W18" s="67" t="s">
        <v>613</v>
      </c>
      <c r="X18" s="67" t="s">
        <v>1604</v>
      </c>
      <c r="Y18" s="67" t="s">
        <v>1605</v>
      </c>
      <c r="Z18" s="139" t="s">
        <v>1606</v>
      </c>
      <c r="AA18" s="137" t="s">
        <v>1607</v>
      </c>
      <c r="AB18" s="67" t="s">
        <v>613</v>
      </c>
      <c r="AC18" s="67" t="s">
        <v>613</v>
      </c>
      <c r="AD18" s="67" t="s">
        <v>613</v>
      </c>
      <c r="AE18" s="67" t="s">
        <v>613</v>
      </c>
      <c r="AF18" s="67" t="s">
        <v>613</v>
      </c>
      <c r="AG18" s="67" t="s">
        <v>613</v>
      </c>
      <c r="AH18" s="67" t="s">
        <v>613</v>
      </c>
      <c r="AI18" s="67" t="s">
        <v>613</v>
      </c>
      <c r="AJ18" s="67" t="s">
        <v>613</v>
      </c>
      <c r="AK18" s="67" t="s">
        <v>613</v>
      </c>
      <c r="AL18" s="67" t="s">
        <v>613</v>
      </c>
      <c r="AM18" s="67" t="s">
        <v>613</v>
      </c>
      <c r="AN18" s="67" t="s">
        <v>613</v>
      </c>
      <c r="AO18" s="67" t="s">
        <v>613</v>
      </c>
      <c r="AP18" s="67" t="s">
        <v>613</v>
      </c>
      <c r="AQ18" s="67" t="s">
        <v>613</v>
      </c>
      <c r="AR18" s="67" t="s">
        <v>613</v>
      </c>
      <c r="AS18" s="67" t="s">
        <v>613</v>
      </c>
      <c r="AT18" s="67" t="s">
        <v>613</v>
      </c>
      <c r="AU18" s="67" t="s">
        <v>613</v>
      </c>
      <c r="AV18" s="67" t="s">
        <v>613</v>
      </c>
      <c r="AW18" s="67" t="s">
        <v>613</v>
      </c>
      <c r="AX18" s="67" t="s">
        <v>613</v>
      </c>
      <c r="AY18" s="67" t="s">
        <v>613</v>
      </c>
      <c r="AZ18" s="67" t="s">
        <v>613</v>
      </c>
      <c r="BA18" s="67" t="s">
        <v>839</v>
      </c>
      <c r="BB18" s="67" t="s">
        <v>613</v>
      </c>
      <c r="BC18" s="67" t="s">
        <v>613</v>
      </c>
      <c r="BD18" s="67" t="s">
        <v>613</v>
      </c>
      <c r="BE18" s="67" t="s">
        <v>613</v>
      </c>
      <c r="BF18" s="67" t="s">
        <v>613</v>
      </c>
      <c r="BG18" s="67" t="s">
        <v>613</v>
      </c>
      <c r="BH18" s="67" t="s">
        <v>613</v>
      </c>
      <c r="BI18" s="67" t="s">
        <v>835</v>
      </c>
      <c r="BJ18" s="67" t="s">
        <v>1610</v>
      </c>
      <c r="BK18" s="67" t="s">
        <v>836</v>
      </c>
      <c r="BL18" s="67" t="s">
        <v>1611</v>
      </c>
      <c r="BM18" s="140"/>
      <c r="BN18" s="140"/>
      <c r="BO18" s="140"/>
      <c r="BP18" s="67" t="s">
        <v>472</v>
      </c>
      <c r="BQ18" s="67" t="s">
        <v>843</v>
      </c>
      <c r="BR18" s="67" t="s">
        <v>613</v>
      </c>
      <c r="BS18" s="67" t="s">
        <v>613</v>
      </c>
      <c r="BT18" s="67" t="s">
        <v>610</v>
      </c>
      <c r="BU18" s="67" t="s">
        <v>474</v>
      </c>
      <c r="BV18" s="67" t="s">
        <v>475</v>
      </c>
      <c r="BW18" s="3" t="s">
        <v>3825</v>
      </c>
      <c r="BX18" s="145" t="s">
        <v>1612</v>
      </c>
      <c r="BY18" s="67" t="s">
        <v>1612</v>
      </c>
      <c r="BZ18" s="67" t="s">
        <v>1613</v>
      </c>
      <c r="CA18" s="67" t="s">
        <v>1614</v>
      </c>
      <c r="CB18" s="67" t="s">
        <v>610</v>
      </c>
      <c r="CC18" s="67" t="s">
        <v>1615</v>
      </c>
      <c r="CD18" s="67" t="s">
        <v>3826</v>
      </c>
      <c r="CE18" s="67" t="s">
        <v>610</v>
      </c>
      <c r="CF18" s="67" t="s">
        <v>3827</v>
      </c>
      <c r="CG18" s="67" t="s">
        <v>1616</v>
      </c>
      <c r="CH18" s="67" t="s">
        <v>1000</v>
      </c>
      <c r="CI18" s="67" t="s">
        <v>1001</v>
      </c>
      <c r="CJ18" s="67" t="s">
        <v>1617</v>
      </c>
      <c r="CK18" s="67" t="s">
        <v>613</v>
      </c>
      <c r="CL18" s="67" t="s">
        <v>613</v>
      </c>
      <c r="CM18" s="67" t="s">
        <v>613</v>
      </c>
      <c r="CN18" s="67" t="s">
        <v>613</v>
      </c>
      <c r="CO18" s="67" t="s">
        <v>613</v>
      </c>
      <c r="CP18" s="67" t="s">
        <v>613</v>
      </c>
      <c r="CQ18" s="67" t="s">
        <v>613</v>
      </c>
      <c r="CR18" s="67" t="s">
        <v>613</v>
      </c>
      <c r="CS18" s="67" t="s">
        <v>613</v>
      </c>
      <c r="CT18" s="92" t="s">
        <v>4440</v>
      </c>
      <c r="CU18" s="92" t="s">
        <v>4441</v>
      </c>
      <c r="CV18" s="92" t="s">
        <v>1618</v>
      </c>
    </row>
    <row r="19" spans="1:100" ht="15.75" customHeight="1">
      <c r="A19" s="2">
        <v>317</v>
      </c>
      <c r="B19" s="2" t="str">
        <f t="shared" si="0"/>
        <v>Parrot社製ドローンANAFi Aiに関する以下のサービスを展開
・機体販売
・空撮、遠隔映像転送、写真測量サービス
・ドローンスクール「ANAFi Aiマスター講習」の提供</v>
      </c>
      <c r="C19" s="2">
        <v>1</v>
      </c>
      <c r="D19" s="2">
        <v>10004</v>
      </c>
      <c r="E19" s="67" t="s">
        <v>1619</v>
      </c>
      <c r="F19" s="67" t="s">
        <v>1620</v>
      </c>
      <c r="G19" s="67" t="s">
        <v>1621</v>
      </c>
      <c r="H19" s="92" t="s">
        <v>825</v>
      </c>
      <c r="I19" s="137" t="s">
        <v>1622</v>
      </c>
      <c r="J19" s="67" t="s">
        <v>450</v>
      </c>
      <c r="K19" s="67" t="s">
        <v>734</v>
      </c>
      <c r="L19" s="67" t="s">
        <v>1623</v>
      </c>
      <c r="M19" s="12" t="s">
        <v>3828</v>
      </c>
      <c r="N19" s="67" t="s">
        <v>452</v>
      </c>
      <c r="O19" s="67" t="s">
        <v>453</v>
      </c>
      <c r="P19" s="67" t="s">
        <v>610</v>
      </c>
      <c r="Q19" s="92" t="s">
        <v>3829</v>
      </c>
      <c r="R19" s="67" t="s">
        <v>1625</v>
      </c>
      <c r="S19" s="92" t="s">
        <v>610</v>
      </c>
      <c r="T19" s="67" t="s">
        <v>610</v>
      </c>
      <c r="U19" s="67" t="s">
        <v>1039</v>
      </c>
      <c r="V19" s="67" t="s">
        <v>613</v>
      </c>
      <c r="W19" s="67" t="s">
        <v>613</v>
      </c>
      <c r="X19" s="67" t="s">
        <v>1626</v>
      </c>
      <c r="Y19" s="67" t="s">
        <v>1627</v>
      </c>
      <c r="Z19" s="139" t="s">
        <v>1014</v>
      </c>
      <c r="AA19" s="137" t="s">
        <v>1628</v>
      </c>
      <c r="AB19" s="67" t="s">
        <v>613</v>
      </c>
      <c r="AC19" s="67" t="s">
        <v>613</v>
      </c>
      <c r="AD19" s="67" t="s">
        <v>613</v>
      </c>
      <c r="AE19" s="67" t="s">
        <v>613</v>
      </c>
      <c r="AF19" s="67" t="s">
        <v>613</v>
      </c>
      <c r="AG19" s="67" t="s">
        <v>613</v>
      </c>
      <c r="AH19" s="67" t="s">
        <v>613</v>
      </c>
      <c r="AI19" s="67" t="s">
        <v>613</v>
      </c>
      <c r="AJ19" s="67" t="s">
        <v>613</v>
      </c>
      <c r="AK19" s="67" t="s">
        <v>613</v>
      </c>
      <c r="AL19" s="67" t="s">
        <v>613</v>
      </c>
      <c r="AM19" s="67" t="s">
        <v>613</v>
      </c>
      <c r="AN19" s="67" t="s">
        <v>613</v>
      </c>
      <c r="AO19" s="67" t="s">
        <v>613</v>
      </c>
      <c r="AP19" s="67" t="s">
        <v>613</v>
      </c>
      <c r="AQ19" s="67" t="s">
        <v>613</v>
      </c>
      <c r="AR19" s="67" t="s">
        <v>613</v>
      </c>
      <c r="AS19" s="67" t="s">
        <v>613</v>
      </c>
      <c r="AT19" s="67" t="s">
        <v>613</v>
      </c>
      <c r="AU19" s="67" t="s">
        <v>613</v>
      </c>
      <c r="AV19" s="67" t="s">
        <v>613</v>
      </c>
      <c r="AW19" s="67" t="s">
        <v>613</v>
      </c>
      <c r="AX19" s="67" t="s">
        <v>613</v>
      </c>
      <c r="AY19" s="67" t="s">
        <v>613</v>
      </c>
      <c r="AZ19" s="67" t="s">
        <v>613</v>
      </c>
      <c r="BA19" s="67" t="s">
        <v>835</v>
      </c>
      <c r="BB19" s="67" t="s">
        <v>1382</v>
      </c>
      <c r="BC19" s="67" t="s">
        <v>1629</v>
      </c>
      <c r="BD19" s="67" t="s">
        <v>1383</v>
      </c>
      <c r="BE19" s="67" t="s">
        <v>1438</v>
      </c>
      <c r="BF19" s="67" t="s">
        <v>1630</v>
      </c>
      <c r="BG19" s="67" t="s">
        <v>3830</v>
      </c>
      <c r="BH19" s="92" t="s">
        <v>1631</v>
      </c>
      <c r="BI19" s="67" t="s">
        <v>839</v>
      </c>
      <c r="BJ19" s="67" t="s">
        <v>613</v>
      </c>
      <c r="BK19" s="67" t="s">
        <v>613</v>
      </c>
      <c r="BL19" s="67" t="s">
        <v>613</v>
      </c>
      <c r="BM19" s="140"/>
      <c r="BN19" s="140"/>
      <c r="BO19" s="140"/>
      <c r="BP19" s="67" t="s">
        <v>473</v>
      </c>
      <c r="BQ19" s="67" t="s">
        <v>843</v>
      </c>
      <c r="BR19" s="67" t="s">
        <v>613</v>
      </c>
      <c r="BS19" s="67" t="s">
        <v>613</v>
      </c>
      <c r="BT19" s="67" t="s">
        <v>610</v>
      </c>
      <c r="BU19" s="67" t="s">
        <v>474</v>
      </c>
      <c r="BV19" s="67" t="s">
        <v>1632</v>
      </c>
      <c r="BW19" s="92" t="s">
        <v>610</v>
      </c>
      <c r="BX19" s="67" t="s">
        <v>1633</v>
      </c>
      <c r="BY19" s="67" t="s">
        <v>1634</v>
      </c>
      <c r="BZ19" s="67" t="s">
        <v>1635</v>
      </c>
      <c r="CA19" s="67" t="s">
        <v>1636</v>
      </c>
      <c r="CB19" s="67" t="s">
        <v>3831</v>
      </c>
      <c r="CC19" s="67" t="s">
        <v>1637</v>
      </c>
      <c r="CD19" s="67" t="s">
        <v>610</v>
      </c>
      <c r="CE19" s="67" t="s">
        <v>610</v>
      </c>
      <c r="CF19" s="67" t="s">
        <v>1638</v>
      </c>
      <c r="CG19" s="67" t="s">
        <v>1639</v>
      </c>
      <c r="CH19" s="67" t="s">
        <v>1000</v>
      </c>
      <c r="CI19" s="67" t="s">
        <v>1001</v>
      </c>
      <c r="CJ19" s="67" t="s">
        <v>1029</v>
      </c>
      <c r="CK19" s="67" t="s">
        <v>613</v>
      </c>
      <c r="CL19" s="67" t="s">
        <v>613</v>
      </c>
      <c r="CM19" s="67" t="s">
        <v>613</v>
      </c>
      <c r="CN19" s="67" t="s">
        <v>613</v>
      </c>
      <c r="CO19" s="67" t="s">
        <v>613</v>
      </c>
      <c r="CP19" s="67" t="s">
        <v>613</v>
      </c>
      <c r="CQ19" s="67" t="s">
        <v>613</v>
      </c>
      <c r="CR19" s="67" t="s">
        <v>613</v>
      </c>
      <c r="CS19" s="67" t="s">
        <v>613</v>
      </c>
      <c r="CT19" s="92" t="s">
        <v>3832</v>
      </c>
      <c r="CU19" s="92" t="s">
        <v>3833</v>
      </c>
      <c r="CV19" s="92" t="s">
        <v>3032</v>
      </c>
    </row>
    <row r="20" spans="1:100" ht="15.75" customHeight="1">
      <c r="A20" s="2">
        <v>318</v>
      </c>
      <c r="B20" s="2" t="str">
        <f t="shared" si="0"/>
        <v>Parrot社製ドローンANAFi USAに関する以下のサービスを展開
・機体販売
・空撮、遠隔映像転送、写真測量サービス
・ドローンスクール「ANAFi USAマスター講習」の提供</v>
      </c>
      <c r="C20" s="112">
        <v>2</v>
      </c>
      <c r="D20" s="2">
        <v>10004</v>
      </c>
      <c r="E20" s="67" t="s">
        <v>1640</v>
      </c>
      <c r="F20" s="67" t="s">
        <v>1620</v>
      </c>
      <c r="G20" s="67" t="s">
        <v>1621</v>
      </c>
      <c r="H20" s="92" t="s">
        <v>825</v>
      </c>
      <c r="I20" s="137" t="s">
        <v>1622</v>
      </c>
      <c r="J20" s="67" t="s">
        <v>450</v>
      </c>
      <c r="K20" s="67" t="s">
        <v>734</v>
      </c>
      <c r="L20" s="67" t="s">
        <v>1623</v>
      </c>
      <c r="M20" s="12" t="s">
        <v>3828</v>
      </c>
      <c r="N20" s="67" t="s">
        <v>452</v>
      </c>
      <c r="O20" s="67" t="s">
        <v>453</v>
      </c>
      <c r="P20" s="67" t="s">
        <v>610</v>
      </c>
      <c r="Q20" s="92" t="s">
        <v>3834</v>
      </c>
      <c r="R20" s="67" t="s">
        <v>1625</v>
      </c>
      <c r="S20" s="138" t="s">
        <v>610</v>
      </c>
      <c r="T20" s="67" t="s">
        <v>610</v>
      </c>
      <c r="U20" s="67" t="s">
        <v>1039</v>
      </c>
      <c r="V20" s="67" t="s">
        <v>613</v>
      </c>
      <c r="W20" s="67" t="s">
        <v>613</v>
      </c>
      <c r="X20" s="67" t="s">
        <v>1626</v>
      </c>
      <c r="Y20" s="67" t="s">
        <v>1627</v>
      </c>
      <c r="Z20" s="139" t="s">
        <v>1014</v>
      </c>
      <c r="AA20" s="137" t="s">
        <v>1628</v>
      </c>
      <c r="AB20" s="67" t="s">
        <v>613</v>
      </c>
      <c r="AC20" s="67" t="s">
        <v>613</v>
      </c>
      <c r="AD20" s="67" t="s">
        <v>613</v>
      </c>
      <c r="AE20" s="67" t="s">
        <v>613</v>
      </c>
      <c r="AF20" s="67" t="s">
        <v>613</v>
      </c>
      <c r="AG20" s="67" t="s">
        <v>613</v>
      </c>
      <c r="AH20" s="67" t="s">
        <v>613</v>
      </c>
      <c r="AI20" s="67" t="s">
        <v>613</v>
      </c>
      <c r="AJ20" s="67" t="s">
        <v>613</v>
      </c>
      <c r="AK20" s="67" t="s">
        <v>613</v>
      </c>
      <c r="AL20" s="67" t="s">
        <v>613</v>
      </c>
      <c r="AM20" s="67" t="s">
        <v>613</v>
      </c>
      <c r="AN20" s="67" t="s">
        <v>613</v>
      </c>
      <c r="AO20" s="67" t="s">
        <v>613</v>
      </c>
      <c r="AP20" s="67" t="s">
        <v>613</v>
      </c>
      <c r="AQ20" s="67" t="s">
        <v>613</v>
      </c>
      <c r="AR20" s="67" t="s">
        <v>613</v>
      </c>
      <c r="AS20" s="67" t="s">
        <v>613</v>
      </c>
      <c r="AT20" s="67" t="s">
        <v>613</v>
      </c>
      <c r="AU20" s="67" t="s">
        <v>613</v>
      </c>
      <c r="AV20" s="67" t="s">
        <v>613</v>
      </c>
      <c r="AW20" s="67" t="s">
        <v>613</v>
      </c>
      <c r="AX20" s="67" t="s">
        <v>613</v>
      </c>
      <c r="AY20" s="67" t="s">
        <v>613</v>
      </c>
      <c r="AZ20" s="67" t="s">
        <v>613</v>
      </c>
      <c r="BA20" s="67" t="s">
        <v>835</v>
      </c>
      <c r="BB20" s="67" t="s">
        <v>1382</v>
      </c>
      <c r="BC20" s="67" t="s">
        <v>1629</v>
      </c>
      <c r="BD20" s="67" t="s">
        <v>1383</v>
      </c>
      <c r="BE20" s="67" t="s">
        <v>1438</v>
      </c>
      <c r="BF20" s="67" t="s">
        <v>1641</v>
      </c>
      <c r="BG20" s="67" t="s">
        <v>3835</v>
      </c>
      <c r="BH20" s="92" t="s">
        <v>3836</v>
      </c>
      <c r="BI20" s="92" t="s">
        <v>839</v>
      </c>
      <c r="BJ20" s="67" t="s">
        <v>613</v>
      </c>
      <c r="BK20" s="67" t="s">
        <v>613</v>
      </c>
      <c r="BL20" s="67" t="s">
        <v>613</v>
      </c>
      <c r="BM20" s="67" t="s">
        <v>4442</v>
      </c>
      <c r="BN20" s="63" t="s">
        <v>3627</v>
      </c>
      <c r="BO20" s="63" t="s">
        <v>3627</v>
      </c>
      <c r="BP20" s="67" t="s">
        <v>473</v>
      </c>
      <c r="BQ20" s="67" t="s">
        <v>843</v>
      </c>
      <c r="BR20" s="67" t="s">
        <v>613</v>
      </c>
      <c r="BS20" s="67" t="s">
        <v>613</v>
      </c>
      <c r="BT20" s="67" t="s">
        <v>610</v>
      </c>
      <c r="BU20" s="67" t="s">
        <v>474</v>
      </c>
      <c r="BV20" s="67" t="s">
        <v>1632</v>
      </c>
      <c r="BW20" s="92" t="s">
        <v>610</v>
      </c>
      <c r="BX20" s="67" t="s">
        <v>1642</v>
      </c>
      <c r="BY20" s="67" t="s">
        <v>1643</v>
      </c>
      <c r="BZ20" s="67" t="s">
        <v>1644</v>
      </c>
      <c r="CA20" s="67" t="s">
        <v>1645</v>
      </c>
      <c r="CB20" s="67" t="s">
        <v>610</v>
      </c>
      <c r="CC20" s="67" t="s">
        <v>1646</v>
      </c>
      <c r="CD20" s="67" t="s">
        <v>610</v>
      </c>
      <c r="CE20" s="67" t="s">
        <v>610</v>
      </c>
      <c r="CF20" s="67" t="s">
        <v>1647</v>
      </c>
      <c r="CG20" s="67" t="s">
        <v>1648</v>
      </c>
      <c r="CH20" s="67" t="s">
        <v>1000</v>
      </c>
      <c r="CI20" s="67" t="s">
        <v>1001</v>
      </c>
      <c r="CJ20" s="67" t="s">
        <v>1029</v>
      </c>
      <c r="CK20" s="67" t="s">
        <v>613</v>
      </c>
      <c r="CL20" s="67" t="s">
        <v>613</v>
      </c>
      <c r="CM20" s="67" t="s">
        <v>613</v>
      </c>
      <c r="CN20" s="67" t="s">
        <v>613</v>
      </c>
      <c r="CO20" s="67" t="s">
        <v>613</v>
      </c>
      <c r="CP20" s="67" t="s">
        <v>613</v>
      </c>
      <c r="CQ20" s="67" t="s">
        <v>613</v>
      </c>
      <c r="CR20" s="67" t="s">
        <v>613</v>
      </c>
      <c r="CS20" s="67" t="s">
        <v>613</v>
      </c>
      <c r="CT20" s="92" t="s">
        <v>3832</v>
      </c>
      <c r="CU20" s="92" t="s">
        <v>3833</v>
      </c>
      <c r="CV20" s="92" t="s">
        <v>3837</v>
      </c>
    </row>
    <row r="21" spans="1:100" ht="15.75" customHeight="1">
      <c r="A21" s="2">
        <v>319</v>
      </c>
      <c r="B21" s="2" t="str">
        <f t="shared" si="0"/>
        <v>電磁波センサ（地中レーダー）による目に見えない地中可視化サービス</v>
      </c>
      <c r="C21" s="2">
        <v>1</v>
      </c>
      <c r="D21" s="2">
        <v>10004</v>
      </c>
      <c r="E21" s="67" t="s">
        <v>1649</v>
      </c>
      <c r="F21" s="67" t="s">
        <v>1650</v>
      </c>
      <c r="G21" s="67" t="s">
        <v>1651</v>
      </c>
      <c r="H21" s="92" t="s">
        <v>825</v>
      </c>
      <c r="I21" s="137" t="s">
        <v>1652</v>
      </c>
      <c r="J21" s="67" t="s">
        <v>586</v>
      </c>
      <c r="K21" s="67" t="s">
        <v>489</v>
      </c>
      <c r="L21" s="67" t="s">
        <v>1653</v>
      </c>
      <c r="M21" s="12" t="s">
        <v>3838</v>
      </c>
      <c r="N21" s="67" t="s">
        <v>452</v>
      </c>
      <c r="O21" s="67" t="s">
        <v>453</v>
      </c>
      <c r="P21" s="67" t="s">
        <v>610</v>
      </c>
      <c r="Q21" s="92" t="s">
        <v>1655</v>
      </c>
      <c r="R21" s="67" t="s">
        <v>3839</v>
      </c>
      <c r="S21" s="92" t="s">
        <v>610</v>
      </c>
      <c r="T21" s="67" t="s">
        <v>454</v>
      </c>
      <c r="U21" s="92" t="s">
        <v>989</v>
      </c>
      <c r="V21" s="67" t="s">
        <v>1656</v>
      </c>
      <c r="W21" s="146" t="s">
        <v>610</v>
      </c>
      <c r="X21" s="67" t="s">
        <v>1650</v>
      </c>
      <c r="Y21" s="67" t="s">
        <v>1651</v>
      </c>
      <c r="Z21" s="139" t="s">
        <v>1652</v>
      </c>
      <c r="AA21" s="137" t="s">
        <v>1653</v>
      </c>
      <c r="AB21" s="67" t="s">
        <v>1657</v>
      </c>
      <c r="AC21" s="146" t="s">
        <v>610</v>
      </c>
      <c r="AD21" s="67" t="s">
        <v>1650</v>
      </c>
      <c r="AE21" s="67" t="s">
        <v>1651</v>
      </c>
      <c r="AF21" s="67" t="s">
        <v>1652</v>
      </c>
      <c r="AG21" s="139" t="s">
        <v>1653</v>
      </c>
      <c r="AH21" s="67" t="s">
        <v>1658</v>
      </c>
      <c r="AI21" s="147" t="s">
        <v>610</v>
      </c>
      <c r="AJ21" s="67" t="s">
        <v>1650</v>
      </c>
      <c r="AK21" s="67" t="s">
        <v>1651</v>
      </c>
      <c r="AL21" s="67" t="s">
        <v>1652</v>
      </c>
      <c r="AM21" s="139" t="s">
        <v>1653</v>
      </c>
      <c r="AN21" s="67" t="s">
        <v>1659</v>
      </c>
      <c r="AO21" s="146" t="s">
        <v>610</v>
      </c>
      <c r="AP21" s="67" t="s">
        <v>1650</v>
      </c>
      <c r="AQ21" s="146" t="s">
        <v>1651</v>
      </c>
      <c r="AR21" s="146" t="s">
        <v>1652</v>
      </c>
      <c r="AS21" s="148" t="s">
        <v>1653</v>
      </c>
      <c r="AT21" s="146" t="s">
        <v>610</v>
      </c>
      <c r="AU21" s="67" t="s">
        <v>610</v>
      </c>
      <c r="AV21" s="67" t="s">
        <v>610</v>
      </c>
      <c r="AW21" s="67" t="s">
        <v>610</v>
      </c>
      <c r="AX21" s="67" t="s">
        <v>610</v>
      </c>
      <c r="AY21" s="67" t="s">
        <v>610</v>
      </c>
      <c r="AZ21" s="67" t="s">
        <v>610</v>
      </c>
      <c r="BA21" s="67" t="s">
        <v>835</v>
      </c>
      <c r="BB21" s="67" t="s">
        <v>1660</v>
      </c>
      <c r="BC21" s="67" t="s">
        <v>1490</v>
      </c>
      <c r="BD21" s="67" t="s">
        <v>1661</v>
      </c>
      <c r="BE21" s="67" t="s">
        <v>1438</v>
      </c>
      <c r="BF21" s="67" t="s">
        <v>1662</v>
      </c>
      <c r="BG21" s="67" t="s">
        <v>1663</v>
      </c>
      <c r="BH21" s="67" t="s">
        <v>1664</v>
      </c>
      <c r="BI21" s="67" t="s">
        <v>835</v>
      </c>
      <c r="BJ21" s="67" t="s">
        <v>1665</v>
      </c>
      <c r="BK21" s="67" t="s">
        <v>836</v>
      </c>
      <c r="BL21" s="67" t="s">
        <v>1666</v>
      </c>
      <c r="BM21" s="140"/>
      <c r="BN21" s="140"/>
      <c r="BO21" s="140"/>
      <c r="BP21" s="67" t="s">
        <v>473</v>
      </c>
      <c r="BQ21" s="67" t="s">
        <v>843</v>
      </c>
      <c r="BR21" s="67" t="s">
        <v>613</v>
      </c>
      <c r="BS21" s="67" t="s">
        <v>613</v>
      </c>
      <c r="BT21" s="67" t="s">
        <v>610</v>
      </c>
      <c r="BU21" s="67" t="s">
        <v>639</v>
      </c>
      <c r="BV21" s="67" t="s">
        <v>475</v>
      </c>
      <c r="BW21" s="67" t="s">
        <v>610</v>
      </c>
      <c r="BX21" s="67" t="s">
        <v>1667</v>
      </c>
      <c r="BY21" s="67" t="s">
        <v>1522</v>
      </c>
      <c r="BZ21" s="67" t="s">
        <v>1668</v>
      </c>
      <c r="CA21" s="67" t="s">
        <v>1669</v>
      </c>
      <c r="CB21" s="67" t="s">
        <v>610</v>
      </c>
      <c r="CC21" s="67" t="s">
        <v>1670</v>
      </c>
      <c r="CD21" s="3" t="s">
        <v>3840</v>
      </c>
      <c r="CE21" s="147" t="s">
        <v>610</v>
      </c>
      <c r="CF21" s="67" t="s">
        <v>1671</v>
      </c>
      <c r="CG21" s="3" t="s">
        <v>3841</v>
      </c>
      <c r="CH21" s="147" t="s">
        <v>1000</v>
      </c>
      <c r="CI21" s="67" t="s">
        <v>1001</v>
      </c>
      <c r="CJ21" s="67" t="s">
        <v>1029</v>
      </c>
      <c r="CK21" s="67" t="s">
        <v>613</v>
      </c>
      <c r="CL21" s="67" t="s">
        <v>613</v>
      </c>
      <c r="CM21" s="67" t="s">
        <v>613</v>
      </c>
      <c r="CN21" s="67" t="s">
        <v>613</v>
      </c>
      <c r="CO21" s="67" t="s">
        <v>613</v>
      </c>
      <c r="CP21" s="67" t="s">
        <v>613</v>
      </c>
      <c r="CQ21" s="67" t="s">
        <v>613</v>
      </c>
      <c r="CR21" s="67" t="s">
        <v>613</v>
      </c>
      <c r="CS21" s="67" t="s">
        <v>613</v>
      </c>
      <c r="CT21" s="92" t="s">
        <v>2647</v>
      </c>
      <c r="CU21" s="92" t="s">
        <v>2648</v>
      </c>
      <c r="CV21" s="92" t="s">
        <v>3842</v>
      </c>
    </row>
    <row r="22" spans="1:100" ht="15.75" customHeight="1">
      <c r="A22" s="2">
        <v>320</v>
      </c>
      <c r="B22" s="2" t="str">
        <f t="shared" si="0"/>
        <v xml:space="preserve">Skydio社製ドローンSkydio2+に関する以下のサービスを展開
・機体販売
・インフラ点検などの飛行請負い
・ドローンスクール「Skydio認定講習」の提供
</v>
      </c>
      <c r="C22" s="2">
        <v>1</v>
      </c>
      <c r="D22" s="2">
        <v>10004</v>
      </c>
      <c r="E22" s="92" t="s">
        <v>3843</v>
      </c>
      <c r="F22" s="67" t="s">
        <v>1620</v>
      </c>
      <c r="G22" s="67" t="s">
        <v>1621</v>
      </c>
      <c r="H22" s="92" t="s">
        <v>825</v>
      </c>
      <c r="I22" s="137" t="s">
        <v>1622</v>
      </c>
      <c r="J22" s="67" t="s">
        <v>450</v>
      </c>
      <c r="K22" s="67" t="s">
        <v>734</v>
      </c>
      <c r="L22" s="67" t="s">
        <v>1623</v>
      </c>
      <c r="M22" s="12" t="s">
        <v>3828</v>
      </c>
      <c r="N22" s="67" t="s">
        <v>1672</v>
      </c>
      <c r="O22" s="67" t="s">
        <v>453</v>
      </c>
      <c r="P22" s="130" t="s">
        <v>610</v>
      </c>
      <c r="Q22" s="92" t="s">
        <v>1673</v>
      </c>
      <c r="R22" s="67" t="s">
        <v>1674</v>
      </c>
      <c r="S22" s="92" t="s">
        <v>610</v>
      </c>
      <c r="T22" s="67" t="s">
        <v>1675</v>
      </c>
      <c r="U22" s="67" t="s">
        <v>1039</v>
      </c>
      <c r="V22" s="67" t="s">
        <v>613</v>
      </c>
      <c r="W22" s="67" t="s">
        <v>613</v>
      </c>
      <c r="X22" s="67" t="s">
        <v>1688</v>
      </c>
      <c r="Y22" s="130" t="s">
        <v>1186</v>
      </c>
      <c r="Z22" s="139" t="s">
        <v>1014</v>
      </c>
      <c r="AA22" s="137" t="s">
        <v>3844</v>
      </c>
      <c r="AB22" s="67" t="s">
        <v>613</v>
      </c>
      <c r="AC22" s="67" t="s">
        <v>613</v>
      </c>
      <c r="AD22" s="67" t="s">
        <v>613</v>
      </c>
      <c r="AE22" s="67" t="s">
        <v>613</v>
      </c>
      <c r="AF22" s="67" t="s">
        <v>613</v>
      </c>
      <c r="AG22" s="67" t="s">
        <v>613</v>
      </c>
      <c r="AH22" s="67" t="s">
        <v>613</v>
      </c>
      <c r="AI22" s="67" t="s">
        <v>613</v>
      </c>
      <c r="AJ22" s="67" t="s">
        <v>613</v>
      </c>
      <c r="AK22" s="67" t="s">
        <v>613</v>
      </c>
      <c r="AL22" s="67" t="s">
        <v>613</v>
      </c>
      <c r="AM22" s="67" t="s">
        <v>613</v>
      </c>
      <c r="AN22" s="67" t="s">
        <v>613</v>
      </c>
      <c r="AO22" s="67" t="s">
        <v>613</v>
      </c>
      <c r="AP22" s="67" t="s">
        <v>613</v>
      </c>
      <c r="AQ22" s="67" t="s">
        <v>613</v>
      </c>
      <c r="AR22" s="67" t="s">
        <v>613</v>
      </c>
      <c r="AS22" s="67" t="s">
        <v>613</v>
      </c>
      <c r="AT22" s="67" t="s">
        <v>613</v>
      </c>
      <c r="AU22" s="67" t="s">
        <v>613</v>
      </c>
      <c r="AV22" s="67" t="s">
        <v>613</v>
      </c>
      <c r="AW22" s="67" t="s">
        <v>613</v>
      </c>
      <c r="AX22" s="67" t="s">
        <v>613</v>
      </c>
      <c r="AY22" s="67" t="s">
        <v>613</v>
      </c>
      <c r="AZ22" s="67" t="s">
        <v>613</v>
      </c>
      <c r="BA22" s="67" t="s">
        <v>835</v>
      </c>
      <c r="BB22" s="67" t="s">
        <v>1382</v>
      </c>
      <c r="BC22" s="67" t="s">
        <v>1629</v>
      </c>
      <c r="BD22" s="67" t="s">
        <v>1383</v>
      </c>
      <c r="BE22" s="67" t="s">
        <v>1438</v>
      </c>
      <c r="BF22" s="67" t="s">
        <v>1676</v>
      </c>
      <c r="BG22" s="67" t="s">
        <v>3845</v>
      </c>
      <c r="BH22" s="92" t="s">
        <v>1677</v>
      </c>
      <c r="BI22" s="67" t="s">
        <v>839</v>
      </c>
      <c r="BJ22" s="67" t="s">
        <v>613</v>
      </c>
      <c r="BK22" s="67" t="s">
        <v>613</v>
      </c>
      <c r="BL22" s="67" t="s">
        <v>613</v>
      </c>
      <c r="BM22" s="140"/>
      <c r="BN22" s="140"/>
      <c r="BO22" s="140"/>
      <c r="BP22" s="67" t="s">
        <v>473</v>
      </c>
      <c r="BQ22" s="67" t="s">
        <v>843</v>
      </c>
      <c r="BR22" s="67" t="s">
        <v>613</v>
      </c>
      <c r="BS22" s="67" t="s">
        <v>613</v>
      </c>
      <c r="BT22" s="67" t="s">
        <v>610</v>
      </c>
      <c r="BU22" s="67" t="s">
        <v>500</v>
      </c>
      <c r="BV22" s="67" t="s">
        <v>1678</v>
      </c>
      <c r="BW22" s="92" t="s">
        <v>610</v>
      </c>
      <c r="BX22" s="67" t="s">
        <v>1679</v>
      </c>
      <c r="BY22" s="67" t="s">
        <v>1680</v>
      </c>
      <c r="BZ22" s="67" t="s">
        <v>3846</v>
      </c>
      <c r="CA22" s="67" t="s">
        <v>3847</v>
      </c>
      <c r="CB22" s="67" t="s">
        <v>3848</v>
      </c>
      <c r="CC22" s="92" t="s">
        <v>3849</v>
      </c>
      <c r="CD22" s="92" t="s">
        <v>610</v>
      </c>
      <c r="CE22" s="67" t="s">
        <v>610</v>
      </c>
      <c r="CF22" s="67" t="s">
        <v>1681</v>
      </c>
      <c r="CG22" s="67" t="s">
        <v>3850</v>
      </c>
      <c r="CH22" s="67" t="s">
        <v>1000</v>
      </c>
      <c r="CI22" s="67" t="s">
        <v>1001</v>
      </c>
      <c r="CJ22" s="67" t="s">
        <v>1029</v>
      </c>
      <c r="CK22" s="67" t="s">
        <v>613</v>
      </c>
      <c r="CL22" s="67" t="s">
        <v>613</v>
      </c>
      <c r="CM22" s="67" t="s">
        <v>613</v>
      </c>
      <c r="CN22" s="67" t="s">
        <v>613</v>
      </c>
      <c r="CO22" s="67" t="s">
        <v>613</v>
      </c>
      <c r="CP22" s="67" t="s">
        <v>613</v>
      </c>
      <c r="CQ22" s="67" t="s">
        <v>613</v>
      </c>
      <c r="CR22" s="67" t="s">
        <v>613</v>
      </c>
      <c r="CS22" s="67" t="s">
        <v>613</v>
      </c>
      <c r="CT22" s="92" t="s">
        <v>3832</v>
      </c>
      <c r="CU22" s="92" t="s">
        <v>3833</v>
      </c>
      <c r="CV22" s="92" t="s">
        <v>3837</v>
      </c>
    </row>
    <row r="23" spans="1:100" ht="15.75" customHeight="1">
      <c r="A23" s="2">
        <v>321</v>
      </c>
      <c r="B23" s="2" t="str">
        <f t="shared" si="0"/>
        <v>自律飛行型ドローン Skydioを用いた記録および実装支援</v>
      </c>
      <c r="C23" s="2">
        <v>1</v>
      </c>
      <c r="D23" s="2">
        <v>10004</v>
      </c>
      <c r="E23" s="67" t="s">
        <v>1682</v>
      </c>
      <c r="F23" s="67" t="s">
        <v>1163</v>
      </c>
      <c r="G23" s="67" t="s">
        <v>1164</v>
      </c>
      <c r="H23" s="92" t="s">
        <v>825</v>
      </c>
      <c r="I23" s="137" t="s">
        <v>1683</v>
      </c>
      <c r="J23" s="67" t="s">
        <v>733</v>
      </c>
      <c r="K23" s="67" t="s">
        <v>734</v>
      </c>
      <c r="L23" s="67" t="s">
        <v>3712</v>
      </c>
      <c r="M23" s="12" t="s">
        <v>3713</v>
      </c>
      <c r="N23" s="67" t="s">
        <v>452</v>
      </c>
      <c r="O23" s="67" t="s">
        <v>453</v>
      </c>
      <c r="P23" s="67" t="s">
        <v>610</v>
      </c>
      <c r="Q23" s="92" t="s">
        <v>1684</v>
      </c>
      <c r="R23" s="67" t="s">
        <v>1685</v>
      </c>
      <c r="S23" s="92" t="s">
        <v>1686</v>
      </c>
      <c r="T23" s="92" t="s">
        <v>1675</v>
      </c>
      <c r="U23" s="67" t="s">
        <v>989</v>
      </c>
      <c r="V23" s="67" t="s">
        <v>1682</v>
      </c>
      <c r="W23" s="67" t="s">
        <v>610</v>
      </c>
      <c r="X23" s="67" t="s">
        <v>1163</v>
      </c>
      <c r="Y23" s="67" t="s">
        <v>1164</v>
      </c>
      <c r="Z23" s="139" t="s">
        <v>1683</v>
      </c>
      <c r="AA23" s="137" t="s">
        <v>1168</v>
      </c>
      <c r="AB23" s="67" t="s">
        <v>1687</v>
      </c>
      <c r="AC23" s="67" t="s">
        <v>610</v>
      </c>
      <c r="AD23" s="67" t="s">
        <v>1688</v>
      </c>
      <c r="AE23" s="63" t="s">
        <v>1186</v>
      </c>
      <c r="AF23" s="67" t="s">
        <v>1014</v>
      </c>
      <c r="AG23" s="139" t="s">
        <v>1171</v>
      </c>
      <c r="AH23" s="145" t="s">
        <v>1689</v>
      </c>
      <c r="AI23" s="67" t="s">
        <v>610</v>
      </c>
      <c r="AJ23" s="67" t="s">
        <v>1688</v>
      </c>
      <c r="AK23" s="63" t="s">
        <v>1186</v>
      </c>
      <c r="AL23" s="67" t="s">
        <v>1014</v>
      </c>
      <c r="AM23" s="139" t="s">
        <v>1171</v>
      </c>
      <c r="AN23" s="67" t="s">
        <v>610</v>
      </c>
      <c r="AO23" s="67" t="s">
        <v>610</v>
      </c>
      <c r="AP23" s="67" t="s">
        <v>610</v>
      </c>
      <c r="AQ23" s="67" t="s">
        <v>610</v>
      </c>
      <c r="AR23" s="67" t="s">
        <v>610</v>
      </c>
      <c r="AS23" s="67" t="s">
        <v>610</v>
      </c>
      <c r="AT23" s="67" t="s">
        <v>610</v>
      </c>
      <c r="AU23" s="67" t="s">
        <v>610</v>
      </c>
      <c r="AV23" s="67" t="s">
        <v>610</v>
      </c>
      <c r="AW23" s="67" t="s">
        <v>610</v>
      </c>
      <c r="AX23" s="67" t="s">
        <v>610</v>
      </c>
      <c r="AY23" s="67" t="s">
        <v>610</v>
      </c>
      <c r="AZ23" s="67" t="s">
        <v>610</v>
      </c>
      <c r="BA23" s="67" t="s">
        <v>835</v>
      </c>
      <c r="BB23" s="67" t="s">
        <v>1382</v>
      </c>
      <c r="BC23" s="67" t="s">
        <v>3851</v>
      </c>
      <c r="BD23" s="67" t="s">
        <v>1383</v>
      </c>
      <c r="BE23" s="67" t="s">
        <v>3852</v>
      </c>
      <c r="BF23" s="67" t="s">
        <v>1690</v>
      </c>
      <c r="BG23" s="67" t="s">
        <v>3853</v>
      </c>
      <c r="BH23" s="67" t="s">
        <v>3854</v>
      </c>
      <c r="BI23" s="67" t="s">
        <v>835</v>
      </c>
      <c r="BJ23" s="67" t="s">
        <v>1419</v>
      </c>
      <c r="BK23" s="67" t="s">
        <v>1142</v>
      </c>
      <c r="BL23" s="67" t="s">
        <v>1691</v>
      </c>
      <c r="BM23" s="140"/>
      <c r="BN23" s="140"/>
      <c r="BO23" s="140"/>
      <c r="BP23" s="67" t="s">
        <v>473</v>
      </c>
      <c r="BQ23" s="67" t="s">
        <v>843</v>
      </c>
      <c r="BR23" s="67" t="s">
        <v>613</v>
      </c>
      <c r="BS23" s="67" t="s">
        <v>613</v>
      </c>
      <c r="BT23" s="67" t="s">
        <v>610</v>
      </c>
      <c r="BU23" s="67" t="s">
        <v>500</v>
      </c>
      <c r="BV23" s="67" t="s">
        <v>1174</v>
      </c>
      <c r="BW23" s="92" t="s">
        <v>610</v>
      </c>
      <c r="BX23" s="67" t="s">
        <v>1045</v>
      </c>
      <c r="BY23" s="67" t="s">
        <v>861</v>
      </c>
      <c r="BZ23" s="67" t="s">
        <v>1692</v>
      </c>
      <c r="CA23" s="67" t="s">
        <v>1693</v>
      </c>
      <c r="CB23" s="67" t="s">
        <v>610</v>
      </c>
      <c r="CC23" s="67" t="s">
        <v>1175</v>
      </c>
      <c r="CD23" s="67" t="s">
        <v>610</v>
      </c>
      <c r="CE23" s="67" t="s">
        <v>610</v>
      </c>
      <c r="CF23" s="67" t="s">
        <v>1694</v>
      </c>
      <c r="CG23" s="67" t="s">
        <v>3855</v>
      </c>
      <c r="CH23" s="67" t="s">
        <v>1000</v>
      </c>
      <c r="CI23" s="67" t="s">
        <v>1001</v>
      </c>
      <c r="CJ23" s="67" t="s">
        <v>1177</v>
      </c>
      <c r="CK23" s="67" t="s">
        <v>613</v>
      </c>
      <c r="CL23" s="67" t="s">
        <v>613</v>
      </c>
      <c r="CM23" s="67" t="s">
        <v>613</v>
      </c>
      <c r="CN23" s="67" t="s">
        <v>613</v>
      </c>
      <c r="CO23" s="67" t="s">
        <v>613</v>
      </c>
      <c r="CP23" s="67" t="s">
        <v>613</v>
      </c>
      <c r="CQ23" s="67" t="s">
        <v>613</v>
      </c>
      <c r="CR23" s="67" t="s">
        <v>613</v>
      </c>
      <c r="CS23" s="67" t="s">
        <v>613</v>
      </c>
      <c r="CT23" s="92" t="s">
        <v>3716</v>
      </c>
      <c r="CU23" s="92" t="s">
        <v>3717</v>
      </c>
      <c r="CV23" s="92" t="s">
        <v>2359</v>
      </c>
    </row>
    <row r="24" spans="1:100" ht="15.75" customHeight="1">
      <c r="A24" s="2">
        <v>322</v>
      </c>
      <c r="B24" s="2" t="str">
        <f t="shared" si="0"/>
        <v>Skydio X2</v>
      </c>
      <c r="C24" s="2">
        <v>1</v>
      </c>
      <c r="D24" s="2">
        <v>10004</v>
      </c>
      <c r="E24" s="67" t="s">
        <v>1696</v>
      </c>
      <c r="F24" s="67" t="s">
        <v>1185</v>
      </c>
      <c r="G24" s="67" t="s">
        <v>1186</v>
      </c>
      <c r="H24" s="92" t="s">
        <v>1697</v>
      </c>
      <c r="I24" s="137" t="s">
        <v>1698</v>
      </c>
      <c r="J24" s="67" t="s">
        <v>450</v>
      </c>
      <c r="K24" s="67" t="s">
        <v>984</v>
      </c>
      <c r="L24" s="67" t="s">
        <v>3856</v>
      </c>
      <c r="M24" s="12" t="s">
        <v>3857</v>
      </c>
      <c r="N24" s="67" t="s">
        <v>491</v>
      </c>
      <c r="O24" s="67" t="s">
        <v>453</v>
      </c>
      <c r="P24" s="67" t="s">
        <v>610</v>
      </c>
      <c r="Q24" s="92" t="s">
        <v>1699</v>
      </c>
      <c r="R24" s="67" t="s">
        <v>1700</v>
      </c>
      <c r="S24" s="92" t="s">
        <v>610</v>
      </c>
      <c r="T24" s="67" t="s">
        <v>1675</v>
      </c>
      <c r="U24" s="67" t="s">
        <v>989</v>
      </c>
      <c r="V24" s="67" t="s">
        <v>1701</v>
      </c>
      <c r="W24" s="67" t="s">
        <v>610</v>
      </c>
      <c r="X24" s="67" t="s">
        <v>1688</v>
      </c>
      <c r="Y24" s="63" t="s">
        <v>1186</v>
      </c>
      <c r="Z24" s="139" t="s">
        <v>1014</v>
      </c>
      <c r="AA24" s="137" t="s">
        <v>1171</v>
      </c>
      <c r="AB24" s="67" t="s">
        <v>1702</v>
      </c>
      <c r="AC24" s="67" t="s">
        <v>610</v>
      </c>
      <c r="AD24" s="67" t="s">
        <v>1688</v>
      </c>
      <c r="AE24" s="63" t="s">
        <v>1186</v>
      </c>
      <c r="AF24" s="67" t="s">
        <v>1014</v>
      </c>
      <c r="AG24" s="139" t="s">
        <v>1171</v>
      </c>
      <c r="AH24" s="67" t="s">
        <v>1703</v>
      </c>
      <c r="AI24" s="67" t="s">
        <v>610</v>
      </c>
      <c r="AJ24" s="67" t="s">
        <v>1688</v>
      </c>
      <c r="AK24" s="63" t="s">
        <v>1186</v>
      </c>
      <c r="AL24" s="67" t="s">
        <v>1014</v>
      </c>
      <c r="AM24" s="139" t="s">
        <v>1171</v>
      </c>
      <c r="AN24" s="67" t="s">
        <v>610</v>
      </c>
      <c r="AO24" s="67" t="s">
        <v>610</v>
      </c>
      <c r="AP24" s="67" t="s">
        <v>610</v>
      </c>
      <c r="AQ24" s="67" t="s">
        <v>610</v>
      </c>
      <c r="AR24" s="67" t="s">
        <v>610</v>
      </c>
      <c r="AS24" s="67" t="s">
        <v>610</v>
      </c>
      <c r="AT24" s="67" t="s">
        <v>610</v>
      </c>
      <c r="AU24" s="67" t="s">
        <v>610</v>
      </c>
      <c r="AV24" s="67" t="s">
        <v>610</v>
      </c>
      <c r="AW24" s="67" t="s">
        <v>610</v>
      </c>
      <c r="AX24" s="67" t="s">
        <v>610</v>
      </c>
      <c r="AY24" s="67" t="s">
        <v>610</v>
      </c>
      <c r="AZ24" s="67" t="s">
        <v>610</v>
      </c>
      <c r="BA24" s="67" t="s">
        <v>835</v>
      </c>
      <c r="BB24" s="67" t="s">
        <v>1704</v>
      </c>
      <c r="BC24" s="67" t="s">
        <v>1414</v>
      </c>
      <c r="BD24" s="67" t="s">
        <v>1705</v>
      </c>
      <c r="BE24" s="67" t="s">
        <v>1438</v>
      </c>
      <c r="BF24" s="130" t="s">
        <v>3858</v>
      </c>
      <c r="BG24" s="92" t="s">
        <v>3859</v>
      </c>
      <c r="BH24" s="130" t="s">
        <v>1706</v>
      </c>
      <c r="BI24" s="67" t="s">
        <v>839</v>
      </c>
      <c r="BJ24" s="67" t="s">
        <v>613</v>
      </c>
      <c r="BK24" s="67" t="s">
        <v>613</v>
      </c>
      <c r="BL24" s="67" t="s">
        <v>613</v>
      </c>
      <c r="BM24" s="140"/>
      <c r="BN24" s="140"/>
      <c r="BO24" s="140"/>
      <c r="BP24" s="67" t="s">
        <v>472</v>
      </c>
      <c r="BQ24" s="67" t="s">
        <v>843</v>
      </c>
      <c r="BR24" s="67" t="s">
        <v>613</v>
      </c>
      <c r="BS24" s="67" t="s">
        <v>613</v>
      </c>
      <c r="BT24" s="67" t="s">
        <v>610</v>
      </c>
      <c r="BU24" s="67" t="s">
        <v>500</v>
      </c>
      <c r="BV24" s="67" t="s">
        <v>1678</v>
      </c>
      <c r="BW24" s="92" t="s">
        <v>1707</v>
      </c>
      <c r="BX24" s="67" t="s">
        <v>1708</v>
      </c>
      <c r="BY24" s="67" t="s">
        <v>1709</v>
      </c>
      <c r="BZ24" s="67" t="s">
        <v>1710</v>
      </c>
      <c r="CA24" s="67" t="s">
        <v>1711</v>
      </c>
      <c r="CB24" s="67" t="s">
        <v>610</v>
      </c>
      <c r="CC24" s="67" t="s">
        <v>610</v>
      </c>
      <c r="CD24" s="67" t="s">
        <v>610</v>
      </c>
      <c r="CE24" s="67" t="s">
        <v>1712</v>
      </c>
      <c r="CF24" s="67" t="s">
        <v>1713</v>
      </c>
      <c r="CG24" s="67" t="s">
        <v>1714</v>
      </c>
      <c r="CH24" s="67" t="s">
        <v>1715</v>
      </c>
      <c r="CI24" s="67" t="s">
        <v>1716</v>
      </c>
      <c r="CJ24" s="67" t="s">
        <v>1717</v>
      </c>
      <c r="CK24" s="92" t="s">
        <v>1718</v>
      </c>
      <c r="CL24" s="149" t="s">
        <v>1718</v>
      </c>
      <c r="CM24" s="149" t="s">
        <v>1719</v>
      </c>
      <c r="CN24" s="149" t="s">
        <v>1719</v>
      </c>
      <c r="CO24" s="149" t="s">
        <v>491</v>
      </c>
      <c r="CP24" s="67" t="s">
        <v>1720</v>
      </c>
      <c r="CQ24" s="67" t="s">
        <v>1721</v>
      </c>
      <c r="CR24" s="67" t="s">
        <v>1688</v>
      </c>
      <c r="CS24" s="67" t="s">
        <v>1719</v>
      </c>
      <c r="CT24" s="149" t="s">
        <v>3860</v>
      </c>
      <c r="CU24" s="92" t="s">
        <v>3861</v>
      </c>
      <c r="CV24" s="92" t="s">
        <v>1722</v>
      </c>
    </row>
    <row r="25" spans="1:100" ht="15.75" customHeight="1">
      <c r="A25" s="2">
        <v>323</v>
      </c>
      <c r="B25" s="2" t="str">
        <f t="shared" si="0"/>
        <v>AIによる家屋異動調査サービス</v>
      </c>
      <c r="C25" s="2">
        <v>1</v>
      </c>
      <c r="D25" s="2">
        <v>10004</v>
      </c>
      <c r="E25" s="67" t="s">
        <v>1723</v>
      </c>
      <c r="F25" s="67" t="s">
        <v>1724</v>
      </c>
      <c r="G25" s="67" t="s">
        <v>1725</v>
      </c>
      <c r="H25" s="92" t="s">
        <v>825</v>
      </c>
      <c r="I25" s="137" t="s">
        <v>1726</v>
      </c>
      <c r="J25" s="67" t="s">
        <v>733</v>
      </c>
      <c r="K25" s="67" t="s">
        <v>734</v>
      </c>
      <c r="L25" s="67" t="s">
        <v>1727</v>
      </c>
      <c r="M25" s="12" t="s">
        <v>3862</v>
      </c>
      <c r="N25" s="67" t="s">
        <v>452</v>
      </c>
      <c r="O25" s="67" t="s">
        <v>453</v>
      </c>
      <c r="P25" s="67" t="s">
        <v>610</v>
      </c>
      <c r="Q25" s="92" t="s">
        <v>1729</v>
      </c>
      <c r="R25" s="67" t="s">
        <v>1730</v>
      </c>
      <c r="S25" s="92" t="s">
        <v>610</v>
      </c>
      <c r="T25" s="67" t="s">
        <v>610</v>
      </c>
      <c r="U25" s="67" t="s">
        <v>989</v>
      </c>
      <c r="V25" s="67" t="s">
        <v>65</v>
      </c>
      <c r="W25" s="92" t="s">
        <v>610</v>
      </c>
      <c r="X25" s="67" t="s">
        <v>1724</v>
      </c>
      <c r="Y25" s="67" t="s">
        <v>1725</v>
      </c>
      <c r="Z25" s="139" t="s">
        <v>1726</v>
      </c>
      <c r="AA25" s="137" t="s">
        <v>1727</v>
      </c>
      <c r="AB25" s="67" t="s">
        <v>1731</v>
      </c>
      <c r="AC25" s="67" t="s">
        <v>610</v>
      </c>
      <c r="AD25" s="67" t="s">
        <v>1724</v>
      </c>
      <c r="AE25" s="67" t="s">
        <v>1725</v>
      </c>
      <c r="AF25" s="67" t="s">
        <v>1726</v>
      </c>
      <c r="AG25" s="139" t="s">
        <v>1727</v>
      </c>
      <c r="AH25" s="67" t="s">
        <v>1732</v>
      </c>
      <c r="AI25" s="67" t="s">
        <v>610</v>
      </c>
      <c r="AJ25" s="67" t="s">
        <v>1724</v>
      </c>
      <c r="AK25" s="67" t="s">
        <v>1725</v>
      </c>
      <c r="AL25" s="67">
        <v>5013201004656</v>
      </c>
      <c r="AM25" s="139" t="s">
        <v>1727</v>
      </c>
      <c r="AN25" s="67" t="s">
        <v>1733</v>
      </c>
      <c r="AO25" s="67" t="s">
        <v>610</v>
      </c>
      <c r="AP25" s="67" t="s">
        <v>1724</v>
      </c>
      <c r="AQ25" s="67" t="s">
        <v>1725</v>
      </c>
      <c r="AR25" s="67" t="s">
        <v>1726</v>
      </c>
      <c r="AS25" s="67" t="s">
        <v>1727</v>
      </c>
      <c r="AT25" s="67" t="s">
        <v>610</v>
      </c>
      <c r="AU25" s="67" t="s">
        <v>610</v>
      </c>
      <c r="AV25" s="67" t="s">
        <v>610</v>
      </c>
      <c r="AW25" s="67" t="s">
        <v>610</v>
      </c>
      <c r="AX25" s="67" t="s">
        <v>610</v>
      </c>
      <c r="AY25" s="67" t="s">
        <v>610</v>
      </c>
      <c r="AZ25" s="67" t="s">
        <v>610</v>
      </c>
      <c r="BA25" s="67" t="s">
        <v>835</v>
      </c>
      <c r="BB25" s="67" t="s">
        <v>1734</v>
      </c>
      <c r="BC25" s="67" t="s">
        <v>1735</v>
      </c>
      <c r="BD25" s="67" t="s">
        <v>1383</v>
      </c>
      <c r="BE25" s="67" t="s">
        <v>1438</v>
      </c>
      <c r="BF25" s="67" t="s">
        <v>1736</v>
      </c>
      <c r="BG25" s="67" t="s">
        <v>1737</v>
      </c>
      <c r="BH25" s="67" t="s">
        <v>1737</v>
      </c>
      <c r="BI25" s="67" t="s">
        <v>835</v>
      </c>
      <c r="BJ25" s="67" t="s">
        <v>1347</v>
      </c>
      <c r="BK25" s="67" t="s">
        <v>836</v>
      </c>
      <c r="BL25" s="67" t="s">
        <v>1738</v>
      </c>
      <c r="BM25" s="140"/>
      <c r="BN25" s="140"/>
      <c r="BO25" s="140"/>
      <c r="BP25" s="67" t="s">
        <v>472</v>
      </c>
      <c r="BQ25" s="67" t="s">
        <v>843</v>
      </c>
      <c r="BR25" s="67" t="s">
        <v>613</v>
      </c>
      <c r="BS25" s="67" t="s">
        <v>613</v>
      </c>
      <c r="BT25" s="67" t="s">
        <v>454</v>
      </c>
      <c r="BU25" s="92" t="s">
        <v>474</v>
      </c>
      <c r="BV25" s="67" t="s">
        <v>1108</v>
      </c>
      <c r="BW25" s="92" t="s">
        <v>610</v>
      </c>
      <c r="BX25" s="67" t="s">
        <v>1045</v>
      </c>
      <c r="BY25" s="67" t="s">
        <v>1045</v>
      </c>
      <c r="BZ25" s="67" t="s">
        <v>1739</v>
      </c>
      <c r="CA25" s="67" t="s">
        <v>610</v>
      </c>
      <c r="CB25" s="67" t="s">
        <v>610</v>
      </c>
      <c r="CC25" s="67" t="s">
        <v>1740</v>
      </c>
      <c r="CD25" s="67" t="s">
        <v>3863</v>
      </c>
      <c r="CE25" s="92" t="s">
        <v>610</v>
      </c>
      <c r="CF25" s="67" t="s">
        <v>610</v>
      </c>
      <c r="CG25" s="67" t="s">
        <v>610</v>
      </c>
      <c r="CH25" s="67" t="s">
        <v>1000</v>
      </c>
      <c r="CI25" s="67" t="s">
        <v>1001</v>
      </c>
      <c r="CJ25" s="67" t="s">
        <v>1741</v>
      </c>
      <c r="CK25" s="92" t="s">
        <v>613</v>
      </c>
      <c r="CL25" s="67" t="s">
        <v>613</v>
      </c>
      <c r="CM25" s="67" t="s">
        <v>613</v>
      </c>
      <c r="CN25" s="67" t="s">
        <v>613</v>
      </c>
      <c r="CO25" s="67" t="s">
        <v>613</v>
      </c>
      <c r="CP25" s="67" t="s">
        <v>613</v>
      </c>
      <c r="CQ25" s="67" t="s">
        <v>613</v>
      </c>
      <c r="CR25" s="67" t="s">
        <v>613</v>
      </c>
      <c r="CS25" s="67" t="s">
        <v>613</v>
      </c>
      <c r="CT25" s="92" t="s">
        <v>1742</v>
      </c>
      <c r="CU25" s="92" t="s">
        <v>1743</v>
      </c>
      <c r="CV25" s="92" t="s">
        <v>3864</v>
      </c>
    </row>
    <row r="26" spans="1:100" ht="15.75" customHeight="1">
      <c r="A26" s="2">
        <v>324</v>
      </c>
      <c r="B26" s="2" t="str">
        <f t="shared" si="0"/>
        <v>ドローン搭載型グリーンレーザスキャナ（TDOT3 GREEN）及びハイブリッドドローンによる計測・解析</v>
      </c>
      <c r="C26" s="2">
        <v>1</v>
      </c>
      <c r="D26" s="2">
        <v>10004</v>
      </c>
      <c r="E26" s="67" t="s">
        <v>1744</v>
      </c>
      <c r="F26" s="67" t="s">
        <v>1724</v>
      </c>
      <c r="G26" s="67" t="s">
        <v>1725</v>
      </c>
      <c r="H26" s="92" t="s">
        <v>825</v>
      </c>
      <c r="I26" s="137" t="s">
        <v>1726</v>
      </c>
      <c r="J26" s="67" t="s">
        <v>733</v>
      </c>
      <c r="K26" s="67" t="s">
        <v>734</v>
      </c>
      <c r="L26" s="67" t="s">
        <v>1727</v>
      </c>
      <c r="M26" s="12" t="s">
        <v>3862</v>
      </c>
      <c r="N26" s="67" t="s">
        <v>452</v>
      </c>
      <c r="O26" s="67" t="s">
        <v>453</v>
      </c>
      <c r="P26" s="67" t="s">
        <v>610</v>
      </c>
      <c r="Q26" s="92" t="s">
        <v>1745</v>
      </c>
      <c r="R26" s="67" t="s">
        <v>1746</v>
      </c>
      <c r="S26" s="92" t="s">
        <v>1747</v>
      </c>
      <c r="T26" s="67" t="s">
        <v>610</v>
      </c>
      <c r="U26" s="67" t="s">
        <v>989</v>
      </c>
      <c r="V26" s="67" t="s">
        <v>1748</v>
      </c>
      <c r="W26" s="67" t="s">
        <v>610</v>
      </c>
      <c r="X26" s="67" t="s">
        <v>1749</v>
      </c>
      <c r="Y26" s="67" t="s">
        <v>1750</v>
      </c>
      <c r="Z26" s="139" t="s">
        <v>1751</v>
      </c>
      <c r="AA26" s="137" t="s">
        <v>4443</v>
      </c>
      <c r="AB26" s="92" t="s">
        <v>610</v>
      </c>
      <c r="AC26" s="67" t="s">
        <v>610</v>
      </c>
      <c r="AD26" s="67" t="s">
        <v>610</v>
      </c>
      <c r="AE26" s="67" t="s">
        <v>610</v>
      </c>
      <c r="AF26" s="67" t="s">
        <v>610</v>
      </c>
      <c r="AG26" s="139" t="s">
        <v>610</v>
      </c>
      <c r="AH26" s="67" t="s">
        <v>610</v>
      </c>
      <c r="AI26" s="67" t="s">
        <v>610</v>
      </c>
      <c r="AJ26" s="67" t="s">
        <v>610</v>
      </c>
      <c r="AK26" s="67" t="s">
        <v>610</v>
      </c>
      <c r="AL26" s="67" t="s">
        <v>610</v>
      </c>
      <c r="AM26" s="139" t="s">
        <v>610</v>
      </c>
      <c r="AN26" s="67" t="s">
        <v>610</v>
      </c>
      <c r="AO26" s="67" t="s">
        <v>610</v>
      </c>
      <c r="AP26" s="67" t="s">
        <v>610</v>
      </c>
      <c r="AQ26" s="67" t="s">
        <v>610</v>
      </c>
      <c r="AR26" s="67" t="s">
        <v>610</v>
      </c>
      <c r="AS26" s="67" t="s">
        <v>610</v>
      </c>
      <c r="AT26" s="67" t="s">
        <v>610</v>
      </c>
      <c r="AU26" s="67" t="s">
        <v>610</v>
      </c>
      <c r="AV26" s="67" t="s">
        <v>610</v>
      </c>
      <c r="AW26" s="67" t="s">
        <v>610</v>
      </c>
      <c r="AX26" s="67" t="s">
        <v>610</v>
      </c>
      <c r="AY26" s="67" t="s">
        <v>610</v>
      </c>
      <c r="AZ26" s="67" t="s">
        <v>610</v>
      </c>
      <c r="BA26" s="67" t="s">
        <v>835</v>
      </c>
      <c r="BB26" s="67" t="s">
        <v>1752</v>
      </c>
      <c r="BC26" s="67" t="s">
        <v>1753</v>
      </c>
      <c r="BD26" s="67" t="s">
        <v>1754</v>
      </c>
      <c r="BE26" s="67" t="s">
        <v>1755</v>
      </c>
      <c r="BF26" s="67" t="s">
        <v>1756</v>
      </c>
      <c r="BG26" s="67" t="s">
        <v>3865</v>
      </c>
      <c r="BH26" s="67" t="s">
        <v>3866</v>
      </c>
      <c r="BI26" s="92" t="s">
        <v>835</v>
      </c>
      <c r="BJ26" s="67" t="s">
        <v>1347</v>
      </c>
      <c r="BK26" s="67" t="s">
        <v>836</v>
      </c>
      <c r="BL26" s="67" t="s">
        <v>1757</v>
      </c>
      <c r="BM26" s="140"/>
      <c r="BN26" s="140"/>
      <c r="BO26" s="140"/>
      <c r="BP26" s="67" t="s">
        <v>472</v>
      </c>
      <c r="BQ26" s="67" t="s">
        <v>843</v>
      </c>
      <c r="BR26" s="67" t="s">
        <v>613</v>
      </c>
      <c r="BS26" s="67" t="s">
        <v>613</v>
      </c>
      <c r="BT26" s="67" t="s">
        <v>610</v>
      </c>
      <c r="BU26" s="67" t="s">
        <v>474</v>
      </c>
      <c r="BV26" s="67" t="s">
        <v>1108</v>
      </c>
      <c r="BW26" s="92" t="s">
        <v>610</v>
      </c>
      <c r="BX26" s="67" t="s">
        <v>1758</v>
      </c>
      <c r="BY26" s="67" t="s">
        <v>1759</v>
      </c>
      <c r="BZ26" s="67" t="s">
        <v>1760</v>
      </c>
      <c r="CA26" s="67" t="s">
        <v>610</v>
      </c>
      <c r="CB26" s="67" t="s">
        <v>610</v>
      </c>
      <c r="CC26" s="67" t="s">
        <v>1761</v>
      </c>
      <c r="CD26" s="67" t="s">
        <v>454</v>
      </c>
      <c r="CE26" s="67" t="s">
        <v>1762</v>
      </c>
      <c r="CF26" s="67" t="s">
        <v>1763</v>
      </c>
      <c r="CG26" s="67" t="s">
        <v>3867</v>
      </c>
      <c r="CH26" s="130" t="s">
        <v>1000</v>
      </c>
      <c r="CI26" s="67" t="s">
        <v>1001</v>
      </c>
      <c r="CJ26" s="67" t="s">
        <v>1764</v>
      </c>
      <c r="CK26" s="92" t="s">
        <v>613</v>
      </c>
      <c r="CL26" s="67" t="s">
        <v>613</v>
      </c>
      <c r="CM26" s="67" t="s">
        <v>613</v>
      </c>
      <c r="CN26" s="67" t="s">
        <v>613</v>
      </c>
      <c r="CO26" s="67" t="s">
        <v>613</v>
      </c>
      <c r="CP26" s="67" t="s">
        <v>613</v>
      </c>
      <c r="CQ26" s="67" t="s">
        <v>613</v>
      </c>
      <c r="CR26" s="67" t="s">
        <v>613</v>
      </c>
      <c r="CS26" s="67" t="s">
        <v>613</v>
      </c>
      <c r="CT26" s="92" t="s">
        <v>3868</v>
      </c>
      <c r="CU26" s="92" t="s">
        <v>3869</v>
      </c>
      <c r="CV26" s="92" t="s">
        <v>1765</v>
      </c>
    </row>
    <row r="27" spans="1:100" ht="15.75" customHeight="1">
      <c r="A27" s="2">
        <v>325</v>
      </c>
      <c r="B27" s="2" t="str">
        <f t="shared" si="0"/>
        <v>Skydio X10</v>
      </c>
      <c r="C27" s="2">
        <v>1</v>
      </c>
      <c r="D27" s="2">
        <v>10004</v>
      </c>
      <c r="E27" s="67" t="s">
        <v>1766</v>
      </c>
      <c r="F27" s="67" t="s">
        <v>1185</v>
      </c>
      <c r="G27" s="67" t="s">
        <v>1186</v>
      </c>
      <c r="H27" s="67" t="s">
        <v>1697</v>
      </c>
      <c r="I27" s="137" t="s">
        <v>1698</v>
      </c>
      <c r="J27" s="67" t="s">
        <v>450</v>
      </c>
      <c r="K27" s="67" t="s">
        <v>984</v>
      </c>
      <c r="L27" s="67" t="s">
        <v>3856</v>
      </c>
      <c r="M27" s="12" t="s">
        <v>3857</v>
      </c>
      <c r="N27" s="67" t="s">
        <v>491</v>
      </c>
      <c r="O27" s="67" t="s">
        <v>453</v>
      </c>
      <c r="P27" s="67" t="s">
        <v>610</v>
      </c>
      <c r="Q27" s="92" t="s">
        <v>1767</v>
      </c>
      <c r="R27" s="67" t="s">
        <v>1768</v>
      </c>
      <c r="S27" s="67" t="s">
        <v>610</v>
      </c>
      <c r="T27" s="67" t="s">
        <v>1769</v>
      </c>
      <c r="U27" s="67" t="s">
        <v>989</v>
      </c>
      <c r="V27" s="67" t="s">
        <v>1701</v>
      </c>
      <c r="W27" s="67" t="s">
        <v>610</v>
      </c>
      <c r="X27" s="67" t="s">
        <v>1688</v>
      </c>
      <c r="Y27" s="63" t="s">
        <v>1186</v>
      </c>
      <c r="Z27" s="139" t="s">
        <v>1014</v>
      </c>
      <c r="AA27" s="137" t="s">
        <v>1171</v>
      </c>
      <c r="AB27" s="67" t="s">
        <v>1770</v>
      </c>
      <c r="AC27" s="67" t="s">
        <v>610</v>
      </c>
      <c r="AD27" s="67" t="s">
        <v>1688</v>
      </c>
      <c r="AE27" s="63" t="s">
        <v>1186</v>
      </c>
      <c r="AF27" s="67" t="s">
        <v>1014</v>
      </c>
      <c r="AG27" s="139" t="s">
        <v>1171</v>
      </c>
      <c r="AH27" s="67" t="s">
        <v>1771</v>
      </c>
      <c r="AI27" s="67" t="s">
        <v>610</v>
      </c>
      <c r="AJ27" s="67" t="s">
        <v>1688</v>
      </c>
      <c r="AK27" s="63" t="s">
        <v>1186</v>
      </c>
      <c r="AL27" s="67" t="s">
        <v>1014</v>
      </c>
      <c r="AM27" s="139" t="s">
        <v>1171</v>
      </c>
      <c r="AN27" s="67" t="s">
        <v>1772</v>
      </c>
      <c r="AO27" s="67" t="s">
        <v>610</v>
      </c>
      <c r="AP27" s="67" t="s">
        <v>610</v>
      </c>
      <c r="AQ27" s="67" t="s">
        <v>610</v>
      </c>
      <c r="AR27" s="67" t="s">
        <v>610</v>
      </c>
      <c r="AS27" s="67" t="s">
        <v>610</v>
      </c>
      <c r="AT27" s="67" t="s">
        <v>610</v>
      </c>
      <c r="AU27" s="67" t="s">
        <v>610</v>
      </c>
      <c r="AV27" s="67" t="s">
        <v>610</v>
      </c>
      <c r="AW27" s="67" t="s">
        <v>610</v>
      </c>
      <c r="AX27" s="67" t="s">
        <v>610</v>
      </c>
      <c r="AY27" s="67" t="s">
        <v>610</v>
      </c>
      <c r="AZ27" s="67" t="s">
        <v>610</v>
      </c>
      <c r="BA27" s="67" t="s">
        <v>835</v>
      </c>
      <c r="BB27" s="67" t="s">
        <v>1773</v>
      </c>
      <c r="BC27" s="67" t="s">
        <v>1629</v>
      </c>
      <c r="BD27" s="67" t="s">
        <v>1705</v>
      </c>
      <c r="BE27" s="67" t="s">
        <v>3870</v>
      </c>
      <c r="BF27" s="67" t="s">
        <v>1774</v>
      </c>
      <c r="BG27" s="92" t="s">
        <v>3871</v>
      </c>
      <c r="BH27" s="130" t="s">
        <v>1775</v>
      </c>
      <c r="BI27" s="67" t="s">
        <v>835</v>
      </c>
      <c r="BJ27" s="67" t="s">
        <v>454</v>
      </c>
      <c r="BK27" s="92" t="s">
        <v>836</v>
      </c>
      <c r="BL27" s="67" t="s">
        <v>1776</v>
      </c>
      <c r="BM27" s="140"/>
      <c r="BN27" s="140"/>
      <c r="BO27" s="140"/>
      <c r="BP27" s="67" t="s">
        <v>472</v>
      </c>
      <c r="BQ27" s="67" t="s">
        <v>843</v>
      </c>
      <c r="BR27" s="67" t="s">
        <v>613</v>
      </c>
      <c r="BS27" s="67" t="s">
        <v>613</v>
      </c>
      <c r="BT27" s="67" t="s">
        <v>610</v>
      </c>
      <c r="BU27" s="67" t="s">
        <v>500</v>
      </c>
      <c r="BV27" s="67" t="s">
        <v>1678</v>
      </c>
      <c r="BW27" s="92" t="s">
        <v>1707</v>
      </c>
      <c r="BX27" s="67" t="s">
        <v>1777</v>
      </c>
      <c r="BY27" s="67" t="s">
        <v>1778</v>
      </c>
      <c r="BZ27" s="67" t="s">
        <v>1779</v>
      </c>
      <c r="CA27" s="67" t="s">
        <v>610</v>
      </c>
      <c r="CB27" s="67" t="s">
        <v>610</v>
      </c>
      <c r="CC27" s="67" t="s">
        <v>610</v>
      </c>
      <c r="CD27" s="67" t="s">
        <v>610</v>
      </c>
      <c r="CE27" s="67" t="s">
        <v>1712</v>
      </c>
      <c r="CF27" s="67" t="s">
        <v>1713</v>
      </c>
      <c r="CG27" s="67" t="s">
        <v>1780</v>
      </c>
      <c r="CH27" s="67" t="s">
        <v>1715</v>
      </c>
      <c r="CI27" s="67" t="s">
        <v>1716</v>
      </c>
      <c r="CJ27" s="67" t="s">
        <v>1717</v>
      </c>
      <c r="CK27" s="92" t="s">
        <v>1718</v>
      </c>
      <c r="CL27" s="149" t="s">
        <v>1719</v>
      </c>
      <c r="CM27" s="149" t="s">
        <v>1719</v>
      </c>
      <c r="CN27" s="149" t="s">
        <v>1719</v>
      </c>
      <c r="CO27" s="149" t="s">
        <v>491</v>
      </c>
      <c r="CP27" s="67" t="s">
        <v>1720</v>
      </c>
      <c r="CQ27" s="67" t="s">
        <v>1721</v>
      </c>
      <c r="CR27" s="92" t="s">
        <v>1688</v>
      </c>
      <c r="CS27" s="92" t="s">
        <v>1719</v>
      </c>
      <c r="CT27" s="150" t="s">
        <v>3872</v>
      </c>
      <c r="CU27" s="92" t="s">
        <v>3861</v>
      </c>
      <c r="CV27" s="92" t="s">
        <v>1722</v>
      </c>
    </row>
    <row r="28" spans="1:100" ht="15.75" customHeight="1">
      <c r="A28" s="2">
        <v>326</v>
      </c>
      <c r="B28" s="2" t="str">
        <f t="shared" si="0"/>
        <v xml:space="preserve">Skydio Dock / Skydio Remote Ops
</v>
      </c>
      <c r="C28" s="2">
        <v>1</v>
      </c>
      <c r="D28" s="2">
        <v>10004</v>
      </c>
      <c r="E28" s="67" t="s">
        <v>1782</v>
      </c>
      <c r="F28" s="67" t="s">
        <v>1185</v>
      </c>
      <c r="G28" s="67" t="s">
        <v>1186</v>
      </c>
      <c r="H28" s="67" t="s">
        <v>1697</v>
      </c>
      <c r="I28" s="137" t="s">
        <v>1698</v>
      </c>
      <c r="J28" s="67" t="s">
        <v>450</v>
      </c>
      <c r="K28" s="67" t="s">
        <v>984</v>
      </c>
      <c r="L28" s="67" t="s">
        <v>3856</v>
      </c>
      <c r="M28" s="151" t="s">
        <v>3857</v>
      </c>
      <c r="N28" s="67" t="s">
        <v>491</v>
      </c>
      <c r="O28" s="67" t="s">
        <v>453</v>
      </c>
      <c r="P28" s="67" t="s">
        <v>610</v>
      </c>
      <c r="Q28" s="92" t="s">
        <v>1783</v>
      </c>
      <c r="R28" s="67" t="s">
        <v>1784</v>
      </c>
      <c r="S28" s="92" t="s">
        <v>610</v>
      </c>
      <c r="T28" s="67" t="s">
        <v>1785</v>
      </c>
      <c r="U28" s="67" t="s">
        <v>989</v>
      </c>
      <c r="V28" s="67" t="s">
        <v>1701</v>
      </c>
      <c r="W28" s="67" t="s">
        <v>610</v>
      </c>
      <c r="X28" s="67" t="s">
        <v>1688</v>
      </c>
      <c r="Y28" s="63" t="s">
        <v>1186</v>
      </c>
      <c r="Z28" s="139" t="s">
        <v>1014</v>
      </c>
      <c r="AA28" s="137" t="s">
        <v>1171</v>
      </c>
      <c r="AB28" s="67" t="s">
        <v>1786</v>
      </c>
      <c r="AC28" s="67" t="s">
        <v>610</v>
      </c>
      <c r="AD28" s="67" t="s">
        <v>1688</v>
      </c>
      <c r="AE28" s="63" t="s">
        <v>1186</v>
      </c>
      <c r="AF28" s="67" t="s">
        <v>1014</v>
      </c>
      <c r="AG28" s="139" t="s">
        <v>1171</v>
      </c>
      <c r="AH28" s="67" t="s">
        <v>1787</v>
      </c>
      <c r="AI28" s="67" t="s">
        <v>610</v>
      </c>
      <c r="AJ28" s="67" t="s">
        <v>1688</v>
      </c>
      <c r="AK28" s="63" t="s">
        <v>1186</v>
      </c>
      <c r="AL28" s="67" t="s">
        <v>1014</v>
      </c>
      <c r="AM28" s="139" t="s">
        <v>1171</v>
      </c>
      <c r="AN28" s="67" t="s">
        <v>1788</v>
      </c>
      <c r="AO28" s="67" t="s">
        <v>610</v>
      </c>
      <c r="AP28" s="67" t="s">
        <v>610</v>
      </c>
      <c r="AQ28" s="67" t="s">
        <v>610</v>
      </c>
      <c r="AR28" s="67" t="s">
        <v>610</v>
      </c>
      <c r="AS28" s="67" t="s">
        <v>610</v>
      </c>
      <c r="AT28" s="67" t="s">
        <v>610</v>
      </c>
      <c r="AU28" s="67" t="s">
        <v>610</v>
      </c>
      <c r="AV28" s="67" t="s">
        <v>610</v>
      </c>
      <c r="AW28" s="67" t="s">
        <v>610</v>
      </c>
      <c r="AX28" s="67" t="s">
        <v>610</v>
      </c>
      <c r="AY28" s="67" t="s">
        <v>610</v>
      </c>
      <c r="AZ28" s="67" t="s">
        <v>610</v>
      </c>
      <c r="BA28" s="67" t="s">
        <v>835</v>
      </c>
      <c r="BB28" s="67" t="s">
        <v>1789</v>
      </c>
      <c r="BC28" s="67" t="s">
        <v>1414</v>
      </c>
      <c r="BD28" s="67" t="s">
        <v>1383</v>
      </c>
      <c r="BE28" s="67" t="s">
        <v>3870</v>
      </c>
      <c r="BF28" s="67" t="s">
        <v>1790</v>
      </c>
      <c r="BG28" s="92" t="s">
        <v>1791</v>
      </c>
      <c r="BH28" s="67" t="s">
        <v>1792</v>
      </c>
      <c r="BI28" s="67" t="s">
        <v>835</v>
      </c>
      <c r="BJ28" s="67" t="s">
        <v>610</v>
      </c>
      <c r="BK28" s="92" t="s">
        <v>836</v>
      </c>
      <c r="BL28" s="67" t="s">
        <v>1793</v>
      </c>
      <c r="BM28" s="140"/>
      <c r="BN28" s="140"/>
      <c r="BO28" s="140"/>
      <c r="BP28" s="67" t="s">
        <v>472</v>
      </c>
      <c r="BQ28" s="67" t="s">
        <v>843</v>
      </c>
      <c r="BR28" s="67" t="s">
        <v>613</v>
      </c>
      <c r="BS28" s="67" t="s">
        <v>613</v>
      </c>
      <c r="BT28" s="67" t="s">
        <v>610</v>
      </c>
      <c r="BU28" s="67" t="s">
        <v>500</v>
      </c>
      <c r="BV28" s="67" t="s">
        <v>1794</v>
      </c>
      <c r="BW28" s="92" t="s">
        <v>1707</v>
      </c>
      <c r="BX28" s="67" t="s">
        <v>1795</v>
      </c>
      <c r="BY28" s="67" t="s">
        <v>1709</v>
      </c>
      <c r="BZ28" s="67" t="s">
        <v>1796</v>
      </c>
      <c r="CA28" s="67" t="s">
        <v>1797</v>
      </c>
      <c r="CB28" s="67" t="s">
        <v>1798</v>
      </c>
      <c r="CC28" s="67" t="s">
        <v>610</v>
      </c>
      <c r="CD28" s="67" t="s">
        <v>610</v>
      </c>
      <c r="CE28" s="67" t="s">
        <v>1712</v>
      </c>
      <c r="CF28" s="67" t="s">
        <v>1713</v>
      </c>
      <c r="CG28" s="67" t="s">
        <v>1799</v>
      </c>
      <c r="CH28" s="67" t="s">
        <v>1715</v>
      </c>
      <c r="CI28" s="92" t="s">
        <v>1716</v>
      </c>
      <c r="CJ28" s="92" t="s">
        <v>1717</v>
      </c>
      <c r="CK28" s="92" t="s">
        <v>1719</v>
      </c>
      <c r="CL28" s="149" t="s">
        <v>1719</v>
      </c>
      <c r="CM28" s="149" t="s">
        <v>1719</v>
      </c>
      <c r="CN28" s="149" t="s">
        <v>1719</v>
      </c>
      <c r="CO28" s="149" t="s">
        <v>491</v>
      </c>
      <c r="CP28" s="67" t="s">
        <v>1720</v>
      </c>
      <c r="CQ28" s="67" t="s">
        <v>1721</v>
      </c>
      <c r="CR28" s="92" t="s">
        <v>1688</v>
      </c>
      <c r="CS28" s="92" t="s">
        <v>1719</v>
      </c>
      <c r="CT28" s="150" t="s">
        <v>3860</v>
      </c>
      <c r="CU28" s="92" t="s">
        <v>3861</v>
      </c>
      <c r="CV28" s="92" t="s">
        <v>1781</v>
      </c>
    </row>
    <row r="29" spans="1:100" ht="15.75" customHeight="1">
      <c r="A29" s="2">
        <v>327</v>
      </c>
      <c r="B29" s="2" t="str">
        <f t="shared" si="0"/>
        <v>更新度優先マップ</v>
      </c>
      <c r="C29" s="2">
        <v>1</v>
      </c>
      <c r="D29" s="2">
        <v>10004</v>
      </c>
      <c r="E29" s="67" t="s">
        <v>1800</v>
      </c>
      <c r="F29" s="67" t="s">
        <v>1724</v>
      </c>
      <c r="G29" s="67" t="s">
        <v>1725</v>
      </c>
      <c r="H29" s="92" t="s">
        <v>825</v>
      </c>
      <c r="I29" s="137" t="s">
        <v>1726</v>
      </c>
      <c r="J29" s="67" t="s">
        <v>733</v>
      </c>
      <c r="K29" s="67" t="s">
        <v>734</v>
      </c>
      <c r="L29" s="67" t="s">
        <v>1727</v>
      </c>
      <c r="M29" s="12" t="s">
        <v>3862</v>
      </c>
      <c r="N29" s="67" t="s">
        <v>452</v>
      </c>
      <c r="O29" s="67" t="s">
        <v>453</v>
      </c>
      <c r="P29" s="67" t="s">
        <v>610</v>
      </c>
      <c r="Q29" s="92" t="s">
        <v>1801</v>
      </c>
      <c r="R29" s="67" t="s">
        <v>1802</v>
      </c>
      <c r="S29" s="92" t="s">
        <v>610</v>
      </c>
      <c r="T29" s="67" t="s">
        <v>610</v>
      </c>
      <c r="U29" s="67" t="s">
        <v>989</v>
      </c>
      <c r="V29" s="67" t="s">
        <v>65</v>
      </c>
      <c r="W29" s="67" t="s">
        <v>610</v>
      </c>
      <c r="X29" s="67" t="s">
        <v>1724</v>
      </c>
      <c r="Y29" s="67" t="s">
        <v>1725</v>
      </c>
      <c r="Z29" s="139" t="s">
        <v>1726</v>
      </c>
      <c r="AA29" s="137" t="s">
        <v>1727</v>
      </c>
      <c r="AB29" s="67" t="s">
        <v>1731</v>
      </c>
      <c r="AC29" s="67" t="s">
        <v>610</v>
      </c>
      <c r="AD29" s="67" t="s">
        <v>1724</v>
      </c>
      <c r="AE29" s="67" t="s">
        <v>1725</v>
      </c>
      <c r="AF29" s="67" t="s">
        <v>1726</v>
      </c>
      <c r="AG29" s="139" t="s">
        <v>1727</v>
      </c>
      <c r="AH29" s="67" t="s">
        <v>1733</v>
      </c>
      <c r="AI29" s="67" t="s">
        <v>610</v>
      </c>
      <c r="AJ29" s="67" t="s">
        <v>1724</v>
      </c>
      <c r="AK29" s="67" t="s">
        <v>1725</v>
      </c>
      <c r="AL29" s="67" t="s">
        <v>1726</v>
      </c>
      <c r="AM29" s="139" t="s">
        <v>1727</v>
      </c>
      <c r="AN29" s="67" t="s">
        <v>610</v>
      </c>
      <c r="AO29" s="67" t="s">
        <v>610</v>
      </c>
      <c r="AP29" s="67" t="s">
        <v>610</v>
      </c>
      <c r="AQ29" s="67" t="s">
        <v>610</v>
      </c>
      <c r="AR29" s="67" t="s">
        <v>610</v>
      </c>
      <c r="AS29" s="67" t="s">
        <v>610</v>
      </c>
      <c r="AT29" s="67" t="s">
        <v>610</v>
      </c>
      <c r="AU29" s="67" t="s">
        <v>610</v>
      </c>
      <c r="AV29" s="67" t="s">
        <v>610</v>
      </c>
      <c r="AW29" s="67" t="s">
        <v>610</v>
      </c>
      <c r="AX29" s="67" t="s">
        <v>610</v>
      </c>
      <c r="AY29" s="67" t="s">
        <v>610</v>
      </c>
      <c r="AZ29" s="67" t="s">
        <v>610</v>
      </c>
      <c r="BA29" s="67" t="s">
        <v>839</v>
      </c>
      <c r="BB29" s="67" t="s">
        <v>613</v>
      </c>
      <c r="BC29" s="67" t="s">
        <v>613</v>
      </c>
      <c r="BD29" s="67" t="s">
        <v>613</v>
      </c>
      <c r="BE29" s="67" t="s">
        <v>613</v>
      </c>
      <c r="BF29" s="67" t="s">
        <v>613</v>
      </c>
      <c r="BG29" s="67" t="s">
        <v>613</v>
      </c>
      <c r="BH29" s="67" t="s">
        <v>613</v>
      </c>
      <c r="BI29" s="67" t="s">
        <v>835</v>
      </c>
      <c r="BJ29" s="67" t="s">
        <v>1347</v>
      </c>
      <c r="BK29" s="67" t="s">
        <v>836</v>
      </c>
      <c r="BL29" s="67" t="s">
        <v>1803</v>
      </c>
      <c r="BM29" s="140"/>
      <c r="BN29" s="140"/>
      <c r="BO29" s="140"/>
      <c r="BP29" s="67" t="s">
        <v>472</v>
      </c>
      <c r="BQ29" s="67" t="s">
        <v>843</v>
      </c>
      <c r="BR29" s="67" t="s">
        <v>613</v>
      </c>
      <c r="BS29" s="67" t="s">
        <v>613</v>
      </c>
      <c r="BT29" s="67" t="s">
        <v>610</v>
      </c>
      <c r="BU29" s="67" t="s">
        <v>474</v>
      </c>
      <c r="BV29" s="67" t="s">
        <v>475</v>
      </c>
      <c r="BW29" s="67" t="s">
        <v>610</v>
      </c>
      <c r="BX29" s="67" t="s">
        <v>910</v>
      </c>
      <c r="BY29" s="67" t="s">
        <v>910</v>
      </c>
      <c r="BZ29" s="67" t="s">
        <v>1458</v>
      </c>
      <c r="CA29" s="67" t="s">
        <v>610</v>
      </c>
      <c r="CB29" s="67" t="s">
        <v>610</v>
      </c>
      <c r="CC29" s="67" t="s">
        <v>1804</v>
      </c>
      <c r="CD29" s="67" t="s">
        <v>610</v>
      </c>
      <c r="CE29" s="67" t="s">
        <v>610</v>
      </c>
      <c r="CF29" s="67" t="s">
        <v>610</v>
      </c>
      <c r="CG29" s="67" t="s">
        <v>610</v>
      </c>
      <c r="CH29" s="67" t="s">
        <v>1000</v>
      </c>
      <c r="CI29" s="67" t="s">
        <v>1001</v>
      </c>
      <c r="CJ29" s="67" t="s">
        <v>1741</v>
      </c>
      <c r="CK29" s="67" t="s">
        <v>613</v>
      </c>
      <c r="CL29" s="67" t="s">
        <v>613</v>
      </c>
      <c r="CM29" s="67" t="s">
        <v>613</v>
      </c>
      <c r="CN29" s="67" t="s">
        <v>613</v>
      </c>
      <c r="CO29" s="67" t="s">
        <v>613</v>
      </c>
      <c r="CP29" s="67" t="s">
        <v>613</v>
      </c>
      <c r="CQ29" s="67" t="s">
        <v>613</v>
      </c>
      <c r="CR29" s="67" t="s">
        <v>613</v>
      </c>
      <c r="CS29" s="67" t="s">
        <v>613</v>
      </c>
      <c r="CT29" s="92" t="s">
        <v>1805</v>
      </c>
      <c r="CU29" s="92" t="s">
        <v>1806</v>
      </c>
      <c r="CV29" s="92" t="s">
        <v>3864</v>
      </c>
    </row>
    <row r="30" spans="1:100" ht="15.75" customHeight="1">
      <c r="A30" s="2">
        <v>328</v>
      </c>
      <c r="B30" s="2" t="str">
        <f t="shared" si="0"/>
        <v>MiteMiru森林（森林変化情報提供サービス）</v>
      </c>
      <c r="C30" s="2">
        <v>1</v>
      </c>
      <c r="D30" s="2">
        <v>10004</v>
      </c>
      <c r="E30" s="67" t="s">
        <v>1807</v>
      </c>
      <c r="F30" s="67" t="s">
        <v>1724</v>
      </c>
      <c r="G30" s="67" t="s">
        <v>1725</v>
      </c>
      <c r="H30" s="92" t="s">
        <v>825</v>
      </c>
      <c r="I30" s="137" t="s">
        <v>1726</v>
      </c>
      <c r="J30" s="67" t="s">
        <v>733</v>
      </c>
      <c r="K30" s="67" t="s">
        <v>734</v>
      </c>
      <c r="L30" s="67" t="s">
        <v>1727</v>
      </c>
      <c r="M30" s="12" t="s">
        <v>3862</v>
      </c>
      <c r="N30" s="67" t="s">
        <v>452</v>
      </c>
      <c r="O30" s="67" t="s">
        <v>453</v>
      </c>
      <c r="P30" s="67" t="s">
        <v>610</v>
      </c>
      <c r="Q30" s="92" t="s">
        <v>1808</v>
      </c>
      <c r="R30" s="67" t="s">
        <v>1809</v>
      </c>
      <c r="S30" s="92" t="s">
        <v>1810</v>
      </c>
      <c r="T30" s="67" t="s">
        <v>610</v>
      </c>
      <c r="U30" s="67" t="s">
        <v>989</v>
      </c>
      <c r="V30" s="67" t="s">
        <v>65</v>
      </c>
      <c r="W30" s="67" t="s">
        <v>610</v>
      </c>
      <c r="X30" s="67" t="s">
        <v>1724</v>
      </c>
      <c r="Y30" s="67" t="s">
        <v>1725</v>
      </c>
      <c r="Z30" s="139" t="s">
        <v>1726</v>
      </c>
      <c r="AA30" s="137" t="s">
        <v>1727</v>
      </c>
      <c r="AB30" s="67" t="s">
        <v>1731</v>
      </c>
      <c r="AC30" s="67" t="s">
        <v>610</v>
      </c>
      <c r="AD30" s="67" t="s">
        <v>1724</v>
      </c>
      <c r="AE30" s="67" t="s">
        <v>1725</v>
      </c>
      <c r="AF30" s="67" t="s">
        <v>1726</v>
      </c>
      <c r="AG30" s="139" t="s">
        <v>1727</v>
      </c>
      <c r="AH30" s="67" t="s">
        <v>1811</v>
      </c>
      <c r="AI30" s="67" t="s">
        <v>610</v>
      </c>
      <c r="AJ30" s="67" t="s">
        <v>1724</v>
      </c>
      <c r="AK30" s="67" t="s">
        <v>1725</v>
      </c>
      <c r="AL30" s="67" t="s">
        <v>1726</v>
      </c>
      <c r="AM30" s="139" t="s">
        <v>1727</v>
      </c>
      <c r="AN30" s="67" t="s">
        <v>1812</v>
      </c>
      <c r="AO30" s="67" t="s">
        <v>610</v>
      </c>
      <c r="AP30" s="67" t="s">
        <v>1724</v>
      </c>
      <c r="AQ30" s="67" t="s">
        <v>1725</v>
      </c>
      <c r="AR30" s="67" t="s">
        <v>1726</v>
      </c>
      <c r="AS30" s="67" t="s">
        <v>1727</v>
      </c>
      <c r="AT30" s="67" t="s">
        <v>610</v>
      </c>
      <c r="AU30" s="67" t="s">
        <v>610</v>
      </c>
      <c r="AV30" s="67" t="s">
        <v>610</v>
      </c>
      <c r="AW30" s="67" t="s">
        <v>610</v>
      </c>
      <c r="AX30" s="67" t="s">
        <v>610</v>
      </c>
      <c r="AY30" s="67" t="s">
        <v>610</v>
      </c>
      <c r="AZ30" s="67" t="s">
        <v>610</v>
      </c>
      <c r="BA30" s="67" t="s">
        <v>835</v>
      </c>
      <c r="BB30" s="67" t="s">
        <v>1813</v>
      </c>
      <c r="BC30" s="67" t="s">
        <v>1814</v>
      </c>
      <c r="BD30" s="67" t="s">
        <v>1383</v>
      </c>
      <c r="BE30" s="67" t="s">
        <v>1815</v>
      </c>
      <c r="BF30" s="67" t="s">
        <v>1816</v>
      </c>
      <c r="BG30" s="67" t="s">
        <v>1817</v>
      </c>
      <c r="BH30" s="67" t="s">
        <v>1818</v>
      </c>
      <c r="BI30" s="67" t="s">
        <v>835</v>
      </c>
      <c r="BJ30" s="67" t="s">
        <v>1347</v>
      </c>
      <c r="BK30" s="67" t="s">
        <v>836</v>
      </c>
      <c r="BL30" s="67" t="s">
        <v>1819</v>
      </c>
      <c r="BM30" s="140"/>
      <c r="BN30" s="140"/>
      <c r="BO30" s="140"/>
      <c r="BP30" s="67" t="s">
        <v>472</v>
      </c>
      <c r="BQ30" s="67" t="s">
        <v>843</v>
      </c>
      <c r="BR30" s="67" t="s">
        <v>613</v>
      </c>
      <c r="BS30" s="67" t="s">
        <v>613</v>
      </c>
      <c r="BT30" s="67" t="s">
        <v>610</v>
      </c>
      <c r="BU30" s="67" t="s">
        <v>474</v>
      </c>
      <c r="BV30" s="67" t="s">
        <v>475</v>
      </c>
      <c r="BW30" s="67" t="s">
        <v>3873</v>
      </c>
      <c r="BX30" s="67" t="s">
        <v>1820</v>
      </c>
      <c r="BY30" s="67" t="s">
        <v>1820</v>
      </c>
      <c r="BZ30" s="67" t="s">
        <v>1821</v>
      </c>
      <c r="CA30" s="67" t="s">
        <v>610</v>
      </c>
      <c r="CB30" s="67" t="s">
        <v>610</v>
      </c>
      <c r="CC30" s="67" t="s">
        <v>1822</v>
      </c>
      <c r="CD30" s="67" t="s">
        <v>610</v>
      </c>
      <c r="CE30" s="67" t="s">
        <v>1810</v>
      </c>
      <c r="CF30" s="67" t="s">
        <v>1823</v>
      </c>
      <c r="CG30" s="67" t="s">
        <v>1824</v>
      </c>
      <c r="CH30" s="67" t="s">
        <v>1000</v>
      </c>
      <c r="CI30" s="67" t="s">
        <v>1001</v>
      </c>
      <c r="CJ30" s="67" t="s">
        <v>1825</v>
      </c>
      <c r="CK30" s="67" t="s">
        <v>613</v>
      </c>
      <c r="CL30" s="67" t="s">
        <v>613</v>
      </c>
      <c r="CM30" s="67" t="s">
        <v>613</v>
      </c>
      <c r="CN30" s="67" t="s">
        <v>613</v>
      </c>
      <c r="CO30" s="67" t="s">
        <v>613</v>
      </c>
      <c r="CP30" s="67" t="s">
        <v>613</v>
      </c>
      <c r="CQ30" s="67" t="s">
        <v>613</v>
      </c>
      <c r="CR30" s="67" t="s">
        <v>613</v>
      </c>
      <c r="CS30" s="67" t="s">
        <v>613</v>
      </c>
      <c r="CT30" s="92" t="s">
        <v>3874</v>
      </c>
      <c r="CU30" s="92" t="s">
        <v>3875</v>
      </c>
      <c r="CV30" s="92" t="s">
        <v>3864</v>
      </c>
    </row>
    <row r="31" spans="1:100" ht="15.75" customHeight="1">
      <c r="A31" s="2">
        <v>329</v>
      </c>
      <c r="B31" s="2" t="str">
        <f t="shared" si="0"/>
        <v>衛星による変動モニタリング（山間部の地盤変動監視）</v>
      </c>
      <c r="C31" s="2">
        <v>1</v>
      </c>
      <c r="D31" s="2">
        <v>10004</v>
      </c>
      <c r="E31" s="67" t="s">
        <v>1826</v>
      </c>
      <c r="F31" s="67" t="s">
        <v>1724</v>
      </c>
      <c r="G31" s="67" t="s">
        <v>1725</v>
      </c>
      <c r="H31" s="67" t="s">
        <v>825</v>
      </c>
      <c r="I31" s="137" t="s">
        <v>1726</v>
      </c>
      <c r="J31" s="67" t="s">
        <v>733</v>
      </c>
      <c r="K31" s="67" t="s">
        <v>734</v>
      </c>
      <c r="L31" s="67" t="s">
        <v>1727</v>
      </c>
      <c r="M31" s="12" t="s">
        <v>3862</v>
      </c>
      <c r="N31" s="67" t="s">
        <v>452</v>
      </c>
      <c r="O31" s="67" t="s">
        <v>453</v>
      </c>
      <c r="P31" s="67" t="s">
        <v>610</v>
      </c>
      <c r="Q31" s="67" t="s">
        <v>1827</v>
      </c>
      <c r="R31" s="67" t="s">
        <v>1828</v>
      </c>
      <c r="S31" s="67" t="s">
        <v>3876</v>
      </c>
      <c r="T31" s="67" t="s">
        <v>610</v>
      </c>
      <c r="U31" s="67" t="s">
        <v>989</v>
      </c>
      <c r="V31" s="67" t="s">
        <v>65</v>
      </c>
      <c r="W31" s="67" t="s">
        <v>610</v>
      </c>
      <c r="X31" s="67" t="s">
        <v>1724</v>
      </c>
      <c r="Y31" s="67" t="s">
        <v>1725</v>
      </c>
      <c r="Z31" s="139" t="s">
        <v>1726</v>
      </c>
      <c r="AA31" s="137" t="s">
        <v>1727</v>
      </c>
      <c r="AB31" s="67" t="s">
        <v>1829</v>
      </c>
      <c r="AC31" s="67" t="s">
        <v>610</v>
      </c>
      <c r="AD31" s="67" t="s">
        <v>1724</v>
      </c>
      <c r="AE31" s="67" t="s">
        <v>1725</v>
      </c>
      <c r="AF31" s="67" t="s">
        <v>1726</v>
      </c>
      <c r="AG31" s="139" t="s">
        <v>1727</v>
      </c>
      <c r="AH31" s="67" t="s">
        <v>1830</v>
      </c>
      <c r="AI31" s="67" t="s">
        <v>610</v>
      </c>
      <c r="AJ31" s="67" t="s">
        <v>1831</v>
      </c>
      <c r="AK31" s="67" t="s">
        <v>1832</v>
      </c>
      <c r="AL31" s="67" t="s">
        <v>1833</v>
      </c>
      <c r="AM31" s="139" t="s">
        <v>1834</v>
      </c>
      <c r="AN31" s="67" t="s">
        <v>610</v>
      </c>
      <c r="AO31" s="67" t="s">
        <v>610</v>
      </c>
      <c r="AP31" s="67" t="s">
        <v>610</v>
      </c>
      <c r="AQ31" s="67" t="s">
        <v>610</v>
      </c>
      <c r="AR31" s="67" t="s">
        <v>610</v>
      </c>
      <c r="AS31" s="67" t="s">
        <v>610</v>
      </c>
      <c r="AT31" s="67" t="s">
        <v>610</v>
      </c>
      <c r="AU31" s="67" t="s">
        <v>610</v>
      </c>
      <c r="AV31" s="67" t="s">
        <v>610</v>
      </c>
      <c r="AW31" s="67" t="s">
        <v>610</v>
      </c>
      <c r="AX31" s="67" t="s">
        <v>610</v>
      </c>
      <c r="AY31" s="67" t="s">
        <v>610</v>
      </c>
      <c r="AZ31" s="67" t="s">
        <v>610</v>
      </c>
      <c r="BA31" s="67" t="s">
        <v>835</v>
      </c>
      <c r="BB31" s="67" t="s">
        <v>1835</v>
      </c>
      <c r="BC31" s="67" t="s">
        <v>1814</v>
      </c>
      <c r="BD31" s="67" t="s">
        <v>1383</v>
      </c>
      <c r="BE31" s="67" t="s">
        <v>1815</v>
      </c>
      <c r="BF31" s="67" t="s">
        <v>1836</v>
      </c>
      <c r="BG31" s="67" t="s">
        <v>3877</v>
      </c>
      <c r="BH31" s="130" t="s">
        <v>1837</v>
      </c>
      <c r="BI31" s="67" t="s">
        <v>835</v>
      </c>
      <c r="BJ31" s="67" t="s">
        <v>1347</v>
      </c>
      <c r="BK31" s="67" t="s">
        <v>836</v>
      </c>
      <c r="BL31" s="67" t="s">
        <v>1838</v>
      </c>
      <c r="BM31" s="140"/>
      <c r="BN31" s="140"/>
      <c r="BO31" s="140"/>
      <c r="BP31" s="67" t="s">
        <v>472</v>
      </c>
      <c r="BQ31" s="67" t="s">
        <v>843</v>
      </c>
      <c r="BR31" s="67" t="s">
        <v>613</v>
      </c>
      <c r="BS31" s="67" t="s">
        <v>613</v>
      </c>
      <c r="BT31" s="67" t="s">
        <v>610</v>
      </c>
      <c r="BU31" s="67" t="s">
        <v>474</v>
      </c>
      <c r="BV31" s="67" t="s">
        <v>475</v>
      </c>
      <c r="BW31" s="67" t="s">
        <v>610</v>
      </c>
      <c r="BX31" s="67" t="s">
        <v>1390</v>
      </c>
      <c r="BY31" s="67" t="s">
        <v>1390</v>
      </c>
      <c r="BZ31" s="67" t="s">
        <v>454</v>
      </c>
      <c r="CA31" s="67" t="s">
        <v>610</v>
      </c>
      <c r="CB31" s="67" t="s">
        <v>610</v>
      </c>
      <c r="CC31" s="67" t="s">
        <v>1804</v>
      </c>
      <c r="CD31" s="67" t="s">
        <v>610</v>
      </c>
      <c r="CE31" s="67" t="s">
        <v>1839</v>
      </c>
      <c r="CF31" s="67" t="s">
        <v>1840</v>
      </c>
      <c r="CG31" s="67" t="s">
        <v>610</v>
      </c>
      <c r="CH31" s="67" t="s">
        <v>1000</v>
      </c>
      <c r="CI31" s="67" t="s">
        <v>1001</v>
      </c>
      <c r="CJ31" s="67" t="s">
        <v>1741</v>
      </c>
      <c r="CK31" s="67" t="s">
        <v>613</v>
      </c>
      <c r="CL31" s="67" t="s">
        <v>613</v>
      </c>
      <c r="CM31" s="67" t="s">
        <v>613</v>
      </c>
      <c r="CN31" s="67" t="s">
        <v>613</v>
      </c>
      <c r="CO31" s="67" t="s">
        <v>613</v>
      </c>
      <c r="CP31" s="67" t="s">
        <v>613</v>
      </c>
      <c r="CQ31" s="67" t="s">
        <v>613</v>
      </c>
      <c r="CR31" s="67" t="s">
        <v>613</v>
      </c>
      <c r="CS31" s="67" t="s">
        <v>613</v>
      </c>
      <c r="CT31" s="67" t="s">
        <v>1805</v>
      </c>
      <c r="CU31" s="67" t="s">
        <v>3878</v>
      </c>
      <c r="CV31" s="67" t="s">
        <v>3864</v>
      </c>
    </row>
    <row r="32" spans="1:100" ht="15.75" customHeight="1">
      <c r="A32" s="2">
        <v>330</v>
      </c>
      <c r="B32" s="2" t="str">
        <f t="shared" si="0"/>
        <v>地下工事の地盤沈下モニタリング</v>
      </c>
      <c r="C32" s="2">
        <v>1</v>
      </c>
      <c r="D32" s="2">
        <v>10004</v>
      </c>
      <c r="E32" s="67" t="s">
        <v>1841</v>
      </c>
      <c r="F32" s="67" t="s">
        <v>1724</v>
      </c>
      <c r="G32" s="67" t="s">
        <v>1725</v>
      </c>
      <c r="H32" s="92" t="s">
        <v>825</v>
      </c>
      <c r="I32" s="137" t="s">
        <v>1726</v>
      </c>
      <c r="J32" s="67" t="s">
        <v>733</v>
      </c>
      <c r="K32" s="67" t="s">
        <v>734</v>
      </c>
      <c r="L32" s="67" t="s">
        <v>1727</v>
      </c>
      <c r="M32" s="12" t="s">
        <v>3862</v>
      </c>
      <c r="N32" s="67" t="s">
        <v>452</v>
      </c>
      <c r="O32" s="67" t="s">
        <v>453</v>
      </c>
      <c r="P32" s="67" t="s">
        <v>610</v>
      </c>
      <c r="Q32" s="92" t="s">
        <v>1842</v>
      </c>
      <c r="R32" s="67" t="s">
        <v>1843</v>
      </c>
      <c r="S32" s="92" t="s">
        <v>610</v>
      </c>
      <c r="T32" s="67" t="s">
        <v>454</v>
      </c>
      <c r="U32" s="92" t="s">
        <v>989</v>
      </c>
      <c r="V32" s="67" t="s">
        <v>65</v>
      </c>
      <c r="W32" s="67" t="s">
        <v>610</v>
      </c>
      <c r="X32" s="67" t="s">
        <v>1724</v>
      </c>
      <c r="Y32" s="67" t="s">
        <v>1725</v>
      </c>
      <c r="Z32" s="139" t="s">
        <v>1726</v>
      </c>
      <c r="AA32" s="137" t="s">
        <v>1727</v>
      </c>
      <c r="AB32" s="67" t="s">
        <v>1829</v>
      </c>
      <c r="AC32" s="67" t="s">
        <v>610</v>
      </c>
      <c r="AD32" s="67" t="s">
        <v>1724</v>
      </c>
      <c r="AE32" s="67" t="s">
        <v>1725</v>
      </c>
      <c r="AF32" s="67" t="s">
        <v>1726</v>
      </c>
      <c r="AG32" s="139" t="s">
        <v>1727</v>
      </c>
      <c r="AH32" s="67" t="s">
        <v>1844</v>
      </c>
      <c r="AI32" s="67" t="s">
        <v>610</v>
      </c>
      <c r="AJ32" s="67" t="s">
        <v>1724</v>
      </c>
      <c r="AK32" s="67" t="s">
        <v>1725</v>
      </c>
      <c r="AL32" s="67" t="s">
        <v>1726</v>
      </c>
      <c r="AM32" s="139" t="s">
        <v>1727</v>
      </c>
      <c r="AN32" s="67" t="s">
        <v>1845</v>
      </c>
      <c r="AO32" s="67" t="s">
        <v>610</v>
      </c>
      <c r="AP32" s="67" t="s">
        <v>1724</v>
      </c>
      <c r="AQ32" s="67" t="s">
        <v>1725</v>
      </c>
      <c r="AR32" s="67" t="s">
        <v>1726</v>
      </c>
      <c r="AS32" s="67" t="s">
        <v>1727</v>
      </c>
      <c r="AT32" s="67" t="s">
        <v>610</v>
      </c>
      <c r="AU32" s="67" t="s">
        <v>610</v>
      </c>
      <c r="AV32" s="67" t="s">
        <v>610</v>
      </c>
      <c r="AW32" s="67" t="s">
        <v>610</v>
      </c>
      <c r="AX32" s="67" t="s">
        <v>610</v>
      </c>
      <c r="AY32" s="67" t="s">
        <v>610</v>
      </c>
      <c r="AZ32" s="67" t="s">
        <v>610</v>
      </c>
      <c r="BA32" s="67" t="s">
        <v>835</v>
      </c>
      <c r="BB32" s="67" t="s">
        <v>1846</v>
      </c>
      <c r="BC32" s="67" t="s">
        <v>1847</v>
      </c>
      <c r="BD32" s="67" t="s">
        <v>1383</v>
      </c>
      <c r="BE32" s="67" t="s">
        <v>1848</v>
      </c>
      <c r="BF32" s="67" t="s">
        <v>1849</v>
      </c>
      <c r="BG32" s="67" t="s">
        <v>1850</v>
      </c>
      <c r="BH32" s="67" t="s">
        <v>1851</v>
      </c>
      <c r="BI32" s="67" t="s">
        <v>835</v>
      </c>
      <c r="BJ32" s="67" t="s">
        <v>1347</v>
      </c>
      <c r="BK32" s="67" t="s">
        <v>836</v>
      </c>
      <c r="BL32" s="67" t="s">
        <v>1852</v>
      </c>
      <c r="BM32" s="140"/>
      <c r="BN32" s="140"/>
      <c r="BO32" s="140"/>
      <c r="BP32" s="67" t="s">
        <v>472</v>
      </c>
      <c r="BQ32" s="67" t="s">
        <v>843</v>
      </c>
      <c r="BR32" s="67" t="s">
        <v>613</v>
      </c>
      <c r="BS32" s="67" t="s">
        <v>613</v>
      </c>
      <c r="BT32" s="67" t="s">
        <v>610</v>
      </c>
      <c r="BU32" s="67" t="s">
        <v>474</v>
      </c>
      <c r="BV32" s="67" t="s">
        <v>475</v>
      </c>
      <c r="BW32" s="67" t="s">
        <v>610</v>
      </c>
      <c r="BX32" s="67" t="s">
        <v>861</v>
      </c>
      <c r="BY32" s="67" t="s">
        <v>861</v>
      </c>
      <c r="BZ32" s="67" t="s">
        <v>1853</v>
      </c>
      <c r="CA32" s="67" t="s">
        <v>610</v>
      </c>
      <c r="CB32" s="67" t="s">
        <v>610</v>
      </c>
      <c r="CC32" s="67" t="s">
        <v>610</v>
      </c>
      <c r="CD32" s="67" t="s">
        <v>610</v>
      </c>
      <c r="CE32" s="67" t="s">
        <v>610</v>
      </c>
      <c r="CF32" s="67" t="s">
        <v>610</v>
      </c>
      <c r="CG32" s="67" t="s">
        <v>1854</v>
      </c>
      <c r="CH32" s="92" t="s">
        <v>1000</v>
      </c>
      <c r="CI32" s="67" t="s">
        <v>1001</v>
      </c>
      <c r="CJ32" s="67" t="s">
        <v>1741</v>
      </c>
      <c r="CK32" s="67" t="s">
        <v>613</v>
      </c>
      <c r="CL32" s="67" t="s">
        <v>613</v>
      </c>
      <c r="CM32" s="67" t="s">
        <v>613</v>
      </c>
      <c r="CN32" s="67" t="s">
        <v>613</v>
      </c>
      <c r="CO32" s="67" t="s">
        <v>613</v>
      </c>
      <c r="CP32" s="67" t="s">
        <v>613</v>
      </c>
      <c r="CQ32" s="67" t="s">
        <v>613</v>
      </c>
      <c r="CR32" s="67" t="s">
        <v>613</v>
      </c>
      <c r="CS32" s="67" t="s">
        <v>613</v>
      </c>
      <c r="CT32" s="92" t="s">
        <v>1855</v>
      </c>
      <c r="CU32" s="92" t="s">
        <v>1856</v>
      </c>
      <c r="CV32" s="92" t="s">
        <v>3864</v>
      </c>
    </row>
    <row r="33" spans="1:100" ht="15.75" customHeight="1">
      <c r="A33" s="2">
        <v>331</v>
      </c>
      <c r="B33" s="2" t="str">
        <f t="shared" si="0"/>
        <v xml:space="preserve">Skydio 3D Scan
</v>
      </c>
      <c r="C33" s="2">
        <v>1</v>
      </c>
      <c r="D33" s="2">
        <v>10004</v>
      </c>
      <c r="E33" s="67" t="s">
        <v>1857</v>
      </c>
      <c r="F33" s="67" t="s">
        <v>1185</v>
      </c>
      <c r="G33" s="67" t="s">
        <v>1186</v>
      </c>
      <c r="H33" s="92" t="s">
        <v>1858</v>
      </c>
      <c r="I33" s="137" t="s">
        <v>1698</v>
      </c>
      <c r="J33" s="67" t="s">
        <v>450</v>
      </c>
      <c r="K33" s="67" t="s">
        <v>984</v>
      </c>
      <c r="L33" s="67" t="s">
        <v>3856</v>
      </c>
      <c r="M33" s="12" t="s">
        <v>3857</v>
      </c>
      <c r="N33" s="67" t="s">
        <v>491</v>
      </c>
      <c r="O33" s="67" t="s">
        <v>453</v>
      </c>
      <c r="P33" s="67" t="s">
        <v>610</v>
      </c>
      <c r="Q33" s="92" t="s">
        <v>1859</v>
      </c>
      <c r="R33" s="67" t="s">
        <v>1860</v>
      </c>
      <c r="S33" s="92" t="s">
        <v>610</v>
      </c>
      <c r="T33" s="67" t="s">
        <v>1785</v>
      </c>
      <c r="U33" s="92" t="s">
        <v>989</v>
      </c>
      <c r="V33" s="67" t="s">
        <v>1701</v>
      </c>
      <c r="W33" s="67" t="s">
        <v>610</v>
      </c>
      <c r="X33" s="67" t="s">
        <v>1688</v>
      </c>
      <c r="Y33" s="63" t="s">
        <v>1186</v>
      </c>
      <c r="Z33" s="139" t="s">
        <v>1014</v>
      </c>
      <c r="AA33" s="137" t="s">
        <v>1171</v>
      </c>
      <c r="AB33" s="67" t="s">
        <v>1861</v>
      </c>
      <c r="AC33" s="67" t="s">
        <v>610</v>
      </c>
      <c r="AD33" s="67" t="s">
        <v>1688</v>
      </c>
      <c r="AE33" s="63" t="s">
        <v>1186</v>
      </c>
      <c r="AF33" s="67" t="s">
        <v>1014</v>
      </c>
      <c r="AG33" s="139" t="s">
        <v>1171</v>
      </c>
      <c r="AH33" s="67" t="s">
        <v>610</v>
      </c>
      <c r="AI33" s="67" t="s">
        <v>610</v>
      </c>
      <c r="AJ33" s="67" t="s">
        <v>610</v>
      </c>
      <c r="AK33" s="67" t="s">
        <v>610</v>
      </c>
      <c r="AL33" s="67" t="s">
        <v>610</v>
      </c>
      <c r="AM33" s="139" t="s">
        <v>610</v>
      </c>
      <c r="AN33" s="67" t="s">
        <v>610</v>
      </c>
      <c r="AO33" s="67" t="s">
        <v>610</v>
      </c>
      <c r="AP33" s="67" t="s">
        <v>610</v>
      </c>
      <c r="AQ33" s="67" t="s">
        <v>610</v>
      </c>
      <c r="AR33" s="67" t="s">
        <v>610</v>
      </c>
      <c r="AS33" s="67" t="s">
        <v>610</v>
      </c>
      <c r="AT33" s="67" t="s">
        <v>610</v>
      </c>
      <c r="AU33" s="67" t="s">
        <v>610</v>
      </c>
      <c r="AV33" s="67" t="s">
        <v>610</v>
      </c>
      <c r="AW33" s="67" t="s">
        <v>610</v>
      </c>
      <c r="AX33" s="67" t="s">
        <v>610</v>
      </c>
      <c r="AY33" s="67" t="s">
        <v>610</v>
      </c>
      <c r="AZ33" s="67" t="s">
        <v>610</v>
      </c>
      <c r="BA33" s="67" t="s">
        <v>835</v>
      </c>
      <c r="BB33" s="67" t="s">
        <v>1862</v>
      </c>
      <c r="BC33" s="67" t="s">
        <v>1863</v>
      </c>
      <c r="BD33" s="67" t="s">
        <v>1383</v>
      </c>
      <c r="BE33" s="67" t="s">
        <v>3870</v>
      </c>
      <c r="BF33" s="67" t="s">
        <v>1864</v>
      </c>
      <c r="BG33" s="67" t="s">
        <v>1865</v>
      </c>
      <c r="BH33" s="67" t="s">
        <v>1866</v>
      </c>
      <c r="BI33" s="67" t="s">
        <v>835</v>
      </c>
      <c r="BJ33" s="67" t="s">
        <v>1867</v>
      </c>
      <c r="BK33" s="67" t="s">
        <v>836</v>
      </c>
      <c r="BL33" s="67" t="s">
        <v>1868</v>
      </c>
      <c r="BM33" s="140"/>
      <c r="BN33" s="140"/>
      <c r="BO33" s="140"/>
      <c r="BP33" s="67" t="s">
        <v>472</v>
      </c>
      <c r="BQ33" s="67" t="s">
        <v>843</v>
      </c>
      <c r="BR33" s="67" t="s">
        <v>613</v>
      </c>
      <c r="BS33" s="67" t="s">
        <v>613</v>
      </c>
      <c r="BT33" s="67" t="s">
        <v>610</v>
      </c>
      <c r="BU33" s="67" t="s">
        <v>500</v>
      </c>
      <c r="BV33" s="67" t="s">
        <v>1678</v>
      </c>
      <c r="BW33" s="92" t="s">
        <v>1707</v>
      </c>
      <c r="BX33" s="67" t="s">
        <v>1869</v>
      </c>
      <c r="BY33" s="67" t="s">
        <v>1870</v>
      </c>
      <c r="BZ33" s="67" t="s">
        <v>1871</v>
      </c>
      <c r="CA33" s="67" t="s">
        <v>1872</v>
      </c>
      <c r="CB33" s="67" t="s">
        <v>610</v>
      </c>
      <c r="CC33" s="67" t="s">
        <v>610</v>
      </c>
      <c r="CD33" s="67" t="s">
        <v>610</v>
      </c>
      <c r="CE33" s="67" t="s">
        <v>1712</v>
      </c>
      <c r="CF33" s="67" t="s">
        <v>1713</v>
      </c>
      <c r="CG33" s="67" t="s">
        <v>1873</v>
      </c>
      <c r="CH33" s="67" t="s">
        <v>1715</v>
      </c>
      <c r="CI33" s="67" t="s">
        <v>1716</v>
      </c>
      <c r="CJ33" s="67" t="s">
        <v>1717</v>
      </c>
      <c r="CK33" s="67" t="s">
        <v>1719</v>
      </c>
      <c r="CL33" s="149" t="s">
        <v>1719</v>
      </c>
      <c r="CM33" s="149" t="s">
        <v>1719</v>
      </c>
      <c r="CN33" s="149" t="s">
        <v>1719</v>
      </c>
      <c r="CO33" s="149" t="s">
        <v>491</v>
      </c>
      <c r="CP33" s="67" t="s">
        <v>1720</v>
      </c>
      <c r="CQ33" s="67" t="s">
        <v>1721</v>
      </c>
      <c r="CR33" s="92" t="s">
        <v>1688</v>
      </c>
      <c r="CS33" s="92">
        <v>0</v>
      </c>
      <c r="CT33" s="150" t="s">
        <v>3860</v>
      </c>
      <c r="CU33" s="92" t="s">
        <v>3861</v>
      </c>
      <c r="CV33" s="92" t="s">
        <v>1722</v>
      </c>
    </row>
    <row r="34" spans="1:100" ht="15.75" customHeight="1">
      <c r="A34" s="2">
        <v>332</v>
      </c>
      <c r="B34" s="2" t="str">
        <f t="shared" si="0"/>
        <v>Skydio 2+</v>
      </c>
      <c r="C34" s="2">
        <v>1</v>
      </c>
      <c r="D34" s="2">
        <v>10004</v>
      </c>
      <c r="E34" s="67" t="s">
        <v>1874</v>
      </c>
      <c r="F34" s="67" t="s">
        <v>1185</v>
      </c>
      <c r="G34" s="67" t="s">
        <v>1186</v>
      </c>
      <c r="H34" s="92" t="s">
        <v>1858</v>
      </c>
      <c r="I34" s="137" t="s">
        <v>1698</v>
      </c>
      <c r="J34" s="67" t="s">
        <v>450</v>
      </c>
      <c r="K34" s="67" t="s">
        <v>984</v>
      </c>
      <c r="L34" s="67" t="s">
        <v>3856</v>
      </c>
      <c r="M34" s="12" t="s">
        <v>3857</v>
      </c>
      <c r="N34" s="67" t="s">
        <v>491</v>
      </c>
      <c r="O34" s="67" t="s">
        <v>453</v>
      </c>
      <c r="P34" s="67" t="s">
        <v>610</v>
      </c>
      <c r="Q34" s="92" t="s">
        <v>1875</v>
      </c>
      <c r="R34" s="67" t="s">
        <v>1876</v>
      </c>
      <c r="S34" s="92" t="s">
        <v>610</v>
      </c>
      <c r="T34" s="67" t="s">
        <v>1675</v>
      </c>
      <c r="U34" s="67" t="s">
        <v>989</v>
      </c>
      <c r="V34" s="67" t="s">
        <v>1701</v>
      </c>
      <c r="W34" s="67" t="s">
        <v>610</v>
      </c>
      <c r="X34" s="67" t="s">
        <v>1688</v>
      </c>
      <c r="Y34" s="63" t="s">
        <v>1186</v>
      </c>
      <c r="Z34" s="139" t="s">
        <v>1014</v>
      </c>
      <c r="AA34" s="137" t="s">
        <v>1171</v>
      </c>
      <c r="AB34" s="67" t="s">
        <v>1702</v>
      </c>
      <c r="AC34" s="67" t="s">
        <v>610</v>
      </c>
      <c r="AD34" s="67" t="s">
        <v>1688</v>
      </c>
      <c r="AE34" s="63" t="s">
        <v>1186</v>
      </c>
      <c r="AF34" s="67" t="s">
        <v>1014</v>
      </c>
      <c r="AG34" s="139" t="s">
        <v>1171</v>
      </c>
      <c r="AH34" s="67" t="s">
        <v>610</v>
      </c>
      <c r="AI34" s="67" t="s">
        <v>610</v>
      </c>
      <c r="AJ34" s="67" t="s">
        <v>610</v>
      </c>
      <c r="AK34" s="67" t="s">
        <v>610</v>
      </c>
      <c r="AL34" s="67" t="s">
        <v>610</v>
      </c>
      <c r="AM34" s="139" t="s">
        <v>610</v>
      </c>
      <c r="AN34" s="67" t="s">
        <v>610</v>
      </c>
      <c r="AO34" s="67" t="s">
        <v>610</v>
      </c>
      <c r="AP34" s="67" t="s">
        <v>610</v>
      </c>
      <c r="AQ34" s="67" t="s">
        <v>610</v>
      </c>
      <c r="AR34" s="67" t="s">
        <v>610</v>
      </c>
      <c r="AS34" s="67" t="s">
        <v>610</v>
      </c>
      <c r="AT34" s="67" t="s">
        <v>610</v>
      </c>
      <c r="AU34" s="67" t="s">
        <v>610</v>
      </c>
      <c r="AV34" s="67" t="s">
        <v>610</v>
      </c>
      <c r="AW34" s="67" t="s">
        <v>610</v>
      </c>
      <c r="AX34" s="67" t="s">
        <v>610</v>
      </c>
      <c r="AY34" s="67" t="s">
        <v>610</v>
      </c>
      <c r="AZ34" s="67" t="s">
        <v>610</v>
      </c>
      <c r="BA34" s="67" t="s">
        <v>835</v>
      </c>
      <c r="BB34" s="67" t="s">
        <v>1704</v>
      </c>
      <c r="BC34" s="67" t="s">
        <v>1414</v>
      </c>
      <c r="BD34" s="67" t="s">
        <v>1383</v>
      </c>
      <c r="BE34" s="67" t="s">
        <v>3870</v>
      </c>
      <c r="BF34" s="67" t="s">
        <v>1877</v>
      </c>
      <c r="BG34" s="67" t="s">
        <v>3879</v>
      </c>
      <c r="BH34" s="92" t="s">
        <v>3880</v>
      </c>
      <c r="BI34" s="92" t="s">
        <v>839</v>
      </c>
      <c r="BJ34" s="67" t="s">
        <v>613</v>
      </c>
      <c r="BK34" s="67" t="s">
        <v>613</v>
      </c>
      <c r="BL34" s="67" t="s">
        <v>613</v>
      </c>
      <c r="BM34" s="140"/>
      <c r="BN34" s="140"/>
      <c r="BO34" s="140"/>
      <c r="BP34" s="67" t="s">
        <v>472</v>
      </c>
      <c r="BQ34" s="67" t="s">
        <v>843</v>
      </c>
      <c r="BR34" s="152" t="s">
        <v>613</v>
      </c>
      <c r="BS34" s="152" t="s">
        <v>613</v>
      </c>
      <c r="BT34" s="152" t="s">
        <v>610</v>
      </c>
      <c r="BU34" s="152" t="s">
        <v>500</v>
      </c>
      <c r="BV34" s="67" t="s">
        <v>1678</v>
      </c>
      <c r="BW34" s="92" t="s">
        <v>1707</v>
      </c>
      <c r="BX34" s="67" t="s">
        <v>1878</v>
      </c>
      <c r="BY34" s="67" t="s">
        <v>1708</v>
      </c>
      <c r="BZ34" s="67" t="s">
        <v>3881</v>
      </c>
      <c r="CA34" s="3" t="s">
        <v>3882</v>
      </c>
      <c r="CB34" s="67" t="s">
        <v>1879</v>
      </c>
      <c r="CC34" s="67" t="s">
        <v>610</v>
      </c>
      <c r="CD34" s="67" t="s">
        <v>610</v>
      </c>
      <c r="CE34" s="67" t="s">
        <v>1712</v>
      </c>
      <c r="CF34" s="67" t="s">
        <v>1713</v>
      </c>
      <c r="CG34" s="67" t="s">
        <v>1880</v>
      </c>
      <c r="CH34" s="67" t="s">
        <v>1715</v>
      </c>
      <c r="CI34" s="67" t="s">
        <v>1716</v>
      </c>
      <c r="CJ34" s="67" t="s">
        <v>1717</v>
      </c>
      <c r="CK34" s="67" t="s">
        <v>1719</v>
      </c>
      <c r="CL34" s="149" t="s">
        <v>1719</v>
      </c>
      <c r="CM34" s="149" t="s">
        <v>1719</v>
      </c>
      <c r="CN34" s="149" t="s">
        <v>1719</v>
      </c>
      <c r="CO34" s="149" t="s">
        <v>491</v>
      </c>
      <c r="CP34" s="67" t="s">
        <v>1720</v>
      </c>
      <c r="CQ34" s="67" t="s">
        <v>1721</v>
      </c>
      <c r="CR34" s="92" t="s">
        <v>1688</v>
      </c>
      <c r="CS34" s="92">
        <v>0</v>
      </c>
      <c r="CT34" s="150" t="s">
        <v>3883</v>
      </c>
      <c r="CU34" s="92" t="s">
        <v>3861</v>
      </c>
      <c r="CV34" s="92" t="s">
        <v>1781</v>
      </c>
    </row>
    <row r="35" spans="1:100" ht="15.75" customHeight="1">
      <c r="A35" s="2">
        <v>333</v>
      </c>
      <c r="B35" s="2" t="str">
        <f t="shared" si="0"/>
        <v>衛星SARによる地盤変位監視サービス</v>
      </c>
      <c r="C35" s="2">
        <v>1</v>
      </c>
      <c r="D35" s="2">
        <v>10004</v>
      </c>
      <c r="E35" s="67" t="s">
        <v>1881</v>
      </c>
      <c r="F35" s="67" t="s">
        <v>1481</v>
      </c>
      <c r="G35" s="67" t="s">
        <v>1482</v>
      </c>
      <c r="H35" s="92" t="s">
        <v>825</v>
      </c>
      <c r="I35" s="137" t="s">
        <v>1483</v>
      </c>
      <c r="J35" s="67" t="s">
        <v>733</v>
      </c>
      <c r="K35" s="67" t="s">
        <v>734</v>
      </c>
      <c r="L35" s="67" t="s">
        <v>3803</v>
      </c>
      <c r="M35" s="12" t="s">
        <v>3804</v>
      </c>
      <c r="N35" s="67" t="s">
        <v>452</v>
      </c>
      <c r="O35" s="67" t="s">
        <v>453</v>
      </c>
      <c r="P35" s="67" t="s">
        <v>610</v>
      </c>
      <c r="Q35" s="92" t="s">
        <v>1882</v>
      </c>
      <c r="R35" s="67" t="s">
        <v>1487</v>
      </c>
      <c r="S35" s="92" t="s">
        <v>1883</v>
      </c>
      <c r="T35" s="67" t="s">
        <v>610</v>
      </c>
      <c r="U35" s="67" t="s">
        <v>1039</v>
      </c>
      <c r="V35" s="67" t="s">
        <v>613</v>
      </c>
      <c r="W35" s="67" t="s">
        <v>613</v>
      </c>
      <c r="X35" s="67" t="s">
        <v>1481</v>
      </c>
      <c r="Y35" s="67" t="s">
        <v>1482</v>
      </c>
      <c r="Z35" s="139" t="s">
        <v>1483</v>
      </c>
      <c r="AA35" s="137" t="s">
        <v>1484</v>
      </c>
      <c r="AB35" s="67" t="s">
        <v>613</v>
      </c>
      <c r="AC35" s="67" t="s">
        <v>613</v>
      </c>
      <c r="AD35" s="67" t="s">
        <v>613</v>
      </c>
      <c r="AE35" s="67" t="s">
        <v>613</v>
      </c>
      <c r="AF35" s="67" t="s">
        <v>613</v>
      </c>
      <c r="AG35" s="67" t="s">
        <v>613</v>
      </c>
      <c r="AH35" s="67" t="s">
        <v>613</v>
      </c>
      <c r="AI35" s="67" t="s">
        <v>613</v>
      </c>
      <c r="AJ35" s="67" t="s">
        <v>613</v>
      </c>
      <c r="AK35" s="67" t="s">
        <v>613</v>
      </c>
      <c r="AL35" s="67" t="s">
        <v>613</v>
      </c>
      <c r="AM35" s="67" t="s">
        <v>613</v>
      </c>
      <c r="AN35" s="67" t="s">
        <v>613</v>
      </c>
      <c r="AO35" s="67" t="s">
        <v>613</v>
      </c>
      <c r="AP35" s="67" t="s">
        <v>613</v>
      </c>
      <c r="AQ35" s="67" t="s">
        <v>613</v>
      </c>
      <c r="AR35" s="67" t="s">
        <v>613</v>
      </c>
      <c r="AS35" s="67" t="s">
        <v>613</v>
      </c>
      <c r="AT35" s="67" t="s">
        <v>613</v>
      </c>
      <c r="AU35" s="67" t="s">
        <v>613</v>
      </c>
      <c r="AV35" s="67" t="s">
        <v>613</v>
      </c>
      <c r="AW35" s="67" t="s">
        <v>613</v>
      </c>
      <c r="AX35" s="67" t="s">
        <v>613</v>
      </c>
      <c r="AY35" s="67" t="s">
        <v>613</v>
      </c>
      <c r="AZ35" s="67" t="s">
        <v>613</v>
      </c>
      <c r="BA35" s="67" t="s">
        <v>839</v>
      </c>
      <c r="BB35" s="67" t="s">
        <v>613</v>
      </c>
      <c r="BC35" s="67" t="s">
        <v>613</v>
      </c>
      <c r="BD35" s="67" t="s">
        <v>613</v>
      </c>
      <c r="BE35" s="67" t="s">
        <v>613</v>
      </c>
      <c r="BF35" s="67" t="s">
        <v>613</v>
      </c>
      <c r="BG35" s="67" t="s">
        <v>613</v>
      </c>
      <c r="BH35" s="67" t="s">
        <v>613</v>
      </c>
      <c r="BI35" s="67" t="s">
        <v>835</v>
      </c>
      <c r="BJ35" s="67" t="s">
        <v>1347</v>
      </c>
      <c r="BK35" s="67" t="s">
        <v>836</v>
      </c>
      <c r="BL35" s="67" t="s">
        <v>1884</v>
      </c>
      <c r="BM35" s="140"/>
      <c r="BN35" s="140"/>
      <c r="BO35" s="140"/>
      <c r="BP35" s="69" t="s">
        <v>4437</v>
      </c>
      <c r="BQ35" s="67" t="s">
        <v>843</v>
      </c>
      <c r="BR35" s="152" t="s">
        <v>613</v>
      </c>
      <c r="BS35" s="152" t="s">
        <v>613</v>
      </c>
      <c r="BT35" s="152" t="s">
        <v>610</v>
      </c>
      <c r="BU35" s="152" t="s">
        <v>474</v>
      </c>
      <c r="BV35" s="67" t="s">
        <v>1108</v>
      </c>
      <c r="BW35" s="67" t="s">
        <v>610</v>
      </c>
      <c r="BX35" s="67" t="s">
        <v>1885</v>
      </c>
      <c r="BY35" s="67" t="s">
        <v>1886</v>
      </c>
      <c r="BZ35" s="67" t="s">
        <v>1887</v>
      </c>
      <c r="CA35" s="67" t="s">
        <v>610</v>
      </c>
      <c r="CB35" s="67" t="s">
        <v>610</v>
      </c>
      <c r="CC35" s="67" t="s">
        <v>1888</v>
      </c>
      <c r="CD35" s="67" t="s">
        <v>1889</v>
      </c>
      <c r="CE35" s="67" t="s">
        <v>1883</v>
      </c>
      <c r="CF35" s="67" t="s">
        <v>610</v>
      </c>
      <c r="CG35" s="67" t="s">
        <v>1890</v>
      </c>
      <c r="CH35" s="67" t="s">
        <v>1000</v>
      </c>
      <c r="CI35" s="67" t="s">
        <v>1001</v>
      </c>
      <c r="CJ35" s="67" t="s">
        <v>1029</v>
      </c>
      <c r="CK35" s="67" t="s">
        <v>613</v>
      </c>
      <c r="CL35" s="67" t="s">
        <v>613</v>
      </c>
      <c r="CM35" s="67" t="s">
        <v>613</v>
      </c>
      <c r="CN35" s="67" t="s">
        <v>613</v>
      </c>
      <c r="CO35" s="67" t="s">
        <v>613</v>
      </c>
      <c r="CP35" s="67" t="s">
        <v>613</v>
      </c>
      <c r="CQ35" s="67" t="s">
        <v>613</v>
      </c>
      <c r="CR35" s="67" t="s">
        <v>613</v>
      </c>
      <c r="CS35" s="67" t="s">
        <v>613</v>
      </c>
      <c r="CT35" s="92" t="s">
        <v>2526</v>
      </c>
      <c r="CU35" s="92" t="s">
        <v>2527</v>
      </c>
      <c r="CV35" s="114" t="s">
        <v>4438</v>
      </c>
    </row>
    <row r="36" spans="1:100" ht="15.75" customHeight="1">
      <c r="A36" s="2">
        <v>334</v>
      </c>
      <c r="B36" s="2" t="str">
        <f t="shared" si="0"/>
        <v>衛星SARによる災害時浸水範囲・浸水深早期把握サービス</v>
      </c>
      <c r="C36" s="2">
        <v>1</v>
      </c>
      <c r="D36" s="2">
        <v>10004</v>
      </c>
      <c r="E36" s="67" t="s">
        <v>1891</v>
      </c>
      <c r="F36" s="67" t="s">
        <v>1481</v>
      </c>
      <c r="G36" s="67" t="s">
        <v>1482</v>
      </c>
      <c r="H36" s="92" t="s">
        <v>825</v>
      </c>
      <c r="I36" s="137" t="s">
        <v>1483</v>
      </c>
      <c r="J36" s="67" t="s">
        <v>733</v>
      </c>
      <c r="K36" s="67" t="s">
        <v>734</v>
      </c>
      <c r="L36" s="67" t="s">
        <v>3803</v>
      </c>
      <c r="M36" s="12" t="s">
        <v>3804</v>
      </c>
      <c r="N36" s="67" t="s">
        <v>452</v>
      </c>
      <c r="O36" s="67" t="s">
        <v>453</v>
      </c>
      <c r="P36" s="67" t="s">
        <v>610</v>
      </c>
      <c r="Q36" s="92" t="s">
        <v>1892</v>
      </c>
      <c r="R36" s="67" t="s">
        <v>1893</v>
      </c>
      <c r="S36" s="138" t="s">
        <v>610</v>
      </c>
      <c r="T36" s="67" t="s">
        <v>610</v>
      </c>
      <c r="U36" s="67" t="s">
        <v>1039</v>
      </c>
      <c r="V36" s="67" t="s">
        <v>613</v>
      </c>
      <c r="W36" s="67" t="s">
        <v>613</v>
      </c>
      <c r="X36" s="67" t="s">
        <v>1481</v>
      </c>
      <c r="Y36" s="67" t="s">
        <v>1482</v>
      </c>
      <c r="Z36" s="139" t="s">
        <v>1483</v>
      </c>
      <c r="AA36" s="137" t="s">
        <v>1484</v>
      </c>
      <c r="AB36" s="67" t="s">
        <v>613</v>
      </c>
      <c r="AC36" s="67" t="s">
        <v>613</v>
      </c>
      <c r="AD36" s="67" t="s">
        <v>613</v>
      </c>
      <c r="AE36" s="67" t="s">
        <v>613</v>
      </c>
      <c r="AF36" s="67" t="s">
        <v>613</v>
      </c>
      <c r="AG36" s="67" t="s">
        <v>613</v>
      </c>
      <c r="AH36" s="67" t="s">
        <v>613</v>
      </c>
      <c r="AI36" s="67" t="s">
        <v>613</v>
      </c>
      <c r="AJ36" s="67" t="s">
        <v>613</v>
      </c>
      <c r="AK36" s="67" t="s">
        <v>613</v>
      </c>
      <c r="AL36" s="67" t="s">
        <v>613</v>
      </c>
      <c r="AM36" s="67" t="s">
        <v>613</v>
      </c>
      <c r="AN36" s="67" t="s">
        <v>613</v>
      </c>
      <c r="AO36" s="67" t="s">
        <v>613</v>
      </c>
      <c r="AP36" s="67" t="s">
        <v>613</v>
      </c>
      <c r="AQ36" s="67" t="s">
        <v>613</v>
      </c>
      <c r="AR36" s="67" t="s">
        <v>613</v>
      </c>
      <c r="AS36" s="67" t="s">
        <v>613</v>
      </c>
      <c r="AT36" s="67" t="s">
        <v>613</v>
      </c>
      <c r="AU36" s="67" t="s">
        <v>613</v>
      </c>
      <c r="AV36" s="67" t="s">
        <v>613</v>
      </c>
      <c r="AW36" s="67" t="s">
        <v>613</v>
      </c>
      <c r="AX36" s="67" t="s">
        <v>613</v>
      </c>
      <c r="AY36" s="67" t="s">
        <v>613</v>
      </c>
      <c r="AZ36" s="67" t="s">
        <v>613</v>
      </c>
      <c r="BA36" s="67" t="s">
        <v>839</v>
      </c>
      <c r="BB36" s="67" t="s">
        <v>613</v>
      </c>
      <c r="BC36" s="67" t="s">
        <v>613</v>
      </c>
      <c r="BD36" s="67" t="s">
        <v>613</v>
      </c>
      <c r="BE36" s="67" t="s">
        <v>613</v>
      </c>
      <c r="BF36" s="67" t="s">
        <v>613</v>
      </c>
      <c r="BG36" s="67" t="s">
        <v>613</v>
      </c>
      <c r="BH36" s="67" t="s">
        <v>613</v>
      </c>
      <c r="BI36" s="67" t="s">
        <v>835</v>
      </c>
      <c r="BJ36" s="67" t="s">
        <v>1347</v>
      </c>
      <c r="BK36" s="67" t="s">
        <v>836</v>
      </c>
      <c r="BL36" s="67" t="s">
        <v>1894</v>
      </c>
      <c r="BM36" s="140"/>
      <c r="BN36" s="140"/>
      <c r="BO36" s="140"/>
      <c r="BP36" s="69" t="s">
        <v>4437</v>
      </c>
      <c r="BQ36" s="67" t="s">
        <v>843</v>
      </c>
      <c r="BR36" s="152" t="s">
        <v>613</v>
      </c>
      <c r="BS36" s="152" t="s">
        <v>613</v>
      </c>
      <c r="BT36" s="152" t="s">
        <v>610</v>
      </c>
      <c r="BU36" s="152" t="s">
        <v>474</v>
      </c>
      <c r="BV36" s="67" t="s">
        <v>1108</v>
      </c>
      <c r="BW36" s="67" t="s">
        <v>610</v>
      </c>
      <c r="BX36" s="67" t="s">
        <v>1895</v>
      </c>
      <c r="BY36" s="67" t="s">
        <v>1896</v>
      </c>
      <c r="BZ36" s="67" t="s">
        <v>1897</v>
      </c>
      <c r="CA36" s="67" t="s">
        <v>610</v>
      </c>
      <c r="CB36" s="67" t="s">
        <v>610</v>
      </c>
      <c r="CC36" s="67" t="s">
        <v>1888</v>
      </c>
      <c r="CD36" s="67" t="s">
        <v>1898</v>
      </c>
      <c r="CE36" s="67" t="s">
        <v>610</v>
      </c>
      <c r="CF36" s="67" t="s">
        <v>610</v>
      </c>
      <c r="CG36" s="67" t="s">
        <v>1899</v>
      </c>
      <c r="CH36" s="67" t="s">
        <v>1000</v>
      </c>
      <c r="CI36" s="67" t="s">
        <v>1001</v>
      </c>
      <c r="CJ36" s="67" t="s">
        <v>1029</v>
      </c>
      <c r="CK36" s="67" t="s">
        <v>613</v>
      </c>
      <c r="CL36" s="67" t="s">
        <v>613</v>
      </c>
      <c r="CM36" s="67" t="s">
        <v>613</v>
      </c>
      <c r="CN36" s="67" t="s">
        <v>613</v>
      </c>
      <c r="CO36" s="67" t="s">
        <v>613</v>
      </c>
      <c r="CP36" s="67" t="s">
        <v>613</v>
      </c>
      <c r="CQ36" s="67" t="s">
        <v>613</v>
      </c>
      <c r="CR36" s="67" t="s">
        <v>613</v>
      </c>
      <c r="CS36" s="67" t="s">
        <v>613</v>
      </c>
      <c r="CT36" s="92" t="s">
        <v>2526</v>
      </c>
      <c r="CU36" s="92" t="s">
        <v>2527</v>
      </c>
      <c r="CV36" s="114" t="s">
        <v>4438</v>
      </c>
    </row>
    <row r="37" spans="1:100" ht="15.75" customHeight="1">
      <c r="A37" s="2">
        <v>335</v>
      </c>
      <c r="B37" s="2" t="str">
        <f t="shared" si="0"/>
        <v>歩くだけで毎木調査等が可能。バックパック式LiDAR「mapry LA03」</v>
      </c>
      <c r="C37" s="2">
        <v>1</v>
      </c>
      <c r="D37" s="2">
        <v>10004</v>
      </c>
      <c r="E37" s="67" t="s">
        <v>1900</v>
      </c>
      <c r="F37" s="67" t="s">
        <v>1901</v>
      </c>
      <c r="G37" s="67" t="s">
        <v>1902</v>
      </c>
      <c r="H37" s="92" t="s">
        <v>825</v>
      </c>
      <c r="I37" s="137" t="s">
        <v>1903</v>
      </c>
      <c r="J37" s="67" t="s">
        <v>450</v>
      </c>
      <c r="K37" s="67" t="s">
        <v>514</v>
      </c>
      <c r="L37" s="67" t="s">
        <v>1904</v>
      </c>
      <c r="M37" s="12" t="s">
        <v>3884</v>
      </c>
      <c r="N37" s="67" t="s">
        <v>1905</v>
      </c>
      <c r="O37" s="67" t="s">
        <v>453</v>
      </c>
      <c r="P37" s="67" t="s">
        <v>610</v>
      </c>
      <c r="Q37" s="92" t="s">
        <v>1906</v>
      </c>
      <c r="R37" s="67" t="s">
        <v>1907</v>
      </c>
      <c r="S37" s="153" t="s">
        <v>610</v>
      </c>
      <c r="T37" s="67" t="s">
        <v>610</v>
      </c>
      <c r="U37" s="67" t="s">
        <v>1039</v>
      </c>
      <c r="V37" s="67" t="s">
        <v>613</v>
      </c>
      <c r="W37" s="67" t="s">
        <v>613</v>
      </c>
      <c r="X37" s="67" t="s">
        <v>1901</v>
      </c>
      <c r="Y37" s="67" t="s">
        <v>1902</v>
      </c>
      <c r="Z37" s="139" t="s">
        <v>1903</v>
      </c>
      <c r="AA37" s="137" t="s">
        <v>1908</v>
      </c>
      <c r="AB37" s="67" t="s">
        <v>613</v>
      </c>
      <c r="AC37" s="67" t="s">
        <v>613</v>
      </c>
      <c r="AD37" s="67" t="s">
        <v>613</v>
      </c>
      <c r="AE37" s="67" t="s">
        <v>613</v>
      </c>
      <c r="AF37" s="67" t="s">
        <v>613</v>
      </c>
      <c r="AG37" s="67" t="s">
        <v>613</v>
      </c>
      <c r="AH37" s="67" t="s">
        <v>613</v>
      </c>
      <c r="AI37" s="67" t="s">
        <v>613</v>
      </c>
      <c r="AJ37" s="67" t="s">
        <v>613</v>
      </c>
      <c r="AK37" s="67" t="s">
        <v>613</v>
      </c>
      <c r="AL37" s="67" t="s">
        <v>613</v>
      </c>
      <c r="AM37" s="67" t="s">
        <v>613</v>
      </c>
      <c r="AN37" s="67" t="s">
        <v>613</v>
      </c>
      <c r="AO37" s="67" t="s">
        <v>613</v>
      </c>
      <c r="AP37" s="67" t="s">
        <v>613</v>
      </c>
      <c r="AQ37" s="67" t="s">
        <v>613</v>
      </c>
      <c r="AR37" s="67" t="s">
        <v>613</v>
      </c>
      <c r="AS37" s="67" t="s">
        <v>613</v>
      </c>
      <c r="AT37" s="67" t="s">
        <v>613</v>
      </c>
      <c r="AU37" s="67" t="s">
        <v>613</v>
      </c>
      <c r="AV37" s="67" t="s">
        <v>613</v>
      </c>
      <c r="AW37" s="67" t="s">
        <v>613</v>
      </c>
      <c r="AX37" s="67" t="s">
        <v>613</v>
      </c>
      <c r="AY37" s="67" t="s">
        <v>613</v>
      </c>
      <c r="AZ37" s="67" t="s">
        <v>613</v>
      </c>
      <c r="BA37" s="67" t="s">
        <v>835</v>
      </c>
      <c r="BB37" s="67" t="s">
        <v>1909</v>
      </c>
      <c r="BC37" s="67" t="s">
        <v>1490</v>
      </c>
      <c r="BD37" s="67" t="s">
        <v>1518</v>
      </c>
      <c r="BE37" s="67" t="s">
        <v>1438</v>
      </c>
      <c r="BF37" s="67" t="s">
        <v>1910</v>
      </c>
      <c r="BG37" s="67" t="s">
        <v>454</v>
      </c>
      <c r="BH37" s="92" t="s">
        <v>3885</v>
      </c>
      <c r="BI37" s="92" t="s">
        <v>835</v>
      </c>
      <c r="BJ37" s="67" t="s">
        <v>1419</v>
      </c>
      <c r="BK37" s="67" t="s">
        <v>836</v>
      </c>
      <c r="BL37" s="67" t="s">
        <v>1911</v>
      </c>
      <c r="BM37" s="140"/>
      <c r="BN37" s="140"/>
      <c r="BO37" s="140"/>
      <c r="BP37" s="67" t="s">
        <v>472</v>
      </c>
      <c r="BQ37" s="67" t="s">
        <v>843</v>
      </c>
      <c r="BR37" s="152" t="s">
        <v>613</v>
      </c>
      <c r="BS37" s="152" t="s">
        <v>613</v>
      </c>
      <c r="BT37" s="152" t="s">
        <v>610</v>
      </c>
      <c r="BU37" s="152" t="s">
        <v>639</v>
      </c>
      <c r="BV37" s="63" t="s">
        <v>4444</v>
      </c>
      <c r="BW37" s="67" t="s">
        <v>610</v>
      </c>
      <c r="BX37" s="67" t="s">
        <v>480</v>
      </c>
      <c r="BY37" s="67" t="s">
        <v>1912</v>
      </c>
      <c r="BZ37" s="67" t="s">
        <v>1913</v>
      </c>
      <c r="CA37" s="67" t="s">
        <v>610</v>
      </c>
      <c r="CB37" s="67" t="s">
        <v>610</v>
      </c>
      <c r="CC37" s="67" t="s">
        <v>610</v>
      </c>
      <c r="CD37" s="67" t="s">
        <v>610</v>
      </c>
      <c r="CE37" s="67" t="s">
        <v>610</v>
      </c>
      <c r="CF37" s="67" t="s">
        <v>610</v>
      </c>
      <c r="CG37" s="67" t="s">
        <v>1914</v>
      </c>
      <c r="CH37" s="67" t="s">
        <v>1000</v>
      </c>
      <c r="CI37" s="67" t="s">
        <v>1001</v>
      </c>
      <c r="CJ37" s="67" t="s">
        <v>1915</v>
      </c>
      <c r="CK37" s="67" t="s">
        <v>613</v>
      </c>
      <c r="CL37" s="67" t="s">
        <v>613</v>
      </c>
      <c r="CM37" s="67" t="s">
        <v>613</v>
      </c>
      <c r="CN37" s="67" t="s">
        <v>613</v>
      </c>
      <c r="CO37" s="67" t="s">
        <v>613</v>
      </c>
      <c r="CP37" s="67" t="s">
        <v>613</v>
      </c>
      <c r="CQ37" s="67" t="s">
        <v>613</v>
      </c>
      <c r="CR37" s="67" t="s">
        <v>613</v>
      </c>
      <c r="CS37" s="67" t="s">
        <v>613</v>
      </c>
      <c r="CT37" s="92" t="s">
        <v>3886</v>
      </c>
      <c r="CU37" s="92" t="s">
        <v>3887</v>
      </c>
      <c r="CV37" s="92" t="s">
        <v>1916</v>
      </c>
    </row>
    <row r="38" spans="1:100" ht="15.75" customHeight="1">
      <c r="A38" s="2">
        <v>336</v>
      </c>
      <c r="B38" s="2" t="str">
        <f t="shared" si="0"/>
        <v>浸水検知ソリューション「SUIJIN」(スイジン)</v>
      </c>
      <c r="C38" s="2">
        <v>1</v>
      </c>
      <c r="D38" s="2">
        <v>10004</v>
      </c>
      <c r="E38" s="67" t="s">
        <v>1917</v>
      </c>
      <c r="F38" s="67" t="s">
        <v>1918</v>
      </c>
      <c r="G38" s="67" t="s">
        <v>1919</v>
      </c>
      <c r="H38" s="92" t="s">
        <v>825</v>
      </c>
      <c r="I38" s="137">
        <v>6130001012562</v>
      </c>
      <c r="J38" s="67" t="s">
        <v>733</v>
      </c>
      <c r="K38" s="67" t="s">
        <v>734</v>
      </c>
      <c r="L38" s="67" t="s">
        <v>1920</v>
      </c>
      <c r="M38" s="12" t="s">
        <v>3888</v>
      </c>
      <c r="N38" s="67" t="s">
        <v>542</v>
      </c>
      <c r="O38" s="67" t="s">
        <v>453</v>
      </c>
      <c r="P38" s="67" t="s">
        <v>610</v>
      </c>
      <c r="Q38" s="67" t="s">
        <v>1921</v>
      </c>
      <c r="R38" s="73" t="s">
        <v>4445</v>
      </c>
      <c r="S38" s="138" t="s">
        <v>610</v>
      </c>
      <c r="T38" s="67" t="s">
        <v>1922</v>
      </c>
      <c r="U38" s="67" t="s">
        <v>1039</v>
      </c>
      <c r="V38" s="67" t="s">
        <v>613</v>
      </c>
      <c r="W38" s="67" t="s">
        <v>613</v>
      </c>
      <c r="X38" s="67" t="s">
        <v>1923</v>
      </c>
      <c r="Y38" s="67" t="s">
        <v>1924</v>
      </c>
      <c r="Z38" s="139">
        <v>1180001067276</v>
      </c>
      <c r="AA38" s="137" t="s">
        <v>1925</v>
      </c>
      <c r="AB38" s="67" t="s">
        <v>613</v>
      </c>
      <c r="AC38" s="67" t="s">
        <v>613</v>
      </c>
      <c r="AD38" s="67" t="s">
        <v>613</v>
      </c>
      <c r="AE38" s="67" t="s">
        <v>613</v>
      </c>
      <c r="AF38" s="67" t="s">
        <v>613</v>
      </c>
      <c r="AG38" s="67" t="s">
        <v>613</v>
      </c>
      <c r="AH38" s="67" t="s">
        <v>613</v>
      </c>
      <c r="AI38" s="67" t="s">
        <v>613</v>
      </c>
      <c r="AJ38" s="67" t="s">
        <v>613</v>
      </c>
      <c r="AK38" s="67" t="s">
        <v>613</v>
      </c>
      <c r="AL38" s="67" t="s">
        <v>613</v>
      </c>
      <c r="AM38" s="67" t="s">
        <v>613</v>
      </c>
      <c r="AN38" s="67" t="s">
        <v>613</v>
      </c>
      <c r="AO38" s="67" t="s">
        <v>613</v>
      </c>
      <c r="AP38" s="67" t="s">
        <v>613</v>
      </c>
      <c r="AQ38" s="67" t="s">
        <v>613</v>
      </c>
      <c r="AR38" s="67" t="s">
        <v>613</v>
      </c>
      <c r="AS38" s="67" t="s">
        <v>613</v>
      </c>
      <c r="AT38" s="67" t="s">
        <v>613</v>
      </c>
      <c r="AU38" s="67" t="s">
        <v>613</v>
      </c>
      <c r="AV38" s="67" t="s">
        <v>613</v>
      </c>
      <c r="AW38" s="67" t="s">
        <v>613</v>
      </c>
      <c r="AX38" s="67" t="s">
        <v>613</v>
      </c>
      <c r="AY38" s="67" t="s">
        <v>613</v>
      </c>
      <c r="AZ38" s="67" t="s">
        <v>613</v>
      </c>
      <c r="BA38" s="67" t="s">
        <v>835</v>
      </c>
      <c r="BB38" s="67" t="s">
        <v>1813</v>
      </c>
      <c r="BC38" s="67" t="s">
        <v>1490</v>
      </c>
      <c r="BD38" s="67" t="s">
        <v>1926</v>
      </c>
      <c r="BE38" s="67" t="s">
        <v>1492</v>
      </c>
      <c r="BF38" s="67" t="s">
        <v>1927</v>
      </c>
      <c r="BG38" s="67" t="s">
        <v>3889</v>
      </c>
      <c r="BH38" s="67" t="s">
        <v>3890</v>
      </c>
      <c r="BI38" s="92" t="s">
        <v>839</v>
      </c>
      <c r="BJ38" s="67" t="s">
        <v>613</v>
      </c>
      <c r="BK38" s="67" t="s">
        <v>613</v>
      </c>
      <c r="BL38" s="67" t="s">
        <v>613</v>
      </c>
      <c r="BM38" s="140"/>
      <c r="BN38" s="140"/>
      <c r="BO38" s="140"/>
      <c r="BP38" s="67" t="s">
        <v>473</v>
      </c>
      <c r="BQ38" s="67" t="s">
        <v>843</v>
      </c>
      <c r="BR38" s="152" t="s">
        <v>613</v>
      </c>
      <c r="BS38" s="152" t="s">
        <v>613</v>
      </c>
      <c r="BT38" s="152" t="s">
        <v>610</v>
      </c>
      <c r="BU38" s="152" t="s">
        <v>474</v>
      </c>
      <c r="BV38" s="67" t="s">
        <v>1632</v>
      </c>
      <c r="BW38" s="67" t="s">
        <v>610</v>
      </c>
      <c r="BX38" s="67" t="s">
        <v>1928</v>
      </c>
      <c r="BY38" s="67" t="s">
        <v>1929</v>
      </c>
      <c r="BZ38" s="67" t="s">
        <v>3891</v>
      </c>
      <c r="CA38" s="67" t="s">
        <v>610</v>
      </c>
      <c r="CB38" s="67" t="s">
        <v>610</v>
      </c>
      <c r="CC38" s="67" t="s">
        <v>610</v>
      </c>
      <c r="CD38" s="67" t="s">
        <v>610</v>
      </c>
      <c r="CE38" s="67" t="s">
        <v>610</v>
      </c>
      <c r="CF38" s="67" t="s">
        <v>610</v>
      </c>
      <c r="CG38" s="67" t="s">
        <v>1930</v>
      </c>
      <c r="CH38" s="67" t="s">
        <v>1000</v>
      </c>
      <c r="CI38" s="67" t="s">
        <v>1001</v>
      </c>
      <c r="CJ38" s="67" t="s">
        <v>1029</v>
      </c>
      <c r="CK38" s="67" t="s">
        <v>613</v>
      </c>
      <c r="CL38" s="67" t="s">
        <v>613</v>
      </c>
      <c r="CM38" s="67" t="s">
        <v>613</v>
      </c>
      <c r="CN38" s="67" t="s">
        <v>613</v>
      </c>
      <c r="CO38" s="67" t="s">
        <v>613</v>
      </c>
      <c r="CP38" s="67" t="s">
        <v>613</v>
      </c>
      <c r="CQ38" s="67" t="s">
        <v>613</v>
      </c>
      <c r="CR38" s="67" t="s">
        <v>613</v>
      </c>
      <c r="CS38" s="67" t="s">
        <v>613</v>
      </c>
      <c r="CT38" s="67" t="s">
        <v>3892</v>
      </c>
      <c r="CU38" s="92" t="s">
        <v>3893</v>
      </c>
      <c r="CV38" s="92" t="s">
        <v>1931</v>
      </c>
    </row>
    <row r="39" spans="1:100" ht="15.75" customHeight="1">
      <c r="A39" s="2">
        <v>337</v>
      </c>
      <c r="B39" s="2" t="str">
        <f t="shared" si="0"/>
        <v>Safie Connect（ドローン等様々な機器の映像をリアルタイム伝送するルーター）</v>
      </c>
      <c r="C39" s="2">
        <v>1</v>
      </c>
      <c r="D39" s="2">
        <v>10004</v>
      </c>
      <c r="E39" s="3" t="s">
        <v>3894</v>
      </c>
      <c r="F39" s="67" t="s">
        <v>1193</v>
      </c>
      <c r="G39" s="67" t="s">
        <v>1194</v>
      </c>
      <c r="H39" s="92" t="s">
        <v>825</v>
      </c>
      <c r="I39" s="137" t="s">
        <v>1932</v>
      </c>
      <c r="J39" s="67" t="s">
        <v>733</v>
      </c>
      <c r="K39" s="67" t="s">
        <v>734</v>
      </c>
      <c r="L39" s="67" t="s">
        <v>3725</v>
      </c>
      <c r="M39" s="12" t="s">
        <v>3726</v>
      </c>
      <c r="N39" s="67" t="s">
        <v>542</v>
      </c>
      <c r="O39" s="67" t="s">
        <v>453</v>
      </c>
      <c r="P39" s="67" t="s">
        <v>610</v>
      </c>
      <c r="Q39" s="67" t="s">
        <v>1933</v>
      </c>
      <c r="R39" s="67" t="s">
        <v>1934</v>
      </c>
      <c r="S39" s="92" t="s">
        <v>454</v>
      </c>
      <c r="T39" s="92" t="s">
        <v>454</v>
      </c>
      <c r="U39" s="92" t="s">
        <v>989</v>
      </c>
      <c r="V39" s="67" t="s">
        <v>4446</v>
      </c>
      <c r="W39" s="67" t="s">
        <v>610</v>
      </c>
      <c r="X39" s="67" t="s">
        <v>1935</v>
      </c>
      <c r="Y39" s="67" t="s">
        <v>1936</v>
      </c>
      <c r="Z39" s="139">
        <v>4130001000049</v>
      </c>
      <c r="AA39" s="137" t="s">
        <v>1937</v>
      </c>
      <c r="AB39" s="67" t="s">
        <v>610</v>
      </c>
      <c r="AC39" s="67" t="s">
        <v>610</v>
      </c>
      <c r="AD39" s="67" t="s">
        <v>610</v>
      </c>
      <c r="AE39" s="67" t="s">
        <v>610</v>
      </c>
      <c r="AF39" s="67" t="s">
        <v>610</v>
      </c>
      <c r="AG39" s="139" t="s">
        <v>610</v>
      </c>
      <c r="AH39" s="67" t="s">
        <v>610</v>
      </c>
      <c r="AI39" s="67" t="s">
        <v>610</v>
      </c>
      <c r="AJ39" s="67" t="s">
        <v>610</v>
      </c>
      <c r="AK39" s="67" t="s">
        <v>610</v>
      </c>
      <c r="AL39" s="67" t="s">
        <v>610</v>
      </c>
      <c r="AM39" s="139" t="s">
        <v>610</v>
      </c>
      <c r="AN39" s="67" t="s">
        <v>610</v>
      </c>
      <c r="AO39" s="67" t="s">
        <v>610</v>
      </c>
      <c r="AP39" s="67" t="s">
        <v>610</v>
      </c>
      <c r="AQ39" s="67" t="s">
        <v>610</v>
      </c>
      <c r="AR39" s="67" t="s">
        <v>610</v>
      </c>
      <c r="AS39" s="67" t="s">
        <v>610</v>
      </c>
      <c r="AT39" s="67" t="s">
        <v>610</v>
      </c>
      <c r="AU39" s="67" t="s">
        <v>610</v>
      </c>
      <c r="AV39" s="67" t="s">
        <v>610</v>
      </c>
      <c r="AW39" s="67" t="s">
        <v>610</v>
      </c>
      <c r="AX39" s="67" t="s">
        <v>610</v>
      </c>
      <c r="AY39" s="67" t="s">
        <v>610</v>
      </c>
      <c r="AZ39" s="67" t="s">
        <v>610</v>
      </c>
      <c r="BA39" s="67" t="s">
        <v>835</v>
      </c>
      <c r="BB39" s="67" t="s">
        <v>1382</v>
      </c>
      <c r="BC39" s="67" t="s">
        <v>1938</v>
      </c>
      <c r="BD39" s="67" t="s">
        <v>1938</v>
      </c>
      <c r="BE39" s="67" t="s">
        <v>1492</v>
      </c>
      <c r="BF39" s="67" t="s">
        <v>1939</v>
      </c>
      <c r="BG39" s="67" t="s">
        <v>454</v>
      </c>
      <c r="BH39" s="92" t="s">
        <v>3895</v>
      </c>
      <c r="BI39" s="144" t="s">
        <v>835</v>
      </c>
      <c r="BJ39" s="154" t="s">
        <v>4447</v>
      </c>
      <c r="BK39" s="69" t="s">
        <v>3045</v>
      </c>
      <c r="BL39" s="69" t="s">
        <v>3046</v>
      </c>
      <c r="BM39" s="140"/>
      <c r="BN39" s="140"/>
      <c r="BO39" s="140"/>
      <c r="BP39" s="69" t="s">
        <v>4448</v>
      </c>
      <c r="BQ39" s="92" t="s">
        <v>843</v>
      </c>
      <c r="BR39" s="152" t="s">
        <v>613</v>
      </c>
      <c r="BS39" s="152" t="s">
        <v>613</v>
      </c>
      <c r="BT39" s="152" t="s">
        <v>610</v>
      </c>
      <c r="BU39" s="152" t="s">
        <v>1341</v>
      </c>
      <c r="BV39" s="67" t="s">
        <v>475</v>
      </c>
      <c r="BW39" s="3" t="s">
        <v>3896</v>
      </c>
      <c r="BX39" s="67" t="s">
        <v>1940</v>
      </c>
      <c r="BY39" s="67" t="s">
        <v>861</v>
      </c>
      <c r="BZ39" s="67" t="s">
        <v>1941</v>
      </c>
      <c r="CA39" s="67" t="s">
        <v>610</v>
      </c>
      <c r="CB39" s="67" t="s">
        <v>610</v>
      </c>
      <c r="CC39" s="67" t="s">
        <v>1201</v>
      </c>
      <c r="CD39" s="144" t="s">
        <v>4449</v>
      </c>
      <c r="CE39" s="67" t="s">
        <v>1352</v>
      </c>
      <c r="CF39" s="67" t="s">
        <v>1942</v>
      </c>
      <c r="CG39" s="67" t="s">
        <v>1943</v>
      </c>
      <c r="CH39" s="67" t="s">
        <v>1000</v>
      </c>
      <c r="CI39" s="67" t="s">
        <v>1001</v>
      </c>
      <c r="CJ39" s="67" t="s">
        <v>1944</v>
      </c>
      <c r="CK39" s="67" t="s">
        <v>613</v>
      </c>
      <c r="CL39" s="67" t="s">
        <v>613</v>
      </c>
      <c r="CM39" s="67" t="s">
        <v>613</v>
      </c>
      <c r="CN39" s="67" t="s">
        <v>613</v>
      </c>
      <c r="CO39" s="67" t="s">
        <v>613</v>
      </c>
      <c r="CP39" s="67" t="s">
        <v>613</v>
      </c>
      <c r="CQ39" s="67" t="s">
        <v>613</v>
      </c>
      <c r="CR39" s="67" t="s">
        <v>613</v>
      </c>
      <c r="CS39" s="67" t="s">
        <v>613</v>
      </c>
      <c r="CT39" s="92" t="s">
        <v>1205</v>
      </c>
      <c r="CU39" s="92" t="s">
        <v>3731</v>
      </c>
      <c r="CV39" s="92" t="s">
        <v>3053</v>
      </c>
    </row>
    <row r="40" spans="1:100" ht="15.75" customHeight="1">
      <c r="A40" s="2">
        <v>338</v>
      </c>
      <c r="B40" s="2" t="str">
        <f t="shared" si="0"/>
        <v>Safie GO PTZ Plus（LTE搭載・屋外向けGPS搭載PTZカメラ（NETIS登録））</v>
      </c>
      <c r="C40" s="2">
        <v>1</v>
      </c>
      <c r="D40" s="2">
        <v>10004</v>
      </c>
      <c r="E40" s="67" t="s">
        <v>1945</v>
      </c>
      <c r="F40" s="67" t="s">
        <v>1193</v>
      </c>
      <c r="G40" s="67" t="s">
        <v>1194</v>
      </c>
      <c r="H40" s="92" t="s">
        <v>825</v>
      </c>
      <c r="I40" s="137" t="s">
        <v>1932</v>
      </c>
      <c r="J40" s="67" t="s">
        <v>733</v>
      </c>
      <c r="K40" s="67" t="s">
        <v>734</v>
      </c>
      <c r="L40" s="67" t="s">
        <v>3725</v>
      </c>
      <c r="M40" s="12" t="s">
        <v>3726</v>
      </c>
      <c r="N40" s="67" t="s">
        <v>542</v>
      </c>
      <c r="O40" s="67" t="s">
        <v>453</v>
      </c>
      <c r="P40" s="67" t="s">
        <v>610</v>
      </c>
      <c r="Q40" s="92" t="s">
        <v>1946</v>
      </c>
      <c r="R40" s="67" t="s">
        <v>1947</v>
      </c>
      <c r="S40" s="138" t="s">
        <v>454</v>
      </c>
      <c r="T40" s="92" t="s">
        <v>454</v>
      </c>
      <c r="U40" s="92" t="s">
        <v>1039</v>
      </c>
      <c r="V40" s="67" t="s">
        <v>613</v>
      </c>
      <c r="W40" s="67" t="s">
        <v>613</v>
      </c>
      <c r="X40" s="67" t="s">
        <v>1948</v>
      </c>
      <c r="Y40" s="67" t="s">
        <v>1949</v>
      </c>
      <c r="Z40" s="139">
        <v>1010001200456</v>
      </c>
      <c r="AA40" s="137" t="s">
        <v>1950</v>
      </c>
      <c r="AB40" s="67" t="s">
        <v>613</v>
      </c>
      <c r="AC40" s="67" t="s">
        <v>613</v>
      </c>
      <c r="AD40" s="67" t="s">
        <v>613</v>
      </c>
      <c r="AE40" s="67" t="s">
        <v>613</v>
      </c>
      <c r="AF40" s="67" t="s">
        <v>613</v>
      </c>
      <c r="AG40" s="67" t="s">
        <v>613</v>
      </c>
      <c r="AH40" s="67" t="s">
        <v>613</v>
      </c>
      <c r="AI40" s="67" t="s">
        <v>613</v>
      </c>
      <c r="AJ40" s="67" t="s">
        <v>613</v>
      </c>
      <c r="AK40" s="67" t="s">
        <v>613</v>
      </c>
      <c r="AL40" s="67" t="s">
        <v>613</v>
      </c>
      <c r="AM40" s="67" t="s">
        <v>613</v>
      </c>
      <c r="AN40" s="67" t="s">
        <v>613</v>
      </c>
      <c r="AO40" s="67" t="s">
        <v>613</v>
      </c>
      <c r="AP40" s="67" t="s">
        <v>613</v>
      </c>
      <c r="AQ40" s="67" t="s">
        <v>613</v>
      </c>
      <c r="AR40" s="67" t="s">
        <v>613</v>
      </c>
      <c r="AS40" s="67" t="s">
        <v>613</v>
      </c>
      <c r="AT40" s="67" t="s">
        <v>613</v>
      </c>
      <c r="AU40" s="67" t="s">
        <v>613</v>
      </c>
      <c r="AV40" s="67" t="s">
        <v>613</v>
      </c>
      <c r="AW40" s="67" t="s">
        <v>613</v>
      </c>
      <c r="AX40" s="67" t="s">
        <v>613</v>
      </c>
      <c r="AY40" s="67" t="s">
        <v>613</v>
      </c>
      <c r="AZ40" s="67" t="s">
        <v>613</v>
      </c>
      <c r="BA40" s="67" t="s">
        <v>835</v>
      </c>
      <c r="BB40" s="67" t="s">
        <v>1382</v>
      </c>
      <c r="BC40" s="67" t="s">
        <v>1951</v>
      </c>
      <c r="BD40" s="67" t="s">
        <v>1383</v>
      </c>
      <c r="BE40" s="67" t="s">
        <v>1492</v>
      </c>
      <c r="BF40" s="67" t="s">
        <v>1952</v>
      </c>
      <c r="BG40" s="67" t="s">
        <v>454</v>
      </c>
      <c r="BH40" s="92" t="s">
        <v>3897</v>
      </c>
      <c r="BI40" s="69" t="s">
        <v>4450</v>
      </c>
      <c r="BJ40" s="154" t="s">
        <v>4447</v>
      </c>
      <c r="BK40" s="69" t="s">
        <v>3045</v>
      </c>
      <c r="BL40" s="69" t="s">
        <v>3046</v>
      </c>
      <c r="BM40" s="140"/>
      <c r="BN40" s="140"/>
      <c r="BO40" s="140"/>
      <c r="BP40" s="69" t="s">
        <v>4448</v>
      </c>
      <c r="BQ40" s="92" t="s">
        <v>843</v>
      </c>
      <c r="BR40" s="152" t="s">
        <v>613</v>
      </c>
      <c r="BS40" s="152" t="s">
        <v>613</v>
      </c>
      <c r="BT40" s="152" t="s">
        <v>610</v>
      </c>
      <c r="BU40" s="152" t="s">
        <v>1341</v>
      </c>
      <c r="BV40" s="67" t="s">
        <v>475</v>
      </c>
      <c r="BW40" s="62" t="s">
        <v>1199</v>
      </c>
      <c r="BX40" s="67" t="s">
        <v>1940</v>
      </c>
      <c r="BY40" s="67" t="s">
        <v>861</v>
      </c>
      <c r="BZ40" s="67" t="s">
        <v>1953</v>
      </c>
      <c r="CA40" s="67" t="s">
        <v>610</v>
      </c>
      <c r="CB40" s="67" t="s">
        <v>610</v>
      </c>
      <c r="CC40" s="67" t="s">
        <v>1201</v>
      </c>
      <c r="CD40" s="144" t="s">
        <v>4451</v>
      </c>
      <c r="CE40" s="67" t="s">
        <v>1352</v>
      </c>
      <c r="CF40" s="67" t="s">
        <v>1954</v>
      </c>
      <c r="CG40" s="67" t="s">
        <v>3898</v>
      </c>
      <c r="CH40" s="92" t="s">
        <v>1000</v>
      </c>
      <c r="CI40" s="67" t="s">
        <v>1001</v>
      </c>
      <c r="CJ40" s="67" t="s">
        <v>1944</v>
      </c>
      <c r="CK40" s="67" t="s">
        <v>613</v>
      </c>
      <c r="CL40" s="67" t="s">
        <v>613</v>
      </c>
      <c r="CM40" s="67" t="s">
        <v>613</v>
      </c>
      <c r="CN40" s="67" t="s">
        <v>613</v>
      </c>
      <c r="CO40" s="67" t="s">
        <v>613</v>
      </c>
      <c r="CP40" s="67" t="s">
        <v>613</v>
      </c>
      <c r="CQ40" s="67" t="s">
        <v>613</v>
      </c>
      <c r="CR40" s="67" t="s">
        <v>613</v>
      </c>
      <c r="CS40" s="67" t="s">
        <v>613</v>
      </c>
      <c r="CT40" s="92" t="s">
        <v>1205</v>
      </c>
      <c r="CU40" s="92" t="s">
        <v>3731</v>
      </c>
      <c r="CV40" s="92" t="s">
        <v>3899</v>
      </c>
    </row>
    <row r="41" spans="1:100" ht="15.75" customHeight="1">
      <c r="A41" s="2">
        <v>339</v>
      </c>
      <c r="B41" s="2" t="str">
        <f t="shared" si="0"/>
        <v>Safie GO 180（LTE搭載・屋外向け広角(180°)カメラ（NETIS登録））</v>
      </c>
      <c r="C41" s="2">
        <v>1</v>
      </c>
      <c r="D41" s="2">
        <v>10004</v>
      </c>
      <c r="E41" s="67" t="s">
        <v>1955</v>
      </c>
      <c r="F41" s="67" t="s">
        <v>1193</v>
      </c>
      <c r="G41" s="67" t="s">
        <v>1194</v>
      </c>
      <c r="H41" s="92" t="s">
        <v>825</v>
      </c>
      <c r="I41" s="137" t="s">
        <v>1932</v>
      </c>
      <c r="J41" s="67" t="s">
        <v>733</v>
      </c>
      <c r="K41" s="67" t="s">
        <v>734</v>
      </c>
      <c r="L41" s="67" t="s">
        <v>3725</v>
      </c>
      <c r="M41" s="12" t="s">
        <v>3726</v>
      </c>
      <c r="N41" s="67" t="s">
        <v>542</v>
      </c>
      <c r="O41" s="67" t="s">
        <v>453</v>
      </c>
      <c r="P41" s="67" t="s">
        <v>610</v>
      </c>
      <c r="Q41" s="92" t="s">
        <v>1946</v>
      </c>
      <c r="R41" s="67" t="s">
        <v>1947</v>
      </c>
      <c r="S41" s="92" t="s">
        <v>454</v>
      </c>
      <c r="T41" s="92" t="s">
        <v>454</v>
      </c>
      <c r="U41" s="92" t="s">
        <v>1039</v>
      </c>
      <c r="V41" s="67" t="s">
        <v>613</v>
      </c>
      <c r="W41" s="67" t="s">
        <v>613</v>
      </c>
      <c r="X41" s="67" t="s">
        <v>1948</v>
      </c>
      <c r="Y41" s="67" t="s">
        <v>1949</v>
      </c>
      <c r="Z41" s="139" t="s">
        <v>1956</v>
      </c>
      <c r="AA41" s="137" t="s">
        <v>1950</v>
      </c>
      <c r="AB41" s="67" t="s">
        <v>613</v>
      </c>
      <c r="AC41" s="67" t="s">
        <v>613</v>
      </c>
      <c r="AD41" s="67" t="s">
        <v>613</v>
      </c>
      <c r="AE41" s="67" t="s">
        <v>613</v>
      </c>
      <c r="AF41" s="67" t="s">
        <v>613</v>
      </c>
      <c r="AG41" s="67" t="s">
        <v>613</v>
      </c>
      <c r="AH41" s="67" t="s">
        <v>613</v>
      </c>
      <c r="AI41" s="67" t="s">
        <v>613</v>
      </c>
      <c r="AJ41" s="67" t="s">
        <v>613</v>
      </c>
      <c r="AK41" s="67" t="s">
        <v>613</v>
      </c>
      <c r="AL41" s="67" t="s">
        <v>613</v>
      </c>
      <c r="AM41" s="67" t="s">
        <v>613</v>
      </c>
      <c r="AN41" s="67" t="s">
        <v>613</v>
      </c>
      <c r="AO41" s="67" t="s">
        <v>613</v>
      </c>
      <c r="AP41" s="67" t="s">
        <v>613</v>
      </c>
      <c r="AQ41" s="67" t="s">
        <v>613</v>
      </c>
      <c r="AR41" s="67" t="s">
        <v>613</v>
      </c>
      <c r="AS41" s="67" t="s">
        <v>613</v>
      </c>
      <c r="AT41" s="67" t="s">
        <v>613</v>
      </c>
      <c r="AU41" s="67" t="s">
        <v>613</v>
      </c>
      <c r="AV41" s="67" t="s">
        <v>613</v>
      </c>
      <c r="AW41" s="67" t="s">
        <v>613</v>
      </c>
      <c r="AX41" s="67" t="s">
        <v>613</v>
      </c>
      <c r="AY41" s="67" t="s">
        <v>613</v>
      </c>
      <c r="AZ41" s="67" t="s">
        <v>613</v>
      </c>
      <c r="BA41" s="67" t="s">
        <v>835</v>
      </c>
      <c r="BB41" s="67" t="s">
        <v>1382</v>
      </c>
      <c r="BC41" s="67" t="s">
        <v>1951</v>
      </c>
      <c r="BD41" s="67" t="s">
        <v>1383</v>
      </c>
      <c r="BE41" s="67" t="s">
        <v>1492</v>
      </c>
      <c r="BF41" s="67" t="s">
        <v>1957</v>
      </c>
      <c r="BG41" s="67" t="s">
        <v>454</v>
      </c>
      <c r="BH41" s="92" t="s">
        <v>3900</v>
      </c>
      <c r="BI41" s="69" t="s">
        <v>4450</v>
      </c>
      <c r="BJ41" s="154" t="s">
        <v>4447</v>
      </c>
      <c r="BK41" s="69" t="s">
        <v>3045</v>
      </c>
      <c r="BL41" s="69" t="s">
        <v>3046</v>
      </c>
      <c r="BM41" s="140"/>
      <c r="BN41" s="140"/>
      <c r="BO41" s="140"/>
      <c r="BP41" s="69" t="s">
        <v>4448</v>
      </c>
      <c r="BQ41" s="92" t="s">
        <v>843</v>
      </c>
      <c r="BR41" s="152" t="s">
        <v>613</v>
      </c>
      <c r="BS41" s="152" t="s">
        <v>613</v>
      </c>
      <c r="BT41" s="152" t="s">
        <v>610</v>
      </c>
      <c r="BU41" s="152" t="s">
        <v>1341</v>
      </c>
      <c r="BV41" s="67" t="s">
        <v>475</v>
      </c>
      <c r="BW41" s="67" t="s">
        <v>1199</v>
      </c>
      <c r="BX41" s="67" t="s">
        <v>1940</v>
      </c>
      <c r="BY41" s="67" t="s">
        <v>861</v>
      </c>
      <c r="BZ41" s="67" t="s">
        <v>1958</v>
      </c>
      <c r="CA41" s="67" t="s">
        <v>610</v>
      </c>
      <c r="CB41" s="67" t="s">
        <v>610</v>
      </c>
      <c r="CC41" s="67" t="s">
        <v>1201</v>
      </c>
      <c r="CD41" s="69" t="s">
        <v>4452</v>
      </c>
      <c r="CE41" s="67" t="s">
        <v>1352</v>
      </c>
      <c r="CF41" s="67" t="s">
        <v>1954</v>
      </c>
      <c r="CG41" s="67" t="s">
        <v>3898</v>
      </c>
      <c r="CH41" s="92" t="s">
        <v>1000</v>
      </c>
      <c r="CI41" s="67" t="s">
        <v>1001</v>
      </c>
      <c r="CJ41" s="67" t="s">
        <v>1944</v>
      </c>
      <c r="CK41" s="67" t="s">
        <v>613</v>
      </c>
      <c r="CL41" s="67" t="s">
        <v>613</v>
      </c>
      <c r="CM41" s="67" t="s">
        <v>613</v>
      </c>
      <c r="CN41" s="67" t="s">
        <v>613</v>
      </c>
      <c r="CO41" s="67" t="s">
        <v>613</v>
      </c>
      <c r="CP41" s="67" t="s">
        <v>613</v>
      </c>
      <c r="CQ41" s="67" t="s">
        <v>613</v>
      </c>
      <c r="CR41" s="67" t="s">
        <v>613</v>
      </c>
      <c r="CS41" s="67" t="s">
        <v>613</v>
      </c>
      <c r="CT41" s="92" t="s">
        <v>1959</v>
      </c>
      <c r="CU41" s="92" t="s">
        <v>3731</v>
      </c>
      <c r="CV41" s="92" t="s">
        <v>3899</v>
      </c>
    </row>
    <row r="42" spans="1:100" ht="15.75" customHeight="1">
      <c r="A42" s="2">
        <v>340</v>
      </c>
      <c r="B42" s="2" t="str">
        <f t="shared" si="0"/>
        <v>Safie GO 360（LTE搭載・屋外向け広角(360°)カメラ（NETIS登録））</v>
      </c>
      <c r="C42" s="2">
        <v>1</v>
      </c>
      <c r="D42" s="2">
        <v>10004</v>
      </c>
      <c r="E42" s="192" t="s">
        <v>4881</v>
      </c>
      <c r="F42" s="67" t="s">
        <v>1193</v>
      </c>
      <c r="G42" s="67" t="s">
        <v>1194</v>
      </c>
      <c r="H42" s="92" t="s">
        <v>825</v>
      </c>
      <c r="I42" s="137" t="s">
        <v>1932</v>
      </c>
      <c r="J42" s="67" t="s">
        <v>733</v>
      </c>
      <c r="K42" s="67" t="s">
        <v>734</v>
      </c>
      <c r="L42" s="67" t="s">
        <v>3725</v>
      </c>
      <c r="M42" s="12" t="s">
        <v>3726</v>
      </c>
      <c r="N42" s="67" t="s">
        <v>542</v>
      </c>
      <c r="O42" s="67" t="s">
        <v>453</v>
      </c>
      <c r="P42" s="75" t="s">
        <v>610</v>
      </c>
      <c r="Q42" s="92" t="s">
        <v>1946</v>
      </c>
      <c r="R42" s="67" t="s">
        <v>1947</v>
      </c>
      <c r="S42" s="92" t="s">
        <v>454</v>
      </c>
      <c r="T42" s="92" t="s">
        <v>454</v>
      </c>
      <c r="U42" s="92" t="s">
        <v>1039</v>
      </c>
      <c r="V42" s="67" t="s">
        <v>613</v>
      </c>
      <c r="W42" s="67" t="s">
        <v>613</v>
      </c>
      <c r="X42" s="67" t="s">
        <v>1960</v>
      </c>
      <c r="Y42" s="67" t="s">
        <v>1961</v>
      </c>
      <c r="Z42" s="139" t="s">
        <v>1014</v>
      </c>
      <c r="AA42" s="3" t="s">
        <v>3901</v>
      </c>
      <c r="AB42" s="92" t="s">
        <v>613</v>
      </c>
      <c r="AC42" s="67" t="s">
        <v>613</v>
      </c>
      <c r="AD42" s="67" t="s">
        <v>613</v>
      </c>
      <c r="AE42" s="67" t="s">
        <v>613</v>
      </c>
      <c r="AF42" s="67" t="s">
        <v>613</v>
      </c>
      <c r="AG42" s="67" t="s">
        <v>613</v>
      </c>
      <c r="AH42" s="67" t="s">
        <v>613</v>
      </c>
      <c r="AI42" s="67" t="s">
        <v>613</v>
      </c>
      <c r="AJ42" s="67" t="s">
        <v>613</v>
      </c>
      <c r="AK42" s="67" t="s">
        <v>613</v>
      </c>
      <c r="AL42" s="67" t="s">
        <v>613</v>
      </c>
      <c r="AM42" s="67" t="s">
        <v>613</v>
      </c>
      <c r="AN42" s="67" t="s">
        <v>613</v>
      </c>
      <c r="AO42" s="67" t="s">
        <v>613</v>
      </c>
      <c r="AP42" s="67" t="s">
        <v>613</v>
      </c>
      <c r="AQ42" s="67" t="s">
        <v>613</v>
      </c>
      <c r="AR42" s="67" t="s">
        <v>613</v>
      </c>
      <c r="AS42" s="67" t="s">
        <v>613</v>
      </c>
      <c r="AT42" s="67" t="s">
        <v>613</v>
      </c>
      <c r="AU42" s="67" t="s">
        <v>613</v>
      </c>
      <c r="AV42" s="67" t="s">
        <v>613</v>
      </c>
      <c r="AW42" s="67" t="s">
        <v>613</v>
      </c>
      <c r="AX42" s="67" t="s">
        <v>613</v>
      </c>
      <c r="AY42" s="67" t="s">
        <v>613</v>
      </c>
      <c r="AZ42" s="67" t="s">
        <v>613</v>
      </c>
      <c r="BA42" s="67" t="s">
        <v>835</v>
      </c>
      <c r="BB42" s="67" t="s">
        <v>1382</v>
      </c>
      <c r="BC42" s="67" t="s">
        <v>1951</v>
      </c>
      <c r="BD42" s="67" t="s">
        <v>1383</v>
      </c>
      <c r="BE42" s="67" t="s">
        <v>1492</v>
      </c>
      <c r="BF42" s="67" t="s">
        <v>1962</v>
      </c>
      <c r="BG42" s="67" t="s">
        <v>454</v>
      </c>
      <c r="BH42" s="92" t="s">
        <v>3902</v>
      </c>
      <c r="BI42" s="69" t="s">
        <v>4450</v>
      </c>
      <c r="BJ42" s="154" t="s">
        <v>4447</v>
      </c>
      <c r="BK42" s="69" t="s">
        <v>3045</v>
      </c>
      <c r="BL42" s="69" t="s">
        <v>3046</v>
      </c>
      <c r="BM42" s="140"/>
      <c r="BN42" s="140"/>
      <c r="BO42" s="140"/>
      <c r="BP42" s="69" t="s">
        <v>4448</v>
      </c>
      <c r="BQ42" s="92" t="s">
        <v>843</v>
      </c>
      <c r="BR42" s="152" t="s">
        <v>613</v>
      </c>
      <c r="BS42" s="152" t="s">
        <v>613</v>
      </c>
      <c r="BT42" s="152" t="s">
        <v>610</v>
      </c>
      <c r="BU42" s="152" t="s">
        <v>1341</v>
      </c>
      <c r="BV42" s="67" t="s">
        <v>475</v>
      </c>
      <c r="BW42" s="67" t="s">
        <v>1199</v>
      </c>
      <c r="BX42" s="67" t="s">
        <v>1940</v>
      </c>
      <c r="BY42" s="67" t="s">
        <v>861</v>
      </c>
      <c r="BZ42" s="67" t="s">
        <v>1963</v>
      </c>
      <c r="CA42" s="67" t="s">
        <v>610</v>
      </c>
      <c r="CB42" s="67" t="s">
        <v>610</v>
      </c>
      <c r="CC42" s="67" t="s">
        <v>1201</v>
      </c>
      <c r="CD42" s="69" t="s">
        <v>4452</v>
      </c>
      <c r="CE42" s="67" t="s">
        <v>1352</v>
      </c>
      <c r="CF42" s="67" t="s">
        <v>1954</v>
      </c>
      <c r="CG42" s="194" t="s">
        <v>4882</v>
      </c>
      <c r="CH42" s="92" t="s">
        <v>1000</v>
      </c>
      <c r="CI42" s="67" t="s">
        <v>1001</v>
      </c>
      <c r="CJ42" s="67" t="s">
        <v>1944</v>
      </c>
      <c r="CK42" s="67" t="s">
        <v>613</v>
      </c>
      <c r="CL42" s="67" t="s">
        <v>613</v>
      </c>
      <c r="CM42" s="67" t="s">
        <v>613</v>
      </c>
      <c r="CN42" s="67" t="s">
        <v>613</v>
      </c>
      <c r="CO42" s="67" t="s">
        <v>613</v>
      </c>
      <c r="CP42" s="67" t="s">
        <v>613</v>
      </c>
      <c r="CQ42" s="67" t="s">
        <v>613</v>
      </c>
      <c r="CR42" s="67" t="s">
        <v>613</v>
      </c>
      <c r="CS42" s="67" t="s">
        <v>613</v>
      </c>
      <c r="CT42" s="92" t="s">
        <v>1205</v>
      </c>
      <c r="CU42" s="92" t="s">
        <v>3731</v>
      </c>
      <c r="CV42" s="92" t="s">
        <v>3899</v>
      </c>
    </row>
    <row r="43" spans="1:100" ht="15.75" customHeight="1">
      <c r="A43" s="2">
        <v>341</v>
      </c>
      <c r="B43" s="2" t="str">
        <f t="shared" si="0"/>
        <v>ドローン搭載用小型軽量電動ウインチ</v>
      </c>
      <c r="C43" s="2"/>
      <c r="D43" s="2">
        <v>10004</v>
      </c>
      <c r="E43" s="67" t="s">
        <v>1964</v>
      </c>
      <c r="F43" s="67" t="s">
        <v>1965</v>
      </c>
      <c r="G43" s="67" t="s">
        <v>1966</v>
      </c>
      <c r="H43" s="92" t="s">
        <v>825</v>
      </c>
      <c r="I43" s="137">
        <v>7180001034964</v>
      </c>
      <c r="J43" s="67" t="s">
        <v>733</v>
      </c>
      <c r="K43" s="67" t="s">
        <v>734</v>
      </c>
      <c r="L43" s="67" t="s">
        <v>1967</v>
      </c>
      <c r="M43" s="73" t="s">
        <v>3908</v>
      </c>
      <c r="N43" s="67" t="s">
        <v>542</v>
      </c>
      <c r="O43" s="67" t="s">
        <v>453</v>
      </c>
      <c r="P43" s="67" t="s">
        <v>1968</v>
      </c>
      <c r="Q43" s="67" t="s">
        <v>1969</v>
      </c>
      <c r="R43" s="67" t="s">
        <v>1970</v>
      </c>
      <c r="S43" s="12" t="s">
        <v>610</v>
      </c>
      <c r="T43" s="67" t="s">
        <v>610</v>
      </c>
      <c r="U43" s="67" t="s">
        <v>1039</v>
      </c>
      <c r="V43" s="67" t="s">
        <v>613</v>
      </c>
      <c r="W43" s="155" t="s">
        <v>613</v>
      </c>
      <c r="X43" s="155" t="s">
        <v>1971</v>
      </c>
      <c r="Y43" s="67" t="s">
        <v>1972</v>
      </c>
      <c r="Z43" s="139">
        <v>5012701003630</v>
      </c>
      <c r="AA43" s="137" t="s">
        <v>1973</v>
      </c>
      <c r="AB43" s="67" t="s">
        <v>613</v>
      </c>
      <c r="AC43" s="67" t="s">
        <v>613</v>
      </c>
      <c r="AD43" s="67" t="s">
        <v>613</v>
      </c>
      <c r="AE43" s="67" t="s">
        <v>613</v>
      </c>
      <c r="AF43" s="67" t="s">
        <v>613</v>
      </c>
      <c r="AG43" s="67" t="s">
        <v>613</v>
      </c>
      <c r="AH43" s="67" t="s">
        <v>613</v>
      </c>
      <c r="AI43" s="67" t="s">
        <v>613</v>
      </c>
      <c r="AJ43" s="67" t="s">
        <v>613</v>
      </c>
      <c r="AK43" s="67" t="s">
        <v>613</v>
      </c>
      <c r="AL43" s="67" t="s">
        <v>613</v>
      </c>
      <c r="AM43" s="67" t="s">
        <v>613</v>
      </c>
      <c r="AN43" s="67" t="s">
        <v>613</v>
      </c>
      <c r="AO43" s="67" t="s">
        <v>613</v>
      </c>
      <c r="AP43" s="67" t="s">
        <v>613</v>
      </c>
      <c r="AQ43" s="67" t="s">
        <v>613</v>
      </c>
      <c r="AR43" s="67" t="s">
        <v>613</v>
      </c>
      <c r="AS43" s="67" t="s">
        <v>613</v>
      </c>
      <c r="AT43" s="67" t="s">
        <v>613</v>
      </c>
      <c r="AU43" s="67" t="s">
        <v>613</v>
      </c>
      <c r="AV43" s="67" t="s">
        <v>613</v>
      </c>
      <c r="AW43" s="67" t="s">
        <v>613</v>
      </c>
      <c r="AX43" s="67" t="s">
        <v>613</v>
      </c>
      <c r="AY43" s="67" t="s">
        <v>613</v>
      </c>
      <c r="AZ43" s="67" t="s">
        <v>613</v>
      </c>
      <c r="BA43" s="67" t="s">
        <v>839</v>
      </c>
      <c r="BB43" s="67" t="s">
        <v>613</v>
      </c>
      <c r="BC43" s="67" t="s">
        <v>613</v>
      </c>
      <c r="BD43" s="67" t="s">
        <v>613</v>
      </c>
      <c r="BE43" s="67" t="s">
        <v>613</v>
      </c>
      <c r="BF43" s="67" t="s">
        <v>613</v>
      </c>
      <c r="BG43" s="67" t="s">
        <v>613</v>
      </c>
      <c r="BH43" s="67" t="s">
        <v>613</v>
      </c>
      <c r="BI43" s="67" t="s">
        <v>839</v>
      </c>
      <c r="BJ43" s="67" t="s">
        <v>613</v>
      </c>
      <c r="BK43" s="67" t="s">
        <v>613</v>
      </c>
      <c r="BL43" s="67" t="s">
        <v>613</v>
      </c>
      <c r="BM43" s="140"/>
      <c r="BN43" s="140"/>
      <c r="BO43" s="140"/>
      <c r="BP43" s="67" t="s">
        <v>473</v>
      </c>
      <c r="BQ43" s="67" t="s">
        <v>843</v>
      </c>
      <c r="BR43" s="67" t="s">
        <v>613</v>
      </c>
      <c r="BS43" s="67" t="s">
        <v>613</v>
      </c>
      <c r="BT43" s="67" t="s">
        <v>454</v>
      </c>
      <c r="BU43" s="92" t="s">
        <v>639</v>
      </c>
      <c r="BV43" s="67" t="s">
        <v>475</v>
      </c>
      <c r="BW43" s="67" t="s">
        <v>610</v>
      </c>
      <c r="BX43" s="67" t="s">
        <v>1045</v>
      </c>
      <c r="BY43" s="67" t="s">
        <v>1974</v>
      </c>
      <c r="BZ43" s="67" t="s">
        <v>3903</v>
      </c>
      <c r="CA43" s="67" t="s">
        <v>610</v>
      </c>
      <c r="CB43" s="67" t="s">
        <v>610</v>
      </c>
      <c r="CC43" s="67" t="s">
        <v>610</v>
      </c>
      <c r="CD43" s="67" t="s">
        <v>1975</v>
      </c>
      <c r="CE43" s="67" t="s">
        <v>454</v>
      </c>
      <c r="CF43" s="92" t="s">
        <v>3904</v>
      </c>
      <c r="CG43" s="67" t="s">
        <v>1976</v>
      </c>
      <c r="CH43" s="67" t="s">
        <v>1000</v>
      </c>
      <c r="CI43" s="67" t="s">
        <v>1001</v>
      </c>
      <c r="CJ43" s="67" t="s">
        <v>1029</v>
      </c>
      <c r="CK43" s="67" t="s">
        <v>613</v>
      </c>
      <c r="CL43" s="67" t="s">
        <v>613</v>
      </c>
      <c r="CM43" s="67" t="s">
        <v>613</v>
      </c>
      <c r="CN43" s="67" t="s">
        <v>613</v>
      </c>
      <c r="CO43" s="67" t="s">
        <v>613</v>
      </c>
      <c r="CP43" s="67" t="s">
        <v>613</v>
      </c>
      <c r="CQ43" s="67" t="s">
        <v>613</v>
      </c>
      <c r="CR43" s="67" t="s">
        <v>613</v>
      </c>
      <c r="CS43" s="67" t="s">
        <v>613</v>
      </c>
      <c r="CT43" s="92" t="s">
        <v>3905</v>
      </c>
      <c r="CU43" s="92" t="s">
        <v>3906</v>
      </c>
      <c r="CV43" s="92" t="s">
        <v>3907</v>
      </c>
    </row>
    <row r="44" spans="1:100" s="120" customFormat="1" ht="15.75" customHeight="1">
      <c r="A44" s="112">
        <v>342</v>
      </c>
      <c r="B44" s="112" t="str">
        <f t="shared" si="0"/>
        <v>D-Resilio 災害時エリアモニタリング自動化ドローン</v>
      </c>
      <c r="C44" s="112">
        <v>2</v>
      </c>
      <c r="D44" s="112">
        <v>10004</v>
      </c>
      <c r="E44" s="114" t="s">
        <v>4453</v>
      </c>
      <c r="F44" s="114" t="s">
        <v>4454</v>
      </c>
      <c r="G44" s="114" t="s">
        <v>4455</v>
      </c>
      <c r="H44" s="114" t="s">
        <v>825</v>
      </c>
      <c r="I44" s="115">
        <v>6010601062093</v>
      </c>
      <c r="J44" s="114" t="s">
        <v>733</v>
      </c>
      <c r="K44" s="114" t="s">
        <v>734</v>
      </c>
      <c r="L44" s="114" t="s">
        <v>4456</v>
      </c>
      <c r="M44" s="13" t="s">
        <v>4863</v>
      </c>
      <c r="N44" s="114" t="s">
        <v>4401</v>
      </c>
      <c r="O44" s="114" t="s">
        <v>4314</v>
      </c>
      <c r="P44" s="116" t="s">
        <v>4428</v>
      </c>
      <c r="Q44" s="114" t="s">
        <v>4457</v>
      </c>
      <c r="R44" s="114" t="s">
        <v>4458</v>
      </c>
      <c r="S44" s="69" t="s">
        <v>4459</v>
      </c>
      <c r="T44" s="69" t="s">
        <v>4459</v>
      </c>
      <c r="U44" s="114" t="s">
        <v>1039</v>
      </c>
      <c r="V44" s="114" t="s">
        <v>4344</v>
      </c>
      <c r="W44" s="114" t="s">
        <v>4344</v>
      </c>
      <c r="X44" s="116" t="s">
        <v>4460</v>
      </c>
      <c r="Y44" s="116" t="s">
        <v>4455</v>
      </c>
      <c r="Z44" s="156">
        <v>6010601062093</v>
      </c>
      <c r="AA44" s="157" t="s">
        <v>4456</v>
      </c>
      <c r="AB44" s="118" t="s">
        <v>4283</v>
      </c>
      <c r="AC44" s="118" t="s">
        <v>4283</v>
      </c>
      <c r="AD44" s="118" t="s">
        <v>4283</v>
      </c>
      <c r="AE44" s="118" t="s">
        <v>4283</v>
      </c>
      <c r="AF44" s="118" t="s">
        <v>4283</v>
      </c>
      <c r="AG44" s="118" t="s">
        <v>4283</v>
      </c>
      <c r="AH44" s="118" t="s">
        <v>4283</v>
      </c>
      <c r="AI44" s="118" t="s">
        <v>4283</v>
      </c>
      <c r="AJ44" s="118" t="s">
        <v>4283</v>
      </c>
      <c r="AK44" s="118" t="s">
        <v>4283</v>
      </c>
      <c r="AL44" s="118" t="s">
        <v>4283</v>
      </c>
      <c r="AM44" s="118" t="s">
        <v>4283</v>
      </c>
      <c r="AN44" s="118" t="s">
        <v>4283</v>
      </c>
      <c r="AO44" s="118" t="s">
        <v>4283</v>
      </c>
      <c r="AP44" s="114" t="s">
        <v>4344</v>
      </c>
      <c r="AQ44" s="114" t="s">
        <v>4344</v>
      </c>
      <c r="AR44" s="114" t="s">
        <v>4344</v>
      </c>
      <c r="AS44" s="114" t="s">
        <v>4344</v>
      </c>
      <c r="AT44" s="114" t="s">
        <v>4344</v>
      </c>
      <c r="AU44" s="114" t="s">
        <v>4344</v>
      </c>
      <c r="AV44" s="114" t="s">
        <v>4344</v>
      </c>
      <c r="AW44" s="114" t="s">
        <v>4344</v>
      </c>
      <c r="AX44" s="114" t="s">
        <v>4344</v>
      </c>
      <c r="AY44" s="114" t="s">
        <v>4344</v>
      </c>
      <c r="AZ44" s="114" t="s">
        <v>4344</v>
      </c>
      <c r="BA44" s="114" t="s">
        <v>835</v>
      </c>
      <c r="BB44" s="114" t="s">
        <v>4461</v>
      </c>
      <c r="BC44" s="114" t="s">
        <v>4462</v>
      </c>
      <c r="BD44" s="114" t="s">
        <v>4463</v>
      </c>
      <c r="BE44" s="114" t="s">
        <v>4464</v>
      </c>
      <c r="BF44" s="116" t="s">
        <v>4465</v>
      </c>
      <c r="BG44" s="158" t="s">
        <v>4466</v>
      </c>
      <c r="BH44" s="114" t="s">
        <v>4467</v>
      </c>
      <c r="BI44" s="114" t="s">
        <v>835</v>
      </c>
      <c r="BJ44" s="114" t="s">
        <v>4468</v>
      </c>
      <c r="BK44" s="114" t="s">
        <v>1142</v>
      </c>
      <c r="BL44" s="116" t="s">
        <v>4469</v>
      </c>
      <c r="BM44" s="114" t="s">
        <v>4470</v>
      </c>
      <c r="BN44" s="114" t="s">
        <v>4471</v>
      </c>
      <c r="BO44" s="114" t="s">
        <v>4472</v>
      </c>
      <c r="BP44" s="114" t="s">
        <v>4288</v>
      </c>
      <c r="BQ44" s="114" t="s">
        <v>843</v>
      </c>
      <c r="BR44" s="114" t="s">
        <v>4344</v>
      </c>
      <c r="BS44" s="114" t="s">
        <v>4473</v>
      </c>
      <c r="BT44" s="114" t="s">
        <v>4472</v>
      </c>
      <c r="BU44" s="116" t="s">
        <v>4474</v>
      </c>
      <c r="BV44" s="114" t="s">
        <v>1108</v>
      </c>
      <c r="BW44" s="118" t="s">
        <v>4283</v>
      </c>
      <c r="BX44" s="116" t="s">
        <v>4475</v>
      </c>
      <c r="BY44" s="116" t="s">
        <v>4475</v>
      </c>
      <c r="BZ44" s="116" t="s">
        <v>4476</v>
      </c>
      <c r="CA44" s="114" t="s">
        <v>4472</v>
      </c>
      <c r="CB44" s="114" t="s">
        <v>4472</v>
      </c>
      <c r="CC44" s="114" t="s">
        <v>4477</v>
      </c>
      <c r="CD44" s="114" t="s">
        <v>4472</v>
      </c>
      <c r="CE44" s="114" t="s">
        <v>4472</v>
      </c>
      <c r="CF44" s="114" t="s">
        <v>4472</v>
      </c>
      <c r="CG44" s="114" t="s">
        <v>4478</v>
      </c>
      <c r="CH44" s="114" t="s">
        <v>1000</v>
      </c>
      <c r="CI44" s="114" t="s">
        <v>1001</v>
      </c>
      <c r="CJ44" s="114" t="s">
        <v>4479</v>
      </c>
      <c r="CK44" s="114" t="s">
        <v>4344</v>
      </c>
      <c r="CL44" s="114" t="s">
        <v>4473</v>
      </c>
      <c r="CM44" s="114" t="s">
        <v>4473</v>
      </c>
      <c r="CN44" s="114" t="s">
        <v>4473</v>
      </c>
      <c r="CO44" s="114" t="s">
        <v>4473</v>
      </c>
      <c r="CP44" s="114" t="s">
        <v>4473</v>
      </c>
      <c r="CQ44" s="114" t="s">
        <v>4473</v>
      </c>
      <c r="CR44" s="114" t="s">
        <v>4473</v>
      </c>
      <c r="CS44" s="114" t="s">
        <v>4473</v>
      </c>
      <c r="CT44" s="194" t="s">
        <v>4874</v>
      </c>
      <c r="CU44" s="194" t="s">
        <v>4876</v>
      </c>
      <c r="CV44" s="114" t="s">
        <v>4865</v>
      </c>
    </row>
    <row r="45" spans="1:100" s="120" customFormat="1" ht="15.75" customHeight="1">
      <c r="A45" s="112">
        <v>343</v>
      </c>
      <c r="B45" s="112" t="str">
        <f t="shared" si="0"/>
        <v>D-Resilio 連携基盤</v>
      </c>
      <c r="C45" s="112">
        <v>2</v>
      </c>
      <c r="D45" s="112">
        <v>10004</v>
      </c>
      <c r="E45" s="114" t="s">
        <v>4480</v>
      </c>
      <c r="F45" s="114" t="s">
        <v>4460</v>
      </c>
      <c r="G45" s="114" t="s">
        <v>4455</v>
      </c>
      <c r="H45" s="114" t="s">
        <v>825</v>
      </c>
      <c r="I45" s="115">
        <v>6010601062093</v>
      </c>
      <c r="J45" s="114" t="s">
        <v>733</v>
      </c>
      <c r="K45" s="114" t="s">
        <v>734</v>
      </c>
      <c r="L45" s="114" t="s">
        <v>4456</v>
      </c>
      <c r="M45" s="13" t="s">
        <v>4863</v>
      </c>
      <c r="N45" s="114" t="s">
        <v>4401</v>
      </c>
      <c r="O45" s="114" t="s">
        <v>453</v>
      </c>
      <c r="P45" s="114" t="s">
        <v>4370</v>
      </c>
      <c r="Q45" s="114" t="s">
        <v>4481</v>
      </c>
      <c r="R45" s="71" t="s">
        <v>4864</v>
      </c>
      <c r="S45" s="69" t="s">
        <v>4459</v>
      </c>
      <c r="T45" s="69" t="s">
        <v>4459</v>
      </c>
      <c r="U45" s="114" t="s">
        <v>1039</v>
      </c>
      <c r="V45" s="114" t="s">
        <v>4344</v>
      </c>
      <c r="W45" s="114" t="s">
        <v>4344</v>
      </c>
      <c r="X45" s="114" t="s">
        <v>4460</v>
      </c>
      <c r="Y45" s="114" t="s">
        <v>4455</v>
      </c>
      <c r="Z45" s="115">
        <v>6010601062093</v>
      </c>
      <c r="AA45" s="119" t="s">
        <v>4456</v>
      </c>
      <c r="AB45" s="118" t="s">
        <v>4283</v>
      </c>
      <c r="AC45" s="118" t="s">
        <v>4283</v>
      </c>
      <c r="AD45" s="118" t="s">
        <v>4283</v>
      </c>
      <c r="AE45" s="118" t="s">
        <v>4283</v>
      </c>
      <c r="AF45" s="118" t="s">
        <v>4283</v>
      </c>
      <c r="AG45" s="118" t="s">
        <v>4283</v>
      </c>
      <c r="AH45" s="118" t="s">
        <v>4283</v>
      </c>
      <c r="AI45" s="118" t="s">
        <v>4283</v>
      </c>
      <c r="AJ45" s="118" t="s">
        <v>4283</v>
      </c>
      <c r="AK45" s="118" t="s">
        <v>4283</v>
      </c>
      <c r="AL45" s="118" t="s">
        <v>4283</v>
      </c>
      <c r="AM45" s="118" t="s">
        <v>4283</v>
      </c>
      <c r="AN45" s="118" t="s">
        <v>4283</v>
      </c>
      <c r="AO45" s="118" t="s">
        <v>4283</v>
      </c>
      <c r="AP45" s="114" t="s">
        <v>4344</v>
      </c>
      <c r="AQ45" s="114" t="s">
        <v>4344</v>
      </c>
      <c r="AR45" s="114" t="s">
        <v>4344</v>
      </c>
      <c r="AS45" s="114" t="s">
        <v>4344</v>
      </c>
      <c r="AT45" s="114" t="s">
        <v>4344</v>
      </c>
      <c r="AU45" s="114" t="s">
        <v>4344</v>
      </c>
      <c r="AV45" s="114" t="s">
        <v>4344</v>
      </c>
      <c r="AW45" s="114" t="s">
        <v>4344</v>
      </c>
      <c r="AX45" s="114" t="s">
        <v>4344</v>
      </c>
      <c r="AY45" s="114" t="s">
        <v>4344</v>
      </c>
      <c r="AZ45" s="114" t="s">
        <v>4344</v>
      </c>
      <c r="BA45" s="114" t="s">
        <v>4343</v>
      </c>
      <c r="BB45" s="116" t="s">
        <v>4283</v>
      </c>
      <c r="BC45" s="114" t="s">
        <v>4473</v>
      </c>
      <c r="BD45" s="114" t="s">
        <v>4473</v>
      </c>
      <c r="BE45" s="114" t="s">
        <v>4473</v>
      </c>
      <c r="BF45" s="114" t="s">
        <v>4473</v>
      </c>
      <c r="BG45" s="114" t="s">
        <v>4473</v>
      </c>
      <c r="BH45" s="114" t="s">
        <v>4473</v>
      </c>
      <c r="BI45" s="114" t="s">
        <v>835</v>
      </c>
      <c r="BJ45" s="118" t="s">
        <v>4482</v>
      </c>
      <c r="BK45" s="116" t="s">
        <v>836</v>
      </c>
      <c r="BL45" s="116" t="s">
        <v>4483</v>
      </c>
      <c r="BM45" s="114" t="s">
        <v>4472</v>
      </c>
      <c r="BN45" s="114" t="s">
        <v>4472</v>
      </c>
      <c r="BO45" s="114" t="s">
        <v>4472</v>
      </c>
      <c r="BP45" s="114" t="s">
        <v>4288</v>
      </c>
      <c r="BQ45" s="114" t="s">
        <v>843</v>
      </c>
      <c r="BR45" s="114" t="s">
        <v>4344</v>
      </c>
      <c r="BS45" s="114" t="s">
        <v>4473</v>
      </c>
      <c r="BT45" s="114" t="s">
        <v>4472</v>
      </c>
      <c r="BU45" s="114" t="s">
        <v>4474</v>
      </c>
      <c r="BV45" s="114" t="s">
        <v>475</v>
      </c>
      <c r="BW45" s="118" t="s">
        <v>3627</v>
      </c>
      <c r="BX45" s="114" t="s">
        <v>2043</v>
      </c>
      <c r="BY45" s="114" t="s">
        <v>2043</v>
      </c>
      <c r="BZ45" s="114" t="s">
        <v>480</v>
      </c>
      <c r="CA45" s="114" t="s">
        <v>4472</v>
      </c>
      <c r="CB45" s="114" t="s">
        <v>4472</v>
      </c>
      <c r="CC45" s="114" t="s">
        <v>4484</v>
      </c>
      <c r="CD45" s="114" t="s">
        <v>4472</v>
      </c>
      <c r="CE45" s="114" t="s">
        <v>4472</v>
      </c>
      <c r="CF45" s="114" t="s">
        <v>4472</v>
      </c>
      <c r="CG45" s="193" t="s">
        <v>4873</v>
      </c>
      <c r="CH45" s="114" t="s">
        <v>1000</v>
      </c>
      <c r="CI45" s="114" t="s">
        <v>1001</v>
      </c>
      <c r="CJ45" s="114" t="s">
        <v>4485</v>
      </c>
      <c r="CK45" s="114" t="s">
        <v>4344</v>
      </c>
      <c r="CL45" s="114" t="s">
        <v>4473</v>
      </c>
      <c r="CM45" s="114" t="s">
        <v>4473</v>
      </c>
      <c r="CN45" s="114" t="s">
        <v>4473</v>
      </c>
      <c r="CO45" s="114" t="s">
        <v>4473</v>
      </c>
      <c r="CP45" s="114" t="s">
        <v>4473</v>
      </c>
      <c r="CQ45" s="114" t="s">
        <v>4473</v>
      </c>
      <c r="CR45" s="114" t="s">
        <v>4473</v>
      </c>
      <c r="CS45" s="114" t="s">
        <v>4473</v>
      </c>
      <c r="CT45" s="195" t="s">
        <v>4875</v>
      </c>
      <c r="CU45" s="194" t="s">
        <v>4877</v>
      </c>
      <c r="CV45" s="114" t="s">
        <v>4866</v>
      </c>
    </row>
    <row r="46" spans="1:100" ht="15.75" customHeight="1">
      <c r="A46" s="2"/>
      <c r="B46" s="2"/>
      <c r="C46" s="2"/>
      <c r="D46" s="2"/>
      <c r="E46" s="2"/>
      <c r="F46" s="2"/>
      <c r="G46" s="2"/>
      <c r="H46" s="2"/>
      <c r="I46" s="2"/>
    </row>
    <row r="47" spans="1:100" ht="15.75" customHeight="1">
      <c r="A47" s="2"/>
      <c r="B47" s="2"/>
      <c r="C47" s="2"/>
      <c r="D47" s="2"/>
      <c r="E47" s="2"/>
      <c r="F47" s="2"/>
      <c r="G47" s="2"/>
      <c r="H47" s="2"/>
      <c r="I47" s="2"/>
    </row>
    <row r="48" spans="1:100"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2.75">
      <c r="A88" s="2"/>
      <c r="B88" s="2"/>
      <c r="C88" s="2"/>
      <c r="D88" s="2"/>
      <c r="E88" s="2"/>
      <c r="F88" s="2"/>
      <c r="G88" s="2"/>
      <c r="H88" s="2"/>
      <c r="I88" s="2"/>
    </row>
    <row r="89" spans="1:9" ht="12.75">
      <c r="A89" s="2"/>
      <c r="B89" s="2"/>
      <c r="C89" s="2"/>
      <c r="D89" s="2"/>
      <c r="E89" s="2"/>
      <c r="F89" s="2"/>
      <c r="G89" s="2"/>
      <c r="H89" s="2"/>
      <c r="I89" s="2"/>
    </row>
    <row r="90" spans="1:9" ht="12.75">
      <c r="A90" s="2"/>
      <c r="B90" s="2"/>
      <c r="C90" s="2"/>
      <c r="D90" s="2"/>
      <c r="E90" s="2"/>
      <c r="F90" s="2"/>
      <c r="G90" s="2"/>
      <c r="H90" s="2"/>
      <c r="I90" s="2"/>
    </row>
    <row r="91" spans="1:9" ht="12.75">
      <c r="A91" s="2"/>
      <c r="B91" s="2"/>
      <c r="C91" s="2"/>
      <c r="D91" s="2"/>
      <c r="E91" s="2"/>
      <c r="F91" s="2"/>
      <c r="G91" s="2"/>
      <c r="H91" s="2"/>
      <c r="I91" s="2"/>
    </row>
    <row r="92" spans="1:9" ht="12.75">
      <c r="A92" s="2"/>
      <c r="B92" s="2"/>
      <c r="C92" s="2"/>
      <c r="D92" s="2"/>
      <c r="E92" s="2"/>
      <c r="F92" s="2"/>
      <c r="G92" s="2"/>
      <c r="H92" s="2"/>
      <c r="I92" s="2"/>
    </row>
    <row r="93" spans="1:9" ht="12.75">
      <c r="A93" s="2"/>
      <c r="B93" s="2"/>
      <c r="C93" s="2"/>
      <c r="D93" s="2"/>
      <c r="E93" s="2"/>
      <c r="F93" s="2"/>
      <c r="G93" s="2"/>
      <c r="H93" s="2"/>
      <c r="I93" s="2"/>
    </row>
    <row r="94" spans="1:9" ht="12.75">
      <c r="A94" s="2"/>
      <c r="B94" s="2"/>
      <c r="C94" s="2"/>
      <c r="D94" s="2"/>
      <c r="E94" s="2"/>
      <c r="F94" s="2"/>
      <c r="G94" s="2"/>
      <c r="H94" s="2"/>
      <c r="I94" s="2"/>
    </row>
    <row r="95" spans="1:9" ht="12.75">
      <c r="A95" s="2"/>
      <c r="B95" s="2"/>
      <c r="C95" s="2"/>
      <c r="D95" s="2"/>
      <c r="E95" s="2"/>
      <c r="F95" s="2"/>
      <c r="G95" s="2"/>
      <c r="H95" s="2"/>
      <c r="I95" s="2"/>
    </row>
    <row r="96" spans="1:9" ht="12.75">
      <c r="A96" s="2"/>
      <c r="B96" s="2"/>
      <c r="C96" s="2"/>
      <c r="D96" s="2"/>
      <c r="E96" s="2"/>
      <c r="F96" s="2"/>
      <c r="G96" s="2"/>
      <c r="H96" s="2"/>
      <c r="I96" s="2"/>
    </row>
    <row r="97" spans="1:9" ht="12.75">
      <c r="A97" s="2"/>
      <c r="B97" s="2"/>
      <c r="C97" s="2"/>
      <c r="D97" s="2"/>
      <c r="E97" s="2"/>
      <c r="F97" s="2"/>
      <c r="G97" s="2"/>
      <c r="H97" s="2"/>
      <c r="I97" s="2"/>
    </row>
    <row r="98" spans="1:9" ht="12.75">
      <c r="A98" s="2"/>
      <c r="B98" s="2"/>
      <c r="C98" s="2"/>
      <c r="D98" s="2"/>
      <c r="E98" s="2"/>
      <c r="F98" s="2"/>
      <c r="G98" s="2"/>
      <c r="H98" s="2"/>
      <c r="I98" s="2"/>
    </row>
    <row r="99" spans="1:9" ht="12.75">
      <c r="A99" s="2"/>
      <c r="B99" s="2"/>
      <c r="C99" s="2"/>
      <c r="D99" s="2"/>
      <c r="E99" s="2"/>
      <c r="F99" s="2"/>
      <c r="G99" s="2"/>
      <c r="H99" s="2"/>
      <c r="I99" s="2"/>
    </row>
    <row r="100" spans="1:9" ht="12.75">
      <c r="A100" s="2"/>
      <c r="B100" s="2"/>
      <c r="C100" s="2"/>
      <c r="D100" s="2"/>
      <c r="E100" s="2"/>
      <c r="F100" s="2"/>
      <c r="G100" s="2"/>
      <c r="H100" s="2"/>
      <c r="I100" s="2"/>
    </row>
    <row r="101" spans="1:9" ht="12.75">
      <c r="A101" s="2"/>
      <c r="B101" s="2"/>
      <c r="C101" s="2"/>
      <c r="D101" s="2"/>
      <c r="E101" s="2"/>
      <c r="F101" s="2"/>
      <c r="G101" s="2"/>
      <c r="H101" s="2"/>
      <c r="I101" s="2"/>
    </row>
    <row r="102" spans="1:9" ht="12.75">
      <c r="A102" s="2"/>
      <c r="B102" s="2"/>
      <c r="C102" s="2"/>
      <c r="D102" s="2"/>
      <c r="E102" s="2"/>
      <c r="F102" s="2"/>
      <c r="G102" s="2"/>
      <c r="H102" s="2"/>
      <c r="I102" s="2"/>
    </row>
    <row r="103" spans="1:9" ht="12.75">
      <c r="A103" s="2"/>
      <c r="B103" s="2"/>
      <c r="C103" s="2"/>
      <c r="D103" s="2"/>
      <c r="E103" s="2"/>
      <c r="F103" s="2"/>
      <c r="G103" s="2"/>
      <c r="H103" s="2"/>
      <c r="I103" s="2"/>
    </row>
    <row r="104" spans="1:9" ht="12.75">
      <c r="A104" s="2"/>
      <c r="B104" s="2"/>
      <c r="C104" s="2"/>
      <c r="D104" s="2"/>
      <c r="E104" s="2"/>
      <c r="F104" s="2"/>
      <c r="G104" s="2"/>
      <c r="H104" s="2"/>
      <c r="I104" s="2"/>
    </row>
    <row r="105" spans="1:9" ht="12.75">
      <c r="A105" s="2"/>
      <c r="B105" s="2"/>
      <c r="C105" s="2"/>
      <c r="D105" s="2"/>
      <c r="E105" s="2"/>
      <c r="F105" s="2"/>
      <c r="G105" s="2"/>
      <c r="H105" s="2"/>
      <c r="I105" s="2"/>
    </row>
    <row r="106" spans="1:9" ht="12.75">
      <c r="A106" s="2"/>
      <c r="B106" s="2"/>
      <c r="C106" s="2"/>
      <c r="D106" s="2"/>
      <c r="E106" s="2"/>
      <c r="F106" s="2"/>
      <c r="G106" s="2"/>
      <c r="H106" s="2"/>
      <c r="I106" s="2"/>
    </row>
    <row r="107" spans="1:9" ht="12.75">
      <c r="A107" s="2"/>
      <c r="B107" s="2"/>
      <c r="C107" s="2"/>
      <c r="D107" s="2"/>
      <c r="E107" s="2"/>
      <c r="F107" s="2"/>
      <c r="G107" s="2"/>
      <c r="H107" s="2"/>
      <c r="I107" s="2"/>
    </row>
    <row r="108" spans="1:9" ht="12.75">
      <c r="A108" s="2"/>
      <c r="B108" s="2"/>
      <c r="C108" s="2"/>
      <c r="D108" s="2"/>
      <c r="E108" s="2"/>
      <c r="F108" s="2"/>
      <c r="G108" s="2"/>
      <c r="H108" s="2"/>
      <c r="I108" s="2"/>
    </row>
    <row r="109" spans="1:9" ht="12.75">
      <c r="A109" s="2"/>
      <c r="B109" s="2"/>
      <c r="C109" s="2"/>
      <c r="D109" s="2"/>
      <c r="E109" s="2"/>
      <c r="F109" s="2"/>
      <c r="G109" s="2"/>
      <c r="H109" s="2"/>
      <c r="I109" s="2"/>
    </row>
    <row r="110" spans="1:9" ht="12.75">
      <c r="A110" s="2"/>
      <c r="B110" s="2"/>
      <c r="C110" s="2"/>
      <c r="D110" s="2"/>
      <c r="E110" s="2"/>
      <c r="F110" s="2"/>
      <c r="G110" s="2"/>
      <c r="H110" s="2"/>
      <c r="I110" s="2"/>
    </row>
    <row r="111" spans="1:9" ht="12.75">
      <c r="A111" s="2"/>
      <c r="B111" s="2"/>
      <c r="C111" s="2"/>
      <c r="D111" s="2"/>
      <c r="E111" s="2"/>
      <c r="F111" s="2"/>
      <c r="G111" s="2"/>
      <c r="H111" s="2"/>
      <c r="I111" s="2"/>
    </row>
    <row r="112" spans="1:9" ht="12.75">
      <c r="A112" s="2"/>
      <c r="B112" s="2"/>
      <c r="C112" s="2"/>
      <c r="D112" s="2"/>
      <c r="E112" s="2"/>
      <c r="F112" s="2"/>
      <c r="G112" s="2"/>
      <c r="H112" s="2"/>
      <c r="I112" s="2"/>
    </row>
    <row r="113" spans="1:9" ht="12.75">
      <c r="A113" s="2"/>
      <c r="B113" s="2"/>
      <c r="C113" s="2"/>
      <c r="D113" s="2"/>
      <c r="E113" s="2"/>
      <c r="F113" s="2"/>
      <c r="G113" s="2"/>
      <c r="H113" s="2"/>
      <c r="I113" s="2"/>
    </row>
    <row r="114" spans="1:9" ht="12.75">
      <c r="A114" s="2"/>
      <c r="B114" s="2"/>
      <c r="C114" s="2"/>
      <c r="D114" s="2"/>
      <c r="E114" s="2"/>
      <c r="F114" s="2"/>
      <c r="G114" s="2"/>
      <c r="H114" s="2"/>
      <c r="I114" s="2"/>
    </row>
    <row r="115" spans="1:9" ht="12.75">
      <c r="A115" s="2"/>
      <c r="B115" s="2"/>
      <c r="C115" s="2"/>
      <c r="D115" s="2"/>
      <c r="E115" s="2"/>
      <c r="F115" s="2"/>
      <c r="G115" s="2"/>
      <c r="H115" s="2"/>
      <c r="I115" s="2"/>
    </row>
    <row r="116" spans="1:9" ht="12.75">
      <c r="A116" s="2"/>
      <c r="B116" s="2"/>
      <c r="C116" s="2"/>
      <c r="D116" s="2"/>
      <c r="E116" s="2"/>
      <c r="F116" s="2"/>
      <c r="G116" s="2"/>
      <c r="H116" s="2"/>
      <c r="I116" s="2"/>
    </row>
    <row r="117" spans="1:9" ht="12.75">
      <c r="A117" s="2"/>
      <c r="B117" s="2"/>
      <c r="C117" s="2"/>
      <c r="D117" s="2"/>
      <c r="E117" s="2"/>
      <c r="F117" s="2"/>
      <c r="G117" s="2"/>
      <c r="H117" s="2"/>
      <c r="I117" s="2"/>
    </row>
    <row r="118" spans="1:9" ht="12.75">
      <c r="A118" s="2"/>
      <c r="B118" s="2"/>
      <c r="C118" s="2"/>
      <c r="D118" s="2"/>
      <c r="E118" s="2"/>
      <c r="F118" s="2"/>
      <c r="G118" s="2"/>
      <c r="H118" s="2"/>
      <c r="I118" s="2"/>
    </row>
    <row r="119" spans="1:9" ht="12.75">
      <c r="A119" s="2"/>
      <c r="B119" s="2"/>
      <c r="C119" s="2"/>
      <c r="D119" s="2"/>
      <c r="E119" s="2"/>
      <c r="F119" s="2"/>
      <c r="G119" s="2"/>
      <c r="H119" s="2"/>
      <c r="I119" s="2"/>
    </row>
    <row r="120" spans="1:9" ht="12.75">
      <c r="A120" s="2"/>
      <c r="B120" s="2"/>
      <c r="C120" s="2"/>
      <c r="D120" s="2"/>
      <c r="E120" s="2"/>
      <c r="F120" s="2"/>
      <c r="G120" s="2"/>
      <c r="H120" s="2"/>
      <c r="I120" s="2"/>
    </row>
    <row r="121" spans="1:9" ht="12.75">
      <c r="A121" s="2"/>
      <c r="B121" s="2"/>
      <c r="C121" s="2"/>
      <c r="D121" s="2"/>
      <c r="E121" s="2"/>
      <c r="F121" s="2"/>
      <c r="G121" s="2"/>
      <c r="H121" s="2"/>
      <c r="I121" s="2"/>
    </row>
    <row r="122" spans="1:9" ht="12.75">
      <c r="A122" s="2"/>
      <c r="B122" s="2"/>
      <c r="C122" s="2"/>
      <c r="D122" s="2"/>
      <c r="E122" s="2"/>
      <c r="F122" s="2"/>
      <c r="G122" s="2"/>
      <c r="H122" s="2"/>
      <c r="I122" s="2"/>
    </row>
    <row r="123" spans="1:9" ht="12.75">
      <c r="A123" s="2"/>
      <c r="B123" s="2"/>
      <c r="C123" s="2"/>
      <c r="D123" s="2"/>
      <c r="E123" s="2"/>
      <c r="F123" s="2"/>
      <c r="G123" s="2"/>
      <c r="H123" s="2"/>
      <c r="I123" s="2"/>
    </row>
    <row r="124" spans="1:9" ht="12.75">
      <c r="A124" s="2"/>
      <c r="B124" s="2"/>
      <c r="C124" s="2"/>
      <c r="D124" s="2"/>
      <c r="E124" s="2"/>
      <c r="F124" s="2"/>
      <c r="G124" s="2"/>
      <c r="H124" s="2"/>
      <c r="I124" s="2"/>
    </row>
    <row r="125" spans="1:9" ht="12.75">
      <c r="A125" s="2"/>
      <c r="B125" s="2"/>
      <c r="C125" s="2"/>
      <c r="D125" s="2"/>
      <c r="E125" s="2"/>
      <c r="F125" s="2"/>
      <c r="G125" s="2"/>
      <c r="H125" s="2"/>
      <c r="I125" s="2"/>
    </row>
    <row r="126" spans="1:9" ht="12.75">
      <c r="A126" s="2"/>
      <c r="B126" s="2"/>
      <c r="C126" s="2"/>
      <c r="D126" s="2"/>
      <c r="E126" s="2"/>
      <c r="F126" s="2"/>
      <c r="G126" s="2"/>
      <c r="H126" s="2"/>
      <c r="I126" s="2"/>
    </row>
    <row r="127" spans="1:9" ht="12.75">
      <c r="A127" s="2"/>
      <c r="B127" s="2"/>
      <c r="C127" s="2"/>
      <c r="D127" s="2"/>
      <c r="E127" s="2"/>
      <c r="F127" s="2"/>
      <c r="G127" s="2"/>
      <c r="H127" s="2"/>
      <c r="I127" s="2"/>
    </row>
    <row r="128" spans="1:9" ht="12.75">
      <c r="A128" s="2"/>
      <c r="B128" s="2"/>
      <c r="C128" s="2"/>
      <c r="D128" s="2"/>
      <c r="E128" s="2"/>
      <c r="F128" s="2"/>
      <c r="G128" s="2"/>
      <c r="H128" s="2"/>
      <c r="I128" s="2"/>
    </row>
    <row r="129" spans="1:9" ht="12.75">
      <c r="A129" s="2"/>
      <c r="B129" s="2"/>
      <c r="C129" s="2"/>
      <c r="D129" s="2"/>
      <c r="E129" s="2"/>
      <c r="F129" s="2"/>
      <c r="G129" s="2"/>
      <c r="H129" s="2"/>
      <c r="I129" s="2"/>
    </row>
    <row r="130" spans="1:9" ht="12.75">
      <c r="A130" s="2"/>
      <c r="B130" s="2"/>
      <c r="C130" s="2"/>
      <c r="D130" s="2"/>
      <c r="E130" s="2"/>
      <c r="F130" s="2"/>
      <c r="G130" s="2"/>
      <c r="H130" s="2"/>
      <c r="I130" s="2"/>
    </row>
    <row r="131" spans="1:9" ht="12.75">
      <c r="A131" s="2"/>
      <c r="B131" s="2"/>
      <c r="C131" s="2"/>
      <c r="D131" s="2"/>
      <c r="E131" s="2"/>
      <c r="F131" s="2"/>
      <c r="G131" s="2"/>
      <c r="H131" s="2"/>
      <c r="I131" s="2"/>
    </row>
    <row r="132" spans="1:9" ht="12.75">
      <c r="A132" s="2"/>
      <c r="B132" s="2"/>
      <c r="C132" s="2"/>
      <c r="D132" s="2"/>
      <c r="E132" s="2"/>
      <c r="F132" s="2"/>
      <c r="G132" s="2"/>
      <c r="H132" s="2"/>
      <c r="I132" s="2"/>
    </row>
    <row r="133" spans="1:9" ht="12.75">
      <c r="A133" s="2"/>
      <c r="B133" s="2"/>
      <c r="C133" s="2"/>
      <c r="D133" s="2"/>
      <c r="E133" s="2"/>
      <c r="F133" s="2"/>
      <c r="G133" s="2"/>
      <c r="H133" s="2"/>
      <c r="I133" s="2"/>
    </row>
    <row r="134" spans="1:9" ht="12.75">
      <c r="A134" s="2"/>
      <c r="B134" s="2"/>
      <c r="C134" s="2"/>
      <c r="D134" s="2"/>
      <c r="E134" s="2"/>
      <c r="F134" s="2"/>
      <c r="G134" s="2"/>
      <c r="H134" s="2"/>
      <c r="I134" s="2"/>
    </row>
    <row r="135" spans="1:9" ht="12.75">
      <c r="A135" s="2"/>
      <c r="B135" s="2"/>
      <c r="C135" s="2"/>
      <c r="D135" s="2"/>
      <c r="E135" s="2"/>
      <c r="F135" s="2"/>
      <c r="G135" s="2"/>
      <c r="H135" s="2"/>
      <c r="I135" s="2"/>
    </row>
    <row r="136" spans="1:9" ht="12.75">
      <c r="A136" s="2"/>
      <c r="B136" s="2"/>
      <c r="C136" s="2"/>
      <c r="D136" s="2"/>
      <c r="E136" s="2"/>
      <c r="F136" s="2"/>
      <c r="G136" s="2"/>
      <c r="H136" s="2"/>
      <c r="I136" s="2"/>
    </row>
    <row r="137" spans="1:9" ht="12.75">
      <c r="A137" s="2"/>
      <c r="B137" s="2"/>
      <c r="C137" s="2"/>
      <c r="D137" s="2"/>
      <c r="E137" s="2"/>
      <c r="F137" s="2"/>
      <c r="G137" s="2"/>
      <c r="H137" s="2"/>
      <c r="I137" s="2"/>
    </row>
    <row r="138" spans="1:9" ht="12.75">
      <c r="A138" s="2"/>
      <c r="B138" s="2"/>
      <c r="C138" s="2"/>
      <c r="D138" s="2"/>
      <c r="E138" s="2"/>
      <c r="F138" s="2"/>
      <c r="G138" s="2"/>
      <c r="H138" s="2"/>
      <c r="I138" s="2"/>
    </row>
    <row r="139" spans="1:9" ht="12.75">
      <c r="A139" s="2"/>
      <c r="B139" s="2"/>
      <c r="C139" s="2"/>
      <c r="D139" s="2"/>
      <c r="E139" s="2"/>
      <c r="F139" s="2"/>
      <c r="G139" s="2"/>
      <c r="H139" s="2"/>
      <c r="I139" s="2"/>
    </row>
    <row r="140" spans="1:9" ht="12.75">
      <c r="A140" s="2"/>
      <c r="B140" s="2"/>
      <c r="C140" s="2"/>
      <c r="D140" s="2"/>
      <c r="E140" s="2"/>
      <c r="F140" s="2"/>
      <c r="G140" s="2"/>
      <c r="H140" s="2"/>
      <c r="I140" s="2"/>
    </row>
    <row r="141" spans="1:9" ht="12.75">
      <c r="A141" s="2"/>
      <c r="B141" s="2"/>
      <c r="C141" s="2"/>
      <c r="D141" s="2"/>
      <c r="E141" s="2"/>
      <c r="F141" s="2"/>
      <c r="G141" s="2"/>
      <c r="H141" s="2"/>
      <c r="I141" s="2"/>
    </row>
    <row r="142" spans="1:9" ht="12.75">
      <c r="A142" s="2"/>
      <c r="B142" s="2"/>
      <c r="C142" s="2"/>
      <c r="D142" s="2"/>
      <c r="E142" s="2"/>
      <c r="F142" s="2"/>
      <c r="G142" s="2"/>
      <c r="H142" s="2"/>
      <c r="I142" s="2"/>
    </row>
    <row r="143" spans="1:9" ht="12.75">
      <c r="A143" s="2"/>
      <c r="B143" s="2"/>
      <c r="C143" s="2"/>
      <c r="D143" s="2"/>
      <c r="E143" s="2"/>
      <c r="F143" s="2"/>
      <c r="G143" s="2"/>
      <c r="H143" s="2"/>
      <c r="I143" s="2"/>
    </row>
    <row r="144" spans="1:9" ht="12.75">
      <c r="A144" s="2"/>
      <c r="B144" s="2"/>
      <c r="C144" s="2"/>
      <c r="D144" s="2"/>
      <c r="E144" s="2"/>
      <c r="F144" s="2"/>
      <c r="G144" s="2"/>
      <c r="H144" s="2"/>
      <c r="I144" s="2"/>
    </row>
    <row r="145" spans="1:9" ht="12.75">
      <c r="A145" s="2"/>
      <c r="B145" s="2"/>
      <c r="C145" s="2"/>
      <c r="D145" s="2"/>
      <c r="E145" s="2"/>
      <c r="F145" s="2"/>
      <c r="G145" s="2"/>
      <c r="H145" s="2"/>
      <c r="I145" s="2"/>
    </row>
    <row r="146" spans="1:9" ht="12.75">
      <c r="A146" s="2"/>
      <c r="B146" s="2"/>
      <c r="C146" s="2"/>
      <c r="D146" s="2"/>
      <c r="E146" s="2"/>
      <c r="F146" s="2"/>
      <c r="G146" s="2"/>
      <c r="H146" s="2"/>
      <c r="I146" s="2"/>
    </row>
    <row r="147" spans="1:9" ht="12.75">
      <c r="A147" s="2"/>
      <c r="B147" s="2"/>
      <c r="C147" s="2"/>
      <c r="D147" s="2"/>
      <c r="E147" s="2"/>
      <c r="F147" s="2"/>
      <c r="G147" s="2"/>
      <c r="H147" s="2"/>
      <c r="I147" s="2"/>
    </row>
    <row r="148" spans="1:9" ht="12.75">
      <c r="A148" s="2"/>
      <c r="B148" s="2"/>
      <c r="C148" s="2"/>
      <c r="D148" s="2"/>
      <c r="E148" s="2"/>
      <c r="F148" s="2"/>
      <c r="G148" s="2"/>
      <c r="H148" s="2"/>
      <c r="I148" s="2"/>
    </row>
    <row r="149" spans="1:9" ht="12.75">
      <c r="A149" s="2"/>
      <c r="B149" s="2"/>
      <c r="C149" s="2"/>
      <c r="D149" s="2"/>
      <c r="E149" s="2"/>
      <c r="F149" s="2"/>
      <c r="G149" s="2"/>
      <c r="H149" s="2"/>
      <c r="I149" s="2"/>
    </row>
    <row r="150" spans="1:9" ht="12.75">
      <c r="A150" s="2"/>
      <c r="B150" s="2"/>
      <c r="C150" s="2"/>
      <c r="D150" s="2"/>
      <c r="E150" s="2"/>
      <c r="F150" s="2"/>
      <c r="G150" s="2"/>
      <c r="H150" s="2"/>
      <c r="I150" s="2"/>
    </row>
    <row r="151" spans="1:9" ht="12.75">
      <c r="A151" s="2"/>
      <c r="B151" s="2"/>
      <c r="C151" s="2"/>
      <c r="D151" s="2"/>
      <c r="E151" s="2"/>
      <c r="F151" s="2"/>
      <c r="G151" s="2"/>
      <c r="H151" s="2"/>
      <c r="I151" s="2"/>
    </row>
    <row r="152" spans="1:9" ht="12.75">
      <c r="A152" s="2"/>
      <c r="B152" s="2"/>
      <c r="C152" s="2"/>
      <c r="D152" s="2"/>
      <c r="E152" s="2"/>
      <c r="F152" s="2"/>
      <c r="G152" s="2"/>
      <c r="H152" s="2"/>
      <c r="I152" s="2"/>
    </row>
    <row r="153" spans="1:9" ht="12.75">
      <c r="A153" s="2"/>
      <c r="B153" s="2"/>
      <c r="C153" s="2"/>
      <c r="D153" s="2"/>
      <c r="E153" s="2"/>
      <c r="F153" s="2"/>
      <c r="G153" s="2"/>
      <c r="H153" s="2"/>
      <c r="I153" s="2"/>
    </row>
    <row r="154" spans="1:9" ht="12.75">
      <c r="A154" s="2"/>
      <c r="B154" s="2"/>
      <c r="C154" s="2"/>
      <c r="D154" s="2"/>
      <c r="E154" s="2"/>
      <c r="F154" s="2"/>
      <c r="G154" s="2"/>
      <c r="H154" s="2"/>
      <c r="I154" s="2"/>
    </row>
    <row r="155" spans="1:9" ht="12.75">
      <c r="A155" s="2"/>
      <c r="B155" s="2"/>
      <c r="C155" s="2"/>
      <c r="D155" s="2"/>
      <c r="E155" s="2"/>
      <c r="F155" s="2"/>
      <c r="G155" s="2"/>
      <c r="H155" s="2"/>
      <c r="I155" s="2"/>
    </row>
    <row r="156" spans="1:9" ht="12.75">
      <c r="A156" s="2"/>
      <c r="B156" s="2"/>
      <c r="C156" s="2"/>
      <c r="D156" s="2"/>
      <c r="E156" s="2"/>
      <c r="F156" s="2"/>
      <c r="G156" s="2"/>
      <c r="H156" s="2"/>
      <c r="I156" s="2"/>
    </row>
    <row r="157" spans="1:9" ht="12.75">
      <c r="A157" s="2"/>
      <c r="B157" s="2"/>
      <c r="C157" s="2"/>
      <c r="D157" s="2"/>
      <c r="E157" s="2"/>
      <c r="F157" s="2"/>
      <c r="G157" s="2"/>
      <c r="H157" s="2"/>
      <c r="I157" s="2"/>
    </row>
    <row r="158" spans="1:9" ht="12.75">
      <c r="A158" s="2"/>
      <c r="B158" s="2"/>
      <c r="C158" s="2"/>
      <c r="D158" s="2"/>
      <c r="E158" s="2"/>
      <c r="F158" s="2"/>
      <c r="G158" s="2"/>
      <c r="H158" s="2"/>
      <c r="I158" s="2"/>
    </row>
    <row r="159" spans="1:9" ht="12.75">
      <c r="A159" s="2"/>
      <c r="B159" s="2"/>
      <c r="C159" s="2"/>
      <c r="D159" s="2"/>
      <c r="E159" s="2"/>
      <c r="F159" s="2"/>
      <c r="G159" s="2"/>
      <c r="H159" s="2"/>
      <c r="I159" s="2"/>
    </row>
    <row r="160" spans="1:9" ht="12.75">
      <c r="A160" s="2"/>
      <c r="B160" s="2"/>
      <c r="C160" s="2"/>
      <c r="D160" s="2"/>
      <c r="E160" s="2"/>
      <c r="F160" s="2"/>
      <c r="G160" s="2"/>
      <c r="H160" s="2"/>
      <c r="I160" s="2"/>
    </row>
    <row r="161" spans="1:9" ht="12.75">
      <c r="A161" s="2"/>
      <c r="B161" s="2"/>
      <c r="C161" s="2"/>
      <c r="D161" s="2"/>
      <c r="E161" s="2"/>
      <c r="F161" s="2"/>
      <c r="G161" s="2"/>
      <c r="H161" s="2"/>
      <c r="I161" s="2"/>
    </row>
    <row r="162" spans="1:9" ht="12.75">
      <c r="A162" s="2"/>
      <c r="B162" s="2"/>
      <c r="C162" s="2"/>
      <c r="D162" s="2"/>
      <c r="E162" s="2"/>
      <c r="F162" s="2"/>
      <c r="G162" s="2"/>
      <c r="H162" s="2"/>
      <c r="I162" s="2"/>
    </row>
    <row r="163" spans="1:9" ht="12.75">
      <c r="A163" s="2"/>
      <c r="B163" s="2"/>
      <c r="C163" s="2"/>
      <c r="D163" s="2"/>
      <c r="E163" s="2"/>
      <c r="F163" s="2"/>
      <c r="G163" s="2"/>
      <c r="H163" s="2"/>
      <c r="I163" s="2"/>
    </row>
    <row r="164" spans="1:9" ht="12.75">
      <c r="A164" s="2"/>
      <c r="B164" s="2"/>
      <c r="C164" s="2"/>
      <c r="D164" s="2"/>
      <c r="E164" s="2"/>
      <c r="F164" s="2"/>
      <c r="G164" s="2"/>
      <c r="H164" s="2"/>
      <c r="I164" s="2"/>
    </row>
    <row r="165" spans="1:9" ht="12.75">
      <c r="A165" s="2"/>
      <c r="B165" s="2"/>
      <c r="C165" s="2"/>
      <c r="D165" s="2"/>
      <c r="E165" s="2"/>
      <c r="F165" s="2"/>
      <c r="G165" s="2"/>
      <c r="H165" s="2"/>
      <c r="I165" s="2"/>
    </row>
    <row r="166" spans="1:9" ht="12.75">
      <c r="A166" s="2"/>
      <c r="B166" s="2"/>
      <c r="C166" s="2"/>
      <c r="D166" s="2"/>
      <c r="E166" s="2"/>
      <c r="F166" s="2"/>
      <c r="G166" s="2"/>
      <c r="H166" s="2"/>
      <c r="I166" s="2"/>
    </row>
    <row r="167" spans="1:9" ht="12.75">
      <c r="A167" s="2"/>
      <c r="B167" s="2"/>
      <c r="C167" s="2"/>
      <c r="D167" s="2"/>
      <c r="E167" s="2"/>
      <c r="F167" s="2"/>
      <c r="G167" s="2"/>
      <c r="H167" s="2"/>
      <c r="I167" s="2"/>
    </row>
    <row r="168" spans="1:9" ht="12.75">
      <c r="A168" s="2"/>
      <c r="B168" s="2"/>
      <c r="C168" s="2"/>
      <c r="D168" s="2"/>
      <c r="E168" s="2"/>
      <c r="F168" s="2"/>
      <c r="G168" s="2"/>
      <c r="H168" s="2"/>
      <c r="I168" s="2"/>
    </row>
    <row r="169" spans="1:9" ht="12.75">
      <c r="A169" s="2"/>
      <c r="B169" s="2"/>
      <c r="C169" s="2"/>
      <c r="D169" s="2"/>
      <c r="E169" s="2"/>
      <c r="F169" s="2"/>
      <c r="G169" s="2"/>
      <c r="H169" s="2"/>
      <c r="I169" s="2"/>
    </row>
    <row r="170" spans="1:9" ht="12.75">
      <c r="A170" s="2"/>
      <c r="B170" s="2"/>
      <c r="C170" s="2"/>
      <c r="D170" s="2"/>
      <c r="E170" s="2"/>
      <c r="F170" s="2"/>
      <c r="G170" s="2"/>
      <c r="H170" s="2"/>
      <c r="I170" s="2"/>
    </row>
    <row r="171" spans="1:9" ht="12.75">
      <c r="A171" s="2"/>
      <c r="B171" s="2"/>
      <c r="C171" s="2"/>
      <c r="D171" s="2"/>
      <c r="E171" s="2"/>
      <c r="F171" s="2"/>
      <c r="G171" s="2"/>
      <c r="H171" s="2"/>
      <c r="I171" s="2"/>
    </row>
    <row r="172" spans="1:9" ht="12.75">
      <c r="A172" s="2"/>
      <c r="B172" s="2"/>
      <c r="C172" s="2"/>
      <c r="D172" s="2"/>
      <c r="E172" s="2"/>
      <c r="F172" s="2"/>
      <c r="G172" s="2"/>
      <c r="H172" s="2"/>
      <c r="I172" s="2"/>
    </row>
    <row r="173" spans="1:9" ht="12.75">
      <c r="A173" s="2"/>
      <c r="B173" s="2"/>
      <c r="C173" s="2"/>
      <c r="D173" s="2"/>
      <c r="E173" s="2"/>
      <c r="F173" s="2"/>
      <c r="G173" s="2"/>
      <c r="H173" s="2"/>
      <c r="I173" s="2"/>
    </row>
    <row r="174" spans="1:9" ht="12.75">
      <c r="A174" s="2"/>
      <c r="B174" s="2"/>
      <c r="C174" s="2"/>
      <c r="D174" s="2"/>
      <c r="E174" s="2"/>
      <c r="F174" s="2"/>
      <c r="G174" s="2"/>
      <c r="H174" s="2"/>
      <c r="I174" s="2"/>
    </row>
    <row r="175" spans="1:9" ht="12.75">
      <c r="A175" s="2"/>
      <c r="B175" s="2"/>
      <c r="C175" s="2"/>
      <c r="D175" s="2"/>
      <c r="E175" s="2"/>
      <c r="F175" s="2"/>
      <c r="G175" s="2"/>
      <c r="H175" s="2"/>
      <c r="I175" s="2"/>
    </row>
    <row r="176" spans="1:9" ht="12.75">
      <c r="A176" s="2"/>
      <c r="B176" s="2"/>
      <c r="C176" s="2"/>
      <c r="D176" s="2"/>
      <c r="E176" s="2"/>
      <c r="F176" s="2"/>
      <c r="G176" s="2"/>
      <c r="H176" s="2"/>
      <c r="I176" s="2"/>
    </row>
    <row r="177" spans="1:9" ht="12.75">
      <c r="A177" s="2"/>
      <c r="B177" s="2"/>
      <c r="C177" s="2"/>
      <c r="D177" s="2"/>
      <c r="E177" s="2"/>
      <c r="F177" s="2"/>
      <c r="G177" s="2"/>
      <c r="H177" s="2"/>
      <c r="I177" s="2"/>
    </row>
    <row r="178" spans="1:9" ht="12.75">
      <c r="A178" s="2"/>
      <c r="B178" s="2"/>
      <c r="C178" s="2"/>
      <c r="D178" s="2"/>
      <c r="E178" s="2"/>
      <c r="F178" s="2"/>
      <c r="G178" s="2"/>
      <c r="H178" s="2"/>
      <c r="I178" s="2"/>
    </row>
    <row r="179" spans="1:9" ht="12.75">
      <c r="A179" s="2"/>
      <c r="B179" s="2"/>
      <c r="C179" s="2"/>
      <c r="D179" s="2"/>
      <c r="E179" s="2"/>
      <c r="F179" s="2"/>
      <c r="G179" s="2"/>
      <c r="H179" s="2"/>
      <c r="I179" s="2"/>
    </row>
    <row r="180" spans="1:9" ht="12.75">
      <c r="A180" s="2"/>
      <c r="B180" s="2"/>
      <c r="C180" s="2"/>
      <c r="D180" s="2"/>
      <c r="E180" s="2"/>
      <c r="F180" s="2"/>
      <c r="G180" s="2"/>
      <c r="H180" s="2"/>
      <c r="I180" s="2"/>
    </row>
    <row r="181" spans="1:9" ht="12.75">
      <c r="A181" s="2"/>
      <c r="B181" s="2"/>
      <c r="C181" s="2"/>
      <c r="D181" s="2"/>
      <c r="E181" s="2"/>
      <c r="F181" s="2"/>
      <c r="G181" s="2"/>
      <c r="H181" s="2"/>
      <c r="I181" s="2"/>
    </row>
    <row r="182" spans="1:9" ht="12.75">
      <c r="A182" s="2"/>
      <c r="B182" s="2"/>
      <c r="C182" s="2"/>
      <c r="D182" s="2"/>
      <c r="E182" s="2"/>
      <c r="F182" s="2"/>
      <c r="G182" s="2"/>
      <c r="H182" s="2"/>
      <c r="I182" s="2"/>
    </row>
    <row r="183" spans="1:9" ht="12.75">
      <c r="A183" s="2"/>
      <c r="B183" s="2"/>
      <c r="C183" s="2"/>
      <c r="D183" s="2"/>
      <c r="E183" s="2"/>
      <c r="F183" s="2"/>
      <c r="G183" s="2"/>
      <c r="H183" s="2"/>
      <c r="I183" s="2"/>
    </row>
    <row r="184" spans="1:9" ht="12.75">
      <c r="A184" s="2"/>
      <c r="B184" s="2"/>
      <c r="C184" s="2"/>
      <c r="D184" s="2"/>
      <c r="E184" s="2"/>
      <c r="F184" s="2"/>
      <c r="G184" s="2"/>
      <c r="H184" s="2"/>
      <c r="I184" s="2"/>
    </row>
    <row r="185" spans="1:9" ht="12.75">
      <c r="A185" s="2"/>
      <c r="B185" s="2"/>
      <c r="C185" s="2"/>
      <c r="D185" s="2"/>
      <c r="E185" s="2"/>
      <c r="F185" s="2"/>
      <c r="G185" s="2"/>
      <c r="H185" s="2"/>
      <c r="I185" s="2"/>
    </row>
    <row r="186" spans="1:9" ht="12.75">
      <c r="A186" s="2"/>
      <c r="B186" s="2"/>
      <c r="C186" s="2"/>
      <c r="D186" s="2"/>
      <c r="E186" s="2"/>
      <c r="F186" s="2"/>
      <c r="G186" s="2"/>
      <c r="H186" s="2"/>
      <c r="I186" s="2"/>
    </row>
    <row r="187" spans="1:9" ht="12.75">
      <c r="A187" s="2"/>
      <c r="B187" s="2"/>
      <c r="C187" s="2"/>
      <c r="D187" s="2"/>
      <c r="E187" s="2"/>
      <c r="F187" s="2"/>
      <c r="G187" s="2"/>
      <c r="H187" s="2"/>
      <c r="I187" s="2"/>
    </row>
    <row r="188" spans="1:9" ht="12.75">
      <c r="A188" s="2"/>
      <c r="B188" s="2"/>
      <c r="C188" s="2"/>
      <c r="D188" s="2"/>
      <c r="E188" s="2"/>
      <c r="F188" s="2"/>
      <c r="G188" s="2"/>
      <c r="H188" s="2"/>
      <c r="I188" s="2"/>
    </row>
    <row r="189" spans="1:9" ht="12.75">
      <c r="A189" s="2"/>
      <c r="B189" s="2"/>
      <c r="C189" s="2"/>
      <c r="D189" s="2"/>
      <c r="E189" s="2"/>
      <c r="F189" s="2"/>
      <c r="G189" s="2"/>
      <c r="H189" s="2"/>
      <c r="I189" s="2"/>
    </row>
    <row r="190" spans="1:9" ht="12.75">
      <c r="A190" s="2"/>
      <c r="B190" s="2"/>
      <c r="C190" s="2"/>
      <c r="D190" s="2"/>
      <c r="E190" s="2"/>
      <c r="F190" s="2"/>
      <c r="G190" s="2"/>
      <c r="H190" s="2"/>
      <c r="I190" s="2"/>
    </row>
    <row r="191" spans="1:9" ht="12.75">
      <c r="A191" s="2"/>
      <c r="B191" s="2"/>
      <c r="C191" s="2"/>
      <c r="D191" s="2"/>
      <c r="E191" s="2"/>
      <c r="F191" s="2"/>
      <c r="G191" s="2"/>
      <c r="H191" s="2"/>
      <c r="I191" s="2"/>
    </row>
    <row r="192" spans="1:9" ht="12.75">
      <c r="A192" s="2"/>
      <c r="B192" s="2"/>
      <c r="C192" s="2"/>
      <c r="D192" s="2"/>
      <c r="E192" s="2"/>
      <c r="F192" s="2"/>
      <c r="G192" s="2"/>
      <c r="H192" s="2"/>
      <c r="I192" s="2"/>
    </row>
    <row r="193" spans="1:9" ht="12.75">
      <c r="A193" s="2"/>
      <c r="B193" s="2"/>
      <c r="C193" s="2"/>
      <c r="D193" s="2"/>
      <c r="E193" s="2"/>
      <c r="F193" s="2"/>
      <c r="G193" s="2"/>
      <c r="H193" s="2"/>
      <c r="I193" s="2"/>
    </row>
    <row r="194" spans="1:9" ht="12.75">
      <c r="A194" s="2"/>
      <c r="B194" s="2"/>
      <c r="C194" s="2"/>
      <c r="D194" s="2"/>
      <c r="E194" s="2"/>
      <c r="F194" s="2"/>
      <c r="G194" s="2"/>
      <c r="H194" s="2"/>
      <c r="I194" s="2"/>
    </row>
    <row r="195" spans="1:9" ht="12.75">
      <c r="A195" s="2"/>
      <c r="B195" s="2"/>
      <c r="C195" s="2"/>
      <c r="D195" s="2"/>
      <c r="E195" s="2"/>
      <c r="F195" s="2"/>
      <c r="G195" s="2"/>
      <c r="H195" s="2"/>
      <c r="I195" s="2"/>
    </row>
    <row r="196" spans="1:9" ht="12.75">
      <c r="A196" s="2"/>
      <c r="B196" s="2"/>
      <c r="C196" s="2"/>
      <c r="D196" s="2"/>
      <c r="E196" s="2"/>
      <c r="F196" s="2"/>
      <c r="G196" s="2"/>
      <c r="H196" s="2"/>
      <c r="I196" s="2"/>
    </row>
    <row r="197" spans="1:9" ht="12.75">
      <c r="A197" s="2"/>
      <c r="B197" s="2"/>
      <c r="C197" s="2"/>
      <c r="D197" s="2"/>
      <c r="E197" s="2"/>
      <c r="F197" s="2"/>
      <c r="G197" s="2"/>
      <c r="H197" s="2"/>
      <c r="I197" s="2"/>
    </row>
    <row r="198" spans="1:9" ht="12.75">
      <c r="A198" s="2"/>
      <c r="B198" s="2"/>
      <c r="C198" s="2"/>
      <c r="D198" s="2"/>
      <c r="E198" s="2"/>
      <c r="F198" s="2"/>
      <c r="G198" s="2"/>
      <c r="H198" s="2"/>
      <c r="I198" s="2"/>
    </row>
    <row r="199" spans="1:9" ht="12.75">
      <c r="A199" s="2"/>
      <c r="B199" s="2"/>
      <c r="C199" s="2"/>
      <c r="D199" s="2"/>
      <c r="E199" s="2"/>
      <c r="F199" s="2"/>
      <c r="G199" s="2"/>
      <c r="H199" s="2"/>
      <c r="I199" s="2"/>
    </row>
    <row r="200" spans="1:9" ht="12.75">
      <c r="A200" s="2"/>
      <c r="B200" s="2"/>
      <c r="C200" s="2"/>
      <c r="D200" s="2"/>
      <c r="E200" s="2"/>
      <c r="F200" s="2"/>
      <c r="G200" s="2"/>
      <c r="H200" s="2"/>
      <c r="I200" s="2"/>
    </row>
    <row r="201" spans="1:9" ht="12.75">
      <c r="A201" s="2"/>
      <c r="B201" s="2"/>
      <c r="C201" s="2"/>
      <c r="D201" s="2"/>
      <c r="E201" s="2"/>
      <c r="F201" s="2"/>
      <c r="G201" s="2"/>
      <c r="H201" s="2"/>
      <c r="I201" s="2"/>
    </row>
    <row r="202" spans="1:9" ht="12.75">
      <c r="A202" s="2"/>
      <c r="B202" s="2"/>
      <c r="C202" s="2"/>
      <c r="D202" s="2"/>
      <c r="E202" s="2"/>
      <c r="F202" s="2"/>
      <c r="G202" s="2"/>
      <c r="H202" s="2"/>
      <c r="I202" s="2"/>
    </row>
    <row r="203" spans="1:9" ht="12.75">
      <c r="A203" s="2"/>
      <c r="B203" s="2"/>
      <c r="C203" s="2"/>
      <c r="D203" s="2"/>
      <c r="E203" s="2"/>
      <c r="F203" s="2"/>
      <c r="G203" s="2"/>
      <c r="H203" s="2"/>
      <c r="I203" s="2"/>
    </row>
    <row r="204" spans="1:9" ht="12.75">
      <c r="A204" s="2"/>
      <c r="B204" s="2"/>
      <c r="C204" s="2"/>
      <c r="D204" s="2"/>
      <c r="E204" s="2"/>
      <c r="F204" s="2"/>
      <c r="G204" s="2"/>
      <c r="H204" s="2"/>
      <c r="I204" s="2"/>
    </row>
    <row r="205" spans="1:9" ht="12.75">
      <c r="A205" s="2"/>
      <c r="B205" s="2"/>
      <c r="C205" s="2"/>
      <c r="D205" s="2"/>
      <c r="E205" s="2"/>
      <c r="F205" s="2"/>
      <c r="G205" s="2"/>
      <c r="H205" s="2"/>
      <c r="I205" s="2"/>
    </row>
    <row r="206" spans="1:9" ht="12.75">
      <c r="A206" s="2"/>
      <c r="B206" s="2"/>
      <c r="C206" s="2"/>
      <c r="D206" s="2"/>
      <c r="E206" s="2"/>
      <c r="F206" s="2"/>
      <c r="G206" s="2"/>
      <c r="H206" s="2"/>
      <c r="I206" s="2"/>
    </row>
    <row r="207" spans="1:9" ht="12.75">
      <c r="A207" s="2"/>
      <c r="B207" s="2"/>
      <c r="C207" s="2"/>
      <c r="D207" s="2"/>
      <c r="E207" s="2"/>
      <c r="F207" s="2"/>
      <c r="G207" s="2"/>
      <c r="H207" s="2"/>
      <c r="I207" s="2"/>
    </row>
    <row r="208" spans="1:9" ht="12.75">
      <c r="A208" s="2"/>
      <c r="B208" s="2"/>
      <c r="C208" s="2"/>
      <c r="D208" s="2"/>
      <c r="E208" s="2"/>
      <c r="F208" s="2"/>
      <c r="G208" s="2"/>
      <c r="H208" s="2"/>
      <c r="I208" s="2"/>
    </row>
    <row r="209" spans="1:9" ht="12.75">
      <c r="A209" s="2"/>
      <c r="B209" s="2"/>
      <c r="C209" s="2"/>
      <c r="D209" s="2"/>
      <c r="E209" s="2"/>
      <c r="F209" s="2"/>
      <c r="G209" s="2"/>
      <c r="H209" s="2"/>
      <c r="I209" s="2"/>
    </row>
    <row r="210" spans="1:9" ht="12.75">
      <c r="A210" s="2"/>
      <c r="B210" s="2"/>
      <c r="C210" s="2"/>
      <c r="D210" s="2"/>
      <c r="E210" s="2"/>
      <c r="F210" s="2"/>
      <c r="G210" s="2"/>
      <c r="H210" s="2"/>
      <c r="I210" s="2"/>
    </row>
    <row r="211" spans="1:9" ht="12.75">
      <c r="A211" s="2"/>
      <c r="B211" s="2"/>
      <c r="C211" s="2"/>
      <c r="D211" s="2"/>
      <c r="E211" s="2"/>
      <c r="F211" s="2"/>
      <c r="G211" s="2"/>
      <c r="H211" s="2"/>
      <c r="I211" s="2"/>
    </row>
    <row r="212" spans="1:9" ht="12.75">
      <c r="A212" s="2"/>
      <c r="B212" s="2"/>
      <c r="C212" s="2"/>
      <c r="D212" s="2"/>
      <c r="E212" s="2"/>
      <c r="F212" s="2"/>
      <c r="G212" s="2"/>
      <c r="H212" s="2"/>
      <c r="I212" s="2"/>
    </row>
    <row r="213" spans="1:9" ht="12.75">
      <c r="A213" s="2"/>
      <c r="B213" s="2"/>
      <c r="C213" s="2"/>
      <c r="D213" s="2"/>
      <c r="E213" s="2"/>
      <c r="F213" s="2"/>
      <c r="G213" s="2"/>
      <c r="H213" s="2"/>
      <c r="I213" s="2"/>
    </row>
    <row r="214" spans="1:9" ht="12.75">
      <c r="A214" s="2"/>
      <c r="B214" s="2"/>
      <c r="C214" s="2"/>
      <c r="D214" s="2"/>
      <c r="E214" s="2"/>
      <c r="F214" s="2"/>
      <c r="G214" s="2"/>
      <c r="H214" s="2"/>
      <c r="I214" s="2"/>
    </row>
    <row r="215" spans="1:9" ht="12.75">
      <c r="A215" s="2"/>
      <c r="B215" s="2"/>
      <c r="C215" s="2"/>
      <c r="D215" s="2"/>
      <c r="E215" s="2"/>
      <c r="F215" s="2"/>
      <c r="G215" s="2"/>
      <c r="H215" s="2"/>
      <c r="I215" s="2"/>
    </row>
    <row r="216" spans="1:9" ht="12.75">
      <c r="A216" s="2"/>
      <c r="B216" s="2"/>
      <c r="C216" s="2"/>
      <c r="D216" s="2"/>
      <c r="E216" s="2"/>
      <c r="F216" s="2"/>
      <c r="G216" s="2"/>
      <c r="H216" s="2"/>
      <c r="I216" s="2"/>
    </row>
    <row r="217" spans="1:9" ht="12.75">
      <c r="A217" s="2"/>
      <c r="B217" s="2"/>
      <c r="C217" s="2"/>
      <c r="D217" s="2"/>
      <c r="E217" s="2"/>
      <c r="F217" s="2"/>
      <c r="G217" s="2"/>
      <c r="H217" s="2"/>
      <c r="I217" s="2"/>
    </row>
    <row r="218" spans="1:9" ht="12.75">
      <c r="A218" s="2"/>
      <c r="B218" s="2"/>
      <c r="C218" s="2"/>
      <c r="D218" s="2"/>
      <c r="E218" s="2"/>
      <c r="F218" s="2"/>
      <c r="G218" s="2"/>
      <c r="H218" s="2"/>
      <c r="I218" s="2"/>
    </row>
    <row r="219" spans="1:9" ht="12.75">
      <c r="A219" s="2"/>
      <c r="B219" s="2"/>
      <c r="C219" s="2"/>
      <c r="D219" s="2"/>
      <c r="E219" s="2"/>
      <c r="F219" s="2"/>
      <c r="G219" s="2"/>
      <c r="H219" s="2"/>
      <c r="I219" s="2"/>
    </row>
    <row r="220" spans="1:9" ht="12.75">
      <c r="A220" s="2"/>
      <c r="B220" s="2"/>
      <c r="C220" s="2"/>
      <c r="D220" s="2"/>
      <c r="E220" s="2"/>
      <c r="F220" s="2"/>
      <c r="G220" s="2"/>
      <c r="H220" s="2"/>
      <c r="I220" s="2"/>
    </row>
    <row r="221" spans="1:9" ht="12.75">
      <c r="A221" s="2"/>
      <c r="B221" s="2"/>
      <c r="C221" s="2"/>
      <c r="D221" s="2"/>
      <c r="E221" s="2"/>
      <c r="F221" s="2"/>
      <c r="G221" s="2"/>
      <c r="H221" s="2"/>
      <c r="I221" s="2"/>
    </row>
    <row r="222" spans="1:9" ht="12.75">
      <c r="A222" s="2"/>
      <c r="B222" s="2"/>
      <c r="C222" s="2"/>
      <c r="D222" s="2"/>
      <c r="E222" s="2"/>
      <c r="F222" s="2"/>
      <c r="G222" s="2"/>
      <c r="H222" s="2"/>
      <c r="I222" s="2"/>
    </row>
    <row r="223" spans="1:9" ht="12.75">
      <c r="A223" s="2"/>
      <c r="B223" s="2"/>
      <c r="C223" s="2"/>
      <c r="D223" s="2"/>
      <c r="E223" s="2"/>
      <c r="F223" s="2"/>
      <c r="G223" s="2"/>
      <c r="H223" s="2"/>
      <c r="I223" s="2"/>
    </row>
    <row r="224" spans="1:9" ht="12.75">
      <c r="A224" s="2"/>
      <c r="B224" s="2"/>
      <c r="C224" s="2"/>
      <c r="D224" s="2"/>
      <c r="E224" s="2"/>
      <c r="F224" s="2"/>
      <c r="G224" s="2"/>
      <c r="H224" s="2"/>
      <c r="I224" s="2"/>
    </row>
    <row r="225" spans="1:9" ht="12.75">
      <c r="A225" s="2"/>
      <c r="B225" s="2"/>
      <c r="C225" s="2"/>
      <c r="D225" s="2"/>
      <c r="E225" s="2"/>
      <c r="F225" s="2"/>
      <c r="G225" s="2"/>
      <c r="H225" s="2"/>
      <c r="I225" s="2"/>
    </row>
    <row r="226" spans="1:9" ht="12.75">
      <c r="A226" s="2"/>
      <c r="B226" s="2"/>
      <c r="C226" s="2"/>
      <c r="D226" s="2"/>
      <c r="E226" s="2"/>
      <c r="F226" s="2"/>
      <c r="G226" s="2"/>
      <c r="H226" s="2"/>
      <c r="I226" s="2"/>
    </row>
    <row r="227" spans="1:9" ht="12.75">
      <c r="A227" s="2"/>
      <c r="B227" s="2"/>
      <c r="C227" s="2"/>
      <c r="D227" s="2"/>
      <c r="E227" s="2"/>
      <c r="F227" s="2"/>
      <c r="G227" s="2"/>
      <c r="H227" s="2"/>
      <c r="I227" s="2"/>
    </row>
    <row r="228" spans="1:9" ht="12.75">
      <c r="A228" s="2"/>
      <c r="B228" s="2"/>
      <c r="C228" s="2"/>
      <c r="D228" s="2"/>
      <c r="E228" s="2"/>
      <c r="F228" s="2"/>
      <c r="G228" s="2"/>
      <c r="H228" s="2"/>
      <c r="I228" s="2"/>
    </row>
    <row r="229" spans="1:9" ht="12.75">
      <c r="A229" s="2"/>
      <c r="B229" s="2"/>
      <c r="C229" s="2"/>
      <c r="D229" s="2"/>
      <c r="E229" s="2"/>
      <c r="F229" s="2"/>
      <c r="G229" s="2"/>
      <c r="H229" s="2"/>
      <c r="I229" s="2"/>
    </row>
    <row r="230" spans="1:9" ht="12.75">
      <c r="A230" s="2"/>
      <c r="B230" s="2"/>
      <c r="C230" s="2"/>
      <c r="D230" s="2"/>
      <c r="E230" s="2"/>
      <c r="F230" s="2"/>
      <c r="G230" s="2"/>
      <c r="H230" s="2"/>
      <c r="I230" s="2"/>
    </row>
    <row r="231" spans="1:9" ht="12.75">
      <c r="A231" s="2"/>
      <c r="B231" s="2"/>
      <c r="C231" s="2"/>
      <c r="D231" s="2"/>
      <c r="E231" s="2"/>
      <c r="F231" s="2"/>
      <c r="G231" s="2"/>
      <c r="H231" s="2"/>
      <c r="I231" s="2"/>
    </row>
    <row r="232" spans="1:9" ht="12.75">
      <c r="A232" s="2"/>
      <c r="B232" s="2"/>
      <c r="C232" s="2"/>
      <c r="D232" s="2"/>
      <c r="E232" s="2"/>
      <c r="F232" s="2"/>
      <c r="G232" s="2"/>
      <c r="H232" s="2"/>
      <c r="I232" s="2"/>
    </row>
    <row r="233" spans="1:9" ht="12.75">
      <c r="A233" s="2"/>
      <c r="B233" s="2"/>
      <c r="C233" s="2"/>
      <c r="D233" s="2"/>
      <c r="E233" s="2"/>
      <c r="F233" s="2"/>
      <c r="G233" s="2"/>
      <c r="H233" s="2"/>
      <c r="I233" s="2"/>
    </row>
    <row r="234" spans="1:9" ht="12.75">
      <c r="A234" s="2"/>
      <c r="B234" s="2"/>
      <c r="C234" s="2"/>
      <c r="D234" s="2"/>
      <c r="E234" s="2"/>
      <c r="F234" s="2"/>
      <c r="G234" s="2"/>
      <c r="H234" s="2"/>
      <c r="I234" s="2"/>
    </row>
    <row r="235" spans="1:9" ht="12.75">
      <c r="A235" s="2"/>
      <c r="B235" s="2"/>
      <c r="C235" s="2"/>
      <c r="D235" s="2"/>
      <c r="E235" s="2"/>
      <c r="F235" s="2"/>
      <c r="G235" s="2"/>
      <c r="H235" s="2"/>
      <c r="I235" s="2"/>
    </row>
    <row r="236" spans="1:9" ht="12.75">
      <c r="A236" s="2"/>
      <c r="B236" s="2"/>
      <c r="C236" s="2"/>
      <c r="D236" s="2"/>
      <c r="E236" s="2"/>
      <c r="F236" s="2"/>
      <c r="G236" s="2"/>
      <c r="H236" s="2"/>
      <c r="I236" s="2"/>
    </row>
    <row r="237" spans="1:9" ht="12.75">
      <c r="A237" s="2"/>
      <c r="B237" s="2"/>
      <c r="C237" s="2"/>
      <c r="D237" s="2"/>
      <c r="E237" s="2"/>
      <c r="F237" s="2"/>
      <c r="G237" s="2"/>
      <c r="H237" s="2"/>
      <c r="I237" s="2"/>
    </row>
    <row r="238" spans="1:9" ht="12.75">
      <c r="A238" s="2"/>
      <c r="B238" s="2"/>
      <c r="C238" s="2"/>
      <c r="D238" s="2"/>
      <c r="E238" s="2"/>
      <c r="F238" s="2"/>
      <c r="G238" s="2"/>
      <c r="H238" s="2"/>
      <c r="I238" s="2"/>
    </row>
    <row r="239" spans="1:9" ht="12.75">
      <c r="A239" s="2"/>
      <c r="B239" s="2"/>
      <c r="C239" s="2"/>
      <c r="D239" s="2"/>
      <c r="E239" s="2"/>
      <c r="F239" s="2"/>
      <c r="G239" s="2"/>
      <c r="H239" s="2"/>
      <c r="I239" s="2"/>
    </row>
    <row r="240" spans="1:9" ht="12.75">
      <c r="A240" s="2"/>
      <c r="B240" s="2"/>
      <c r="C240" s="2"/>
      <c r="D240" s="2"/>
      <c r="E240" s="2"/>
      <c r="F240" s="2"/>
      <c r="G240" s="2"/>
      <c r="H240" s="2"/>
      <c r="I240" s="2"/>
    </row>
    <row r="241" spans="1:9" ht="12.75">
      <c r="A241" s="2"/>
      <c r="B241" s="2"/>
      <c r="C241" s="2"/>
      <c r="D241" s="2"/>
      <c r="E241" s="2"/>
      <c r="F241" s="2"/>
      <c r="G241" s="2"/>
      <c r="H241" s="2"/>
      <c r="I241" s="2"/>
    </row>
    <row r="242" spans="1:9" ht="12.75">
      <c r="A242" s="2"/>
      <c r="B242" s="2"/>
      <c r="C242" s="2"/>
      <c r="D242" s="2"/>
      <c r="E242" s="2"/>
      <c r="F242" s="2"/>
      <c r="G242" s="2"/>
      <c r="H242" s="2"/>
      <c r="I242" s="2"/>
    </row>
    <row r="243" spans="1:9" ht="12.75">
      <c r="A243" s="2"/>
      <c r="B243" s="2"/>
      <c r="C243" s="2"/>
      <c r="D243" s="2"/>
      <c r="E243" s="2"/>
      <c r="F243" s="2"/>
      <c r="G243" s="2"/>
      <c r="H243" s="2"/>
      <c r="I243" s="2"/>
    </row>
    <row r="244" spans="1:9" ht="12.75">
      <c r="A244" s="2"/>
      <c r="B244" s="2"/>
      <c r="C244" s="2"/>
      <c r="D244" s="2"/>
      <c r="E244" s="2"/>
      <c r="F244" s="2"/>
      <c r="G244" s="2"/>
      <c r="H244" s="2"/>
      <c r="I244" s="2"/>
    </row>
    <row r="245" spans="1:9" ht="12.75">
      <c r="A245" s="2"/>
      <c r="B245" s="2"/>
      <c r="C245" s="2"/>
      <c r="D245" s="2"/>
      <c r="E245" s="2"/>
      <c r="F245" s="2"/>
      <c r="G245" s="2"/>
      <c r="H245" s="2"/>
      <c r="I245" s="2"/>
    </row>
    <row r="246" spans="1:9" ht="12.75">
      <c r="A246" s="2"/>
      <c r="B246" s="2"/>
      <c r="C246" s="2"/>
      <c r="D246" s="2"/>
      <c r="E246" s="2"/>
      <c r="F246" s="2"/>
      <c r="G246" s="2"/>
      <c r="H246" s="2"/>
      <c r="I246" s="2"/>
    </row>
    <row r="247" spans="1:9" ht="12.75">
      <c r="A247" s="2"/>
      <c r="B247" s="2"/>
      <c r="C247" s="2"/>
      <c r="D247" s="2"/>
      <c r="E247" s="2"/>
      <c r="F247" s="2"/>
      <c r="G247" s="2"/>
      <c r="H247" s="2"/>
      <c r="I247" s="2"/>
    </row>
    <row r="248" spans="1:9" ht="12.75">
      <c r="A248" s="2"/>
      <c r="B248" s="2"/>
      <c r="C248" s="2"/>
      <c r="D248" s="2"/>
      <c r="E248" s="2"/>
      <c r="F248" s="2"/>
      <c r="G248" s="2"/>
      <c r="H248" s="2"/>
      <c r="I248" s="2"/>
    </row>
    <row r="249" spans="1:9" ht="12.75">
      <c r="A249" s="2"/>
      <c r="B249" s="2"/>
      <c r="C249" s="2"/>
      <c r="D249" s="2"/>
      <c r="E249" s="2"/>
      <c r="F249" s="2"/>
      <c r="G249" s="2"/>
      <c r="H249" s="2"/>
      <c r="I249" s="2"/>
    </row>
    <row r="250" spans="1:9" ht="12.75">
      <c r="A250" s="2"/>
      <c r="B250" s="2"/>
      <c r="C250" s="2"/>
      <c r="D250" s="2"/>
      <c r="E250" s="2"/>
      <c r="F250" s="2"/>
      <c r="G250" s="2"/>
      <c r="H250" s="2"/>
      <c r="I250" s="2"/>
    </row>
    <row r="251" spans="1:9" ht="12.75">
      <c r="A251" s="2"/>
      <c r="B251" s="2"/>
      <c r="C251" s="2"/>
      <c r="D251" s="2"/>
      <c r="E251" s="2"/>
      <c r="F251" s="2"/>
      <c r="G251" s="2"/>
      <c r="H251" s="2"/>
      <c r="I251" s="2"/>
    </row>
    <row r="252" spans="1:9" ht="12.75">
      <c r="A252" s="2"/>
      <c r="B252" s="2"/>
      <c r="C252" s="2"/>
      <c r="D252" s="2"/>
      <c r="E252" s="2"/>
      <c r="F252" s="2"/>
      <c r="G252" s="2"/>
      <c r="H252" s="2"/>
      <c r="I252" s="2"/>
    </row>
    <row r="253" spans="1:9" ht="12.75">
      <c r="A253" s="2"/>
      <c r="B253" s="2"/>
      <c r="C253" s="2"/>
      <c r="D253" s="2"/>
      <c r="E253" s="2"/>
      <c r="F253" s="2"/>
      <c r="G253" s="2"/>
      <c r="H253" s="2"/>
      <c r="I253" s="2"/>
    </row>
    <row r="254" spans="1:9" ht="12.75">
      <c r="A254" s="2"/>
      <c r="B254" s="2"/>
      <c r="C254" s="2"/>
      <c r="D254" s="2"/>
      <c r="E254" s="2"/>
      <c r="F254" s="2"/>
      <c r="G254" s="2"/>
      <c r="H254" s="2"/>
      <c r="I254" s="2"/>
    </row>
    <row r="255" spans="1:9" ht="12.75">
      <c r="A255" s="2"/>
      <c r="B255" s="2"/>
      <c r="C255" s="2"/>
      <c r="D255" s="2"/>
      <c r="E255" s="2"/>
      <c r="F255" s="2"/>
      <c r="G255" s="2"/>
      <c r="H255" s="2"/>
      <c r="I255" s="2"/>
    </row>
    <row r="256" spans="1:9" ht="12.75">
      <c r="A256" s="2"/>
      <c r="B256" s="2"/>
      <c r="C256" s="2"/>
      <c r="D256" s="2"/>
      <c r="E256" s="2"/>
      <c r="F256" s="2"/>
      <c r="G256" s="2"/>
      <c r="H256" s="2"/>
      <c r="I256" s="2"/>
    </row>
    <row r="257" spans="1:9" ht="12.75">
      <c r="A257" s="2"/>
      <c r="B257" s="2"/>
      <c r="C257" s="2"/>
      <c r="D257" s="2"/>
      <c r="E257" s="2"/>
      <c r="F257" s="2"/>
      <c r="G257" s="2"/>
      <c r="H257" s="2"/>
      <c r="I257" s="2"/>
    </row>
    <row r="258" spans="1:9" ht="12.75">
      <c r="A258" s="2"/>
      <c r="B258" s="2"/>
      <c r="C258" s="2"/>
      <c r="D258" s="2"/>
      <c r="E258" s="2"/>
      <c r="F258" s="2"/>
      <c r="G258" s="2"/>
      <c r="H258" s="2"/>
      <c r="I258" s="2"/>
    </row>
    <row r="259" spans="1:9" ht="12.75">
      <c r="A259" s="2"/>
      <c r="B259" s="2"/>
      <c r="C259" s="2"/>
      <c r="D259" s="2"/>
      <c r="E259" s="2"/>
      <c r="F259" s="2"/>
      <c r="G259" s="2"/>
      <c r="H259" s="2"/>
      <c r="I259" s="2"/>
    </row>
    <row r="260" spans="1:9" ht="12.75">
      <c r="A260" s="2"/>
      <c r="B260" s="2"/>
      <c r="C260" s="2"/>
      <c r="D260" s="2"/>
      <c r="E260" s="2"/>
      <c r="F260" s="2"/>
      <c r="G260" s="2"/>
      <c r="H260" s="2"/>
      <c r="I260" s="2"/>
    </row>
    <row r="261" spans="1:9" ht="12.75">
      <c r="A261" s="2"/>
      <c r="B261" s="2"/>
      <c r="C261" s="2"/>
      <c r="D261" s="2"/>
      <c r="E261" s="2"/>
      <c r="F261" s="2"/>
      <c r="G261" s="2"/>
      <c r="H261" s="2"/>
      <c r="I261" s="2"/>
    </row>
    <row r="262" spans="1:9" ht="12.75">
      <c r="A262" s="2"/>
      <c r="B262" s="2"/>
      <c r="C262" s="2"/>
      <c r="D262" s="2"/>
      <c r="E262" s="2"/>
      <c r="F262" s="2"/>
      <c r="G262" s="2"/>
      <c r="H262" s="2"/>
      <c r="I262" s="2"/>
    </row>
    <row r="263" spans="1:9" ht="12.75">
      <c r="A263" s="2"/>
      <c r="B263" s="2"/>
      <c r="C263" s="2"/>
      <c r="D263" s="2"/>
      <c r="E263" s="2"/>
      <c r="F263" s="2"/>
      <c r="G263" s="2"/>
      <c r="H263" s="2"/>
      <c r="I263" s="2"/>
    </row>
    <row r="264" spans="1:9" ht="12.75">
      <c r="A264" s="2"/>
      <c r="B264" s="2"/>
      <c r="C264" s="2"/>
      <c r="D264" s="2"/>
      <c r="E264" s="2"/>
      <c r="F264" s="2"/>
      <c r="G264" s="2"/>
      <c r="H264" s="2"/>
      <c r="I264" s="2"/>
    </row>
    <row r="265" spans="1:9" ht="12.75">
      <c r="A265" s="2"/>
      <c r="B265" s="2"/>
      <c r="C265" s="2"/>
      <c r="D265" s="2"/>
      <c r="E265" s="2"/>
      <c r="F265" s="2"/>
      <c r="G265" s="2"/>
      <c r="H265" s="2"/>
      <c r="I265" s="2"/>
    </row>
    <row r="266" spans="1:9" ht="12.75">
      <c r="A266" s="2"/>
      <c r="B266" s="2"/>
      <c r="C266" s="2"/>
      <c r="D266" s="2"/>
      <c r="E266" s="2"/>
      <c r="F266" s="2"/>
      <c r="G266" s="2"/>
      <c r="H266" s="2"/>
      <c r="I266" s="2"/>
    </row>
    <row r="267" spans="1:9" ht="12.75">
      <c r="A267" s="2"/>
      <c r="B267" s="2"/>
      <c r="C267" s="2"/>
      <c r="D267" s="2"/>
      <c r="E267" s="2"/>
      <c r="F267" s="2"/>
      <c r="G267" s="2"/>
      <c r="H267" s="2"/>
      <c r="I267" s="2"/>
    </row>
    <row r="268" spans="1:9" ht="12.75">
      <c r="A268" s="2"/>
      <c r="B268" s="2"/>
      <c r="C268" s="2"/>
      <c r="D268" s="2"/>
      <c r="E268" s="2"/>
      <c r="F268" s="2"/>
      <c r="G268" s="2"/>
      <c r="H268" s="2"/>
      <c r="I268" s="2"/>
    </row>
    <row r="269" spans="1:9" ht="12.75">
      <c r="A269" s="2"/>
      <c r="B269" s="2"/>
      <c r="C269" s="2"/>
      <c r="D269" s="2"/>
      <c r="E269" s="2"/>
      <c r="F269" s="2"/>
      <c r="G269" s="2"/>
      <c r="H269" s="2"/>
      <c r="I269" s="2"/>
    </row>
    <row r="270" spans="1:9" ht="12.75">
      <c r="A270" s="2"/>
      <c r="B270" s="2"/>
      <c r="C270" s="2"/>
      <c r="D270" s="2"/>
      <c r="E270" s="2"/>
      <c r="F270" s="2"/>
      <c r="G270" s="2"/>
      <c r="H270" s="2"/>
      <c r="I270" s="2"/>
    </row>
    <row r="271" spans="1:9" ht="12.75">
      <c r="A271" s="2"/>
      <c r="B271" s="2"/>
      <c r="C271" s="2"/>
      <c r="D271" s="2"/>
      <c r="E271" s="2"/>
      <c r="F271" s="2"/>
      <c r="G271" s="2"/>
      <c r="H271" s="2"/>
      <c r="I271" s="2"/>
    </row>
    <row r="272" spans="1:9" ht="12.75">
      <c r="A272" s="2"/>
      <c r="B272" s="2"/>
      <c r="C272" s="2"/>
      <c r="D272" s="2"/>
      <c r="E272" s="2"/>
      <c r="F272" s="2"/>
      <c r="G272" s="2"/>
      <c r="H272" s="2"/>
      <c r="I272" s="2"/>
    </row>
    <row r="273" spans="1:9" ht="12.75">
      <c r="A273" s="2"/>
      <c r="B273" s="2"/>
      <c r="C273" s="2"/>
      <c r="D273" s="2"/>
      <c r="E273" s="2"/>
      <c r="F273" s="2"/>
      <c r="G273" s="2"/>
      <c r="H273" s="2"/>
      <c r="I273" s="2"/>
    </row>
    <row r="274" spans="1:9" ht="12.75">
      <c r="A274" s="2"/>
      <c r="B274" s="2"/>
      <c r="C274" s="2"/>
      <c r="D274" s="2"/>
      <c r="E274" s="2"/>
      <c r="F274" s="2"/>
      <c r="G274" s="2"/>
      <c r="H274" s="2"/>
      <c r="I274" s="2"/>
    </row>
    <row r="275" spans="1:9" ht="12.75">
      <c r="A275" s="2"/>
      <c r="B275" s="2"/>
      <c r="C275" s="2"/>
      <c r="D275" s="2"/>
      <c r="E275" s="2"/>
      <c r="F275" s="2"/>
      <c r="G275" s="2"/>
      <c r="H275" s="2"/>
      <c r="I275" s="2"/>
    </row>
    <row r="276" spans="1:9" ht="12.75">
      <c r="A276" s="2"/>
      <c r="B276" s="2"/>
      <c r="C276" s="2"/>
      <c r="D276" s="2"/>
      <c r="E276" s="2"/>
      <c r="F276" s="2"/>
      <c r="G276" s="2"/>
      <c r="H276" s="2"/>
      <c r="I276" s="2"/>
    </row>
    <row r="277" spans="1:9" ht="12.75">
      <c r="A277" s="2"/>
      <c r="B277" s="2"/>
      <c r="C277" s="2"/>
      <c r="D277" s="2"/>
      <c r="E277" s="2"/>
      <c r="F277" s="2"/>
      <c r="G277" s="2"/>
      <c r="H277" s="2"/>
      <c r="I277" s="2"/>
    </row>
    <row r="278" spans="1:9" ht="12.75">
      <c r="A278" s="2"/>
      <c r="B278" s="2"/>
      <c r="C278" s="2"/>
      <c r="D278" s="2"/>
      <c r="E278" s="2"/>
      <c r="F278" s="2"/>
      <c r="G278" s="2"/>
      <c r="H278" s="2"/>
      <c r="I278" s="2"/>
    </row>
    <row r="279" spans="1:9" ht="12.75">
      <c r="A279" s="2"/>
      <c r="B279" s="2"/>
      <c r="C279" s="2"/>
      <c r="D279" s="2"/>
      <c r="E279" s="2"/>
      <c r="F279" s="2"/>
      <c r="G279" s="2"/>
      <c r="H279" s="2"/>
      <c r="I279" s="2"/>
    </row>
    <row r="280" spans="1:9" ht="12.75">
      <c r="A280" s="2"/>
      <c r="B280" s="2"/>
      <c r="C280" s="2"/>
      <c r="D280" s="2"/>
      <c r="E280" s="2"/>
      <c r="F280" s="2"/>
      <c r="G280" s="2"/>
      <c r="H280" s="2"/>
      <c r="I280" s="2"/>
    </row>
    <row r="281" spans="1:9" ht="12.75">
      <c r="A281" s="2"/>
      <c r="B281" s="2"/>
      <c r="C281" s="2"/>
      <c r="D281" s="2"/>
      <c r="E281" s="2"/>
      <c r="F281" s="2"/>
      <c r="G281" s="2"/>
      <c r="H281" s="2"/>
      <c r="I281" s="2"/>
    </row>
    <row r="282" spans="1:9" ht="12.75">
      <c r="A282" s="2"/>
      <c r="B282" s="2"/>
      <c r="C282" s="2"/>
      <c r="D282" s="2"/>
      <c r="E282" s="2"/>
      <c r="F282" s="2"/>
      <c r="G282" s="2"/>
      <c r="H282" s="2"/>
      <c r="I282" s="2"/>
    </row>
    <row r="283" spans="1:9" ht="12.75">
      <c r="A283" s="2"/>
      <c r="B283" s="2"/>
      <c r="C283" s="2"/>
      <c r="D283" s="2"/>
      <c r="E283" s="2"/>
      <c r="F283" s="2"/>
      <c r="G283" s="2"/>
      <c r="H283" s="2"/>
      <c r="I283" s="2"/>
    </row>
    <row r="284" spans="1:9" ht="12.75">
      <c r="A284" s="2"/>
      <c r="B284" s="2"/>
      <c r="C284" s="2"/>
      <c r="D284" s="2"/>
      <c r="E284" s="2"/>
      <c r="F284" s="2"/>
      <c r="G284" s="2"/>
      <c r="H284" s="2"/>
      <c r="I284" s="2"/>
    </row>
    <row r="285" spans="1:9" ht="12.75">
      <c r="A285" s="2"/>
      <c r="B285" s="2"/>
      <c r="C285" s="2"/>
      <c r="D285" s="2"/>
      <c r="E285" s="2"/>
      <c r="F285" s="2"/>
      <c r="G285" s="2"/>
      <c r="H285" s="2"/>
      <c r="I285" s="2"/>
    </row>
    <row r="286" spans="1:9" ht="12.75">
      <c r="A286" s="2"/>
      <c r="B286" s="2"/>
      <c r="C286" s="2"/>
      <c r="D286" s="2"/>
      <c r="E286" s="2"/>
      <c r="F286" s="2"/>
      <c r="G286" s="2"/>
      <c r="H286" s="2"/>
      <c r="I286" s="2"/>
    </row>
    <row r="287" spans="1:9" ht="12.75">
      <c r="A287" s="2"/>
      <c r="B287" s="2"/>
      <c r="C287" s="2"/>
      <c r="D287" s="2"/>
      <c r="E287" s="2"/>
      <c r="F287" s="2"/>
      <c r="G287" s="2"/>
      <c r="H287" s="2"/>
      <c r="I287" s="2"/>
    </row>
    <row r="288" spans="1:9" ht="12.75">
      <c r="A288" s="2"/>
      <c r="B288" s="2"/>
      <c r="C288" s="2"/>
      <c r="D288" s="2"/>
      <c r="E288" s="2"/>
      <c r="F288" s="2"/>
      <c r="G288" s="2"/>
      <c r="H288" s="2"/>
      <c r="I288" s="2"/>
    </row>
    <row r="289" spans="1:9" ht="12.75">
      <c r="A289" s="2"/>
      <c r="B289" s="2"/>
      <c r="C289" s="2"/>
      <c r="D289" s="2"/>
      <c r="E289" s="2"/>
      <c r="F289" s="2"/>
      <c r="G289" s="2"/>
      <c r="H289" s="2"/>
      <c r="I289" s="2"/>
    </row>
    <row r="290" spans="1:9" ht="12.75">
      <c r="A290" s="2"/>
      <c r="B290" s="2"/>
      <c r="C290" s="2"/>
      <c r="D290" s="2"/>
      <c r="E290" s="2"/>
      <c r="F290" s="2"/>
      <c r="G290" s="2"/>
      <c r="H290" s="2"/>
      <c r="I290" s="2"/>
    </row>
    <row r="291" spans="1:9" ht="12.75">
      <c r="A291" s="2"/>
      <c r="B291" s="2"/>
      <c r="C291" s="2"/>
      <c r="D291" s="2"/>
      <c r="E291" s="2"/>
      <c r="F291" s="2"/>
      <c r="G291" s="2"/>
      <c r="H291" s="2"/>
      <c r="I291" s="2"/>
    </row>
    <row r="292" spans="1:9" ht="12.75">
      <c r="A292" s="2"/>
      <c r="B292" s="2"/>
      <c r="C292" s="2"/>
      <c r="D292" s="2"/>
      <c r="E292" s="2"/>
      <c r="F292" s="2"/>
      <c r="G292" s="2"/>
      <c r="H292" s="2"/>
      <c r="I292" s="2"/>
    </row>
    <row r="293" spans="1:9" ht="12.75">
      <c r="A293" s="2"/>
      <c r="B293" s="2"/>
      <c r="C293" s="2"/>
      <c r="D293" s="2"/>
      <c r="E293" s="2"/>
      <c r="F293" s="2"/>
      <c r="G293" s="2"/>
      <c r="H293" s="2"/>
      <c r="I293" s="2"/>
    </row>
    <row r="294" spans="1:9" ht="12.75">
      <c r="A294" s="2"/>
      <c r="B294" s="2"/>
      <c r="C294" s="2"/>
      <c r="D294" s="2"/>
      <c r="E294" s="2"/>
      <c r="F294" s="2"/>
      <c r="G294" s="2"/>
      <c r="H294" s="2"/>
      <c r="I294" s="2"/>
    </row>
    <row r="295" spans="1:9" ht="12.75">
      <c r="A295" s="2"/>
      <c r="B295" s="2"/>
      <c r="C295" s="2"/>
      <c r="D295" s="2"/>
      <c r="E295" s="2"/>
      <c r="F295" s="2"/>
      <c r="G295" s="2"/>
      <c r="H295" s="2"/>
      <c r="I295" s="2"/>
    </row>
    <row r="296" spans="1:9" ht="12.75">
      <c r="A296" s="2"/>
      <c r="B296" s="2"/>
      <c r="C296" s="2"/>
      <c r="D296" s="2"/>
      <c r="E296" s="2"/>
      <c r="F296" s="2"/>
      <c r="G296" s="2"/>
      <c r="H296" s="2"/>
      <c r="I296" s="2"/>
    </row>
    <row r="297" spans="1:9" ht="12.75">
      <c r="A297" s="2"/>
      <c r="B297" s="2"/>
      <c r="C297" s="2"/>
      <c r="D297" s="2"/>
      <c r="E297" s="2"/>
      <c r="F297" s="2"/>
      <c r="G297" s="2"/>
      <c r="H297" s="2"/>
      <c r="I297" s="2"/>
    </row>
    <row r="298" spans="1:9" ht="12.75">
      <c r="A298" s="2"/>
      <c r="B298" s="2"/>
      <c r="C298" s="2"/>
      <c r="D298" s="2"/>
      <c r="E298" s="2"/>
      <c r="F298" s="2"/>
      <c r="G298" s="2"/>
      <c r="H298" s="2"/>
      <c r="I298" s="2"/>
    </row>
    <row r="299" spans="1:9" ht="12.75">
      <c r="A299" s="2"/>
      <c r="B299" s="2"/>
      <c r="C299" s="2"/>
      <c r="D299" s="2"/>
      <c r="E299" s="2"/>
      <c r="F299" s="2"/>
      <c r="G299" s="2"/>
      <c r="H299" s="2"/>
      <c r="I299" s="2"/>
    </row>
    <row r="300" spans="1:9" ht="12.75">
      <c r="A300" s="2"/>
      <c r="B300" s="2"/>
      <c r="C300" s="2"/>
      <c r="D300" s="2"/>
      <c r="E300" s="2"/>
      <c r="F300" s="2"/>
      <c r="G300" s="2"/>
      <c r="H300" s="2"/>
      <c r="I300" s="2"/>
    </row>
    <row r="301" spans="1:9" ht="12.75">
      <c r="A301" s="2"/>
      <c r="B301" s="2"/>
      <c r="C301" s="2"/>
      <c r="D301" s="2"/>
      <c r="E301" s="2"/>
      <c r="F301" s="2"/>
      <c r="G301" s="2"/>
      <c r="H301" s="2"/>
      <c r="I301" s="2"/>
    </row>
    <row r="302" spans="1:9" ht="12.75">
      <c r="A302" s="2"/>
      <c r="B302" s="2"/>
      <c r="C302" s="2"/>
      <c r="D302" s="2"/>
      <c r="E302" s="2"/>
      <c r="F302" s="2"/>
      <c r="G302" s="2"/>
      <c r="H302" s="2"/>
      <c r="I302" s="2"/>
    </row>
    <row r="303" spans="1:9" ht="12.75">
      <c r="A303" s="2"/>
      <c r="B303" s="2"/>
      <c r="C303" s="2"/>
      <c r="D303" s="2"/>
      <c r="E303" s="2"/>
      <c r="F303" s="2"/>
      <c r="G303" s="2"/>
      <c r="H303" s="2"/>
      <c r="I303" s="2"/>
    </row>
    <row r="304" spans="1:9" ht="12.75">
      <c r="A304" s="2"/>
      <c r="B304" s="2"/>
      <c r="C304" s="2"/>
      <c r="D304" s="2"/>
      <c r="E304" s="2"/>
      <c r="F304" s="2"/>
      <c r="G304" s="2"/>
      <c r="H304" s="2"/>
      <c r="I304" s="2"/>
    </row>
    <row r="305" spans="1:9" ht="12.75">
      <c r="A305" s="2"/>
      <c r="B305" s="2"/>
      <c r="C305" s="2"/>
      <c r="D305" s="2"/>
      <c r="E305" s="2"/>
      <c r="F305" s="2"/>
      <c r="G305" s="2"/>
      <c r="H305" s="2"/>
      <c r="I305" s="2"/>
    </row>
    <row r="306" spans="1:9" ht="12.75">
      <c r="A306" s="2"/>
      <c r="B306" s="2"/>
      <c r="C306" s="2"/>
      <c r="D306" s="2"/>
      <c r="E306" s="2"/>
      <c r="F306" s="2"/>
      <c r="G306" s="2"/>
      <c r="H306" s="2"/>
      <c r="I306" s="2"/>
    </row>
    <row r="307" spans="1:9" ht="12.75">
      <c r="A307" s="2"/>
      <c r="B307" s="2"/>
      <c r="C307" s="2"/>
      <c r="D307" s="2"/>
      <c r="E307" s="2"/>
      <c r="F307" s="2"/>
      <c r="G307" s="2"/>
      <c r="H307" s="2"/>
      <c r="I307" s="2"/>
    </row>
    <row r="308" spans="1:9" ht="12.75">
      <c r="A308" s="2"/>
      <c r="B308" s="2"/>
      <c r="C308" s="2"/>
      <c r="D308" s="2"/>
      <c r="E308" s="2"/>
      <c r="F308" s="2"/>
      <c r="G308" s="2"/>
      <c r="H308" s="2"/>
      <c r="I308" s="2"/>
    </row>
    <row r="309" spans="1:9" ht="12.75">
      <c r="A309" s="2"/>
      <c r="B309" s="2"/>
      <c r="C309" s="2"/>
      <c r="D309" s="2"/>
      <c r="E309" s="2"/>
      <c r="F309" s="2"/>
      <c r="G309" s="2"/>
      <c r="H309" s="2"/>
      <c r="I309" s="2"/>
    </row>
    <row r="310" spans="1:9" ht="12.75">
      <c r="A310" s="2"/>
      <c r="B310" s="2"/>
      <c r="C310" s="2"/>
      <c r="D310" s="2"/>
      <c r="E310" s="2"/>
      <c r="F310" s="2"/>
      <c r="G310" s="2"/>
      <c r="H310" s="2"/>
      <c r="I310" s="2"/>
    </row>
    <row r="311" spans="1:9" ht="12.75">
      <c r="A311" s="2"/>
      <c r="B311" s="2"/>
      <c r="C311" s="2"/>
      <c r="D311" s="2"/>
      <c r="E311" s="2"/>
      <c r="F311" s="2"/>
      <c r="G311" s="2"/>
      <c r="H311" s="2"/>
      <c r="I311" s="2"/>
    </row>
    <row r="312" spans="1:9" ht="12.75">
      <c r="A312" s="2"/>
      <c r="B312" s="2"/>
      <c r="C312" s="2"/>
      <c r="D312" s="2"/>
      <c r="E312" s="2"/>
      <c r="F312" s="2"/>
      <c r="G312" s="2"/>
      <c r="H312" s="2"/>
      <c r="I312" s="2"/>
    </row>
    <row r="313" spans="1:9" ht="12.75">
      <c r="A313" s="2"/>
      <c r="B313" s="2"/>
      <c r="C313" s="2"/>
      <c r="D313" s="2"/>
      <c r="E313" s="2"/>
      <c r="F313" s="2"/>
      <c r="G313" s="2"/>
      <c r="H313" s="2"/>
      <c r="I313" s="2"/>
    </row>
    <row r="314" spans="1:9" ht="12.75">
      <c r="A314" s="2"/>
      <c r="B314" s="2"/>
      <c r="C314" s="2"/>
      <c r="D314" s="2"/>
      <c r="E314" s="2"/>
      <c r="F314" s="2"/>
      <c r="G314" s="2"/>
      <c r="H314" s="2"/>
      <c r="I314" s="2"/>
    </row>
    <row r="315" spans="1:9" ht="12.75">
      <c r="A315" s="2"/>
      <c r="B315" s="2"/>
      <c r="C315" s="2"/>
      <c r="D315" s="2"/>
      <c r="E315" s="2"/>
      <c r="F315" s="2"/>
      <c r="G315" s="2"/>
      <c r="H315" s="2"/>
      <c r="I315" s="2"/>
    </row>
    <row r="316" spans="1:9" ht="12.75">
      <c r="A316" s="2"/>
      <c r="B316" s="2"/>
      <c r="C316" s="2"/>
      <c r="D316" s="2"/>
      <c r="E316" s="2"/>
      <c r="F316" s="2"/>
      <c r="G316" s="2"/>
      <c r="H316" s="2"/>
      <c r="I316" s="2"/>
    </row>
    <row r="317" spans="1:9" ht="12.75">
      <c r="A317" s="2"/>
      <c r="B317" s="2"/>
      <c r="C317" s="2"/>
      <c r="D317" s="2"/>
      <c r="E317" s="2"/>
      <c r="F317" s="2"/>
      <c r="G317" s="2"/>
      <c r="H317" s="2"/>
      <c r="I317" s="2"/>
    </row>
    <row r="318" spans="1:9" ht="12.75">
      <c r="A318" s="2"/>
      <c r="B318" s="2"/>
      <c r="C318" s="2"/>
      <c r="D318" s="2"/>
      <c r="E318" s="2"/>
      <c r="F318" s="2"/>
      <c r="G318" s="2"/>
      <c r="H318" s="2"/>
      <c r="I318" s="2"/>
    </row>
    <row r="319" spans="1:9" ht="12.75">
      <c r="A319" s="2"/>
      <c r="B319" s="2"/>
      <c r="C319" s="2"/>
      <c r="D319" s="2"/>
      <c r="E319" s="2"/>
      <c r="F319" s="2"/>
      <c r="G319" s="2"/>
      <c r="H319" s="2"/>
      <c r="I319" s="2"/>
    </row>
    <row r="320" spans="1:9" ht="12.75">
      <c r="A320" s="2"/>
      <c r="B320" s="2"/>
      <c r="C320" s="2"/>
      <c r="D320" s="2"/>
      <c r="E320" s="2"/>
      <c r="F320" s="2"/>
      <c r="G320" s="2"/>
      <c r="H320" s="2"/>
      <c r="I320" s="2"/>
    </row>
    <row r="321" spans="1:9" ht="12.75">
      <c r="A321" s="2"/>
      <c r="B321" s="2"/>
      <c r="C321" s="2"/>
      <c r="D321" s="2"/>
      <c r="E321" s="2"/>
      <c r="F321" s="2"/>
      <c r="G321" s="2"/>
      <c r="H321" s="2"/>
      <c r="I321" s="2"/>
    </row>
    <row r="322" spans="1:9" ht="12.75">
      <c r="A322" s="2"/>
      <c r="B322" s="2"/>
      <c r="C322" s="2"/>
      <c r="D322" s="2"/>
      <c r="E322" s="2"/>
      <c r="F322" s="2"/>
      <c r="G322" s="2"/>
      <c r="H322" s="2"/>
      <c r="I322" s="2"/>
    </row>
    <row r="323" spans="1:9" ht="12.75">
      <c r="A323" s="2"/>
      <c r="B323" s="2"/>
      <c r="C323" s="2"/>
      <c r="D323" s="2"/>
      <c r="E323" s="2"/>
      <c r="F323" s="2"/>
      <c r="G323" s="2"/>
      <c r="H323" s="2"/>
      <c r="I323" s="2"/>
    </row>
    <row r="324" spans="1:9" ht="12.75">
      <c r="A324" s="2"/>
      <c r="B324" s="2"/>
      <c r="C324" s="2"/>
      <c r="D324" s="2"/>
      <c r="E324" s="2"/>
      <c r="F324" s="2"/>
      <c r="G324" s="2"/>
      <c r="H324" s="2"/>
      <c r="I324" s="2"/>
    </row>
    <row r="325" spans="1:9" ht="12.75">
      <c r="A325" s="2"/>
      <c r="B325" s="2"/>
      <c r="C325" s="2"/>
      <c r="D325" s="2"/>
      <c r="E325" s="2"/>
      <c r="F325" s="2"/>
      <c r="G325" s="2"/>
      <c r="H325" s="2"/>
      <c r="I325" s="2"/>
    </row>
    <row r="326" spans="1:9" ht="12.75">
      <c r="A326" s="2"/>
      <c r="B326" s="2"/>
      <c r="C326" s="2"/>
      <c r="D326" s="2"/>
      <c r="E326" s="2"/>
      <c r="F326" s="2"/>
      <c r="G326" s="2"/>
      <c r="H326" s="2"/>
      <c r="I326" s="2"/>
    </row>
    <row r="327" spans="1:9" ht="12.75">
      <c r="A327" s="2"/>
      <c r="B327" s="2"/>
      <c r="C327" s="2"/>
      <c r="D327" s="2"/>
      <c r="E327" s="2"/>
      <c r="F327" s="2"/>
      <c r="G327" s="2"/>
      <c r="H327" s="2"/>
      <c r="I327" s="2"/>
    </row>
    <row r="328" spans="1:9" ht="12.75">
      <c r="A328" s="2"/>
      <c r="B328" s="2"/>
      <c r="C328" s="2"/>
      <c r="D328" s="2"/>
      <c r="E328" s="2"/>
      <c r="F328" s="2"/>
      <c r="G328" s="2"/>
      <c r="H328" s="2"/>
      <c r="I328" s="2"/>
    </row>
    <row r="329" spans="1:9" ht="12.75">
      <c r="A329" s="2"/>
      <c r="B329" s="2"/>
      <c r="C329" s="2"/>
      <c r="D329" s="2"/>
      <c r="E329" s="2"/>
      <c r="F329" s="2"/>
      <c r="G329" s="2"/>
      <c r="H329" s="2"/>
      <c r="I329" s="2"/>
    </row>
    <row r="330" spans="1:9" ht="12.75">
      <c r="A330" s="2"/>
      <c r="B330" s="2"/>
      <c r="C330" s="2"/>
      <c r="D330" s="2"/>
      <c r="E330" s="2"/>
      <c r="F330" s="2"/>
      <c r="G330" s="2"/>
      <c r="H330" s="2"/>
      <c r="I330" s="2"/>
    </row>
    <row r="331" spans="1:9" ht="12.75">
      <c r="A331" s="2"/>
      <c r="B331" s="2"/>
      <c r="C331" s="2"/>
      <c r="D331" s="2"/>
      <c r="E331" s="2"/>
      <c r="F331" s="2"/>
      <c r="G331" s="2"/>
      <c r="H331" s="2"/>
      <c r="I331" s="2"/>
    </row>
    <row r="332" spans="1:9" ht="12.75">
      <c r="A332" s="2"/>
      <c r="B332" s="2"/>
      <c r="C332" s="2"/>
      <c r="D332" s="2"/>
      <c r="E332" s="2"/>
      <c r="F332" s="2"/>
      <c r="G332" s="2"/>
      <c r="H332" s="2"/>
      <c r="I332" s="2"/>
    </row>
    <row r="333" spans="1:9" ht="12.75">
      <c r="A333" s="2"/>
      <c r="B333" s="2"/>
      <c r="C333" s="2"/>
      <c r="D333" s="2"/>
      <c r="E333" s="2"/>
      <c r="F333" s="2"/>
      <c r="G333" s="2"/>
      <c r="H333" s="2"/>
      <c r="I333" s="2"/>
    </row>
    <row r="334" spans="1:9" ht="12.75">
      <c r="A334" s="2"/>
      <c r="B334" s="2"/>
      <c r="C334" s="2"/>
      <c r="D334" s="2"/>
      <c r="E334" s="2"/>
      <c r="F334" s="2"/>
      <c r="G334" s="2"/>
      <c r="H334" s="2"/>
      <c r="I334" s="2"/>
    </row>
    <row r="335" spans="1:9" ht="12.75">
      <c r="A335" s="2"/>
      <c r="B335" s="2"/>
      <c r="C335" s="2"/>
      <c r="D335" s="2"/>
      <c r="E335" s="2"/>
      <c r="F335" s="2"/>
      <c r="G335" s="2"/>
      <c r="H335" s="2"/>
      <c r="I335" s="2"/>
    </row>
    <row r="336" spans="1:9" ht="12.75">
      <c r="A336" s="2"/>
      <c r="B336" s="2"/>
      <c r="C336" s="2"/>
      <c r="D336" s="2"/>
      <c r="E336" s="2"/>
      <c r="F336" s="2"/>
      <c r="G336" s="2"/>
      <c r="H336" s="2"/>
      <c r="I336" s="2"/>
    </row>
    <row r="337" spans="1:9" ht="12.75">
      <c r="A337" s="2"/>
      <c r="B337" s="2"/>
      <c r="C337" s="2"/>
      <c r="D337" s="2"/>
      <c r="E337" s="2"/>
      <c r="F337" s="2"/>
      <c r="G337" s="2"/>
      <c r="H337" s="2"/>
      <c r="I337" s="2"/>
    </row>
    <row r="338" spans="1:9" ht="12.75">
      <c r="A338" s="2"/>
      <c r="B338" s="2"/>
      <c r="C338" s="2"/>
      <c r="D338" s="2"/>
      <c r="E338" s="2"/>
      <c r="F338" s="2"/>
      <c r="G338" s="2"/>
      <c r="H338" s="2"/>
      <c r="I338" s="2"/>
    </row>
    <row r="339" spans="1:9" ht="12.75">
      <c r="A339" s="2"/>
      <c r="B339" s="2"/>
      <c r="C339" s="2"/>
      <c r="D339" s="2"/>
      <c r="E339" s="2"/>
      <c r="F339" s="2"/>
      <c r="G339" s="2"/>
      <c r="H339" s="2"/>
      <c r="I339" s="2"/>
    </row>
    <row r="340" spans="1:9" ht="12.75">
      <c r="A340" s="2"/>
      <c r="B340" s="2"/>
      <c r="C340" s="2"/>
      <c r="D340" s="2"/>
      <c r="E340" s="2"/>
      <c r="F340" s="2"/>
      <c r="G340" s="2"/>
      <c r="H340" s="2"/>
      <c r="I340" s="2"/>
    </row>
    <row r="341" spans="1:9" ht="12.75">
      <c r="A341" s="2"/>
      <c r="B341" s="2"/>
      <c r="C341" s="2"/>
      <c r="D341" s="2"/>
      <c r="E341" s="2"/>
      <c r="F341" s="2"/>
      <c r="G341" s="2"/>
      <c r="H341" s="2"/>
      <c r="I341" s="2"/>
    </row>
    <row r="342" spans="1:9" ht="12.75">
      <c r="A342" s="2"/>
      <c r="B342" s="2"/>
      <c r="C342" s="2"/>
      <c r="D342" s="2"/>
      <c r="E342" s="2"/>
      <c r="F342" s="2"/>
      <c r="G342" s="2"/>
      <c r="H342" s="2"/>
      <c r="I342" s="2"/>
    </row>
    <row r="343" spans="1:9" ht="12.75">
      <c r="A343" s="2"/>
      <c r="B343" s="2"/>
      <c r="C343" s="2"/>
      <c r="D343" s="2"/>
      <c r="E343" s="2"/>
      <c r="F343" s="2"/>
      <c r="G343" s="2"/>
      <c r="H343" s="2"/>
      <c r="I343" s="2"/>
    </row>
    <row r="344" spans="1:9" ht="12.75">
      <c r="A344" s="2"/>
      <c r="B344" s="2"/>
      <c r="C344" s="2"/>
      <c r="D344" s="2"/>
      <c r="E344" s="2"/>
      <c r="F344" s="2"/>
      <c r="G344" s="2"/>
      <c r="H344" s="2"/>
      <c r="I344" s="2"/>
    </row>
    <row r="345" spans="1:9" ht="12.75">
      <c r="A345" s="2"/>
      <c r="B345" s="2"/>
      <c r="C345" s="2"/>
      <c r="D345" s="2"/>
      <c r="E345" s="2"/>
      <c r="F345" s="2"/>
      <c r="G345" s="2"/>
      <c r="H345" s="2"/>
      <c r="I345" s="2"/>
    </row>
    <row r="346" spans="1:9" ht="12.75">
      <c r="A346" s="2"/>
      <c r="B346" s="2"/>
      <c r="C346" s="2"/>
      <c r="D346" s="2"/>
      <c r="E346" s="2"/>
      <c r="F346" s="2"/>
      <c r="G346" s="2"/>
      <c r="H346" s="2"/>
      <c r="I346" s="2"/>
    </row>
    <row r="347" spans="1:9" ht="12.75">
      <c r="A347" s="2"/>
      <c r="B347" s="2"/>
      <c r="C347" s="2"/>
      <c r="D347" s="2"/>
      <c r="E347" s="2"/>
      <c r="F347" s="2"/>
      <c r="G347" s="2"/>
      <c r="H347" s="2"/>
      <c r="I347" s="2"/>
    </row>
    <row r="348" spans="1:9" ht="12.75">
      <c r="A348" s="2"/>
      <c r="B348" s="2"/>
      <c r="C348" s="2"/>
      <c r="D348" s="2"/>
      <c r="E348" s="2"/>
      <c r="F348" s="2"/>
      <c r="G348" s="2"/>
      <c r="H348" s="2"/>
      <c r="I348" s="2"/>
    </row>
    <row r="349" spans="1:9" ht="12.75">
      <c r="A349" s="2"/>
      <c r="B349" s="2"/>
      <c r="C349" s="2"/>
      <c r="D349" s="2"/>
      <c r="E349" s="2"/>
      <c r="F349" s="2"/>
      <c r="G349" s="2"/>
      <c r="H349" s="2"/>
      <c r="I349" s="2"/>
    </row>
    <row r="350" spans="1:9" ht="12.75">
      <c r="A350" s="2"/>
      <c r="B350" s="2"/>
      <c r="C350" s="2"/>
      <c r="D350" s="2"/>
      <c r="E350" s="2"/>
      <c r="F350" s="2"/>
      <c r="G350" s="2"/>
      <c r="H350" s="2"/>
      <c r="I350" s="2"/>
    </row>
    <row r="351" spans="1:9" ht="12.75">
      <c r="A351" s="2"/>
      <c r="B351" s="2"/>
      <c r="C351" s="2"/>
      <c r="D351" s="2"/>
      <c r="E351" s="2"/>
      <c r="F351" s="2"/>
      <c r="G351" s="2"/>
      <c r="H351" s="2"/>
      <c r="I351" s="2"/>
    </row>
    <row r="352" spans="1:9" ht="12.75">
      <c r="A352" s="2"/>
      <c r="B352" s="2"/>
      <c r="C352" s="2"/>
      <c r="D352" s="2"/>
      <c r="E352" s="2"/>
      <c r="F352" s="2"/>
      <c r="G352" s="2"/>
      <c r="H352" s="2"/>
      <c r="I352" s="2"/>
    </row>
    <row r="353" spans="1:9" ht="12.75">
      <c r="A353" s="2"/>
      <c r="B353" s="2"/>
      <c r="C353" s="2"/>
      <c r="D353" s="2"/>
      <c r="E353" s="2"/>
      <c r="F353" s="2"/>
      <c r="G353" s="2"/>
      <c r="H353" s="2"/>
      <c r="I353" s="2"/>
    </row>
    <row r="354" spans="1:9" ht="12.75">
      <c r="A354" s="2"/>
      <c r="B354" s="2"/>
      <c r="C354" s="2"/>
      <c r="D354" s="2"/>
      <c r="E354" s="2"/>
      <c r="F354" s="2"/>
      <c r="G354" s="2"/>
      <c r="H354" s="2"/>
      <c r="I354" s="2"/>
    </row>
    <row r="355" spans="1:9" ht="12.75">
      <c r="A355" s="2"/>
      <c r="B355" s="2"/>
      <c r="C355" s="2"/>
      <c r="D355" s="2"/>
      <c r="E355" s="2"/>
      <c r="F355" s="2"/>
      <c r="G355" s="2"/>
      <c r="H355" s="2"/>
      <c r="I355" s="2"/>
    </row>
    <row r="356" spans="1:9" ht="12.75">
      <c r="A356" s="2"/>
      <c r="B356" s="2"/>
      <c r="C356" s="2"/>
      <c r="D356" s="2"/>
      <c r="E356" s="2"/>
      <c r="F356" s="2"/>
      <c r="G356" s="2"/>
      <c r="H356" s="2"/>
      <c r="I356" s="2"/>
    </row>
    <row r="357" spans="1:9" ht="12.75">
      <c r="A357" s="2"/>
      <c r="B357" s="2"/>
      <c r="C357" s="2"/>
      <c r="D357" s="2"/>
      <c r="E357" s="2"/>
      <c r="F357" s="2"/>
      <c r="G357" s="2"/>
      <c r="H357" s="2"/>
      <c r="I357" s="2"/>
    </row>
    <row r="358" spans="1:9" ht="12.75">
      <c r="A358" s="2"/>
      <c r="B358" s="2"/>
      <c r="C358" s="2"/>
      <c r="D358" s="2"/>
      <c r="E358" s="2"/>
      <c r="F358" s="2"/>
      <c r="G358" s="2"/>
      <c r="H358" s="2"/>
      <c r="I358" s="2"/>
    </row>
    <row r="359" spans="1:9" ht="12.75">
      <c r="A359" s="2"/>
      <c r="B359" s="2"/>
      <c r="C359" s="2"/>
      <c r="D359" s="2"/>
      <c r="E359" s="2"/>
      <c r="F359" s="2"/>
      <c r="G359" s="2"/>
      <c r="H359" s="2"/>
      <c r="I359" s="2"/>
    </row>
    <row r="360" spans="1:9" ht="12.75">
      <c r="A360" s="2"/>
      <c r="B360" s="2"/>
      <c r="C360" s="2"/>
      <c r="D360" s="2"/>
      <c r="E360" s="2"/>
      <c r="F360" s="2"/>
      <c r="G360" s="2"/>
      <c r="H360" s="2"/>
      <c r="I360" s="2"/>
    </row>
    <row r="361" spans="1:9" ht="12.75">
      <c r="A361" s="2"/>
      <c r="B361" s="2"/>
      <c r="C361" s="2"/>
      <c r="D361" s="2"/>
      <c r="E361" s="2"/>
      <c r="F361" s="2"/>
      <c r="G361" s="2"/>
      <c r="H361" s="2"/>
      <c r="I361" s="2"/>
    </row>
    <row r="362" spans="1:9" ht="12.75">
      <c r="A362" s="2"/>
      <c r="B362" s="2"/>
      <c r="C362" s="2"/>
      <c r="D362" s="2"/>
      <c r="E362" s="2"/>
      <c r="F362" s="2"/>
      <c r="G362" s="2"/>
      <c r="H362" s="2"/>
      <c r="I362" s="2"/>
    </row>
    <row r="363" spans="1:9" ht="12.75">
      <c r="A363" s="2"/>
      <c r="B363" s="2"/>
      <c r="C363" s="2"/>
      <c r="D363" s="2"/>
      <c r="E363" s="2"/>
      <c r="F363" s="2"/>
      <c r="G363" s="2"/>
      <c r="H363" s="2"/>
      <c r="I363" s="2"/>
    </row>
    <row r="364" spans="1:9" ht="12.75">
      <c r="A364" s="2"/>
      <c r="B364" s="2"/>
      <c r="C364" s="2"/>
      <c r="D364" s="2"/>
      <c r="E364" s="2"/>
      <c r="F364" s="2"/>
      <c r="G364" s="2"/>
      <c r="H364" s="2"/>
      <c r="I364" s="2"/>
    </row>
    <row r="365" spans="1:9" ht="12.75">
      <c r="A365" s="2"/>
      <c r="B365" s="2"/>
      <c r="C365" s="2"/>
      <c r="D365" s="2"/>
      <c r="E365" s="2"/>
      <c r="F365" s="2"/>
      <c r="G365" s="2"/>
      <c r="H365" s="2"/>
      <c r="I365" s="2"/>
    </row>
    <row r="366" spans="1:9" ht="12.75">
      <c r="A366" s="2"/>
      <c r="B366" s="2"/>
      <c r="C366" s="2"/>
      <c r="D366" s="2"/>
      <c r="E366" s="2"/>
      <c r="F366" s="2"/>
      <c r="G366" s="2"/>
      <c r="H366" s="2"/>
      <c r="I366" s="2"/>
    </row>
    <row r="367" spans="1:9" ht="12.75">
      <c r="A367" s="2"/>
      <c r="B367" s="2"/>
      <c r="C367" s="2"/>
      <c r="D367" s="2"/>
      <c r="E367" s="2"/>
      <c r="F367" s="2"/>
      <c r="G367" s="2"/>
      <c r="H367" s="2"/>
      <c r="I367" s="2"/>
    </row>
    <row r="368" spans="1:9" ht="12.75">
      <c r="A368" s="2"/>
      <c r="B368" s="2"/>
      <c r="C368" s="2"/>
      <c r="D368" s="2"/>
      <c r="E368" s="2"/>
      <c r="F368" s="2"/>
      <c r="G368" s="2"/>
      <c r="H368" s="2"/>
      <c r="I368" s="2"/>
    </row>
    <row r="369" spans="1:9" ht="12.75">
      <c r="A369" s="2"/>
      <c r="B369" s="2"/>
      <c r="C369" s="2"/>
      <c r="D369" s="2"/>
      <c r="E369" s="2"/>
      <c r="F369" s="2"/>
      <c r="G369" s="2"/>
      <c r="H369" s="2"/>
      <c r="I369" s="2"/>
    </row>
    <row r="370" spans="1:9" ht="12.75">
      <c r="A370" s="2"/>
      <c r="B370" s="2"/>
      <c r="C370" s="2"/>
      <c r="D370" s="2"/>
      <c r="E370" s="2"/>
      <c r="F370" s="2"/>
      <c r="G370" s="2"/>
      <c r="H370" s="2"/>
      <c r="I370" s="2"/>
    </row>
    <row r="371" spans="1:9" ht="12.75">
      <c r="A371" s="2"/>
      <c r="B371" s="2"/>
      <c r="C371" s="2"/>
      <c r="D371" s="2"/>
      <c r="E371" s="2"/>
      <c r="F371" s="2"/>
      <c r="G371" s="2"/>
      <c r="H371" s="2"/>
      <c r="I371" s="2"/>
    </row>
    <row r="372" spans="1:9" ht="12.75">
      <c r="A372" s="2"/>
      <c r="B372" s="2"/>
      <c r="C372" s="2"/>
      <c r="D372" s="2"/>
      <c r="E372" s="2"/>
      <c r="F372" s="2"/>
      <c r="G372" s="2"/>
      <c r="H372" s="2"/>
      <c r="I372" s="2"/>
    </row>
    <row r="373" spans="1:9" ht="12.75">
      <c r="A373" s="2"/>
      <c r="B373" s="2"/>
      <c r="C373" s="2"/>
      <c r="D373" s="2"/>
      <c r="E373" s="2"/>
      <c r="F373" s="2"/>
      <c r="G373" s="2"/>
      <c r="H373" s="2"/>
      <c r="I373" s="2"/>
    </row>
    <row r="374" spans="1:9" ht="12.75">
      <c r="A374" s="2"/>
      <c r="B374" s="2"/>
      <c r="C374" s="2"/>
      <c r="D374" s="2"/>
      <c r="E374" s="2"/>
      <c r="F374" s="2"/>
      <c r="G374" s="2"/>
      <c r="H374" s="2"/>
      <c r="I374" s="2"/>
    </row>
    <row r="375" spans="1:9" ht="12.75">
      <c r="A375" s="2"/>
      <c r="B375" s="2"/>
      <c r="C375" s="2"/>
      <c r="D375" s="2"/>
      <c r="E375" s="2"/>
      <c r="F375" s="2"/>
      <c r="G375" s="2"/>
      <c r="H375" s="2"/>
      <c r="I375" s="2"/>
    </row>
    <row r="376" spans="1:9" ht="12.75">
      <c r="A376" s="2"/>
      <c r="B376" s="2"/>
      <c r="C376" s="2"/>
      <c r="D376" s="2"/>
      <c r="E376" s="2"/>
      <c r="F376" s="2"/>
      <c r="G376" s="2"/>
      <c r="H376" s="2"/>
      <c r="I376" s="2"/>
    </row>
    <row r="377" spans="1:9" ht="12.75">
      <c r="A377" s="2"/>
      <c r="B377" s="2"/>
      <c r="C377" s="2"/>
      <c r="D377" s="2"/>
      <c r="E377" s="2"/>
      <c r="F377" s="2"/>
      <c r="G377" s="2"/>
      <c r="H377" s="2"/>
      <c r="I377" s="2"/>
    </row>
    <row r="378" spans="1:9" ht="12.75">
      <c r="A378" s="2"/>
      <c r="B378" s="2"/>
      <c r="C378" s="2"/>
      <c r="D378" s="2"/>
      <c r="E378" s="2"/>
      <c r="F378" s="2"/>
      <c r="G378" s="2"/>
      <c r="H378" s="2"/>
      <c r="I378" s="2"/>
    </row>
    <row r="379" spans="1:9" ht="12.75">
      <c r="A379" s="2"/>
      <c r="B379" s="2"/>
      <c r="C379" s="2"/>
      <c r="D379" s="2"/>
      <c r="E379" s="2"/>
      <c r="F379" s="2"/>
      <c r="G379" s="2"/>
      <c r="H379" s="2"/>
      <c r="I379" s="2"/>
    </row>
    <row r="380" spans="1:9" ht="12.75">
      <c r="A380" s="2"/>
      <c r="B380" s="2"/>
      <c r="C380" s="2"/>
      <c r="D380" s="2"/>
      <c r="E380" s="2"/>
      <c r="F380" s="2"/>
      <c r="G380" s="2"/>
      <c r="H380" s="2"/>
      <c r="I380" s="2"/>
    </row>
    <row r="381" spans="1:9" ht="12.75">
      <c r="A381" s="2"/>
      <c r="B381" s="2"/>
      <c r="C381" s="2"/>
      <c r="D381" s="2"/>
      <c r="E381" s="2"/>
      <c r="F381" s="2"/>
      <c r="G381" s="2"/>
      <c r="H381" s="2"/>
      <c r="I381" s="2"/>
    </row>
    <row r="382" spans="1:9" ht="12.75">
      <c r="A382" s="2"/>
      <c r="B382" s="2"/>
      <c r="C382" s="2"/>
      <c r="D382" s="2"/>
      <c r="E382" s="2"/>
      <c r="F382" s="2"/>
      <c r="G382" s="2"/>
      <c r="H382" s="2"/>
      <c r="I382" s="2"/>
    </row>
    <row r="383" spans="1:9" ht="12.75">
      <c r="A383" s="2"/>
      <c r="B383" s="2"/>
      <c r="C383" s="2"/>
      <c r="D383" s="2"/>
      <c r="E383" s="2"/>
      <c r="F383" s="2"/>
      <c r="G383" s="2"/>
      <c r="H383" s="2"/>
      <c r="I383" s="2"/>
    </row>
    <row r="384" spans="1:9" ht="12.75">
      <c r="A384" s="2"/>
      <c r="B384" s="2"/>
      <c r="C384" s="2"/>
      <c r="D384" s="2"/>
      <c r="E384" s="2"/>
      <c r="F384" s="2"/>
      <c r="G384" s="2"/>
      <c r="H384" s="2"/>
      <c r="I384" s="2"/>
    </row>
    <row r="385" spans="1:9" ht="12.75">
      <c r="A385" s="2"/>
      <c r="B385" s="2"/>
      <c r="C385" s="2"/>
      <c r="D385" s="2"/>
      <c r="E385" s="2"/>
      <c r="F385" s="2"/>
      <c r="G385" s="2"/>
      <c r="H385" s="2"/>
      <c r="I385" s="2"/>
    </row>
    <row r="386" spans="1:9" ht="12.75">
      <c r="A386" s="2"/>
      <c r="B386" s="2"/>
      <c r="C386" s="2"/>
      <c r="D386" s="2"/>
      <c r="E386" s="2"/>
      <c r="F386" s="2"/>
      <c r="G386" s="2"/>
      <c r="H386" s="2"/>
      <c r="I386" s="2"/>
    </row>
    <row r="387" spans="1:9" ht="12.75">
      <c r="A387" s="2"/>
      <c r="B387" s="2"/>
      <c r="C387" s="2"/>
      <c r="D387" s="2"/>
      <c r="E387" s="2"/>
      <c r="F387" s="2"/>
      <c r="G387" s="2"/>
      <c r="H387" s="2"/>
      <c r="I387" s="2"/>
    </row>
    <row r="388" spans="1:9" ht="12.75">
      <c r="A388" s="2"/>
      <c r="B388" s="2"/>
      <c r="C388" s="2"/>
      <c r="D388" s="2"/>
      <c r="E388" s="2"/>
      <c r="F388" s="2"/>
      <c r="G388" s="2"/>
      <c r="H388" s="2"/>
      <c r="I388" s="2"/>
    </row>
    <row r="389" spans="1:9" ht="12.75">
      <c r="A389" s="2"/>
      <c r="B389" s="2"/>
      <c r="C389" s="2"/>
      <c r="D389" s="2"/>
      <c r="E389" s="2"/>
      <c r="F389" s="2"/>
      <c r="G389" s="2"/>
      <c r="H389" s="2"/>
      <c r="I389" s="2"/>
    </row>
    <row r="390" spans="1:9" ht="12.75">
      <c r="A390" s="2"/>
      <c r="B390" s="2"/>
      <c r="C390" s="2"/>
      <c r="D390" s="2"/>
      <c r="E390" s="2"/>
      <c r="F390" s="2"/>
      <c r="G390" s="2"/>
      <c r="H390" s="2"/>
      <c r="I390" s="2"/>
    </row>
    <row r="391" spans="1:9" ht="12.75">
      <c r="A391" s="2"/>
      <c r="B391" s="2"/>
      <c r="C391" s="2"/>
      <c r="D391" s="2"/>
      <c r="E391" s="2"/>
      <c r="F391" s="2"/>
      <c r="G391" s="2"/>
      <c r="H391" s="2"/>
      <c r="I391" s="2"/>
    </row>
    <row r="392" spans="1:9" ht="12.75">
      <c r="A392" s="2"/>
      <c r="B392" s="2"/>
      <c r="C392" s="2"/>
      <c r="D392" s="2"/>
      <c r="E392" s="2"/>
      <c r="F392" s="2"/>
      <c r="G392" s="2"/>
      <c r="H392" s="2"/>
      <c r="I392" s="2"/>
    </row>
    <row r="393" spans="1:9" ht="12.75">
      <c r="A393" s="2"/>
      <c r="B393" s="2"/>
      <c r="C393" s="2"/>
      <c r="D393" s="2"/>
      <c r="E393" s="2"/>
      <c r="F393" s="2"/>
      <c r="G393" s="2"/>
      <c r="H393" s="2"/>
      <c r="I393" s="2"/>
    </row>
    <row r="394" spans="1:9" ht="12.75">
      <c r="A394" s="2"/>
      <c r="B394" s="2"/>
      <c r="C394" s="2"/>
      <c r="D394" s="2"/>
      <c r="E394" s="2"/>
      <c r="F394" s="2"/>
      <c r="G394" s="2"/>
      <c r="H394" s="2"/>
      <c r="I394" s="2"/>
    </row>
    <row r="395" spans="1:9" ht="12.75">
      <c r="A395" s="2"/>
      <c r="B395" s="2"/>
      <c r="C395" s="2"/>
      <c r="D395" s="2"/>
      <c r="E395" s="2"/>
      <c r="F395" s="2"/>
      <c r="G395" s="2"/>
      <c r="H395" s="2"/>
      <c r="I395" s="2"/>
    </row>
    <row r="396" spans="1:9" ht="12.75">
      <c r="A396" s="2"/>
      <c r="B396" s="2"/>
      <c r="C396" s="2"/>
      <c r="D396" s="2"/>
      <c r="E396" s="2"/>
      <c r="F396" s="2"/>
      <c r="G396" s="2"/>
      <c r="H396" s="2"/>
      <c r="I396" s="2"/>
    </row>
    <row r="397" spans="1:9" ht="12.75">
      <c r="A397" s="2"/>
      <c r="B397" s="2"/>
      <c r="C397" s="2"/>
      <c r="D397" s="2"/>
      <c r="E397" s="2"/>
      <c r="F397" s="2"/>
      <c r="G397" s="2"/>
      <c r="H397" s="2"/>
      <c r="I397" s="2"/>
    </row>
    <row r="398" spans="1:9" ht="12.75">
      <c r="A398" s="2"/>
      <c r="B398" s="2"/>
      <c r="C398" s="2"/>
      <c r="D398" s="2"/>
      <c r="E398" s="2"/>
      <c r="F398" s="2"/>
      <c r="G398" s="2"/>
      <c r="H398" s="2"/>
      <c r="I398" s="2"/>
    </row>
    <row r="399" spans="1:9" ht="12.75">
      <c r="A399" s="2"/>
      <c r="B399" s="2"/>
      <c r="C399" s="2"/>
      <c r="D399" s="2"/>
      <c r="E399" s="2"/>
      <c r="F399" s="2"/>
      <c r="G399" s="2"/>
      <c r="H399" s="2"/>
      <c r="I399" s="2"/>
    </row>
    <row r="400" spans="1:9" ht="12.75">
      <c r="A400" s="2"/>
      <c r="B400" s="2"/>
      <c r="C400" s="2"/>
      <c r="D400" s="2"/>
      <c r="E400" s="2"/>
      <c r="F400" s="2"/>
      <c r="G400" s="2"/>
      <c r="H400" s="2"/>
      <c r="I400" s="2"/>
    </row>
    <row r="401" spans="1:9" ht="12.75">
      <c r="A401" s="2"/>
      <c r="B401" s="2"/>
      <c r="C401" s="2"/>
      <c r="D401" s="2"/>
      <c r="E401" s="2"/>
      <c r="F401" s="2"/>
      <c r="G401" s="2"/>
      <c r="H401" s="2"/>
      <c r="I401" s="2"/>
    </row>
    <row r="402" spans="1:9" ht="12.75">
      <c r="A402" s="2"/>
      <c r="B402" s="2"/>
      <c r="C402" s="2"/>
      <c r="D402" s="2"/>
      <c r="E402" s="2"/>
      <c r="F402" s="2"/>
      <c r="G402" s="2"/>
      <c r="H402" s="2"/>
      <c r="I402" s="2"/>
    </row>
    <row r="403" spans="1:9" ht="12.75">
      <c r="A403" s="2"/>
      <c r="B403" s="2"/>
      <c r="C403" s="2"/>
      <c r="D403" s="2"/>
      <c r="E403" s="2"/>
      <c r="F403" s="2"/>
      <c r="G403" s="2"/>
      <c r="H403" s="2"/>
      <c r="I403" s="2"/>
    </row>
    <row r="404" spans="1:9" ht="12.75">
      <c r="A404" s="2"/>
      <c r="B404" s="2"/>
      <c r="C404" s="2"/>
      <c r="D404" s="2"/>
      <c r="E404" s="2"/>
      <c r="F404" s="2"/>
      <c r="G404" s="2"/>
      <c r="H404" s="2"/>
      <c r="I404" s="2"/>
    </row>
    <row r="405" spans="1:9" ht="12.75">
      <c r="A405" s="2"/>
      <c r="B405" s="2"/>
      <c r="C405" s="2"/>
      <c r="D405" s="2"/>
      <c r="E405" s="2"/>
      <c r="F405" s="2"/>
      <c r="G405" s="2"/>
      <c r="H405" s="2"/>
      <c r="I405" s="2"/>
    </row>
    <row r="406" spans="1:9" ht="12.75">
      <c r="A406" s="2"/>
      <c r="B406" s="2"/>
      <c r="C406" s="2"/>
      <c r="D406" s="2"/>
      <c r="E406" s="2"/>
      <c r="F406" s="2"/>
      <c r="G406" s="2"/>
      <c r="H406" s="2"/>
      <c r="I406" s="2"/>
    </row>
    <row r="407" spans="1:9" ht="12.75">
      <c r="A407" s="2"/>
      <c r="B407" s="2"/>
      <c r="C407" s="2"/>
      <c r="D407" s="2"/>
      <c r="E407" s="2"/>
      <c r="F407" s="2"/>
      <c r="G407" s="2"/>
      <c r="H407" s="2"/>
      <c r="I407" s="2"/>
    </row>
    <row r="408" spans="1:9" ht="12.75">
      <c r="A408" s="2"/>
      <c r="B408" s="2"/>
      <c r="C408" s="2"/>
      <c r="D408" s="2"/>
      <c r="E408" s="2"/>
      <c r="F408" s="2"/>
      <c r="G408" s="2"/>
      <c r="H408" s="2"/>
      <c r="I408" s="2"/>
    </row>
    <row r="409" spans="1:9" ht="12.75">
      <c r="A409" s="2"/>
      <c r="B409" s="2"/>
      <c r="C409" s="2"/>
      <c r="D409" s="2"/>
      <c r="E409" s="2"/>
      <c r="F409" s="2"/>
      <c r="G409" s="2"/>
      <c r="H409" s="2"/>
      <c r="I409" s="2"/>
    </row>
    <row r="410" spans="1:9" ht="12.75">
      <c r="A410" s="2"/>
      <c r="B410" s="2"/>
      <c r="C410" s="2"/>
      <c r="D410" s="2"/>
      <c r="E410" s="2"/>
      <c r="F410" s="2"/>
      <c r="G410" s="2"/>
      <c r="H410" s="2"/>
      <c r="I410" s="2"/>
    </row>
    <row r="411" spans="1:9" ht="12.75">
      <c r="A411" s="2"/>
      <c r="B411" s="2"/>
      <c r="C411" s="2"/>
      <c r="D411" s="2"/>
      <c r="E411" s="2"/>
      <c r="F411" s="2"/>
      <c r="G411" s="2"/>
      <c r="H411" s="2"/>
      <c r="I411" s="2"/>
    </row>
    <row r="412" spans="1:9" ht="12.75">
      <c r="A412" s="2"/>
      <c r="B412" s="2"/>
      <c r="C412" s="2"/>
      <c r="D412" s="2"/>
      <c r="E412" s="2"/>
      <c r="F412" s="2"/>
      <c r="G412" s="2"/>
      <c r="H412" s="2"/>
      <c r="I412" s="2"/>
    </row>
    <row r="413" spans="1:9" ht="12.75">
      <c r="A413" s="2"/>
      <c r="B413" s="2"/>
      <c r="C413" s="2"/>
      <c r="D413" s="2"/>
      <c r="E413" s="2"/>
      <c r="F413" s="2"/>
      <c r="G413" s="2"/>
      <c r="H413" s="2"/>
      <c r="I413" s="2"/>
    </row>
    <row r="414" spans="1:9" ht="12.75">
      <c r="A414" s="2"/>
      <c r="B414" s="2"/>
      <c r="C414" s="2"/>
      <c r="D414" s="2"/>
      <c r="E414" s="2"/>
      <c r="F414" s="2"/>
      <c r="G414" s="2"/>
      <c r="H414" s="2"/>
      <c r="I414" s="2"/>
    </row>
    <row r="415" spans="1:9" ht="12.75">
      <c r="A415" s="2"/>
      <c r="B415" s="2"/>
      <c r="C415" s="2"/>
      <c r="D415" s="2"/>
      <c r="E415" s="2"/>
      <c r="F415" s="2"/>
      <c r="G415" s="2"/>
      <c r="H415" s="2"/>
      <c r="I415" s="2"/>
    </row>
    <row r="416" spans="1:9" ht="12.75">
      <c r="A416" s="2"/>
      <c r="B416" s="2"/>
      <c r="C416" s="2"/>
      <c r="D416" s="2"/>
      <c r="E416" s="2"/>
      <c r="F416" s="2"/>
      <c r="G416" s="2"/>
      <c r="H416" s="2"/>
      <c r="I416" s="2"/>
    </row>
    <row r="417" spans="1:9" ht="12.75">
      <c r="A417" s="2"/>
      <c r="B417" s="2"/>
      <c r="C417" s="2"/>
      <c r="D417" s="2"/>
      <c r="E417" s="2"/>
      <c r="F417" s="2"/>
      <c r="G417" s="2"/>
      <c r="H417" s="2"/>
      <c r="I417" s="2"/>
    </row>
    <row r="418" spans="1:9" ht="12.75">
      <c r="A418" s="2"/>
      <c r="B418" s="2"/>
      <c r="C418" s="2"/>
      <c r="D418" s="2"/>
      <c r="E418" s="2"/>
      <c r="F418" s="2"/>
      <c r="G418" s="2"/>
      <c r="H418" s="2"/>
      <c r="I418" s="2"/>
    </row>
    <row r="419" spans="1:9" ht="12.75">
      <c r="A419" s="2"/>
      <c r="B419" s="2"/>
      <c r="C419" s="2"/>
      <c r="D419" s="2"/>
      <c r="E419" s="2"/>
      <c r="F419" s="2"/>
      <c r="G419" s="2"/>
      <c r="H419" s="2"/>
      <c r="I419" s="2"/>
    </row>
    <row r="420" spans="1:9" ht="12.75">
      <c r="A420" s="2"/>
      <c r="B420" s="2"/>
      <c r="C420" s="2"/>
      <c r="D420" s="2"/>
      <c r="E420" s="2"/>
      <c r="F420" s="2"/>
      <c r="G420" s="2"/>
      <c r="H420" s="2"/>
      <c r="I420" s="2"/>
    </row>
    <row r="421" spans="1:9" ht="12.75">
      <c r="A421" s="2"/>
      <c r="B421" s="2"/>
      <c r="C421" s="2"/>
      <c r="D421" s="2"/>
      <c r="E421" s="2"/>
      <c r="F421" s="2"/>
      <c r="G421" s="2"/>
      <c r="H421" s="2"/>
      <c r="I421" s="2"/>
    </row>
    <row r="422" spans="1:9" ht="12.75">
      <c r="A422" s="2"/>
      <c r="B422" s="2"/>
      <c r="C422" s="2"/>
      <c r="D422" s="2"/>
      <c r="E422" s="2"/>
      <c r="F422" s="2"/>
      <c r="G422" s="2"/>
      <c r="H422" s="2"/>
      <c r="I422" s="2"/>
    </row>
    <row r="423" spans="1:9" ht="12.75">
      <c r="A423" s="2"/>
      <c r="B423" s="2"/>
      <c r="C423" s="2"/>
      <c r="D423" s="2"/>
      <c r="E423" s="2"/>
      <c r="F423" s="2"/>
      <c r="G423" s="2"/>
      <c r="H423" s="2"/>
      <c r="I423" s="2"/>
    </row>
    <row r="424" spans="1:9" ht="12.75">
      <c r="A424" s="2"/>
      <c r="B424" s="2"/>
      <c r="C424" s="2"/>
      <c r="D424" s="2"/>
      <c r="E424" s="2"/>
      <c r="F424" s="2"/>
      <c r="G424" s="2"/>
      <c r="H424" s="2"/>
      <c r="I424" s="2"/>
    </row>
    <row r="425" spans="1:9" ht="12.75">
      <c r="A425" s="2"/>
      <c r="B425" s="2"/>
      <c r="C425" s="2"/>
      <c r="D425" s="2"/>
      <c r="E425" s="2"/>
      <c r="F425" s="2"/>
      <c r="G425" s="2"/>
      <c r="H425" s="2"/>
      <c r="I425" s="2"/>
    </row>
    <row r="426" spans="1:9" ht="12.75">
      <c r="A426" s="2"/>
      <c r="B426" s="2"/>
      <c r="C426" s="2"/>
      <c r="D426" s="2"/>
      <c r="E426" s="2"/>
      <c r="F426" s="2"/>
      <c r="G426" s="2"/>
      <c r="H426" s="2"/>
      <c r="I426" s="2"/>
    </row>
    <row r="427" spans="1:9" ht="12.75">
      <c r="A427" s="2"/>
      <c r="B427" s="2"/>
      <c r="C427" s="2"/>
      <c r="D427" s="2"/>
      <c r="E427" s="2"/>
      <c r="F427" s="2"/>
      <c r="G427" s="2"/>
      <c r="H427" s="2"/>
      <c r="I427" s="2"/>
    </row>
    <row r="428" spans="1:9" ht="12.75">
      <c r="A428" s="2"/>
      <c r="B428" s="2"/>
      <c r="C428" s="2"/>
      <c r="D428" s="2"/>
      <c r="E428" s="2"/>
      <c r="F428" s="2"/>
      <c r="G428" s="2"/>
      <c r="H428" s="2"/>
      <c r="I428" s="2"/>
    </row>
    <row r="429" spans="1:9" ht="12.75">
      <c r="A429" s="2"/>
      <c r="B429" s="2"/>
      <c r="C429" s="2"/>
      <c r="D429" s="2"/>
      <c r="E429" s="2"/>
      <c r="F429" s="2"/>
      <c r="G429" s="2"/>
      <c r="H429" s="2"/>
      <c r="I429" s="2"/>
    </row>
    <row r="430" spans="1:9" ht="12.75">
      <c r="A430" s="2"/>
      <c r="B430" s="2"/>
      <c r="C430" s="2"/>
      <c r="D430" s="2"/>
      <c r="E430" s="2"/>
      <c r="F430" s="2"/>
      <c r="G430" s="2"/>
      <c r="H430" s="2"/>
      <c r="I430" s="2"/>
    </row>
    <row r="431" spans="1:9" ht="12.75">
      <c r="A431" s="2"/>
      <c r="B431" s="2"/>
      <c r="C431" s="2"/>
      <c r="D431" s="2"/>
      <c r="E431" s="2"/>
      <c r="F431" s="2"/>
      <c r="G431" s="2"/>
      <c r="H431" s="2"/>
      <c r="I431" s="2"/>
    </row>
    <row r="432" spans="1:9" ht="12.75">
      <c r="A432" s="2"/>
      <c r="B432" s="2"/>
      <c r="C432" s="2"/>
      <c r="D432" s="2"/>
      <c r="E432" s="2"/>
      <c r="F432" s="2"/>
      <c r="G432" s="2"/>
      <c r="H432" s="2"/>
      <c r="I432" s="2"/>
    </row>
    <row r="433" spans="1:9" ht="12.75">
      <c r="A433" s="2"/>
      <c r="B433" s="2"/>
      <c r="C433" s="2"/>
      <c r="D433" s="2"/>
      <c r="E433" s="2"/>
      <c r="F433" s="2"/>
      <c r="G433" s="2"/>
      <c r="H433" s="2"/>
      <c r="I433" s="2"/>
    </row>
    <row r="434" spans="1:9" ht="12.75">
      <c r="A434" s="2"/>
      <c r="B434" s="2"/>
      <c r="C434" s="2"/>
      <c r="D434" s="2"/>
      <c r="E434" s="2"/>
      <c r="F434" s="2"/>
      <c r="G434" s="2"/>
      <c r="H434" s="2"/>
      <c r="I434" s="2"/>
    </row>
    <row r="435" spans="1:9" ht="12.75">
      <c r="A435" s="2"/>
      <c r="B435" s="2"/>
      <c r="C435" s="2"/>
      <c r="D435" s="2"/>
      <c r="E435" s="2"/>
      <c r="F435" s="2"/>
      <c r="G435" s="2"/>
      <c r="H435" s="2"/>
      <c r="I435" s="2"/>
    </row>
    <row r="436" spans="1:9" ht="12.75">
      <c r="A436" s="2"/>
      <c r="B436" s="2"/>
      <c r="C436" s="2"/>
      <c r="D436" s="2"/>
      <c r="E436" s="2"/>
      <c r="F436" s="2"/>
      <c r="G436" s="2"/>
      <c r="H436" s="2"/>
      <c r="I436" s="2"/>
    </row>
    <row r="437" spans="1:9" ht="12.75">
      <c r="A437" s="2"/>
      <c r="B437" s="2"/>
      <c r="C437" s="2"/>
      <c r="D437" s="2"/>
      <c r="E437" s="2"/>
      <c r="F437" s="2"/>
      <c r="G437" s="2"/>
      <c r="H437" s="2"/>
      <c r="I437" s="2"/>
    </row>
    <row r="438" spans="1:9" ht="12.75">
      <c r="A438" s="2"/>
      <c r="B438" s="2"/>
      <c r="C438" s="2"/>
      <c r="D438" s="2"/>
      <c r="E438" s="2"/>
      <c r="F438" s="2"/>
      <c r="G438" s="2"/>
      <c r="H438" s="2"/>
      <c r="I438" s="2"/>
    </row>
    <row r="439" spans="1:9" ht="12.75">
      <c r="A439" s="2"/>
      <c r="B439" s="2"/>
      <c r="C439" s="2"/>
      <c r="D439" s="2"/>
      <c r="E439" s="2"/>
      <c r="F439" s="2"/>
      <c r="G439" s="2"/>
      <c r="H439" s="2"/>
      <c r="I439" s="2"/>
    </row>
    <row r="440" spans="1:9" ht="12.75">
      <c r="A440" s="2"/>
      <c r="B440" s="2"/>
      <c r="C440" s="2"/>
      <c r="D440" s="2"/>
      <c r="E440" s="2"/>
      <c r="F440" s="2"/>
      <c r="G440" s="2"/>
      <c r="H440" s="2"/>
      <c r="I440" s="2"/>
    </row>
    <row r="441" spans="1:9" ht="12.75">
      <c r="A441" s="2"/>
      <c r="B441" s="2"/>
      <c r="C441" s="2"/>
      <c r="D441" s="2"/>
      <c r="E441" s="2"/>
      <c r="F441" s="2"/>
      <c r="G441" s="2"/>
      <c r="H441" s="2"/>
      <c r="I441" s="2"/>
    </row>
    <row r="442" spans="1:9" ht="12.75">
      <c r="A442" s="2"/>
      <c r="B442" s="2"/>
      <c r="C442" s="2"/>
      <c r="D442" s="2"/>
      <c r="E442" s="2"/>
      <c r="F442" s="2"/>
      <c r="G442" s="2"/>
      <c r="H442" s="2"/>
      <c r="I442" s="2"/>
    </row>
    <row r="443" spans="1:9" ht="12.75">
      <c r="A443" s="2"/>
      <c r="B443" s="2"/>
      <c r="C443" s="2"/>
      <c r="D443" s="2"/>
      <c r="E443" s="2"/>
      <c r="F443" s="2"/>
      <c r="G443" s="2"/>
      <c r="H443" s="2"/>
      <c r="I443" s="2"/>
    </row>
    <row r="444" spans="1:9" ht="12.75">
      <c r="A444" s="2"/>
      <c r="B444" s="2"/>
      <c r="C444" s="2"/>
      <c r="D444" s="2"/>
      <c r="E444" s="2"/>
      <c r="F444" s="2"/>
      <c r="G444" s="2"/>
      <c r="H444" s="2"/>
      <c r="I444" s="2"/>
    </row>
    <row r="445" spans="1:9" ht="12.75">
      <c r="A445" s="2"/>
      <c r="B445" s="2"/>
      <c r="C445" s="2"/>
      <c r="D445" s="2"/>
      <c r="E445" s="2"/>
      <c r="F445" s="2"/>
      <c r="G445" s="2"/>
      <c r="H445" s="2"/>
      <c r="I445" s="2"/>
    </row>
    <row r="446" spans="1:9" ht="12.75">
      <c r="A446" s="2"/>
      <c r="B446" s="2"/>
      <c r="C446" s="2"/>
      <c r="D446" s="2"/>
      <c r="E446" s="2"/>
      <c r="F446" s="2"/>
      <c r="G446" s="2"/>
      <c r="H446" s="2"/>
      <c r="I446" s="2"/>
    </row>
    <row r="447" spans="1:9" ht="12.75">
      <c r="A447" s="2"/>
      <c r="B447" s="2"/>
      <c r="C447" s="2"/>
      <c r="D447" s="2"/>
      <c r="E447" s="2"/>
      <c r="F447" s="2"/>
      <c r="G447" s="2"/>
      <c r="H447" s="2"/>
      <c r="I447" s="2"/>
    </row>
    <row r="448" spans="1:9" ht="12.75">
      <c r="A448" s="2"/>
      <c r="B448" s="2"/>
      <c r="C448" s="2"/>
      <c r="D448" s="2"/>
      <c r="E448" s="2"/>
      <c r="F448" s="2"/>
      <c r="G448" s="2"/>
      <c r="H448" s="2"/>
      <c r="I448" s="2"/>
    </row>
    <row r="449" spans="1:9" ht="12.75">
      <c r="A449" s="2"/>
      <c r="B449" s="2"/>
      <c r="C449" s="2"/>
      <c r="D449" s="2"/>
      <c r="E449" s="2"/>
      <c r="F449" s="2"/>
      <c r="G449" s="2"/>
      <c r="H449" s="2"/>
      <c r="I449" s="2"/>
    </row>
    <row r="450" spans="1:9" ht="12.75">
      <c r="A450" s="2"/>
      <c r="B450" s="2"/>
      <c r="C450" s="2"/>
      <c r="D450" s="2"/>
      <c r="E450" s="2"/>
      <c r="F450" s="2"/>
      <c r="G450" s="2"/>
      <c r="H450" s="2"/>
      <c r="I450" s="2"/>
    </row>
    <row r="451" spans="1:9" ht="12.75">
      <c r="A451" s="2"/>
      <c r="B451" s="2"/>
      <c r="C451" s="2"/>
      <c r="D451" s="2"/>
      <c r="E451" s="2"/>
      <c r="F451" s="2"/>
      <c r="G451" s="2"/>
      <c r="H451" s="2"/>
      <c r="I451" s="2"/>
    </row>
    <row r="452" spans="1:9" ht="12.75">
      <c r="A452" s="2"/>
      <c r="B452" s="2"/>
      <c r="C452" s="2"/>
      <c r="D452" s="2"/>
      <c r="E452" s="2"/>
      <c r="F452" s="2"/>
      <c r="G452" s="2"/>
      <c r="H452" s="2"/>
      <c r="I452" s="2"/>
    </row>
    <row r="453" spans="1:9" ht="12.75">
      <c r="A453" s="2"/>
      <c r="B453" s="2"/>
      <c r="C453" s="2"/>
      <c r="D453" s="2"/>
      <c r="E453" s="2"/>
      <c r="F453" s="2"/>
      <c r="G453" s="2"/>
      <c r="H453" s="2"/>
      <c r="I453" s="2"/>
    </row>
    <row r="454" spans="1:9" ht="12.75">
      <c r="A454" s="2"/>
      <c r="B454" s="2"/>
      <c r="C454" s="2"/>
      <c r="D454" s="2"/>
      <c r="E454" s="2"/>
      <c r="F454" s="2"/>
      <c r="G454" s="2"/>
      <c r="H454" s="2"/>
      <c r="I454" s="2"/>
    </row>
    <row r="455" spans="1:9" ht="12.75">
      <c r="A455" s="2"/>
      <c r="B455" s="2"/>
      <c r="C455" s="2"/>
      <c r="D455" s="2"/>
      <c r="E455" s="2"/>
      <c r="F455" s="2"/>
      <c r="G455" s="2"/>
      <c r="H455" s="2"/>
      <c r="I455" s="2"/>
    </row>
    <row r="456" spans="1:9" ht="12.75">
      <c r="A456" s="2"/>
      <c r="B456" s="2"/>
      <c r="C456" s="2"/>
      <c r="D456" s="2"/>
      <c r="E456" s="2"/>
      <c r="F456" s="2"/>
      <c r="G456" s="2"/>
      <c r="H456" s="2"/>
      <c r="I456" s="2"/>
    </row>
    <row r="457" spans="1:9" ht="12.75">
      <c r="A457" s="2"/>
      <c r="B457" s="2"/>
      <c r="C457" s="2"/>
      <c r="D457" s="2"/>
      <c r="E457" s="2"/>
      <c r="F457" s="2"/>
      <c r="G457" s="2"/>
      <c r="H457" s="2"/>
      <c r="I457" s="2"/>
    </row>
    <row r="458" spans="1:9" ht="12.75">
      <c r="A458" s="2"/>
      <c r="B458" s="2"/>
      <c r="C458" s="2"/>
      <c r="D458" s="2"/>
      <c r="E458" s="2"/>
      <c r="F458" s="2"/>
      <c r="G458" s="2"/>
      <c r="H458" s="2"/>
      <c r="I458" s="2"/>
    </row>
    <row r="459" spans="1:9" ht="12.75">
      <c r="A459" s="2"/>
      <c r="B459" s="2"/>
      <c r="C459" s="2"/>
      <c r="D459" s="2"/>
      <c r="E459" s="2"/>
      <c r="F459" s="2"/>
      <c r="G459" s="2"/>
      <c r="H459" s="2"/>
      <c r="I459" s="2"/>
    </row>
    <row r="460" spans="1:9" ht="12.75">
      <c r="A460" s="2"/>
      <c r="B460" s="2"/>
      <c r="C460" s="2"/>
      <c r="D460" s="2"/>
      <c r="E460" s="2"/>
      <c r="F460" s="2"/>
      <c r="G460" s="2"/>
      <c r="H460" s="2"/>
      <c r="I460" s="2"/>
    </row>
    <row r="461" spans="1:9" ht="12.75">
      <c r="A461" s="2"/>
      <c r="B461" s="2"/>
      <c r="C461" s="2"/>
      <c r="D461" s="2"/>
      <c r="E461" s="2"/>
      <c r="F461" s="2"/>
      <c r="G461" s="2"/>
      <c r="H461" s="2"/>
      <c r="I461" s="2"/>
    </row>
    <row r="462" spans="1:9" ht="12.75">
      <c r="A462" s="2"/>
      <c r="B462" s="2"/>
      <c r="C462" s="2"/>
      <c r="D462" s="2"/>
      <c r="E462" s="2"/>
      <c r="F462" s="2"/>
      <c r="G462" s="2"/>
      <c r="H462" s="2"/>
      <c r="I462" s="2"/>
    </row>
    <row r="463" spans="1:9" ht="12.75">
      <c r="A463" s="2"/>
      <c r="B463" s="2"/>
      <c r="C463" s="2"/>
      <c r="D463" s="2"/>
      <c r="E463" s="2"/>
      <c r="F463" s="2"/>
      <c r="G463" s="2"/>
      <c r="H463" s="2"/>
      <c r="I463" s="2"/>
    </row>
    <row r="464" spans="1:9" ht="12.75">
      <c r="A464" s="2"/>
      <c r="B464" s="2"/>
      <c r="C464" s="2"/>
      <c r="D464" s="2"/>
      <c r="E464" s="2"/>
      <c r="F464" s="2"/>
      <c r="G464" s="2"/>
      <c r="H464" s="2"/>
      <c r="I464" s="2"/>
    </row>
    <row r="465" spans="1:9" ht="12.75">
      <c r="A465" s="2"/>
      <c r="B465" s="2"/>
      <c r="C465" s="2"/>
      <c r="D465" s="2"/>
      <c r="E465" s="2"/>
      <c r="F465" s="2"/>
      <c r="G465" s="2"/>
      <c r="H465" s="2"/>
      <c r="I465" s="2"/>
    </row>
    <row r="466" spans="1:9" ht="12.75">
      <c r="A466" s="2"/>
      <c r="B466" s="2"/>
      <c r="C466" s="2"/>
      <c r="D466" s="2"/>
      <c r="E466" s="2"/>
      <c r="F466" s="2"/>
      <c r="G466" s="2"/>
      <c r="H466" s="2"/>
      <c r="I466" s="2"/>
    </row>
    <row r="467" spans="1:9" ht="12.75">
      <c r="A467" s="2"/>
      <c r="B467" s="2"/>
      <c r="C467" s="2"/>
      <c r="D467" s="2"/>
      <c r="E467" s="2"/>
      <c r="F467" s="2"/>
      <c r="G467" s="2"/>
      <c r="H467" s="2"/>
      <c r="I467" s="2"/>
    </row>
    <row r="468" spans="1:9" ht="12.75">
      <c r="A468" s="2"/>
      <c r="B468" s="2"/>
      <c r="C468" s="2"/>
      <c r="D468" s="2"/>
      <c r="E468" s="2"/>
      <c r="F468" s="2"/>
      <c r="G468" s="2"/>
      <c r="H468" s="2"/>
      <c r="I468" s="2"/>
    </row>
    <row r="469" spans="1:9" ht="12.75">
      <c r="A469" s="2"/>
      <c r="B469" s="2"/>
      <c r="C469" s="2"/>
      <c r="D469" s="2"/>
      <c r="E469" s="2"/>
      <c r="F469" s="2"/>
      <c r="G469" s="2"/>
      <c r="H469" s="2"/>
      <c r="I469" s="2"/>
    </row>
    <row r="470" spans="1:9" ht="12.75">
      <c r="A470" s="2"/>
      <c r="B470" s="2"/>
      <c r="C470" s="2"/>
      <c r="D470" s="2"/>
      <c r="E470" s="2"/>
      <c r="F470" s="2"/>
      <c r="G470" s="2"/>
      <c r="H470" s="2"/>
      <c r="I470" s="2"/>
    </row>
    <row r="471" spans="1:9" ht="12.75">
      <c r="A471" s="2"/>
      <c r="B471" s="2"/>
      <c r="C471" s="2"/>
      <c r="D471" s="2"/>
      <c r="E471" s="2"/>
      <c r="F471" s="2"/>
      <c r="G471" s="2"/>
      <c r="H471" s="2"/>
      <c r="I471" s="2"/>
    </row>
    <row r="472" spans="1:9" ht="12.75">
      <c r="A472" s="2"/>
      <c r="B472" s="2"/>
      <c r="C472" s="2"/>
      <c r="D472" s="2"/>
      <c r="E472" s="2"/>
      <c r="F472" s="2"/>
      <c r="G472" s="2"/>
      <c r="H472" s="2"/>
      <c r="I472" s="2"/>
    </row>
    <row r="473" spans="1:9" ht="12.75">
      <c r="A473" s="2"/>
      <c r="B473" s="2"/>
      <c r="C473" s="2"/>
      <c r="D473" s="2"/>
      <c r="E473" s="2"/>
      <c r="F473" s="2"/>
      <c r="G473" s="2"/>
      <c r="H473" s="2"/>
      <c r="I473" s="2"/>
    </row>
    <row r="474" spans="1:9" ht="12.75">
      <c r="A474" s="2"/>
      <c r="B474" s="2"/>
      <c r="C474" s="2"/>
      <c r="D474" s="2"/>
      <c r="E474" s="2"/>
      <c r="F474" s="2"/>
      <c r="G474" s="2"/>
      <c r="H474" s="2"/>
      <c r="I474" s="2"/>
    </row>
    <row r="475" spans="1:9" ht="12.75">
      <c r="A475" s="2"/>
      <c r="B475" s="2"/>
      <c r="C475" s="2"/>
      <c r="D475" s="2"/>
      <c r="E475" s="2"/>
      <c r="F475" s="2"/>
      <c r="G475" s="2"/>
      <c r="H475" s="2"/>
      <c r="I475" s="2"/>
    </row>
    <row r="476" spans="1:9" ht="12.75">
      <c r="A476" s="2"/>
      <c r="B476" s="2"/>
      <c r="C476" s="2"/>
      <c r="D476" s="2"/>
      <c r="E476" s="2"/>
      <c r="F476" s="2"/>
      <c r="G476" s="2"/>
      <c r="H476" s="2"/>
      <c r="I476" s="2"/>
    </row>
    <row r="477" spans="1:9" ht="12.75">
      <c r="A477" s="2"/>
      <c r="B477" s="2"/>
      <c r="C477" s="2"/>
      <c r="D477" s="2"/>
      <c r="E477" s="2"/>
      <c r="F477" s="2"/>
      <c r="G477" s="2"/>
      <c r="H477" s="2"/>
      <c r="I477" s="2"/>
    </row>
    <row r="478" spans="1:9" ht="12.75">
      <c r="A478" s="2"/>
      <c r="B478" s="2"/>
      <c r="C478" s="2"/>
      <c r="D478" s="2"/>
      <c r="E478" s="2"/>
      <c r="F478" s="2"/>
      <c r="G478" s="2"/>
      <c r="H478" s="2"/>
      <c r="I478" s="2"/>
    </row>
    <row r="479" spans="1:9" ht="12.75">
      <c r="A479" s="2"/>
      <c r="B479" s="2"/>
      <c r="C479" s="2"/>
      <c r="D479" s="2"/>
      <c r="E479" s="2"/>
      <c r="F479" s="2"/>
      <c r="G479" s="2"/>
      <c r="H479" s="2"/>
      <c r="I479" s="2"/>
    </row>
    <row r="480" spans="1:9" ht="12.75">
      <c r="A480" s="2"/>
      <c r="B480" s="2"/>
      <c r="C480" s="2"/>
      <c r="D480" s="2"/>
      <c r="E480" s="2"/>
      <c r="F480" s="2"/>
      <c r="G480" s="2"/>
      <c r="H480" s="2"/>
      <c r="I480" s="2"/>
    </row>
    <row r="481" spans="1:9" ht="12.75">
      <c r="A481" s="2"/>
      <c r="B481" s="2"/>
      <c r="C481" s="2"/>
      <c r="D481" s="2"/>
      <c r="E481" s="2"/>
      <c r="F481" s="2"/>
      <c r="G481" s="2"/>
      <c r="H481" s="2"/>
      <c r="I481" s="2"/>
    </row>
    <row r="482" spans="1:9" ht="12.75">
      <c r="A482" s="2"/>
      <c r="B482" s="2"/>
      <c r="C482" s="2"/>
      <c r="D482" s="2"/>
      <c r="E482" s="2"/>
      <c r="F482" s="2"/>
      <c r="G482" s="2"/>
      <c r="H482" s="2"/>
      <c r="I482" s="2"/>
    </row>
    <row r="483" spans="1:9" ht="12.75">
      <c r="A483" s="2"/>
      <c r="B483" s="2"/>
      <c r="C483" s="2"/>
      <c r="D483" s="2"/>
      <c r="E483" s="2"/>
      <c r="F483" s="2"/>
      <c r="G483" s="2"/>
      <c r="H483" s="2"/>
      <c r="I483" s="2"/>
    </row>
    <row r="484" spans="1:9" ht="12.75">
      <c r="A484" s="2"/>
      <c r="B484" s="2"/>
      <c r="C484" s="2"/>
      <c r="D484" s="2"/>
      <c r="E484" s="2"/>
      <c r="F484" s="2"/>
      <c r="G484" s="2"/>
      <c r="H484" s="2"/>
      <c r="I484" s="2"/>
    </row>
    <row r="485" spans="1:9" ht="12.75">
      <c r="A485" s="2"/>
      <c r="B485" s="2"/>
      <c r="C485" s="2"/>
      <c r="D485" s="2"/>
      <c r="E485" s="2"/>
      <c r="F485" s="2"/>
      <c r="G485" s="2"/>
      <c r="H485" s="2"/>
      <c r="I485" s="2"/>
    </row>
    <row r="486" spans="1:9" ht="12.75">
      <c r="A486" s="2"/>
      <c r="B486" s="2"/>
      <c r="C486" s="2"/>
      <c r="D486" s="2"/>
      <c r="E486" s="2"/>
      <c r="F486" s="2"/>
      <c r="G486" s="2"/>
      <c r="H486" s="2"/>
      <c r="I486" s="2"/>
    </row>
    <row r="487" spans="1:9" ht="12.75">
      <c r="A487" s="2"/>
      <c r="B487" s="2"/>
      <c r="C487" s="2"/>
      <c r="D487" s="2"/>
      <c r="E487" s="2"/>
      <c r="F487" s="2"/>
      <c r="G487" s="2"/>
      <c r="H487" s="2"/>
      <c r="I487" s="2"/>
    </row>
    <row r="488" spans="1:9" ht="12.75">
      <c r="A488" s="2"/>
      <c r="B488" s="2"/>
      <c r="C488" s="2"/>
      <c r="D488" s="2"/>
      <c r="E488" s="2"/>
      <c r="F488" s="2"/>
      <c r="G488" s="2"/>
      <c r="H488" s="2"/>
      <c r="I488" s="2"/>
    </row>
    <row r="489" spans="1:9" ht="12.75">
      <c r="A489" s="2"/>
      <c r="B489" s="2"/>
      <c r="C489" s="2"/>
      <c r="D489" s="2"/>
      <c r="E489" s="2"/>
      <c r="F489" s="2"/>
      <c r="G489" s="2"/>
      <c r="H489" s="2"/>
      <c r="I489" s="2"/>
    </row>
    <row r="490" spans="1:9" ht="12.75">
      <c r="A490" s="2"/>
      <c r="B490" s="2"/>
      <c r="C490" s="2"/>
      <c r="D490" s="2"/>
      <c r="E490" s="2"/>
      <c r="F490" s="2"/>
      <c r="G490" s="2"/>
      <c r="H490" s="2"/>
      <c r="I490" s="2"/>
    </row>
    <row r="491" spans="1:9" ht="12.75">
      <c r="A491" s="2"/>
      <c r="B491" s="2"/>
      <c r="C491" s="2"/>
      <c r="D491" s="2"/>
      <c r="E491" s="2"/>
      <c r="F491" s="2"/>
      <c r="G491" s="2"/>
      <c r="H491" s="2"/>
      <c r="I491" s="2"/>
    </row>
    <row r="492" spans="1:9" ht="12.75">
      <c r="A492" s="2"/>
      <c r="B492" s="2"/>
      <c r="C492" s="2"/>
      <c r="D492" s="2"/>
      <c r="E492" s="2"/>
      <c r="F492" s="2"/>
      <c r="G492" s="2"/>
      <c r="H492" s="2"/>
      <c r="I492" s="2"/>
    </row>
    <row r="493" spans="1:9" ht="12.75">
      <c r="A493" s="2"/>
      <c r="B493" s="2"/>
      <c r="C493" s="2"/>
      <c r="D493" s="2"/>
      <c r="E493" s="2"/>
      <c r="F493" s="2"/>
      <c r="G493" s="2"/>
      <c r="H493" s="2"/>
      <c r="I493" s="2"/>
    </row>
    <row r="494" spans="1:9" ht="12.75">
      <c r="A494" s="2"/>
      <c r="B494" s="2"/>
      <c r="C494" s="2"/>
      <c r="D494" s="2"/>
      <c r="E494" s="2"/>
      <c r="F494" s="2"/>
      <c r="G494" s="2"/>
      <c r="H494" s="2"/>
      <c r="I494" s="2"/>
    </row>
    <row r="495" spans="1:9" ht="12.75">
      <c r="A495" s="2"/>
      <c r="B495" s="2"/>
      <c r="C495" s="2"/>
      <c r="D495" s="2"/>
      <c r="E495" s="2"/>
      <c r="F495" s="2"/>
      <c r="G495" s="2"/>
      <c r="H495" s="2"/>
      <c r="I495" s="2"/>
    </row>
    <row r="496" spans="1:9" ht="12.75">
      <c r="A496" s="2"/>
      <c r="B496" s="2"/>
      <c r="C496" s="2"/>
      <c r="D496" s="2"/>
      <c r="E496" s="2"/>
      <c r="F496" s="2"/>
      <c r="G496" s="2"/>
      <c r="H496" s="2"/>
      <c r="I496" s="2"/>
    </row>
    <row r="497" spans="1:9" ht="12.75">
      <c r="A497" s="2"/>
      <c r="B497" s="2"/>
      <c r="C497" s="2"/>
      <c r="D497" s="2"/>
      <c r="E497" s="2"/>
      <c r="F497" s="2"/>
      <c r="G497" s="2"/>
      <c r="H497" s="2"/>
      <c r="I497" s="2"/>
    </row>
    <row r="498" spans="1:9" ht="12.75">
      <c r="A498" s="2"/>
      <c r="B498" s="2"/>
      <c r="C498" s="2"/>
      <c r="D498" s="2"/>
      <c r="E498" s="2"/>
      <c r="F498" s="2"/>
      <c r="G498" s="2"/>
      <c r="H498" s="2"/>
      <c r="I498" s="2"/>
    </row>
    <row r="499" spans="1:9" ht="12.75">
      <c r="A499" s="2"/>
      <c r="B499" s="2"/>
      <c r="C499" s="2"/>
      <c r="D499" s="2"/>
      <c r="E499" s="2"/>
      <c r="F499" s="2"/>
      <c r="G499" s="2"/>
      <c r="H499" s="2"/>
      <c r="I499" s="2"/>
    </row>
    <row r="500" spans="1:9" ht="12.75">
      <c r="A500" s="2"/>
      <c r="B500" s="2"/>
      <c r="C500" s="2"/>
      <c r="D500" s="2"/>
      <c r="E500" s="2"/>
      <c r="F500" s="2"/>
      <c r="G500" s="2"/>
      <c r="H500" s="2"/>
      <c r="I500" s="2"/>
    </row>
    <row r="501" spans="1:9" ht="12.75">
      <c r="A501" s="2"/>
      <c r="B501" s="2"/>
      <c r="C501" s="2"/>
      <c r="D501" s="2"/>
      <c r="E501" s="2"/>
      <c r="F501" s="2"/>
      <c r="G501" s="2"/>
      <c r="H501" s="2"/>
      <c r="I501" s="2"/>
    </row>
    <row r="502" spans="1:9" ht="12.75">
      <c r="A502" s="2"/>
      <c r="B502" s="2"/>
      <c r="C502" s="2"/>
      <c r="D502" s="2"/>
      <c r="E502" s="2"/>
      <c r="F502" s="2"/>
      <c r="G502" s="2"/>
      <c r="H502" s="2"/>
      <c r="I502" s="2"/>
    </row>
    <row r="503" spans="1:9" ht="12.75">
      <c r="A503" s="2"/>
      <c r="B503" s="2"/>
      <c r="C503" s="2"/>
      <c r="D503" s="2"/>
      <c r="E503" s="2"/>
      <c r="F503" s="2"/>
      <c r="G503" s="2"/>
      <c r="H503" s="2"/>
      <c r="I503" s="2"/>
    </row>
    <row r="504" spans="1:9" ht="12.75">
      <c r="A504" s="2"/>
      <c r="B504" s="2"/>
      <c r="C504" s="2"/>
      <c r="D504" s="2"/>
      <c r="E504" s="2"/>
      <c r="F504" s="2"/>
      <c r="G504" s="2"/>
      <c r="H504" s="2"/>
      <c r="I504" s="2"/>
    </row>
    <row r="505" spans="1:9" ht="12.75">
      <c r="A505" s="2"/>
      <c r="B505" s="2"/>
      <c r="C505" s="2"/>
      <c r="D505" s="2"/>
      <c r="E505" s="2"/>
      <c r="F505" s="2"/>
      <c r="G505" s="2"/>
      <c r="H505" s="2"/>
      <c r="I505" s="2"/>
    </row>
    <row r="506" spans="1:9" ht="12.75">
      <c r="A506" s="2"/>
      <c r="B506" s="2"/>
      <c r="C506" s="2"/>
      <c r="D506" s="2"/>
      <c r="E506" s="2"/>
      <c r="F506" s="2"/>
      <c r="G506" s="2"/>
      <c r="H506" s="2"/>
      <c r="I506" s="2"/>
    </row>
    <row r="507" spans="1:9" ht="12.75">
      <c r="A507" s="2"/>
      <c r="B507" s="2"/>
      <c r="C507" s="2"/>
      <c r="D507" s="2"/>
      <c r="E507" s="2"/>
      <c r="F507" s="2"/>
      <c r="G507" s="2"/>
      <c r="H507" s="2"/>
      <c r="I507" s="2"/>
    </row>
    <row r="508" spans="1:9" ht="12.75">
      <c r="A508" s="2"/>
      <c r="B508" s="2"/>
      <c r="C508" s="2"/>
      <c r="D508" s="2"/>
      <c r="E508" s="2"/>
      <c r="F508" s="2"/>
      <c r="G508" s="2"/>
      <c r="H508" s="2"/>
      <c r="I508" s="2"/>
    </row>
    <row r="509" spans="1:9" ht="12.75">
      <c r="A509" s="2"/>
      <c r="B509" s="2"/>
      <c r="C509" s="2"/>
      <c r="D509" s="2"/>
      <c r="E509" s="2"/>
      <c r="F509" s="2"/>
      <c r="G509" s="2"/>
      <c r="H509" s="2"/>
      <c r="I509" s="2"/>
    </row>
    <row r="510" spans="1:9" ht="12.75">
      <c r="A510" s="2"/>
      <c r="B510" s="2"/>
      <c r="C510" s="2"/>
      <c r="D510" s="2"/>
      <c r="E510" s="2"/>
      <c r="F510" s="2"/>
      <c r="G510" s="2"/>
      <c r="H510" s="2"/>
      <c r="I510" s="2"/>
    </row>
    <row r="511" spans="1:9" ht="12.75">
      <c r="A511" s="2"/>
      <c r="B511" s="2"/>
      <c r="C511" s="2"/>
      <c r="D511" s="2"/>
      <c r="E511" s="2"/>
      <c r="F511" s="2"/>
      <c r="G511" s="2"/>
      <c r="H511" s="2"/>
      <c r="I511" s="2"/>
    </row>
    <row r="512" spans="1:9" ht="12.75">
      <c r="A512" s="2"/>
      <c r="B512" s="2"/>
      <c r="C512" s="2"/>
      <c r="D512" s="2"/>
      <c r="E512" s="2"/>
      <c r="F512" s="2"/>
      <c r="G512" s="2"/>
      <c r="H512" s="2"/>
      <c r="I512" s="2"/>
    </row>
    <row r="513" spans="1:9" ht="12.75">
      <c r="A513" s="2"/>
      <c r="B513" s="2"/>
      <c r="C513" s="2"/>
      <c r="D513" s="2"/>
      <c r="E513" s="2"/>
      <c r="F513" s="2"/>
      <c r="G513" s="2"/>
      <c r="H513" s="2"/>
      <c r="I513" s="2"/>
    </row>
    <row r="514" spans="1:9" ht="12.75">
      <c r="A514" s="2"/>
      <c r="B514" s="2"/>
      <c r="C514" s="2"/>
      <c r="D514" s="2"/>
      <c r="E514" s="2"/>
      <c r="F514" s="2"/>
      <c r="G514" s="2"/>
      <c r="H514" s="2"/>
      <c r="I514" s="2"/>
    </row>
    <row r="515" spans="1:9" ht="12.75">
      <c r="A515" s="2"/>
      <c r="B515" s="2"/>
      <c r="C515" s="2"/>
      <c r="D515" s="2"/>
      <c r="E515" s="2"/>
      <c r="F515" s="2"/>
      <c r="G515" s="2"/>
      <c r="H515" s="2"/>
      <c r="I515" s="2"/>
    </row>
    <row r="516" spans="1:9" ht="12.75">
      <c r="A516" s="2"/>
      <c r="B516" s="2"/>
      <c r="C516" s="2"/>
      <c r="D516" s="2"/>
      <c r="E516" s="2"/>
      <c r="F516" s="2"/>
      <c r="G516" s="2"/>
      <c r="H516" s="2"/>
      <c r="I516" s="2"/>
    </row>
    <row r="517" spans="1:9" ht="12.75">
      <c r="A517" s="2"/>
      <c r="B517" s="2"/>
      <c r="C517" s="2"/>
      <c r="D517" s="2"/>
      <c r="E517" s="2"/>
      <c r="F517" s="2"/>
      <c r="G517" s="2"/>
      <c r="H517" s="2"/>
      <c r="I517" s="2"/>
    </row>
    <row r="518" spans="1:9" ht="12.75">
      <c r="A518" s="2"/>
      <c r="B518" s="2"/>
      <c r="C518" s="2"/>
      <c r="D518" s="2"/>
      <c r="E518" s="2"/>
      <c r="F518" s="2"/>
      <c r="G518" s="2"/>
      <c r="H518" s="2"/>
      <c r="I518" s="2"/>
    </row>
    <row r="519" spans="1:9" ht="12.75">
      <c r="A519" s="2"/>
      <c r="B519" s="2"/>
      <c r="C519" s="2"/>
      <c r="D519" s="2"/>
      <c r="E519" s="2"/>
      <c r="F519" s="2"/>
      <c r="G519" s="2"/>
      <c r="H519" s="2"/>
      <c r="I519" s="2"/>
    </row>
    <row r="520" spans="1:9" ht="12.75">
      <c r="A520" s="2"/>
      <c r="B520" s="2"/>
      <c r="C520" s="2"/>
      <c r="D520" s="2"/>
      <c r="E520" s="2"/>
      <c r="F520" s="2"/>
      <c r="G520" s="2"/>
      <c r="H520" s="2"/>
      <c r="I520" s="2"/>
    </row>
    <row r="521" spans="1:9" ht="12.75">
      <c r="A521" s="2"/>
      <c r="B521" s="2"/>
      <c r="C521" s="2"/>
      <c r="D521" s="2"/>
      <c r="E521" s="2"/>
      <c r="F521" s="2"/>
      <c r="G521" s="2"/>
      <c r="H521" s="2"/>
      <c r="I521" s="2"/>
    </row>
    <row r="522" spans="1:9" ht="12.75">
      <c r="A522" s="2"/>
      <c r="B522" s="2"/>
      <c r="C522" s="2"/>
      <c r="D522" s="2"/>
      <c r="E522" s="2"/>
      <c r="F522" s="2"/>
      <c r="G522" s="2"/>
      <c r="H522" s="2"/>
      <c r="I522" s="2"/>
    </row>
    <row r="523" spans="1:9" ht="12.75">
      <c r="A523" s="2"/>
      <c r="B523" s="2"/>
      <c r="C523" s="2"/>
      <c r="D523" s="2"/>
      <c r="E523" s="2"/>
      <c r="F523" s="2"/>
      <c r="G523" s="2"/>
      <c r="H523" s="2"/>
      <c r="I523" s="2"/>
    </row>
    <row r="524" spans="1:9" ht="12.75">
      <c r="A524" s="2"/>
      <c r="B524" s="2"/>
      <c r="C524" s="2"/>
      <c r="D524" s="2"/>
      <c r="E524" s="2"/>
      <c r="F524" s="2"/>
      <c r="G524" s="2"/>
      <c r="H524" s="2"/>
      <c r="I524" s="2"/>
    </row>
    <row r="525" spans="1:9" ht="12.75">
      <c r="A525" s="2"/>
      <c r="B525" s="2"/>
      <c r="C525" s="2"/>
      <c r="D525" s="2"/>
      <c r="E525" s="2"/>
      <c r="F525" s="2"/>
      <c r="G525" s="2"/>
      <c r="H525" s="2"/>
      <c r="I525" s="2"/>
    </row>
    <row r="526" spans="1:9" ht="12.75">
      <c r="A526" s="2"/>
      <c r="B526" s="2"/>
      <c r="C526" s="2"/>
      <c r="D526" s="2"/>
      <c r="E526" s="2"/>
      <c r="F526" s="2"/>
      <c r="G526" s="2"/>
      <c r="H526" s="2"/>
      <c r="I526" s="2"/>
    </row>
    <row r="527" spans="1:9" ht="12.75">
      <c r="A527" s="2"/>
      <c r="B527" s="2"/>
      <c r="C527" s="2"/>
      <c r="D527" s="2"/>
      <c r="E527" s="2"/>
      <c r="F527" s="2"/>
      <c r="G527" s="2"/>
      <c r="H527" s="2"/>
      <c r="I527" s="2"/>
    </row>
    <row r="528" spans="1:9" ht="12.75">
      <c r="A528" s="2"/>
      <c r="B528" s="2"/>
      <c r="C528" s="2"/>
      <c r="D528" s="2"/>
      <c r="E528" s="2"/>
      <c r="F528" s="2"/>
      <c r="G528" s="2"/>
      <c r="H528" s="2"/>
      <c r="I528" s="2"/>
    </row>
    <row r="529" spans="1:9" ht="12.75">
      <c r="A529" s="2"/>
      <c r="B529" s="2"/>
      <c r="C529" s="2"/>
      <c r="D529" s="2"/>
      <c r="E529" s="2"/>
      <c r="F529" s="2"/>
      <c r="G529" s="2"/>
      <c r="H529" s="2"/>
      <c r="I529" s="2"/>
    </row>
    <row r="530" spans="1:9" ht="12.75">
      <c r="A530" s="2"/>
      <c r="B530" s="2"/>
      <c r="C530" s="2"/>
      <c r="D530" s="2"/>
      <c r="E530" s="2"/>
      <c r="F530" s="2"/>
      <c r="G530" s="2"/>
      <c r="H530" s="2"/>
      <c r="I530" s="2"/>
    </row>
    <row r="531" spans="1:9" ht="12.75">
      <c r="A531" s="2"/>
      <c r="B531" s="2"/>
      <c r="C531" s="2"/>
      <c r="D531" s="2"/>
      <c r="E531" s="2"/>
      <c r="F531" s="2"/>
      <c r="G531" s="2"/>
      <c r="H531" s="2"/>
      <c r="I531" s="2"/>
    </row>
    <row r="532" spans="1:9" ht="12.75">
      <c r="A532" s="2"/>
      <c r="B532" s="2"/>
      <c r="C532" s="2"/>
      <c r="D532" s="2"/>
      <c r="E532" s="2"/>
      <c r="F532" s="2"/>
      <c r="G532" s="2"/>
      <c r="H532" s="2"/>
      <c r="I532" s="2"/>
    </row>
    <row r="533" spans="1:9" ht="12.75">
      <c r="A533" s="2"/>
      <c r="B533" s="2"/>
      <c r="C533" s="2"/>
      <c r="D533" s="2"/>
      <c r="E533" s="2"/>
      <c r="F533" s="2"/>
      <c r="G533" s="2"/>
      <c r="H533" s="2"/>
      <c r="I533" s="2"/>
    </row>
    <row r="534" spans="1:9" ht="12.75">
      <c r="A534" s="2"/>
      <c r="B534" s="2"/>
      <c r="C534" s="2"/>
      <c r="D534" s="2"/>
      <c r="E534" s="2"/>
      <c r="F534" s="2"/>
      <c r="G534" s="2"/>
      <c r="H534" s="2"/>
      <c r="I534" s="2"/>
    </row>
    <row r="535" spans="1:9" ht="12.75">
      <c r="A535" s="2"/>
      <c r="B535" s="2"/>
      <c r="C535" s="2"/>
      <c r="D535" s="2"/>
      <c r="E535" s="2"/>
      <c r="F535" s="2"/>
      <c r="G535" s="2"/>
      <c r="H535" s="2"/>
      <c r="I535" s="2"/>
    </row>
    <row r="536" spans="1:9" ht="12.75">
      <c r="A536" s="2"/>
      <c r="B536" s="2"/>
      <c r="C536" s="2"/>
      <c r="D536" s="2"/>
      <c r="E536" s="2"/>
      <c r="F536" s="2"/>
      <c r="G536" s="2"/>
      <c r="H536" s="2"/>
      <c r="I536" s="2"/>
    </row>
    <row r="537" spans="1:9" ht="12.75">
      <c r="A537" s="2"/>
      <c r="B537" s="2"/>
      <c r="C537" s="2"/>
      <c r="D537" s="2"/>
      <c r="E537" s="2"/>
      <c r="F537" s="2"/>
      <c r="G537" s="2"/>
      <c r="H537" s="2"/>
      <c r="I537" s="2"/>
    </row>
    <row r="538" spans="1:9" ht="12.75">
      <c r="A538" s="2"/>
      <c r="B538" s="2"/>
      <c r="C538" s="2"/>
      <c r="D538" s="2"/>
      <c r="E538" s="2"/>
      <c r="F538" s="2"/>
      <c r="G538" s="2"/>
      <c r="H538" s="2"/>
      <c r="I538" s="2"/>
    </row>
    <row r="539" spans="1:9" ht="12.75">
      <c r="A539" s="2"/>
      <c r="B539" s="2"/>
      <c r="C539" s="2"/>
      <c r="D539" s="2"/>
      <c r="E539" s="2"/>
      <c r="F539" s="2"/>
      <c r="G539" s="2"/>
      <c r="H539" s="2"/>
      <c r="I539" s="2"/>
    </row>
    <row r="540" spans="1:9" ht="12.75">
      <c r="A540" s="2"/>
      <c r="B540" s="2"/>
      <c r="C540" s="2"/>
      <c r="D540" s="2"/>
      <c r="E540" s="2"/>
      <c r="F540" s="2"/>
      <c r="G540" s="2"/>
      <c r="H540" s="2"/>
      <c r="I540" s="2"/>
    </row>
    <row r="541" spans="1:9" ht="12.75">
      <c r="A541" s="2"/>
      <c r="B541" s="2"/>
      <c r="C541" s="2"/>
      <c r="D541" s="2"/>
      <c r="E541" s="2"/>
      <c r="F541" s="2"/>
      <c r="G541" s="2"/>
      <c r="H541" s="2"/>
      <c r="I541" s="2"/>
    </row>
    <row r="542" spans="1:9" ht="12.75">
      <c r="A542" s="2"/>
      <c r="B542" s="2"/>
      <c r="C542" s="2"/>
      <c r="D542" s="2"/>
      <c r="E542" s="2"/>
      <c r="F542" s="2"/>
      <c r="G542" s="2"/>
      <c r="H542" s="2"/>
      <c r="I542" s="2"/>
    </row>
    <row r="543" spans="1:9" ht="12.75">
      <c r="A543" s="2"/>
      <c r="B543" s="2"/>
      <c r="C543" s="2"/>
      <c r="D543" s="2"/>
      <c r="E543" s="2"/>
      <c r="F543" s="2"/>
      <c r="G543" s="2"/>
      <c r="H543" s="2"/>
      <c r="I543" s="2"/>
    </row>
    <row r="544" spans="1:9" ht="12.75">
      <c r="A544" s="2"/>
      <c r="B544" s="2"/>
      <c r="C544" s="2"/>
      <c r="D544" s="2"/>
      <c r="E544" s="2"/>
      <c r="F544" s="2"/>
      <c r="G544" s="2"/>
      <c r="H544" s="2"/>
      <c r="I544" s="2"/>
    </row>
    <row r="545" spans="1:9" ht="12.75">
      <c r="A545" s="2"/>
      <c r="B545" s="2"/>
      <c r="C545" s="2"/>
      <c r="D545" s="2"/>
      <c r="E545" s="2"/>
      <c r="F545" s="2"/>
      <c r="G545" s="2"/>
      <c r="H545" s="2"/>
      <c r="I545" s="2"/>
    </row>
    <row r="546" spans="1:9" ht="12.75">
      <c r="A546" s="2"/>
      <c r="B546" s="2"/>
      <c r="C546" s="2"/>
      <c r="D546" s="2"/>
      <c r="E546" s="2"/>
      <c r="F546" s="2"/>
      <c r="G546" s="2"/>
      <c r="H546" s="2"/>
      <c r="I546" s="2"/>
    </row>
    <row r="547" spans="1:9" ht="12.75">
      <c r="A547" s="2"/>
      <c r="B547" s="2"/>
      <c r="C547" s="2"/>
      <c r="D547" s="2"/>
      <c r="E547" s="2"/>
      <c r="F547" s="2"/>
      <c r="G547" s="2"/>
      <c r="H547" s="2"/>
      <c r="I547" s="2"/>
    </row>
    <row r="548" spans="1:9" ht="12.75">
      <c r="A548" s="2"/>
      <c r="B548" s="2"/>
      <c r="C548" s="2"/>
      <c r="D548" s="2"/>
      <c r="E548" s="2"/>
      <c r="F548" s="2"/>
      <c r="G548" s="2"/>
      <c r="H548" s="2"/>
      <c r="I548" s="2"/>
    </row>
    <row r="549" spans="1:9" ht="12.75">
      <c r="A549" s="2"/>
      <c r="B549" s="2"/>
      <c r="C549" s="2"/>
      <c r="D549" s="2"/>
      <c r="E549" s="2"/>
      <c r="F549" s="2"/>
      <c r="G549" s="2"/>
      <c r="H549" s="2"/>
      <c r="I549" s="2"/>
    </row>
    <row r="550" spans="1:9" ht="12.75">
      <c r="A550" s="2"/>
      <c r="B550" s="2"/>
      <c r="C550" s="2"/>
      <c r="D550" s="2"/>
      <c r="E550" s="2"/>
      <c r="F550" s="2"/>
      <c r="G550" s="2"/>
      <c r="H550" s="2"/>
      <c r="I550" s="2"/>
    </row>
    <row r="551" spans="1:9" ht="12.75">
      <c r="A551" s="2"/>
      <c r="B551" s="2"/>
      <c r="C551" s="2"/>
      <c r="D551" s="2"/>
      <c r="E551" s="2"/>
      <c r="F551" s="2"/>
      <c r="G551" s="2"/>
      <c r="H551" s="2"/>
      <c r="I551" s="2"/>
    </row>
    <row r="552" spans="1:9" ht="12.75">
      <c r="A552" s="2"/>
      <c r="B552" s="2"/>
      <c r="C552" s="2"/>
      <c r="D552" s="2"/>
      <c r="E552" s="2"/>
      <c r="F552" s="2"/>
      <c r="G552" s="2"/>
      <c r="H552" s="2"/>
      <c r="I552" s="2"/>
    </row>
    <row r="553" spans="1:9" ht="12.75">
      <c r="A553" s="2"/>
      <c r="B553" s="2"/>
      <c r="C553" s="2"/>
      <c r="D553" s="2"/>
      <c r="E553" s="2"/>
      <c r="F553" s="2"/>
      <c r="G553" s="2"/>
      <c r="H553" s="2"/>
      <c r="I553" s="2"/>
    </row>
    <row r="554" spans="1:9" ht="12.75">
      <c r="A554" s="2"/>
      <c r="B554" s="2"/>
      <c r="C554" s="2"/>
      <c r="D554" s="2"/>
      <c r="E554" s="2"/>
      <c r="F554" s="2"/>
      <c r="G554" s="2"/>
      <c r="H554" s="2"/>
      <c r="I554" s="2"/>
    </row>
    <row r="555" spans="1:9" ht="12.75">
      <c r="A555" s="2"/>
      <c r="B555" s="2"/>
      <c r="C555" s="2"/>
      <c r="D555" s="2"/>
      <c r="E555" s="2"/>
      <c r="F555" s="2"/>
      <c r="G555" s="2"/>
      <c r="H555" s="2"/>
      <c r="I555" s="2"/>
    </row>
    <row r="556" spans="1:9" ht="12.75">
      <c r="A556" s="2"/>
      <c r="B556" s="2"/>
      <c r="C556" s="2"/>
      <c r="D556" s="2"/>
      <c r="E556" s="2"/>
      <c r="F556" s="2"/>
      <c r="G556" s="2"/>
      <c r="H556" s="2"/>
      <c r="I556" s="2"/>
    </row>
    <row r="557" spans="1:9" ht="12.75">
      <c r="A557" s="2"/>
      <c r="B557" s="2"/>
      <c r="C557" s="2"/>
      <c r="D557" s="2"/>
      <c r="E557" s="2"/>
      <c r="F557" s="2"/>
      <c r="G557" s="2"/>
      <c r="H557" s="2"/>
      <c r="I557" s="2"/>
    </row>
    <row r="558" spans="1:9" ht="12.75">
      <c r="A558" s="2"/>
      <c r="B558" s="2"/>
      <c r="C558" s="2"/>
      <c r="D558" s="2"/>
      <c r="E558" s="2"/>
      <c r="F558" s="2"/>
      <c r="G558" s="2"/>
      <c r="H558" s="2"/>
      <c r="I558" s="2"/>
    </row>
    <row r="559" spans="1:9" ht="12.75">
      <c r="A559" s="2"/>
      <c r="B559" s="2"/>
      <c r="C559" s="2"/>
      <c r="D559" s="2"/>
      <c r="E559" s="2"/>
      <c r="F559" s="2"/>
      <c r="G559" s="2"/>
      <c r="H559" s="2"/>
      <c r="I559" s="2"/>
    </row>
    <row r="560" spans="1:9" ht="12.75">
      <c r="A560" s="2"/>
      <c r="B560" s="2"/>
      <c r="C560" s="2"/>
      <c r="D560" s="2"/>
      <c r="E560" s="2"/>
      <c r="F560" s="2"/>
      <c r="G560" s="2"/>
      <c r="H560" s="2"/>
      <c r="I560" s="2"/>
    </row>
    <row r="561" spans="1:9" ht="12.75">
      <c r="A561" s="2"/>
      <c r="B561" s="2"/>
      <c r="C561" s="2"/>
      <c r="D561" s="2"/>
      <c r="E561" s="2"/>
      <c r="F561" s="2"/>
      <c r="G561" s="2"/>
      <c r="H561" s="2"/>
      <c r="I561" s="2"/>
    </row>
    <row r="562" spans="1:9" ht="12.75">
      <c r="A562" s="2"/>
      <c r="B562" s="2"/>
      <c r="C562" s="2"/>
      <c r="D562" s="2"/>
      <c r="E562" s="2"/>
      <c r="F562" s="2"/>
      <c r="G562" s="2"/>
      <c r="H562" s="2"/>
      <c r="I562" s="2"/>
    </row>
    <row r="563" spans="1:9" ht="12.75">
      <c r="A563" s="2"/>
      <c r="B563" s="2"/>
      <c r="C563" s="2"/>
      <c r="D563" s="2"/>
      <c r="E563" s="2"/>
      <c r="F563" s="2"/>
      <c r="G563" s="2"/>
      <c r="H563" s="2"/>
      <c r="I563" s="2"/>
    </row>
    <row r="564" spans="1:9" ht="12.75">
      <c r="A564" s="2"/>
      <c r="B564" s="2"/>
      <c r="C564" s="2"/>
      <c r="D564" s="2"/>
      <c r="E564" s="2"/>
      <c r="F564" s="2"/>
      <c r="G564" s="2"/>
      <c r="H564" s="2"/>
      <c r="I564" s="2"/>
    </row>
    <row r="565" spans="1:9" ht="12.75">
      <c r="A565" s="2"/>
      <c r="B565" s="2"/>
      <c r="C565" s="2"/>
      <c r="D565" s="2"/>
      <c r="E565" s="2"/>
      <c r="F565" s="2"/>
      <c r="G565" s="2"/>
      <c r="H565" s="2"/>
      <c r="I565" s="2"/>
    </row>
    <row r="566" spans="1:9" ht="12.75">
      <c r="A566" s="2"/>
      <c r="B566" s="2"/>
      <c r="C566" s="2"/>
      <c r="D566" s="2"/>
      <c r="E566" s="2"/>
      <c r="F566" s="2"/>
      <c r="G566" s="2"/>
      <c r="H566" s="2"/>
      <c r="I566" s="2"/>
    </row>
    <row r="567" spans="1:9" ht="12.75">
      <c r="A567" s="2"/>
      <c r="B567" s="2"/>
      <c r="C567" s="2"/>
      <c r="D567" s="2"/>
      <c r="E567" s="2"/>
      <c r="F567" s="2"/>
      <c r="G567" s="2"/>
      <c r="H567" s="2"/>
      <c r="I567" s="2"/>
    </row>
    <row r="568" spans="1:9" ht="12.75">
      <c r="A568" s="2"/>
      <c r="B568" s="2"/>
      <c r="C568" s="2"/>
      <c r="D568" s="2"/>
      <c r="E568" s="2"/>
      <c r="F568" s="2"/>
      <c r="G568" s="2"/>
      <c r="H568" s="2"/>
      <c r="I568" s="2"/>
    </row>
    <row r="569" spans="1:9" ht="12.75">
      <c r="A569" s="2"/>
      <c r="B569" s="2"/>
      <c r="C569" s="2"/>
      <c r="D569" s="2"/>
      <c r="E569" s="2"/>
      <c r="F569" s="2"/>
      <c r="G569" s="2"/>
      <c r="H569" s="2"/>
      <c r="I569" s="2"/>
    </row>
    <row r="570" spans="1:9" ht="12.75">
      <c r="A570" s="2"/>
      <c r="B570" s="2"/>
      <c r="C570" s="2"/>
      <c r="D570" s="2"/>
      <c r="E570" s="2"/>
      <c r="F570" s="2"/>
      <c r="G570" s="2"/>
      <c r="H570" s="2"/>
      <c r="I570" s="2"/>
    </row>
    <row r="571" spans="1:9" ht="12.75">
      <c r="A571" s="2"/>
      <c r="B571" s="2"/>
      <c r="C571" s="2"/>
      <c r="D571" s="2"/>
      <c r="E571" s="2"/>
      <c r="F571" s="2"/>
      <c r="G571" s="2"/>
      <c r="H571" s="2"/>
      <c r="I571" s="2"/>
    </row>
    <row r="572" spans="1:9" ht="12.75">
      <c r="A572" s="2"/>
      <c r="B572" s="2"/>
      <c r="C572" s="2"/>
      <c r="D572" s="2"/>
      <c r="E572" s="2"/>
      <c r="F572" s="2"/>
      <c r="G572" s="2"/>
      <c r="H572" s="2"/>
      <c r="I572" s="2"/>
    </row>
    <row r="573" spans="1:9" ht="12.75">
      <c r="A573" s="2"/>
      <c r="B573" s="2"/>
      <c r="C573" s="2"/>
      <c r="D573" s="2"/>
      <c r="E573" s="2"/>
      <c r="F573" s="2"/>
      <c r="G573" s="2"/>
      <c r="H573" s="2"/>
      <c r="I573" s="2"/>
    </row>
    <row r="574" spans="1:9" ht="12.75">
      <c r="A574" s="2"/>
      <c r="B574" s="2"/>
      <c r="C574" s="2"/>
      <c r="D574" s="2"/>
      <c r="E574" s="2"/>
      <c r="F574" s="2"/>
      <c r="G574" s="2"/>
      <c r="H574" s="2"/>
      <c r="I574" s="2"/>
    </row>
    <row r="575" spans="1:9" ht="12.75">
      <c r="A575" s="2"/>
      <c r="B575" s="2"/>
      <c r="C575" s="2"/>
      <c r="D575" s="2"/>
      <c r="E575" s="2"/>
      <c r="F575" s="2"/>
      <c r="G575" s="2"/>
      <c r="H575" s="2"/>
      <c r="I575" s="2"/>
    </row>
    <row r="576" spans="1:9" ht="12.75">
      <c r="A576" s="2"/>
      <c r="B576" s="2"/>
      <c r="C576" s="2"/>
      <c r="D576" s="2"/>
      <c r="E576" s="2"/>
      <c r="F576" s="2"/>
      <c r="G576" s="2"/>
      <c r="H576" s="2"/>
      <c r="I576" s="2"/>
    </row>
    <row r="577" spans="1:9" ht="12.75">
      <c r="A577" s="2"/>
      <c r="B577" s="2"/>
      <c r="C577" s="2"/>
      <c r="D577" s="2"/>
      <c r="E577" s="2"/>
      <c r="F577" s="2"/>
      <c r="G577" s="2"/>
      <c r="H577" s="2"/>
      <c r="I577" s="2"/>
    </row>
    <row r="578" spans="1:9" ht="12.75">
      <c r="A578" s="2"/>
      <c r="B578" s="2"/>
      <c r="C578" s="2"/>
      <c r="D578" s="2"/>
      <c r="E578" s="2"/>
      <c r="F578" s="2"/>
      <c r="G578" s="2"/>
      <c r="H578" s="2"/>
      <c r="I578" s="2"/>
    </row>
    <row r="579" spans="1:9" ht="12.75">
      <c r="A579" s="2"/>
      <c r="B579" s="2"/>
      <c r="C579" s="2"/>
      <c r="D579" s="2"/>
      <c r="E579" s="2"/>
      <c r="F579" s="2"/>
      <c r="G579" s="2"/>
      <c r="H579" s="2"/>
      <c r="I579" s="2"/>
    </row>
    <row r="580" spans="1:9" ht="12.75">
      <c r="A580" s="2"/>
      <c r="B580" s="2"/>
      <c r="C580" s="2"/>
      <c r="D580" s="2"/>
      <c r="E580" s="2"/>
      <c r="F580" s="2"/>
      <c r="G580" s="2"/>
      <c r="H580" s="2"/>
      <c r="I580" s="2"/>
    </row>
    <row r="581" spans="1:9" ht="12.75">
      <c r="A581" s="2"/>
      <c r="B581" s="2"/>
      <c r="C581" s="2"/>
      <c r="D581" s="2"/>
      <c r="E581" s="2"/>
      <c r="F581" s="2"/>
      <c r="G581" s="2"/>
      <c r="H581" s="2"/>
      <c r="I581" s="2"/>
    </row>
    <row r="582" spans="1:9" ht="12.75">
      <c r="A582" s="2"/>
      <c r="B582" s="2"/>
      <c r="C582" s="2"/>
      <c r="D582" s="2"/>
      <c r="E582" s="2"/>
      <c r="F582" s="2"/>
      <c r="G582" s="2"/>
      <c r="H582" s="2"/>
      <c r="I582" s="2"/>
    </row>
    <row r="583" spans="1:9" ht="12.75">
      <c r="A583" s="2"/>
      <c r="B583" s="2"/>
      <c r="C583" s="2"/>
      <c r="D583" s="2"/>
      <c r="E583" s="2"/>
      <c r="F583" s="2"/>
      <c r="G583" s="2"/>
      <c r="H583" s="2"/>
      <c r="I583" s="2"/>
    </row>
    <row r="584" spans="1:9" ht="12.75">
      <c r="A584" s="2"/>
      <c r="B584" s="2"/>
      <c r="C584" s="2"/>
      <c r="D584" s="2"/>
      <c r="E584" s="2"/>
      <c r="F584" s="2"/>
      <c r="G584" s="2"/>
      <c r="H584" s="2"/>
      <c r="I584" s="2"/>
    </row>
    <row r="585" spans="1:9" ht="12.75">
      <c r="A585" s="2"/>
      <c r="B585" s="2"/>
      <c r="C585" s="2"/>
      <c r="D585" s="2"/>
      <c r="E585" s="2"/>
      <c r="F585" s="2"/>
      <c r="G585" s="2"/>
      <c r="H585" s="2"/>
      <c r="I585" s="2"/>
    </row>
    <row r="586" spans="1:9" ht="12.75">
      <c r="A586" s="2"/>
      <c r="B586" s="2"/>
      <c r="C586" s="2"/>
      <c r="D586" s="2"/>
      <c r="E586" s="2"/>
      <c r="F586" s="2"/>
      <c r="G586" s="2"/>
      <c r="H586" s="2"/>
      <c r="I586" s="2"/>
    </row>
    <row r="587" spans="1:9" ht="12.75">
      <c r="A587" s="2"/>
      <c r="B587" s="2"/>
      <c r="C587" s="2"/>
      <c r="D587" s="2"/>
      <c r="E587" s="2"/>
      <c r="F587" s="2"/>
      <c r="G587" s="2"/>
      <c r="H587" s="2"/>
      <c r="I587" s="2"/>
    </row>
    <row r="588" spans="1:9" ht="12.75">
      <c r="A588" s="2"/>
      <c r="B588" s="2"/>
      <c r="C588" s="2"/>
      <c r="D588" s="2"/>
      <c r="E588" s="2"/>
      <c r="F588" s="2"/>
      <c r="G588" s="2"/>
      <c r="H588" s="2"/>
      <c r="I588" s="2"/>
    </row>
    <row r="589" spans="1:9" ht="12.75">
      <c r="A589" s="2"/>
      <c r="B589" s="2"/>
      <c r="C589" s="2"/>
      <c r="D589" s="2"/>
      <c r="E589" s="2"/>
      <c r="F589" s="2"/>
      <c r="G589" s="2"/>
      <c r="H589" s="2"/>
      <c r="I589" s="2"/>
    </row>
    <row r="590" spans="1:9" ht="12.75">
      <c r="A590" s="2"/>
      <c r="B590" s="2"/>
      <c r="C590" s="2"/>
      <c r="D590" s="2"/>
      <c r="E590" s="2"/>
      <c r="F590" s="2"/>
      <c r="G590" s="2"/>
      <c r="H590" s="2"/>
      <c r="I590" s="2"/>
    </row>
    <row r="591" spans="1:9" ht="12.75">
      <c r="A591" s="2"/>
      <c r="B591" s="2"/>
      <c r="C591" s="2"/>
      <c r="D591" s="2"/>
      <c r="E591" s="2"/>
      <c r="F591" s="2"/>
      <c r="G591" s="2"/>
      <c r="H591" s="2"/>
      <c r="I591" s="2"/>
    </row>
    <row r="592" spans="1:9" ht="12.75">
      <c r="A592" s="2"/>
      <c r="B592" s="2"/>
      <c r="C592" s="2"/>
      <c r="D592" s="2"/>
      <c r="E592" s="2"/>
      <c r="F592" s="2"/>
      <c r="G592" s="2"/>
      <c r="H592" s="2"/>
      <c r="I592" s="2"/>
    </row>
    <row r="593" spans="1:9" ht="12.75">
      <c r="A593" s="2"/>
      <c r="B593" s="2"/>
      <c r="C593" s="2"/>
      <c r="D593" s="2"/>
      <c r="E593" s="2"/>
      <c r="F593" s="2"/>
      <c r="G593" s="2"/>
      <c r="H593" s="2"/>
      <c r="I593" s="2"/>
    </row>
    <row r="594" spans="1:9" ht="12.75">
      <c r="A594" s="2"/>
      <c r="B594" s="2"/>
      <c r="C594" s="2"/>
      <c r="D594" s="2"/>
      <c r="E594" s="2"/>
      <c r="F594" s="2"/>
      <c r="G594" s="2"/>
      <c r="H594" s="2"/>
      <c r="I594" s="2"/>
    </row>
    <row r="595" spans="1:9" ht="12.75">
      <c r="A595" s="2"/>
      <c r="B595" s="2"/>
      <c r="C595" s="2"/>
      <c r="D595" s="2"/>
      <c r="E595" s="2"/>
      <c r="F595" s="2"/>
      <c r="G595" s="2"/>
      <c r="H595" s="2"/>
      <c r="I595" s="2"/>
    </row>
    <row r="596" spans="1:9" ht="12.75">
      <c r="A596" s="2"/>
      <c r="B596" s="2"/>
      <c r="C596" s="2"/>
      <c r="D596" s="2"/>
      <c r="E596" s="2"/>
      <c r="F596" s="2"/>
      <c r="G596" s="2"/>
      <c r="H596" s="2"/>
      <c r="I596" s="2"/>
    </row>
    <row r="597" spans="1:9" ht="12.75">
      <c r="A597" s="2"/>
      <c r="B597" s="2"/>
      <c r="C597" s="2"/>
      <c r="D597" s="2"/>
      <c r="E597" s="2"/>
      <c r="F597" s="2"/>
      <c r="G597" s="2"/>
      <c r="H597" s="2"/>
      <c r="I597" s="2"/>
    </row>
    <row r="598" spans="1:9" ht="12.75">
      <c r="A598" s="2"/>
      <c r="B598" s="2"/>
      <c r="C598" s="2"/>
      <c r="D598" s="2"/>
      <c r="E598" s="2"/>
      <c r="F598" s="2"/>
      <c r="G598" s="2"/>
      <c r="H598" s="2"/>
      <c r="I598" s="2"/>
    </row>
    <row r="599" spans="1:9" ht="12.75">
      <c r="A599" s="2"/>
      <c r="B599" s="2"/>
      <c r="C599" s="2"/>
      <c r="D599" s="2"/>
      <c r="E599" s="2"/>
      <c r="F599" s="2"/>
      <c r="G599" s="2"/>
      <c r="H599" s="2"/>
      <c r="I599" s="2"/>
    </row>
    <row r="600" spans="1:9" ht="12.75">
      <c r="A600" s="2"/>
      <c r="B600" s="2"/>
      <c r="C600" s="2"/>
      <c r="D600" s="2"/>
      <c r="E600" s="2"/>
      <c r="F600" s="2"/>
      <c r="G600" s="2"/>
      <c r="H600" s="2"/>
      <c r="I600" s="2"/>
    </row>
    <row r="601" spans="1:9" ht="12.75">
      <c r="A601" s="2"/>
      <c r="B601" s="2"/>
      <c r="C601" s="2"/>
      <c r="D601" s="2"/>
      <c r="E601" s="2"/>
      <c r="F601" s="2"/>
      <c r="G601" s="2"/>
      <c r="H601" s="2"/>
      <c r="I601" s="2"/>
    </row>
    <row r="602" spans="1:9" ht="12.75">
      <c r="A602" s="2"/>
      <c r="B602" s="2"/>
      <c r="C602" s="2"/>
      <c r="D602" s="2"/>
      <c r="E602" s="2"/>
      <c r="F602" s="2"/>
      <c r="G602" s="2"/>
      <c r="H602" s="2"/>
      <c r="I602" s="2"/>
    </row>
    <row r="603" spans="1:9" ht="12.75">
      <c r="A603" s="2"/>
      <c r="B603" s="2"/>
      <c r="C603" s="2"/>
      <c r="D603" s="2"/>
      <c r="E603" s="2"/>
      <c r="F603" s="2"/>
      <c r="G603" s="2"/>
      <c r="H603" s="2"/>
      <c r="I603" s="2"/>
    </row>
    <row r="604" spans="1:9" ht="12.75">
      <c r="A604" s="2"/>
      <c r="B604" s="2"/>
      <c r="C604" s="2"/>
      <c r="D604" s="2"/>
      <c r="E604" s="2"/>
      <c r="F604" s="2"/>
      <c r="G604" s="2"/>
      <c r="H604" s="2"/>
      <c r="I604" s="2"/>
    </row>
    <row r="605" spans="1:9" ht="12.75">
      <c r="A605" s="2"/>
      <c r="B605" s="2"/>
      <c r="C605" s="2"/>
      <c r="D605" s="2"/>
      <c r="E605" s="2"/>
      <c r="F605" s="2"/>
      <c r="G605" s="2"/>
      <c r="H605" s="2"/>
      <c r="I605" s="2"/>
    </row>
    <row r="606" spans="1:9" ht="12.75">
      <c r="A606" s="2"/>
      <c r="B606" s="2"/>
      <c r="C606" s="2"/>
      <c r="D606" s="2"/>
      <c r="E606" s="2"/>
      <c r="F606" s="2"/>
      <c r="G606" s="2"/>
      <c r="H606" s="2"/>
      <c r="I606" s="2"/>
    </row>
    <row r="607" spans="1:9" ht="12.75">
      <c r="A607" s="2"/>
      <c r="B607" s="2"/>
      <c r="C607" s="2"/>
      <c r="D607" s="2"/>
      <c r="E607" s="2"/>
      <c r="F607" s="2"/>
      <c r="G607" s="2"/>
      <c r="H607" s="2"/>
      <c r="I607" s="2"/>
    </row>
    <row r="608" spans="1:9" ht="12.75">
      <c r="A608" s="2"/>
      <c r="B608" s="2"/>
      <c r="C608" s="2"/>
      <c r="D608" s="2"/>
      <c r="E608" s="2"/>
      <c r="F608" s="2"/>
      <c r="G608" s="2"/>
      <c r="H608" s="2"/>
      <c r="I608" s="2"/>
    </row>
    <row r="609" spans="1:9" ht="12.75">
      <c r="A609" s="2"/>
      <c r="B609" s="2"/>
      <c r="C609" s="2"/>
      <c r="D609" s="2"/>
      <c r="E609" s="2"/>
      <c r="F609" s="2"/>
      <c r="G609" s="2"/>
      <c r="H609" s="2"/>
      <c r="I609" s="2"/>
    </row>
    <row r="610" spans="1:9" ht="12.75">
      <c r="A610" s="2"/>
      <c r="B610" s="2"/>
      <c r="C610" s="2"/>
      <c r="D610" s="2"/>
      <c r="E610" s="2"/>
      <c r="F610" s="2"/>
      <c r="G610" s="2"/>
      <c r="H610" s="2"/>
      <c r="I610" s="2"/>
    </row>
    <row r="611" spans="1:9" ht="12.75">
      <c r="A611" s="2"/>
      <c r="B611" s="2"/>
      <c r="C611" s="2"/>
      <c r="D611" s="2"/>
      <c r="E611" s="2"/>
      <c r="F611" s="2"/>
      <c r="G611" s="2"/>
      <c r="H611" s="2"/>
      <c r="I611" s="2"/>
    </row>
    <row r="612" spans="1:9" ht="12.75">
      <c r="A612" s="2"/>
      <c r="B612" s="2"/>
      <c r="C612" s="2"/>
      <c r="D612" s="2"/>
      <c r="E612" s="2"/>
      <c r="F612" s="2"/>
      <c r="G612" s="2"/>
      <c r="H612" s="2"/>
      <c r="I612" s="2"/>
    </row>
    <row r="613" spans="1:9" ht="12.75">
      <c r="A613" s="2"/>
      <c r="B613" s="2"/>
      <c r="C613" s="2"/>
      <c r="D613" s="2"/>
      <c r="E613" s="2"/>
      <c r="F613" s="2"/>
      <c r="G613" s="2"/>
      <c r="H613" s="2"/>
      <c r="I613" s="2"/>
    </row>
    <row r="614" spans="1:9" ht="12.75">
      <c r="A614" s="2"/>
      <c r="B614" s="2"/>
      <c r="C614" s="2"/>
      <c r="D614" s="2"/>
      <c r="E614" s="2"/>
      <c r="F614" s="2"/>
      <c r="G614" s="2"/>
      <c r="H614" s="2"/>
      <c r="I614" s="2"/>
    </row>
    <row r="615" spans="1:9" ht="12.75">
      <c r="A615" s="2"/>
      <c r="B615" s="2"/>
      <c r="C615" s="2"/>
      <c r="D615" s="2"/>
      <c r="E615" s="2"/>
      <c r="F615" s="2"/>
      <c r="G615" s="2"/>
      <c r="H615" s="2"/>
      <c r="I615" s="2"/>
    </row>
    <row r="616" spans="1:9" ht="12.75">
      <c r="A616" s="2"/>
      <c r="B616" s="2"/>
      <c r="C616" s="2"/>
      <c r="D616" s="2"/>
      <c r="E616" s="2"/>
      <c r="F616" s="2"/>
      <c r="G616" s="2"/>
      <c r="H616" s="2"/>
      <c r="I616" s="2"/>
    </row>
    <row r="617" spans="1:9" ht="12.75">
      <c r="A617" s="2"/>
      <c r="B617" s="2"/>
      <c r="C617" s="2"/>
      <c r="D617" s="2"/>
      <c r="E617" s="2"/>
      <c r="F617" s="2"/>
      <c r="G617" s="2"/>
      <c r="H617" s="2"/>
      <c r="I617" s="2"/>
    </row>
    <row r="618" spans="1:9" ht="12.75">
      <c r="A618" s="2"/>
      <c r="B618" s="2"/>
      <c r="C618" s="2"/>
      <c r="D618" s="2"/>
      <c r="E618" s="2"/>
      <c r="F618" s="2"/>
      <c r="G618" s="2"/>
      <c r="H618" s="2"/>
      <c r="I618" s="2"/>
    </row>
    <row r="619" spans="1:9" ht="12.75">
      <c r="A619" s="2"/>
      <c r="B619" s="2"/>
      <c r="C619" s="2"/>
      <c r="D619" s="2"/>
      <c r="E619" s="2"/>
      <c r="F619" s="2"/>
      <c r="G619" s="2"/>
      <c r="H619" s="2"/>
      <c r="I619" s="2"/>
    </row>
    <row r="620" spans="1:9" ht="12.75">
      <c r="A620" s="2"/>
      <c r="B620" s="2"/>
      <c r="C620" s="2"/>
      <c r="D620" s="2"/>
      <c r="E620" s="2"/>
      <c r="F620" s="2"/>
      <c r="G620" s="2"/>
      <c r="H620" s="2"/>
      <c r="I620" s="2"/>
    </row>
    <row r="621" spans="1:9" ht="12.75">
      <c r="A621" s="2"/>
      <c r="B621" s="2"/>
      <c r="C621" s="2"/>
      <c r="D621" s="2"/>
      <c r="E621" s="2"/>
      <c r="F621" s="2"/>
      <c r="G621" s="2"/>
      <c r="H621" s="2"/>
      <c r="I621" s="2"/>
    </row>
    <row r="622" spans="1:9" ht="12.75">
      <c r="A622" s="2"/>
      <c r="B622" s="2"/>
      <c r="C622" s="2"/>
      <c r="D622" s="2"/>
      <c r="E622" s="2"/>
      <c r="F622" s="2"/>
      <c r="G622" s="2"/>
      <c r="H622" s="2"/>
      <c r="I622" s="2"/>
    </row>
    <row r="623" spans="1:9" ht="12.75">
      <c r="A623" s="2"/>
      <c r="B623" s="2"/>
      <c r="C623" s="2"/>
      <c r="D623" s="2"/>
      <c r="E623" s="2"/>
      <c r="F623" s="2"/>
      <c r="G623" s="2"/>
      <c r="H623" s="2"/>
      <c r="I623" s="2"/>
    </row>
    <row r="624" spans="1:9" ht="12.75">
      <c r="A624" s="2"/>
      <c r="B624" s="2"/>
      <c r="C624" s="2"/>
      <c r="D624" s="2"/>
      <c r="E624" s="2"/>
      <c r="F624" s="2"/>
      <c r="G624" s="2"/>
      <c r="H624" s="2"/>
      <c r="I624" s="2"/>
    </row>
    <row r="625" spans="1:9" ht="12.75">
      <c r="A625" s="2"/>
      <c r="B625" s="2"/>
      <c r="C625" s="2"/>
      <c r="D625" s="2"/>
      <c r="E625" s="2"/>
      <c r="F625" s="2"/>
      <c r="G625" s="2"/>
      <c r="H625" s="2"/>
      <c r="I625" s="2"/>
    </row>
    <row r="626" spans="1:9" ht="12.75">
      <c r="A626" s="2"/>
      <c r="B626" s="2"/>
      <c r="C626" s="2"/>
      <c r="D626" s="2"/>
      <c r="E626" s="2"/>
      <c r="F626" s="2"/>
      <c r="G626" s="2"/>
      <c r="H626" s="2"/>
      <c r="I626" s="2"/>
    </row>
    <row r="627" spans="1:9" ht="12.75">
      <c r="A627" s="2"/>
      <c r="B627" s="2"/>
      <c r="C627" s="2"/>
      <c r="D627" s="2"/>
      <c r="E627" s="2"/>
      <c r="F627" s="2"/>
      <c r="G627" s="2"/>
      <c r="H627" s="2"/>
      <c r="I627" s="2"/>
    </row>
    <row r="628" spans="1:9" ht="12.75">
      <c r="A628" s="2"/>
      <c r="B628" s="2"/>
      <c r="C628" s="2"/>
      <c r="D628" s="2"/>
      <c r="E628" s="2"/>
      <c r="F628" s="2"/>
      <c r="G628" s="2"/>
      <c r="H628" s="2"/>
      <c r="I628" s="2"/>
    </row>
    <row r="629" spans="1:9" ht="12.75">
      <c r="A629" s="2"/>
      <c r="B629" s="2"/>
      <c r="C629" s="2"/>
      <c r="D629" s="2"/>
      <c r="E629" s="2"/>
      <c r="F629" s="2"/>
      <c r="G629" s="2"/>
      <c r="H629" s="2"/>
      <c r="I629" s="2"/>
    </row>
    <row r="630" spans="1:9" ht="12.75">
      <c r="A630" s="2"/>
      <c r="B630" s="2"/>
      <c r="C630" s="2"/>
      <c r="D630" s="2"/>
      <c r="E630" s="2"/>
      <c r="F630" s="2"/>
      <c r="G630" s="2"/>
      <c r="H630" s="2"/>
      <c r="I630" s="2"/>
    </row>
    <row r="631" spans="1:9" ht="12.75">
      <c r="A631" s="2"/>
      <c r="B631" s="2"/>
      <c r="C631" s="2"/>
      <c r="D631" s="2"/>
      <c r="E631" s="2"/>
      <c r="F631" s="2"/>
      <c r="G631" s="2"/>
      <c r="H631" s="2"/>
      <c r="I631" s="2"/>
    </row>
    <row r="632" spans="1:9" ht="12.75">
      <c r="A632" s="2"/>
      <c r="B632" s="2"/>
      <c r="C632" s="2"/>
      <c r="D632" s="2"/>
      <c r="E632" s="2"/>
      <c r="F632" s="2"/>
      <c r="G632" s="2"/>
      <c r="H632" s="2"/>
      <c r="I632" s="2"/>
    </row>
    <row r="633" spans="1:9" ht="12.75">
      <c r="A633" s="2"/>
      <c r="B633" s="2"/>
      <c r="C633" s="2"/>
      <c r="D633" s="2"/>
      <c r="E633" s="2"/>
      <c r="F633" s="2"/>
      <c r="G633" s="2"/>
      <c r="H633" s="2"/>
      <c r="I633" s="2"/>
    </row>
    <row r="634" spans="1:9" ht="12.75">
      <c r="A634" s="2"/>
      <c r="B634" s="2"/>
      <c r="C634" s="2"/>
      <c r="D634" s="2"/>
      <c r="E634" s="2"/>
      <c r="F634" s="2"/>
      <c r="G634" s="2"/>
      <c r="H634" s="2"/>
      <c r="I634" s="2"/>
    </row>
    <row r="635" spans="1:9" ht="12.75">
      <c r="A635" s="2"/>
      <c r="B635" s="2"/>
      <c r="C635" s="2"/>
      <c r="D635" s="2"/>
      <c r="E635" s="2"/>
      <c r="F635" s="2"/>
      <c r="G635" s="2"/>
      <c r="H635" s="2"/>
      <c r="I635" s="2"/>
    </row>
    <row r="636" spans="1:9" ht="12.75">
      <c r="A636" s="2"/>
      <c r="B636" s="2"/>
      <c r="C636" s="2"/>
      <c r="D636" s="2"/>
      <c r="E636" s="2"/>
      <c r="F636" s="2"/>
      <c r="G636" s="2"/>
      <c r="H636" s="2"/>
      <c r="I636" s="2"/>
    </row>
    <row r="637" spans="1:9" ht="12.75">
      <c r="A637" s="2"/>
      <c r="B637" s="2"/>
      <c r="C637" s="2"/>
      <c r="D637" s="2"/>
      <c r="E637" s="2"/>
      <c r="F637" s="2"/>
      <c r="G637" s="2"/>
      <c r="H637" s="2"/>
      <c r="I637" s="2"/>
    </row>
    <row r="638" spans="1:9" ht="12.75">
      <c r="A638" s="2"/>
      <c r="B638" s="2"/>
      <c r="C638" s="2"/>
      <c r="D638" s="2"/>
      <c r="E638" s="2"/>
      <c r="F638" s="2"/>
      <c r="G638" s="2"/>
      <c r="H638" s="2"/>
      <c r="I638" s="2"/>
    </row>
    <row r="639" spans="1:9" ht="12.75">
      <c r="A639" s="2"/>
      <c r="B639" s="2"/>
      <c r="C639" s="2"/>
      <c r="D639" s="2"/>
      <c r="E639" s="2"/>
      <c r="F639" s="2"/>
      <c r="G639" s="2"/>
      <c r="H639" s="2"/>
      <c r="I639" s="2"/>
    </row>
    <row r="640" spans="1:9" ht="12.75">
      <c r="A640" s="2"/>
      <c r="B640" s="2"/>
      <c r="C640" s="2"/>
      <c r="D640" s="2"/>
      <c r="E640" s="2"/>
      <c r="F640" s="2"/>
      <c r="G640" s="2"/>
      <c r="H640" s="2"/>
      <c r="I640" s="2"/>
    </row>
    <row r="641" spans="1:9" ht="12.75">
      <c r="A641" s="2"/>
      <c r="B641" s="2"/>
      <c r="C641" s="2"/>
      <c r="D641" s="2"/>
      <c r="E641" s="2"/>
      <c r="F641" s="2"/>
      <c r="G641" s="2"/>
      <c r="H641" s="2"/>
      <c r="I641" s="2"/>
    </row>
    <row r="642" spans="1:9" ht="12.75">
      <c r="A642" s="2"/>
      <c r="B642" s="2"/>
      <c r="C642" s="2"/>
      <c r="D642" s="2"/>
      <c r="E642" s="2"/>
      <c r="F642" s="2"/>
      <c r="G642" s="2"/>
      <c r="H642" s="2"/>
      <c r="I642" s="2"/>
    </row>
    <row r="643" spans="1:9" ht="12.75">
      <c r="A643" s="2"/>
      <c r="B643" s="2"/>
      <c r="C643" s="2"/>
      <c r="D643" s="2"/>
      <c r="E643" s="2"/>
      <c r="F643" s="2"/>
      <c r="G643" s="2"/>
      <c r="H643" s="2"/>
      <c r="I643" s="2"/>
    </row>
    <row r="644" spans="1:9" ht="12.75">
      <c r="A644" s="2"/>
      <c r="B644" s="2"/>
      <c r="C644" s="2"/>
      <c r="D644" s="2"/>
      <c r="E644" s="2"/>
      <c r="F644" s="2"/>
      <c r="G644" s="2"/>
      <c r="H644" s="2"/>
      <c r="I644" s="2"/>
    </row>
    <row r="645" spans="1:9" ht="12.75">
      <c r="A645" s="2"/>
      <c r="B645" s="2"/>
      <c r="C645" s="2"/>
      <c r="D645" s="2"/>
      <c r="E645" s="2"/>
      <c r="F645" s="2"/>
      <c r="G645" s="2"/>
      <c r="H645" s="2"/>
      <c r="I645" s="2"/>
    </row>
    <row r="646" spans="1:9" ht="12.75">
      <c r="A646" s="2"/>
      <c r="B646" s="2"/>
      <c r="C646" s="2"/>
      <c r="D646" s="2"/>
      <c r="E646" s="2"/>
      <c r="F646" s="2"/>
      <c r="G646" s="2"/>
      <c r="H646" s="2"/>
      <c r="I646" s="2"/>
    </row>
    <row r="647" spans="1:9" ht="12.75">
      <c r="A647" s="2"/>
      <c r="B647" s="2"/>
      <c r="C647" s="2"/>
      <c r="D647" s="2"/>
      <c r="E647" s="2"/>
      <c r="F647" s="2"/>
      <c r="G647" s="2"/>
      <c r="H647" s="2"/>
      <c r="I647" s="2"/>
    </row>
    <row r="648" spans="1:9" ht="12.75">
      <c r="A648" s="2"/>
      <c r="B648" s="2"/>
      <c r="C648" s="2"/>
      <c r="D648" s="2"/>
      <c r="E648" s="2"/>
      <c r="F648" s="2"/>
      <c r="G648" s="2"/>
      <c r="H648" s="2"/>
      <c r="I648" s="2"/>
    </row>
    <row r="649" spans="1:9" ht="12.75">
      <c r="A649" s="2"/>
      <c r="B649" s="2"/>
      <c r="C649" s="2"/>
      <c r="D649" s="2"/>
      <c r="E649" s="2"/>
      <c r="F649" s="2"/>
      <c r="G649" s="2"/>
      <c r="H649" s="2"/>
      <c r="I649" s="2"/>
    </row>
    <row r="650" spans="1:9" ht="12.75">
      <c r="A650" s="2"/>
      <c r="B650" s="2"/>
      <c r="C650" s="2"/>
      <c r="D650" s="2"/>
      <c r="E650" s="2"/>
      <c r="F650" s="2"/>
      <c r="G650" s="2"/>
      <c r="H650" s="2"/>
      <c r="I650" s="2"/>
    </row>
    <row r="651" spans="1:9" ht="12.75">
      <c r="A651" s="2"/>
      <c r="B651" s="2"/>
      <c r="C651" s="2"/>
      <c r="D651" s="2"/>
      <c r="E651" s="2"/>
      <c r="F651" s="2"/>
      <c r="G651" s="2"/>
      <c r="H651" s="2"/>
      <c r="I651" s="2"/>
    </row>
    <row r="652" spans="1:9" ht="12.75">
      <c r="A652" s="2"/>
      <c r="B652" s="2"/>
      <c r="C652" s="2"/>
      <c r="D652" s="2"/>
      <c r="E652" s="2"/>
      <c r="F652" s="2"/>
      <c r="G652" s="2"/>
      <c r="H652" s="2"/>
      <c r="I652" s="2"/>
    </row>
    <row r="653" spans="1:9" ht="12.75">
      <c r="A653" s="2"/>
      <c r="B653" s="2"/>
      <c r="C653" s="2"/>
      <c r="D653" s="2"/>
      <c r="E653" s="2"/>
      <c r="F653" s="2"/>
      <c r="G653" s="2"/>
      <c r="H653" s="2"/>
      <c r="I653" s="2"/>
    </row>
    <row r="654" spans="1:9" ht="12.75">
      <c r="A654" s="2"/>
      <c r="B654" s="2"/>
      <c r="C654" s="2"/>
      <c r="D654" s="2"/>
      <c r="E654" s="2"/>
      <c r="F654" s="2"/>
      <c r="G654" s="2"/>
      <c r="H654" s="2"/>
      <c r="I654" s="2"/>
    </row>
    <row r="655" spans="1:9" ht="12.75">
      <c r="A655" s="2"/>
      <c r="B655" s="2"/>
      <c r="C655" s="2"/>
      <c r="D655" s="2"/>
      <c r="E655" s="2"/>
      <c r="F655" s="2"/>
      <c r="G655" s="2"/>
      <c r="H655" s="2"/>
      <c r="I655" s="2"/>
    </row>
    <row r="656" spans="1:9" ht="12.75">
      <c r="A656" s="2"/>
      <c r="B656" s="2"/>
      <c r="C656" s="2"/>
      <c r="D656" s="2"/>
      <c r="E656" s="2"/>
      <c r="F656" s="2"/>
      <c r="G656" s="2"/>
      <c r="H656" s="2"/>
      <c r="I656" s="2"/>
    </row>
    <row r="657" spans="1:9" ht="12.75">
      <c r="A657" s="2"/>
      <c r="B657" s="2"/>
      <c r="C657" s="2"/>
      <c r="D657" s="2"/>
      <c r="E657" s="2"/>
      <c r="F657" s="2"/>
      <c r="G657" s="2"/>
      <c r="H657" s="2"/>
      <c r="I657" s="2"/>
    </row>
    <row r="658" spans="1:9" ht="12.75">
      <c r="A658" s="2"/>
      <c r="B658" s="2"/>
      <c r="C658" s="2"/>
      <c r="D658" s="2"/>
      <c r="E658" s="2"/>
      <c r="F658" s="2"/>
      <c r="G658" s="2"/>
      <c r="H658" s="2"/>
      <c r="I658" s="2"/>
    </row>
    <row r="659" spans="1:9" ht="12.75">
      <c r="A659" s="2"/>
      <c r="B659" s="2"/>
      <c r="C659" s="2"/>
      <c r="D659" s="2"/>
      <c r="E659" s="2"/>
      <c r="F659" s="2"/>
      <c r="G659" s="2"/>
      <c r="H659" s="2"/>
      <c r="I659" s="2"/>
    </row>
    <row r="660" spans="1:9" ht="12.75">
      <c r="A660" s="2"/>
      <c r="B660" s="2"/>
      <c r="C660" s="2"/>
      <c r="D660" s="2"/>
      <c r="E660" s="2"/>
      <c r="F660" s="2"/>
      <c r="G660" s="2"/>
      <c r="H660" s="2"/>
      <c r="I660" s="2"/>
    </row>
    <row r="661" spans="1:9" ht="12.75">
      <c r="A661" s="2"/>
      <c r="B661" s="2"/>
      <c r="C661" s="2"/>
      <c r="D661" s="2"/>
      <c r="E661" s="2"/>
      <c r="F661" s="2"/>
      <c r="G661" s="2"/>
      <c r="H661" s="2"/>
      <c r="I661" s="2"/>
    </row>
    <row r="662" spans="1:9" ht="12.75">
      <c r="A662" s="2"/>
      <c r="B662" s="2"/>
      <c r="C662" s="2"/>
      <c r="D662" s="2"/>
      <c r="E662" s="2"/>
      <c r="F662" s="2"/>
      <c r="G662" s="2"/>
      <c r="H662" s="2"/>
      <c r="I662" s="2"/>
    </row>
    <row r="663" spans="1:9" ht="12.75">
      <c r="A663" s="2"/>
      <c r="B663" s="2"/>
      <c r="C663" s="2"/>
      <c r="D663" s="2"/>
      <c r="E663" s="2"/>
      <c r="F663" s="2"/>
      <c r="G663" s="2"/>
      <c r="H663" s="2"/>
      <c r="I663" s="2"/>
    </row>
    <row r="664" spans="1:9" ht="12.75">
      <c r="A664" s="2"/>
      <c r="B664" s="2"/>
      <c r="C664" s="2"/>
      <c r="D664" s="2"/>
      <c r="E664" s="2"/>
      <c r="F664" s="2"/>
      <c r="G664" s="2"/>
      <c r="H664" s="2"/>
      <c r="I664" s="2"/>
    </row>
    <row r="665" spans="1:9" ht="12.75">
      <c r="A665" s="2"/>
      <c r="B665" s="2"/>
      <c r="C665" s="2"/>
      <c r="D665" s="2"/>
      <c r="E665" s="2"/>
      <c r="F665" s="2"/>
      <c r="G665" s="2"/>
      <c r="H665" s="2"/>
      <c r="I665" s="2"/>
    </row>
    <row r="666" spans="1:9" ht="12.75">
      <c r="A666" s="2"/>
      <c r="B666" s="2"/>
      <c r="C666" s="2"/>
      <c r="D666" s="2"/>
      <c r="E666" s="2"/>
      <c r="F666" s="2"/>
      <c r="G666" s="2"/>
      <c r="H666" s="2"/>
      <c r="I666" s="2"/>
    </row>
    <row r="667" spans="1:9" ht="12.75">
      <c r="A667" s="2"/>
      <c r="B667" s="2"/>
      <c r="C667" s="2"/>
      <c r="D667" s="2"/>
      <c r="E667" s="2"/>
      <c r="F667" s="2"/>
      <c r="G667" s="2"/>
      <c r="H667" s="2"/>
      <c r="I667" s="2"/>
    </row>
    <row r="668" spans="1:9" ht="12.75">
      <c r="A668" s="2"/>
      <c r="B668" s="2"/>
      <c r="C668" s="2"/>
      <c r="D668" s="2"/>
      <c r="E668" s="2"/>
      <c r="F668" s="2"/>
      <c r="G668" s="2"/>
      <c r="H668" s="2"/>
      <c r="I668" s="2"/>
    </row>
    <row r="669" spans="1:9" ht="12.75">
      <c r="A669" s="2"/>
      <c r="B669" s="2"/>
      <c r="C669" s="2"/>
      <c r="D669" s="2"/>
      <c r="E669" s="2"/>
      <c r="F669" s="2"/>
      <c r="G669" s="2"/>
      <c r="H669" s="2"/>
      <c r="I669" s="2"/>
    </row>
    <row r="670" spans="1:9" ht="12.75">
      <c r="A670" s="2"/>
      <c r="B670" s="2"/>
      <c r="C670" s="2"/>
      <c r="D670" s="2"/>
      <c r="E670" s="2"/>
      <c r="F670" s="2"/>
      <c r="G670" s="2"/>
      <c r="H670" s="2"/>
      <c r="I670" s="2"/>
    </row>
    <row r="671" spans="1:9" ht="12.75">
      <c r="A671" s="2"/>
      <c r="B671" s="2"/>
      <c r="C671" s="2"/>
      <c r="D671" s="2"/>
      <c r="E671" s="2"/>
      <c r="F671" s="2"/>
      <c r="G671" s="2"/>
      <c r="H671" s="2"/>
      <c r="I671" s="2"/>
    </row>
    <row r="672" spans="1:9" ht="12.75">
      <c r="A672" s="2"/>
      <c r="B672" s="2"/>
      <c r="C672" s="2"/>
      <c r="D672" s="2"/>
      <c r="E672" s="2"/>
      <c r="F672" s="2"/>
      <c r="G672" s="2"/>
      <c r="H672" s="2"/>
      <c r="I672" s="2"/>
    </row>
    <row r="673" spans="1:9" ht="12.75">
      <c r="A673" s="2"/>
      <c r="B673" s="2"/>
      <c r="C673" s="2"/>
      <c r="D673" s="2"/>
      <c r="E673" s="2"/>
      <c r="F673" s="2"/>
      <c r="G673" s="2"/>
      <c r="H673" s="2"/>
      <c r="I673" s="2"/>
    </row>
    <row r="674" spans="1:9" ht="12.75">
      <c r="A674" s="2"/>
      <c r="B674" s="2"/>
      <c r="C674" s="2"/>
      <c r="D674" s="2"/>
      <c r="E674" s="2"/>
      <c r="F674" s="2"/>
      <c r="G674" s="2"/>
      <c r="H674" s="2"/>
      <c r="I674" s="2"/>
    </row>
    <row r="675" spans="1:9" ht="12.75">
      <c r="A675" s="2"/>
      <c r="B675" s="2"/>
      <c r="C675" s="2"/>
      <c r="D675" s="2"/>
      <c r="E675" s="2"/>
      <c r="F675" s="2"/>
      <c r="G675" s="2"/>
      <c r="H675" s="2"/>
      <c r="I675" s="2"/>
    </row>
    <row r="676" spans="1:9" ht="12.75">
      <c r="A676" s="2"/>
      <c r="B676" s="2"/>
      <c r="C676" s="2"/>
      <c r="D676" s="2"/>
      <c r="E676" s="2"/>
      <c r="F676" s="2"/>
      <c r="G676" s="2"/>
      <c r="H676" s="2"/>
      <c r="I676" s="2"/>
    </row>
    <row r="677" spans="1:9" ht="12.75">
      <c r="A677" s="2"/>
      <c r="B677" s="2"/>
      <c r="C677" s="2"/>
      <c r="D677" s="2"/>
      <c r="E677" s="2"/>
      <c r="F677" s="2"/>
      <c r="G677" s="2"/>
      <c r="H677" s="2"/>
      <c r="I677" s="2"/>
    </row>
    <row r="678" spans="1:9" ht="12.75">
      <c r="A678" s="2"/>
      <c r="B678" s="2"/>
      <c r="C678" s="2"/>
      <c r="D678" s="2"/>
      <c r="E678" s="2"/>
      <c r="F678" s="2"/>
      <c r="G678" s="2"/>
      <c r="H678" s="2"/>
      <c r="I678" s="2"/>
    </row>
    <row r="679" spans="1:9" ht="12.75">
      <c r="A679" s="2"/>
      <c r="B679" s="2"/>
      <c r="C679" s="2"/>
      <c r="D679" s="2"/>
      <c r="E679" s="2"/>
      <c r="F679" s="2"/>
      <c r="G679" s="2"/>
      <c r="H679" s="2"/>
      <c r="I679" s="2"/>
    </row>
    <row r="680" spans="1:9" ht="12.75">
      <c r="A680" s="2"/>
      <c r="B680" s="2"/>
      <c r="C680" s="2"/>
      <c r="D680" s="2"/>
      <c r="E680" s="2"/>
      <c r="F680" s="2"/>
      <c r="G680" s="2"/>
      <c r="H680" s="2"/>
      <c r="I680" s="2"/>
    </row>
    <row r="681" spans="1:9" ht="12.75">
      <c r="A681" s="2"/>
      <c r="B681" s="2"/>
      <c r="C681" s="2"/>
      <c r="D681" s="2"/>
      <c r="E681" s="2"/>
      <c r="F681" s="2"/>
      <c r="G681" s="2"/>
      <c r="H681" s="2"/>
      <c r="I681" s="2"/>
    </row>
    <row r="682" spans="1:9" ht="12.75">
      <c r="A682" s="2"/>
      <c r="B682" s="2"/>
      <c r="C682" s="2"/>
      <c r="D682" s="2"/>
      <c r="E682" s="2"/>
      <c r="F682" s="2"/>
      <c r="G682" s="2"/>
      <c r="H682" s="2"/>
      <c r="I682" s="2"/>
    </row>
    <row r="683" spans="1:9" ht="12.75">
      <c r="A683" s="2"/>
      <c r="B683" s="2"/>
      <c r="C683" s="2"/>
      <c r="D683" s="2"/>
      <c r="E683" s="2"/>
      <c r="F683" s="2"/>
      <c r="G683" s="2"/>
      <c r="H683" s="2"/>
      <c r="I683" s="2"/>
    </row>
    <row r="684" spans="1:9" ht="12.75">
      <c r="A684" s="2"/>
      <c r="B684" s="2"/>
      <c r="C684" s="2"/>
      <c r="D684" s="2"/>
      <c r="E684" s="2"/>
      <c r="F684" s="2"/>
      <c r="G684" s="2"/>
      <c r="H684" s="2"/>
      <c r="I684" s="2"/>
    </row>
    <row r="685" spans="1:9" ht="12.75">
      <c r="A685" s="2"/>
      <c r="B685" s="2"/>
      <c r="C685" s="2"/>
      <c r="D685" s="2"/>
      <c r="E685" s="2"/>
      <c r="F685" s="2"/>
      <c r="G685" s="2"/>
      <c r="H685" s="2"/>
      <c r="I685" s="2"/>
    </row>
    <row r="686" spans="1:9" ht="12.75">
      <c r="A686" s="2"/>
      <c r="B686" s="2"/>
      <c r="C686" s="2"/>
      <c r="D686" s="2"/>
      <c r="E686" s="2"/>
      <c r="F686" s="2"/>
      <c r="G686" s="2"/>
      <c r="H686" s="2"/>
      <c r="I686" s="2"/>
    </row>
    <row r="687" spans="1:9" ht="12.75">
      <c r="A687" s="2"/>
      <c r="B687" s="2"/>
      <c r="C687" s="2"/>
      <c r="D687" s="2"/>
      <c r="E687" s="2"/>
      <c r="F687" s="2"/>
      <c r="G687" s="2"/>
      <c r="H687" s="2"/>
      <c r="I687" s="2"/>
    </row>
    <row r="688" spans="1:9" ht="12.75">
      <c r="A688" s="2"/>
      <c r="B688" s="2"/>
      <c r="C688" s="2"/>
      <c r="D688" s="2"/>
      <c r="E688" s="2"/>
      <c r="F688" s="2"/>
      <c r="G688" s="2"/>
      <c r="H688" s="2"/>
      <c r="I688" s="2"/>
    </row>
    <row r="689" spans="1:9" ht="12.75">
      <c r="A689" s="2"/>
      <c r="B689" s="2"/>
      <c r="C689" s="2"/>
      <c r="D689" s="2"/>
      <c r="E689" s="2"/>
      <c r="F689" s="2"/>
      <c r="G689" s="2"/>
      <c r="H689" s="2"/>
      <c r="I689" s="2"/>
    </row>
    <row r="690" spans="1:9" ht="12.75">
      <c r="A690" s="2"/>
      <c r="B690" s="2"/>
      <c r="C690" s="2"/>
      <c r="D690" s="2"/>
      <c r="E690" s="2"/>
      <c r="F690" s="2"/>
      <c r="G690" s="2"/>
      <c r="H690" s="2"/>
      <c r="I690" s="2"/>
    </row>
    <row r="691" spans="1:9" ht="12.75">
      <c r="A691" s="2"/>
      <c r="B691" s="2"/>
      <c r="C691" s="2"/>
      <c r="D691" s="2"/>
      <c r="E691" s="2"/>
      <c r="F691" s="2"/>
      <c r="G691" s="2"/>
      <c r="H691" s="2"/>
      <c r="I691" s="2"/>
    </row>
    <row r="692" spans="1:9" ht="12.75">
      <c r="A692" s="2"/>
      <c r="B692" s="2"/>
      <c r="C692" s="2"/>
      <c r="D692" s="2"/>
      <c r="E692" s="2"/>
      <c r="F692" s="2"/>
      <c r="G692" s="2"/>
      <c r="H692" s="2"/>
      <c r="I692" s="2"/>
    </row>
    <row r="693" spans="1:9" ht="12.75">
      <c r="A693" s="2"/>
      <c r="B693" s="2"/>
      <c r="C693" s="2"/>
      <c r="D693" s="2"/>
      <c r="E693" s="2"/>
      <c r="F693" s="2"/>
      <c r="G693" s="2"/>
      <c r="H693" s="2"/>
      <c r="I693" s="2"/>
    </row>
    <row r="694" spans="1:9" ht="12.75">
      <c r="A694" s="2"/>
      <c r="B694" s="2"/>
      <c r="C694" s="2"/>
      <c r="D694" s="2"/>
      <c r="E694" s="2"/>
      <c r="F694" s="2"/>
      <c r="G694" s="2"/>
      <c r="H694" s="2"/>
      <c r="I694" s="2"/>
    </row>
    <row r="695" spans="1:9" ht="12.75">
      <c r="A695" s="2"/>
      <c r="B695" s="2"/>
      <c r="C695" s="2"/>
      <c r="D695" s="2"/>
      <c r="E695" s="2"/>
      <c r="F695" s="2"/>
      <c r="G695" s="2"/>
      <c r="H695" s="2"/>
      <c r="I695" s="2"/>
    </row>
    <row r="696" spans="1:9" ht="12.75">
      <c r="A696" s="2"/>
      <c r="B696" s="2"/>
      <c r="C696" s="2"/>
      <c r="D696" s="2"/>
      <c r="E696" s="2"/>
      <c r="F696" s="2"/>
      <c r="G696" s="2"/>
      <c r="H696" s="2"/>
      <c r="I696" s="2"/>
    </row>
    <row r="697" spans="1:9" ht="12.75">
      <c r="A697" s="2"/>
      <c r="B697" s="2"/>
      <c r="C697" s="2"/>
      <c r="D697" s="2"/>
      <c r="E697" s="2"/>
      <c r="F697" s="2"/>
      <c r="G697" s="2"/>
      <c r="H697" s="2"/>
      <c r="I697" s="2"/>
    </row>
    <row r="698" spans="1:9" ht="12.75">
      <c r="A698" s="2"/>
      <c r="B698" s="2"/>
      <c r="C698" s="2"/>
      <c r="D698" s="2"/>
      <c r="E698" s="2"/>
      <c r="F698" s="2"/>
      <c r="G698" s="2"/>
      <c r="H698" s="2"/>
      <c r="I698" s="2"/>
    </row>
    <row r="699" spans="1:9" ht="12.75">
      <c r="A699" s="2"/>
      <c r="B699" s="2"/>
      <c r="C699" s="2"/>
      <c r="D699" s="2"/>
      <c r="E699" s="2"/>
      <c r="F699" s="2"/>
      <c r="G699" s="2"/>
      <c r="H699" s="2"/>
      <c r="I699" s="2"/>
    </row>
    <row r="700" spans="1:9" ht="12.75">
      <c r="A700" s="2"/>
      <c r="B700" s="2"/>
      <c r="C700" s="2"/>
      <c r="D700" s="2"/>
      <c r="E700" s="2"/>
      <c r="F700" s="2"/>
      <c r="G700" s="2"/>
      <c r="H700" s="2"/>
      <c r="I700" s="2"/>
    </row>
    <row r="701" spans="1:9" ht="12.75">
      <c r="A701" s="2"/>
      <c r="B701" s="2"/>
      <c r="C701" s="2"/>
      <c r="D701" s="2"/>
      <c r="E701" s="2"/>
      <c r="F701" s="2"/>
      <c r="G701" s="2"/>
      <c r="H701" s="2"/>
      <c r="I701" s="2"/>
    </row>
    <row r="702" spans="1:9" ht="12.75">
      <c r="A702" s="2"/>
      <c r="B702" s="2"/>
      <c r="C702" s="2"/>
      <c r="D702" s="2"/>
      <c r="E702" s="2"/>
      <c r="F702" s="2"/>
      <c r="G702" s="2"/>
      <c r="H702" s="2"/>
      <c r="I702" s="2"/>
    </row>
    <row r="703" spans="1:9" ht="12.75">
      <c r="A703" s="2"/>
      <c r="B703" s="2"/>
      <c r="C703" s="2"/>
      <c r="D703" s="2"/>
      <c r="E703" s="2"/>
      <c r="F703" s="2"/>
      <c r="G703" s="2"/>
      <c r="H703" s="2"/>
      <c r="I703" s="2"/>
    </row>
    <row r="704" spans="1:9" ht="12.75">
      <c r="A704" s="2"/>
      <c r="B704" s="2"/>
      <c r="C704" s="2"/>
      <c r="D704" s="2"/>
      <c r="E704" s="2"/>
      <c r="F704" s="2"/>
      <c r="G704" s="2"/>
      <c r="H704" s="2"/>
      <c r="I704" s="2"/>
    </row>
    <row r="705" spans="1:9" ht="12.75">
      <c r="A705" s="2"/>
      <c r="B705" s="2"/>
      <c r="C705" s="2"/>
      <c r="D705" s="2"/>
      <c r="E705" s="2"/>
      <c r="F705" s="2"/>
      <c r="G705" s="2"/>
      <c r="H705" s="2"/>
      <c r="I705" s="2"/>
    </row>
    <row r="706" spans="1:9" ht="12.75">
      <c r="A706" s="2"/>
      <c r="B706" s="2"/>
      <c r="C706" s="2"/>
      <c r="D706" s="2"/>
      <c r="E706" s="2"/>
      <c r="F706" s="2"/>
      <c r="G706" s="2"/>
      <c r="H706" s="2"/>
      <c r="I706" s="2"/>
    </row>
    <row r="707" spans="1:9" ht="12.75">
      <c r="A707" s="2"/>
      <c r="B707" s="2"/>
      <c r="C707" s="2"/>
      <c r="D707" s="2"/>
      <c r="E707" s="2"/>
      <c r="F707" s="2"/>
      <c r="G707" s="2"/>
      <c r="H707" s="2"/>
      <c r="I707" s="2"/>
    </row>
    <row r="708" spans="1:9" ht="12.75">
      <c r="A708" s="2"/>
      <c r="B708" s="2"/>
      <c r="C708" s="2"/>
      <c r="D708" s="2"/>
      <c r="E708" s="2"/>
      <c r="F708" s="2"/>
      <c r="G708" s="2"/>
      <c r="H708" s="2"/>
      <c r="I708" s="2"/>
    </row>
    <row r="709" spans="1:9" ht="12.75">
      <c r="A709" s="2"/>
      <c r="B709" s="2"/>
      <c r="C709" s="2"/>
      <c r="D709" s="2"/>
      <c r="E709" s="2"/>
      <c r="F709" s="2"/>
      <c r="G709" s="2"/>
      <c r="H709" s="2"/>
      <c r="I709" s="2"/>
    </row>
    <row r="710" spans="1:9" ht="12.75">
      <c r="A710" s="2"/>
      <c r="B710" s="2"/>
      <c r="C710" s="2"/>
      <c r="D710" s="2"/>
      <c r="E710" s="2"/>
      <c r="F710" s="2"/>
      <c r="G710" s="2"/>
      <c r="H710" s="2"/>
      <c r="I710" s="2"/>
    </row>
    <row r="711" spans="1:9" ht="12.75">
      <c r="A711" s="2"/>
      <c r="B711" s="2"/>
      <c r="C711" s="2"/>
      <c r="D711" s="2"/>
      <c r="E711" s="2"/>
      <c r="F711" s="2"/>
      <c r="G711" s="2"/>
      <c r="H711" s="2"/>
      <c r="I711" s="2"/>
    </row>
    <row r="712" spans="1:9" ht="12.75">
      <c r="A712" s="2"/>
      <c r="B712" s="2"/>
      <c r="C712" s="2"/>
      <c r="D712" s="2"/>
      <c r="E712" s="2"/>
      <c r="F712" s="2"/>
      <c r="G712" s="2"/>
      <c r="H712" s="2"/>
      <c r="I712" s="2"/>
    </row>
    <row r="713" spans="1:9" ht="12.75">
      <c r="A713" s="2"/>
      <c r="B713" s="2"/>
      <c r="C713" s="2"/>
      <c r="D713" s="2"/>
      <c r="E713" s="2"/>
      <c r="F713" s="2"/>
      <c r="G713" s="2"/>
      <c r="H713" s="2"/>
      <c r="I713" s="2"/>
    </row>
    <row r="714" spans="1:9" ht="12.75">
      <c r="A714" s="2"/>
      <c r="B714" s="2"/>
      <c r="C714" s="2"/>
      <c r="D714" s="2"/>
      <c r="E714" s="2"/>
      <c r="F714" s="2"/>
      <c r="G714" s="2"/>
      <c r="H714" s="2"/>
      <c r="I714" s="2"/>
    </row>
    <row r="715" spans="1:9" ht="12.75">
      <c r="A715" s="2"/>
      <c r="B715" s="2"/>
      <c r="C715" s="2"/>
      <c r="D715" s="2"/>
      <c r="E715" s="2"/>
      <c r="F715" s="2"/>
      <c r="G715" s="2"/>
      <c r="H715" s="2"/>
      <c r="I715" s="2"/>
    </row>
    <row r="716" spans="1:9" ht="12.75">
      <c r="A716" s="2"/>
      <c r="B716" s="2"/>
      <c r="C716" s="2"/>
      <c r="D716" s="2"/>
      <c r="E716" s="2"/>
      <c r="F716" s="2"/>
      <c r="G716" s="2"/>
      <c r="H716" s="2"/>
      <c r="I716" s="2"/>
    </row>
    <row r="717" spans="1:9" ht="12.75">
      <c r="A717" s="2"/>
      <c r="B717" s="2"/>
      <c r="C717" s="2"/>
      <c r="D717" s="2"/>
      <c r="E717" s="2"/>
      <c r="F717" s="2"/>
      <c r="G717" s="2"/>
      <c r="H717" s="2"/>
      <c r="I717" s="2"/>
    </row>
    <row r="718" spans="1:9" ht="12.75">
      <c r="A718" s="2"/>
      <c r="B718" s="2"/>
      <c r="C718" s="2"/>
      <c r="D718" s="2"/>
      <c r="E718" s="2"/>
      <c r="F718" s="2"/>
      <c r="G718" s="2"/>
      <c r="H718" s="2"/>
      <c r="I718" s="2"/>
    </row>
    <row r="719" spans="1:9" ht="12.75">
      <c r="A719" s="2"/>
      <c r="B719" s="2"/>
      <c r="C719" s="2"/>
      <c r="D719" s="2"/>
      <c r="E719" s="2"/>
      <c r="F719" s="2"/>
      <c r="G719" s="2"/>
      <c r="H719" s="2"/>
      <c r="I719" s="2"/>
    </row>
    <row r="720" spans="1:9" ht="12.75">
      <c r="A720" s="2"/>
      <c r="B720" s="2"/>
      <c r="C720" s="2"/>
      <c r="D720" s="2"/>
      <c r="E720" s="2"/>
      <c r="F720" s="2"/>
      <c r="G720" s="2"/>
      <c r="H720" s="2"/>
      <c r="I720" s="2"/>
    </row>
    <row r="721" spans="1:9" ht="12.75">
      <c r="A721" s="2"/>
      <c r="B721" s="2"/>
      <c r="C721" s="2"/>
      <c r="D721" s="2"/>
      <c r="E721" s="2"/>
      <c r="F721" s="2"/>
      <c r="G721" s="2"/>
      <c r="H721" s="2"/>
      <c r="I721" s="2"/>
    </row>
    <row r="722" spans="1:9" ht="12.75">
      <c r="A722" s="2"/>
      <c r="B722" s="2"/>
      <c r="C722" s="2"/>
      <c r="D722" s="2"/>
      <c r="E722" s="2"/>
      <c r="F722" s="2"/>
      <c r="G722" s="2"/>
      <c r="H722" s="2"/>
      <c r="I722" s="2"/>
    </row>
    <row r="723" spans="1:9" ht="12.75">
      <c r="A723" s="2"/>
      <c r="B723" s="2"/>
      <c r="C723" s="2"/>
      <c r="D723" s="2"/>
      <c r="E723" s="2"/>
      <c r="F723" s="2"/>
      <c r="G723" s="2"/>
      <c r="H723" s="2"/>
      <c r="I723" s="2"/>
    </row>
    <row r="724" spans="1:9" ht="12.75">
      <c r="A724" s="2"/>
      <c r="B724" s="2"/>
      <c r="C724" s="2"/>
      <c r="D724" s="2"/>
      <c r="E724" s="2"/>
      <c r="F724" s="2"/>
      <c r="G724" s="2"/>
      <c r="H724" s="2"/>
      <c r="I724" s="2"/>
    </row>
    <row r="725" spans="1:9" ht="12.75">
      <c r="A725" s="2"/>
      <c r="B725" s="2"/>
      <c r="C725" s="2"/>
      <c r="D725" s="2"/>
      <c r="E725" s="2"/>
      <c r="F725" s="2"/>
      <c r="G725" s="2"/>
      <c r="H725" s="2"/>
      <c r="I725" s="2"/>
    </row>
    <row r="726" spans="1:9" ht="12.75">
      <c r="A726" s="2"/>
      <c r="B726" s="2"/>
      <c r="C726" s="2"/>
      <c r="D726" s="2"/>
      <c r="E726" s="2"/>
      <c r="F726" s="2"/>
      <c r="G726" s="2"/>
      <c r="H726" s="2"/>
      <c r="I726" s="2"/>
    </row>
    <row r="727" spans="1:9" ht="12.75">
      <c r="A727" s="2"/>
      <c r="B727" s="2"/>
      <c r="C727" s="2"/>
      <c r="D727" s="2"/>
      <c r="E727" s="2"/>
      <c r="F727" s="2"/>
      <c r="G727" s="2"/>
      <c r="H727" s="2"/>
      <c r="I727" s="2"/>
    </row>
    <row r="728" spans="1:9" ht="12.75">
      <c r="A728" s="2"/>
      <c r="B728" s="2"/>
      <c r="C728" s="2"/>
      <c r="D728" s="2"/>
      <c r="E728" s="2"/>
      <c r="F728" s="2"/>
      <c r="G728" s="2"/>
      <c r="H728" s="2"/>
      <c r="I728" s="2"/>
    </row>
    <row r="729" spans="1:9" ht="12.75">
      <c r="A729" s="2"/>
      <c r="B729" s="2"/>
      <c r="C729" s="2"/>
      <c r="D729" s="2"/>
      <c r="E729" s="2"/>
      <c r="F729" s="2"/>
      <c r="G729" s="2"/>
      <c r="H729" s="2"/>
      <c r="I729" s="2"/>
    </row>
    <row r="730" spans="1:9" ht="12.75">
      <c r="A730" s="2"/>
      <c r="B730" s="2"/>
      <c r="C730" s="2"/>
      <c r="D730" s="2"/>
      <c r="E730" s="2"/>
      <c r="F730" s="2"/>
      <c r="G730" s="2"/>
      <c r="H730" s="2"/>
      <c r="I730" s="2"/>
    </row>
    <row r="731" spans="1:9" ht="12.75">
      <c r="A731" s="2"/>
      <c r="B731" s="2"/>
      <c r="C731" s="2"/>
      <c r="D731" s="2"/>
      <c r="E731" s="2"/>
      <c r="F731" s="2"/>
      <c r="G731" s="2"/>
      <c r="H731" s="2"/>
      <c r="I731" s="2"/>
    </row>
    <row r="732" spans="1:9" ht="12.75">
      <c r="A732" s="2"/>
      <c r="B732" s="2"/>
      <c r="C732" s="2"/>
      <c r="D732" s="2"/>
      <c r="E732" s="2"/>
      <c r="F732" s="2"/>
      <c r="G732" s="2"/>
      <c r="H732" s="2"/>
      <c r="I732" s="2"/>
    </row>
    <row r="733" spans="1:9" ht="12.75">
      <c r="A733" s="2"/>
      <c r="B733" s="2"/>
      <c r="C733" s="2"/>
      <c r="D733" s="2"/>
      <c r="E733" s="2"/>
      <c r="F733" s="2"/>
      <c r="G733" s="2"/>
      <c r="H733" s="2"/>
      <c r="I733" s="2"/>
    </row>
    <row r="734" spans="1:9" ht="12.75">
      <c r="A734" s="2"/>
      <c r="B734" s="2"/>
      <c r="C734" s="2"/>
      <c r="D734" s="2"/>
      <c r="E734" s="2"/>
      <c r="F734" s="2"/>
      <c r="G734" s="2"/>
      <c r="H734" s="2"/>
      <c r="I734" s="2"/>
    </row>
    <row r="735" spans="1:9" ht="12.75">
      <c r="A735" s="2"/>
      <c r="B735" s="2"/>
      <c r="C735" s="2"/>
      <c r="D735" s="2"/>
      <c r="E735" s="2"/>
      <c r="F735" s="2"/>
      <c r="G735" s="2"/>
      <c r="H735" s="2"/>
      <c r="I735" s="2"/>
    </row>
    <row r="736" spans="1:9" ht="12.75">
      <c r="A736" s="2"/>
      <c r="B736" s="2"/>
      <c r="C736" s="2"/>
      <c r="D736" s="2"/>
      <c r="E736" s="2"/>
      <c r="F736" s="2"/>
      <c r="G736" s="2"/>
      <c r="H736" s="2"/>
      <c r="I736" s="2"/>
    </row>
    <row r="737" spans="1:9" ht="12.75">
      <c r="A737" s="2"/>
      <c r="B737" s="2"/>
      <c r="C737" s="2"/>
      <c r="D737" s="2"/>
      <c r="E737" s="2"/>
      <c r="F737" s="2"/>
      <c r="G737" s="2"/>
      <c r="H737" s="2"/>
      <c r="I737" s="2"/>
    </row>
    <row r="738" spans="1:9" ht="12.75">
      <c r="A738" s="2"/>
      <c r="B738" s="2"/>
      <c r="C738" s="2"/>
      <c r="D738" s="2"/>
      <c r="E738" s="2"/>
      <c r="F738" s="2"/>
      <c r="G738" s="2"/>
      <c r="H738" s="2"/>
      <c r="I738" s="2"/>
    </row>
    <row r="739" spans="1:9" ht="12.75">
      <c r="A739" s="2"/>
      <c r="B739" s="2"/>
      <c r="C739" s="2"/>
      <c r="D739" s="2"/>
      <c r="E739" s="2"/>
      <c r="F739" s="2"/>
      <c r="G739" s="2"/>
      <c r="H739" s="2"/>
      <c r="I739" s="2"/>
    </row>
    <row r="740" spans="1:9" ht="12.75">
      <c r="A740" s="2"/>
      <c r="B740" s="2"/>
      <c r="C740" s="2"/>
      <c r="D740" s="2"/>
      <c r="E740" s="2"/>
      <c r="F740" s="2"/>
      <c r="G740" s="2"/>
      <c r="H740" s="2"/>
      <c r="I740" s="2"/>
    </row>
    <row r="741" spans="1:9" ht="12.75">
      <c r="A741" s="2"/>
      <c r="B741" s="2"/>
      <c r="C741" s="2"/>
      <c r="D741" s="2"/>
      <c r="E741" s="2"/>
      <c r="F741" s="2"/>
      <c r="G741" s="2"/>
      <c r="H741" s="2"/>
      <c r="I741" s="2"/>
    </row>
    <row r="742" spans="1:9" ht="12.75">
      <c r="A742" s="2"/>
      <c r="B742" s="2"/>
      <c r="C742" s="2"/>
      <c r="D742" s="2"/>
      <c r="E742" s="2"/>
      <c r="F742" s="2"/>
      <c r="G742" s="2"/>
      <c r="H742" s="2"/>
      <c r="I742" s="2"/>
    </row>
    <row r="743" spans="1:9" ht="12.75">
      <c r="A743" s="2"/>
      <c r="B743" s="2"/>
      <c r="C743" s="2"/>
      <c r="D743" s="2"/>
      <c r="E743" s="2"/>
      <c r="F743" s="2"/>
      <c r="G743" s="2"/>
      <c r="H743" s="2"/>
      <c r="I743" s="2"/>
    </row>
    <row r="744" spans="1:9" ht="12.75">
      <c r="A744" s="2"/>
      <c r="B744" s="2"/>
      <c r="C744" s="2"/>
      <c r="D744" s="2"/>
      <c r="E744" s="2"/>
      <c r="F744" s="2"/>
      <c r="G744" s="2"/>
      <c r="H744" s="2"/>
      <c r="I744" s="2"/>
    </row>
    <row r="745" spans="1:9" ht="12.75">
      <c r="A745" s="2"/>
      <c r="B745" s="2"/>
      <c r="C745" s="2"/>
      <c r="D745" s="2"/>
      <c r="E745" s="2"/>
      <c r="F745" s="2"/>
      <c r="G745" s="2"/>
      <c r="H745" s="2"/>
      <c r="I745" s="2"/>
    </row>
    <row r="746" spans="1:9" ht="12.75">
      <c r="A746" s="2"/>
      <c r="B746" s="2"/>
      <c r="C746" s="2"/>
      <c r="D746" s="2"/>
      <c r="E746" s="2"/>
      <c r="F746" s="2"/>
      <c r="G746" s="2"/>
      <c r="H746" s="2"/>
      <c r="I746" s="2"/>
    </row>
    <row r="747" spans="1:9" ht="12.75">
      <c r="A747" s="2"/>
      <c r="B747" s="2"/>
      <c r="C747" s="2"/>
      <c r="D747" s="2"/>
      <c r="E747" s="2"/>
      <c r="F747" s="2"/>
      <c r="G747" s="2"/>
      <c r="H747" s="2"/>
      <c r="I747" s="2"/>
    </row>
    <row r="748" spans="1:9" ht="12.75">
      <c r="A748" s="2"/>
      <c r="B748" s="2"/>
      <c r="C748" s="2"/>
      <c r="D748" s="2"/>
      <c r="E748" s="2"/>
      <c r="F748" s="2"/>
      <c r="G748" s="2"/>
      <c r="H748" s="2"/>
      <c r="I748" s="2"/>
    </row>
    <row r="749" spans="1:9" ht="12.75">
      <c r="A749" s="2"/>
      <c r="B749" s="2"/>
      <c r="C749" s="2"/>
      <c r="D749" s="2"/>
      <c r="E749" s="2"/>
      <c r="F749" s="2"/>
      <c r="G749" s="2"/>
      <c r="H749" s="2"/>
      <c r="I749" s="2"/>
    </row>
    <row r="750" spans="1:9" ht="12.75">
      <c r="A750" s="2"/>
      <c r="B750" s="2"/>
      <c r="C750" s="2"/>
      <c r="D750" s="2"/>
      <c r="E750" s="2"/>
      <c r="F750" s="2"/>
      <c r="G750" s="2"/>
      <c r="H750" s="2"/>
      <c r="I750" s="2"/>
    </row>
    <row r="751" spans="1:9" ht="12.75">
      <c r="A751" s="2"/>
      <c r="B751" s="2"/>
      <c r="C751" s="2"/>
      <c r="D751" s="2"/>
      <c r="E751" s="2"/>
      <c r="F751" s="2"/>
      <c r="G751" s="2"/>
      <c r="H751" s="2"/>
      <c r="I751" s="2"/>
    </row>
    <row r="752" spans="1:9" ht="12.75">
      <c r="A752" s="2"/>
      <c r="B752" s="2"/>
      <c r="C752" s="2"/>
      <c r="D752" s="2"/>
      <c r="E752" s="2"/>
      <c r="F752" s="2"/>
      <c r="G752" s="2"/>
      <c r="H752" s="2"/>
      <c r="I752" s="2"/>
    </row>
    <row r="753" spans="1:9" ht="12.75">
      <c r="A753" s="2"/>
      <c r="B753" s="2"/>
      <c r="C753" s="2"/>
      <c r="D753" s="2"/>
      <c r="E753" s="2"/>
      <c r="F753" s="2"/>
      <c r="G753" s="2"/>
      <c r="H753" s="2"/>
      <c r="I753" s="2"/>
    </row>
    <row r="754" spans="1:9" ht="12.75">
      <c r="A754" s="2"/>
      <c r="B754" s="2"/>
      <c r="C754" s="2"/>
      <c r="D754" s="2"/>
      <c r="E754" s="2"/>
      <c r="F754" s="2"/>
      <c r="G754" s="2"/>
      <c r="H754" s="2"/>
      <c r="I754" s="2"/>
    </row>
    <row r="755" spans="1:9" ht="12.75">
      <c r="A755" s="2"/>
      <c r="B755" s="2"/>
      <c r="C755" s="2"/>
      <c r="D755" s="2"/>
      <c r="E755" s="2"/>
      <c r="F755" s="2"/>
      <c r="G755" s="2"/>
      <c r="H755" s="2"/>
      <c r="I755" s="2"/>
    </row>
    <row r="756" spans="1:9" ht="12.75">
      <c r="A756" s="2"/>
      <c r="B756" s="2"/>
      <c r="C756" s="2"/>
      <c r="D756" s="2"/>
      <c r="E756" s="2"/>
      <c r="F756" s="2"/>
      <c r="G756" s="2"/>
      <c r="H756" s="2"/>
      <c r="I756" s="2"/>
    </row>
    <row r="757" spans="1:9" ht="12.75">
      <c r="A757" s="2"/>
      <c r="B757" s="2"/>
      <c r="C757" s="2"/>
      <c r="D757" s="2"/>
      <c r="E757" s="2"/>
      <c r="F757" s="2"/>
      <c r="G757" s="2"/>
      <c r="H757" s="2"/>
      <c r="I757" s="2"/>
    </row>
    <row r="758" spans="1:9" ht="12.75">
      <c r="A758" s="2"/>
      <c r="B758" s="2"/>
      <c r="C758" s="2"/>
      <c r="D758" s="2"/>
      <c r="E758" s="2"/>
      <c r="F758" s="2"/>
      <c r="G758" s="2"/>
      <c r="H758" s="2"/>
      <c r="I758" s="2"/>
    </row>
    <row r="759" spans="1:9" ht="12.75">
      <c r="A759" s="2"/>
      <c r="B759" s="2"/>
      <c r="C759" s="2"/>
      <c r="D759" s="2"/>
      <c r="E759" s="2"/>
      <c r="F759" s="2"/>
      <c r="G759" s="2"/>
      <c r="H759" s="2"/>
      <c r="I759" s="2"/>
    </row>
    <row r="760" spans="1:9" ht="12.75">
      <c r="A760" s="2"/>
      <c r="B760" s="2"/>
      <c r="C760" s="2"/>
      <c r="D760" s="2"/>
      <c r="E760" s="2"/>
      <c r="F760" s="2"/>
      <c r="G760" s="2"/>
      <c r="H760" s="2"/>
      <c r="I760" s="2"/>
    </row>
    <row r="761" spans="1:9" ht="12.75">
      <c r="A761" s="2"/>
      <c r="B761" s="2"/>
      <c r="C761" s="2"/>
      <c r="D761" s="2"/>
      <c r="E761" s="2"/>
      <c r="F761" s="2"/>
      <c r="G761" s="2"/>
      <c r="H761" s="2"/>
      <c r="I761" s="2"/>
    </row>
    <row r="762" spans="1:9" ht="12.75">
      <c r="A762" s="2"/>
      <c r="B762" s="2"/>
      <c r="C762" s="2"/>
      <c r="D762" s="2"/>
      <c r="E762" s="2"/>
      <c r="F762" s="2"/>
      <c r="G762" s="2"/>
      <c r="H762" s="2"/>
      <c r="I762" s="2"/>
    </row>
    <row r="763" spans="1:9" ht="12.75">
      <c r="A763" s="2"/>
      <c r="B763" s="2"/>
      <c r="C763" s="2"/>
      <c r="D763" s="2"/>
      <c r="E763" s="2"/>
      <c r="F763" s="2"/>
      <c r="G763" s="2"/>
      <c r="H763" s="2"/>
      <c r="I763" s="2"/>
    </row>
    <row r="764" spans="1:9" ht="12.75">
      <c r="A764" s="2"/>
      <c r="B764" s="2"/>
      <c r="C764" s="2"/>
      <c r="D764" s="2"/>
      <c r="E764" s="2"/>
      <c r="F764" s="2"/>
      <c r="G764" s="2"/>
      <c r="H764" s="2"/>
      <c r="I764" s="2"/>
    </row>
    <row r="765" spans="1:9" ht="12.75">
      <c r="A765" s="2"/>
      <c r="B765" s="2"/>
      <c r="C765" s="2"/>
      <c r="D765" s="2"/>
      <c r="E765" s="2"/>
      <c r="F765" s="2"/>
      <c r="G765" s="2"/>
      <c r="H765" s="2"/>
      <c r="I765" s="2"/>
    </row>
    <row r="766" spans="1:9" ht="12.75">
      <c r="A766" s="2"/>
      <c r="B766" s="2"/>
      <c r="C766" s="2"/>
      <c r="D766" s="2"/>
      <c r="E766" s="2"/>
      <c r="F766" s="2"/>
      <c r="G766" s="2"/>
      <c r="H766" s="2"/>
      <c r="I766" s="2"/>
    </row>
    <row r="767" spans="1:9" ht="12.75">
      <c r="A767" s="2"/>
      <c r="B767" s="2"/>
      <c r="C767" s="2"/>
      <c r="D767" s="2"/>
      <c r="E767" s="2"/>
      <c r="F767" s="2"/>
      <c r="G767" s="2"/>
      <c r="H767" s="2"/>
      <c r="I767" s="2"/>
    </row>
    <row r="768" spans="1:9" ht="12.75">
      <c r="A768" s="2"/>
      <c r="B768" s="2"/>
      <c r="C768" s="2"/>
      <c r="D768" s="2"/>
      <c r="E768" s="2"/>
      <c r="F768" s="2"/>
      <c r="G768" s="2"/>
      <c r="H768" s="2"/>
      <c r="I768" s="2"/>
    </row>
    <row r="769" spans="1:9" ht="12.75">
      <c r="A769" s="2"/>
      <c r="B769" s="2"/>
      <c r="C769" s="2"/>
      <c r="D769" s="2"/>
      <c r="E769" s="2"/>
      <c r="F769" s="2"/>
      <c r="G769" s="2"/>
      <c r="H769" s="2"/>
      <c r="I769" s="2"/>
    </row>
    <row r="770" spans="1:9" ht="12.75">
      <c r="A770" s="2"/>
      <c r="B770" s="2"/>
      <c r="C770" s="2"/>
      <c r="D770" s="2"/>
      <c r="E770" s="2"/>
      <c r="F770" s="2"/>
      <c r="G770" s="2"/>
      <c r="H770" s="2"/>
      <c r="I770" s="2"/>
    </row>
    <row r="771" spans="1:9" ht="12.75">
      <c r="A771" s="2"/>
      <c r="B771" s="2"/>
      <c r="C771" s="2"/>
      <c r="D771" s="2"/>
      <c r="E771" s="2"/>
      <c r="F771" s="2"/>
      <c r="G771" s="2"/>
      <c r="H771" s="2"/>
      <c r="I771" s="2"/>
    </row>
    <row r="772" spans="1:9" ht="12.75">
      <c r="A772" s="2"/>
      <c r="B772" s="2"/>
      <c r="C772" s="2"/>
      <c r="D772" s="2"/>
      <c r="E772" s="2"/>
      <c r="F772" s="2"/>
      <c r="G772" s="2"/>
      <c r="H772" s="2"/>
      <c r="I772" s="2"/>
    </row>
    <row r="773" spans="1:9" ht="12.75">
      <c r="A773" s="2"/>
      <c r="B773" s="2"/>
      <c r="C773" s="2"/>
      <c r="D773" s="2"/>
      <c r="E773" s="2"/>
      <c r="F773" s="2"/>
      <c r="G773" s="2"/>
      <c r="H773" s="2"/>
      <c r="I773" s="2"/>
    </row>
    <row r="774" spans="1:9" ht="12.75">
      <c r="A774" s="2"/>
      <c r="B774" s="2"/>
      <c r="C774" s="2"/>
      <c r="D774" s="2"/>
      <c r="E774" s="2"/>
      <c r="F774" s="2"/>
      <c r="G774" s="2"/>
      <c r="H774" s="2"/>
      <c r="I774" s="2"/>
    </row>
    <row r="775" spans="1:9" ht="12.75">
      <c r="A775" s="2"/>
      <c r="B775" s="2"/>
      <c r="C775" s="2"/>
      <c r="D775" s="2"/>
      <c r="E775" s="2"/>
      <c r="F775" s="2"/>
      <c r="G775" s="2"/>
      <c r="H775" s="2"/>
      <c r="I775" s="2"/>
    </row>
    <row r="776" spans="1:9" ht="12.75">
      <c r="A776" s="2"/>
      <c r="B776" s="2"/>
      <c r="C776" s="2"/>
      <c r="D776" s="2"/>
      <c r="E776" s="2"/>
      <c r="F776" s="2"/>
      <c r="G776" s="2"/>
      <c r="H776" s="2"/>
      <c r="I776" s="2"/>
    </row>
    <row r="777" spans="1:9" ht="12.75">
      <c r="A777" s="2"/>
      <c r="B777" s="2"/>
      <c r="C777" s="2"/>
      <c r="D777" s="2"/>
      <c r="E777" s="2"/>
      <c r="F777" s="2"/>
      <c r="G777" s="2"/>
      <c r="H777" s="2"/>
      <c r="I777" s="2"/>
    </row>
    <row r="778" spans="1:9" ht="12.75">
      <c r="A778" s="2"/>
      <c r="B778" s="2"/>
      <c r="C778" s="2"/>
      <c r="D778" s="2"/>
      <c r="E778" s="2"/>
      <c r="F778" s="2"/>
      <c r="G778" s="2"/>
      <c r="H778" s="2"/>
      <c r="I778" s="2"/>
    </row>
    <row r="779" spans="1:9" ht="12.75">
      <c r="A779" s="2"/>
      <c r="B779" s="2"/>
      <c r="C779" s="2"/>
      <c r="D779" s="2"/>
      <c r="E779" s="2"/>
      <c r="F779" s="2"/>
      <c r="G779" s="2"/>
      <c r="H779" s="2"/>
      <c r="I779" s="2"/>
    </row>
    <row r="780" spans="1:9" ht="12.75">
      <c r="A780" s="2"/>
      <c r="B780" s="2"/>
      <c r="C780" s="2"/>
      <c r="D780" s="2"/>
      <c r="E780" s="2"/>
      <c r="F780" s="2"/>
      <c r="G780" s="2"/>
      <c r="H780" s="2"/>
      <c r="I780" s="2"/>
    </row>
    <row r="781" spans="1:9" ht="12.75">
      <c r="A781" s="2"/>
      <c r="B781" s="2"/>
      <c r="C781" s="2"/>
      <c r="D781" s="2"/>
      <c r="E781" s="2"/>
      <c r="F781" s="2"/>
      <c r="G781" s="2"/>
      <c r="H781" s="2"/>
      <c r="I781" s="2"/>
    </row>
    <row r="782" spans="1:9" ht="12.75">
      <c r="A782" s="2"/>
      <c r="B782" s="2"/>
      <c r="C782" s="2"/>
      <c r="D782" s="2"/>
      <c r="E782" s="2"/>
      <c r="F782" s="2"/>
      <c r="G782" s="2"/>
      <c r="H782" s="2"/>
      <c r="I782" s="2"/>
    </row>
    <row r="783" spans="1:9" ht="12.75">
      <c r="A783" s="2"/>
      <c r="B783" s="2"/>
      <c r="C783" s="2"/>
      <c r="D783" s="2"/>
      <c r="E783" s="2"/>
      <c r="F783" s="2"/>
      <c r="G783" s="2"/>
      <c r="H783" s="2"/>
      <c r="I783" s="2"/>
    </row>
    <row r="784" spans="1:9" ht="12.75">
      <c r="A784" s="2"/>
      <c r="B784" s="2"/>
      <c r="C784" s="2"/>
      <c r="D784" s="2"/>
      <c r="E784" s="2"/>
      <c r="F784" s="2"/>
      <c r="G784" s="2"/>
      <c r="H784" s="2"/>
      <c r="I784" s="2"/>
    </row>
    <row r="785" spans="1:9" ht="12.75">
      <c r="A785" s="2"/>
      <c r="B785" s="2"/>
      <c r="C785" s="2"/>
      <c r="D785" s="2"/>
      <c r="E785" s="2"/>
      <c r="F785" s="2"/>
      <c r="G785" s="2"/>
      <c r="H785" s="2"/>
      <c r="I785" s="2"/>
    </row>
    <row r="786" spans="1:9" ht="12.75">
      <c r="A786" s="2"/>
      <c r="B786" s="2"/>
      <c r="C786" s="2"/>
      <c r="D786" s="2"/>
      <c r="E786" s="2"/>
      <c r="F786" s="2"/>
      <c r="G786" s="2"/>
      <c r="H786" s="2"/>
      <c r="I786" s="2"/>
    </row>
    <row r="787" spans="1:9" ht="12.75">
      <c r="A787" s="2"/>
      <c r="B787" s="2"/>
      <c r="C787" s="2"/>
      <c r="D787" s="2"/>
      <c r="E787" s="2"/>
      <c r="F787" s="2"/>
      <c r="G787" s="2"/>
      <c r="H787" s="2"/>
      <c r="I787" s="2"/>
    </row>
    <row r="788" spans="1:9" ht="12.75">
      <c r="A788" s="2"/>
      <c r="B788" s="2"/>
      <c r="C788" s="2"/>
      <c r="D788" s="2"/>
      <c r="E788" s="2"/>
      <c r="F788" s="2"/>
      <c r="G788" s="2"/>
      <c r="H788" s="2"/>
      <c r="I788" s="2"/>
    </row>
    <row r="789" spans="1:9" ht="12.75">
      <c r="A789" s="2"/>
      <c r="B789" s="2"/>
      <c r="C789" s="2"/>
      <c r="D789" s="2"/>
      <c r="E789" s="2"/>
      <c r="F789" s="2"/>
      <c r="G789" s="2"/>
      <c r="H789" s="2"/>
      <c r="I789" s="2"/>
    </row>
    <row r="790" spans="1:9" ht="12.75">
      <c r="A790" s="2"/>
      <c r="B790" s="2"/>
      <c r="C790" s="2"/>
      <c r="D790" s="2"/>
      <c r="E790" s="2"/>
      <c r="F790" s="2"/>
      <c r="G790" s="2"/>
      <c r="H790" s="2"/>
      <c r="I790" s="2"/>
    </row>
    <row r="791" spans="1:9" ht="12.75">
      <c r="A791" s="2"/>
      <c r="B791" s="2"/>
      <c r="C791" s="2"/>
      <c r="D791" s="2"/>
      <c r="E791" s="2"/>
      <c r="F791" s="2"/>
      <c r="G791" s="2"/>
      <c r="H791" s="2"/>
      <c r="I791" s="2"/>
    </row>
    <row r="792" spans="1:9" ht="12.75">
      <c r="A792" s="2"/>
      <c r="B792" s="2"/>
      <c r="C792" s="2"/>
      <c r="D792" s="2"/>
      <c r="E792" s="2"/>
      <c r="F792" s="2"/>
      <c r="G792" s="2"/>
      <c r="H792" s="2"/>
      <c r="I792" s="2"/>
    </row>
    <row r="793" spans="1:9" ht="12.75">
      <c r="A793" s="2"/>
      <c r="B793" s="2"/>
      <c r="C793" s="2"/>
      <c r="D793" s="2"/>
      <c r="E793" s="2"/>
      <c r="F793" s="2"/>
      <c r="G793" s="2"/>
      <c r="H793" s="2"/>
      <c r="I793" s="2"/>
    </row>
    <row r="794" spans="1:9" ht="12.75">
      <c r="A794" s="2"/>
      <c r="B794" s="2"/>
      <c r="C794" s="2"/>
      <c r="D794" s="2"/>
      <c r="E794" s="2"/>
      <c r="F794" s="2"/>
      <c r="G794" s="2"/>
      <c r="H794" s="2"/>
      <c r="I794" s="2"/>
    </row>
    <row r="795" spans="1:9" ht="12.75">
      <c r="A795" s="2"/>
      <c r="B795" s="2"/>
      <c r="C795" s="2"/>
      <c r="D795" s="2"/>
      <c r="E795" s="2"/>
      <c r="F795" s="2"/>
      <c r="G795" s="2"/>
      <c r="H795" s="2"/>
      <c r="I795" s="2"/>
    </row>
    <row r="796" spans="1:9" ht="12.75">
      <c r="A796" s="2"/>
      <c r="B796" s="2"/>
      <c r="C796" s="2"/>
      <c r="D796" s="2"/>
      <c r="E796" s="2"/>
      <c r="F796" s="2"/>
      <c r="G796" s="2"/>
      <c r="H796" s="2"/>
      <c r="I796" s="2"/>
    </row>
    <row r="797" spans="1:9" ht="12.75">
      <c r="A797" s="2"/>
      <c r="B797" s="2"/>
      <c r="C797" s="2"/>
      <c r="D797" s="2"/>
      <c r="E797" s="2"/>
      <c r="F797" s="2"/>
      <c r="G797" s="2"/>
      <c r="H797" s="2"/>
      <c r="I797" s="2"/>
    </row>
    <row r="798" spans="1:9" ht="12.75">
      <c r="A798" s="2"/>
      <c r="B798" s="2"/>
      <c r="C798" s="2"/>
      <c r="D798" s="2"/>
      <c r="E798" s="2"/>
      <c r="F798" s="2"/>
      <c r="G798" s="2"/>
      <c r="H798" s="2"/>
      <c r="I798" s="2"/>
    </row>
    <row r="799" spans="1:9" ht="12.75">
      <c r="A799" s="2"/>
      <c r="B799" s="2"/>
      <c r="C799" s="2"/>
      <c r="D799" s="2"/>
      <c r="E799" s="2"/>
      <c r="F799" s="2"/>
      <c r="G799" s="2"/>
      <c r="H799" s="2"/>
      <c r="I799" s="2"/>
    </row>
    <row r="800" spans="1:9" ht="12.75">
      <c r="A800" s="2"/>
      <c r="B800" s="2"/>
      <c r="C800" s="2"/>
      <c r="D800" s="2"/>
      <c r="E800" s="2"/>
      <c r="F800" s="2"/>
      <c r="G800" s="2"/>
      <c r="H800" s="2"/>
      <c r="I800" s="2"/>
    </row>
    <row r="801" spans="1:9" ht="12.75">
      <c r="A801" s="2"/>
      <c r="B801" s="2"/>
      <c r="C801" s="2"/>
      <c r="D801" s="2"/>
      <c r="E801" s="2"/>
      <c r="F801" s="2"/>
      <c r="G801" s="2"/>
      <c r="H801" s="2"/>
      <c r="I801" s="2"/>
    </row>
    <row r="802" spans="1:9" ht="12.75">
      <c r="A802" s="2"/>
      <c r="B802" s="2"/>
      <c r="C802" s="2"/>
      <c r="D802" s="2"/>
      <c r="E802" s="2"/>
      <c r="F802" s="2"/>
      <c r="G802" s="2"/>
      <c r="H802" s="2"/>
      <c r="I802" s="2"/>
    </row>
    <row r="803" spans="1:9" ht="12.75">
      <c r="A803" s="2"/>
      <c r="B803" s="2"/>
      <c r="C803" s="2"/>
      <c r="D803" s="2"/>
      <c r="E803" s="2"/>
      <c r="F803" s="2"/>
      <c r="G803" s="2"/>
      <c r="H803" s="2"/>
      <c r="I803" s="2"/>
    </row>
    <row r="804" spans="1:9" ht="12.75">
      <c r="A804" s="2"/>
      <c r="B804" s="2"/>
      <c r="C804" s="2"/>
      <c r="D804" s="2"/>
      <c r="E804" s="2"/>
      <c r="F804" s="2"/>
      <c r="G804" s="2"/>
      <c r="H804" s="2"/>
      <c r="I804" s="2"/>
    </row>
    <row r="805" spans="1:9" ht="12.75">
      <c r="A805" s="2"/>
      <c r="B805" s="2"/>
      <c r="C805" s="2"/>
      <c r="D805" s="2"/>
      <c r="E805" s="2"/>
      <c r="F805" s="2"/>
      <c r="G805" s="2"/>
      <c r="H805" s="2"/>
      <c r="I805" s="2"/>
    </row>
    <row r="806" spans="1:9" ht="12.75">
      <c r="A806" s="2"/>
      <c r="B806" s="2"/>
      <c r="C806" s="2"/>
      <c r="D806" s="2"/>
      <c r="E806" s="2"/>
      <c r="F806" s="2"/>
      <c r="G806" s="2"/>
      <c r="H806" s="2"/>
      <c r="I806" s="2"/>
    </row>
    <row r="807" spans="1:9" ht="12.75">
      <c r="A807" s="2"/>
      <c r="B807" s="2"/>
      <c r="C807" s="2"/>
      <c r="D807" s="2"/>
      <c r="E807" s="2"/>
      <c r="F807" s="2"/>
      <c r="G807" s="2"/>
      <c r="H807" s="2"/>
      <c r="I807" s="2"/>
    </row>
    <row r="808" spans="1:9" ht="12.75">
      <c r="A808" s="2"/>
      <c r="B808" s="2"/>
      <c r="C808" s="2"/>
      <c r="D808" s="2"/>
      <c r="E808" s="2"/>
      <c r="F808" s="2"/>
      <c r="G808" s="2"/>
      <c r="H808" s="2"/>
      <c r="I808" s="2"/>
    </row>
    <row r="809" spans="1:9" ht="12.75">
      <c r="A809" s="2"/>
      <c r="B809" s="2"/>
      <c r="C809" s="2"/>
      <c r="D809" s="2"/>
      <c r="E809" s="2"/>
      <c r="F809" s="2"/>
      <c r="G809" s="2"/>
      <c r="H809" s="2"/>
      <c r="I809" s="2"/>
    </row>
    <row r="810" spans="1:9" ht="12.75">
      <c r="A810" s="2"/>
      <c r="B810" s="2"/>
      <c r="C810" s="2"/>
      <c r="D810" s="2"/>
      <c r="E810" s="2"/>
      <c r="F810" s="2"/>
      <c r="G810" s="2"/>
      <c r="H810" s="2"/>
      <c r="I810" s="2"/>
    </row>
    <row r="811" spans="1:9" ht="12.75">
      <c r="A811" s="2"/>
      <c r="B811" s="2"/>
      <c r="C811" s="2"/>
      <c r="D811" s="2"/>
      <c r="E811" s="2"/>
      <c r="F811" s="2"/>
      <c r="G811" s="2"/>
      <c r="H811" s="2"/>
      <c r="I811" s="2"/>
    </row>
    <row r="812" spans="1:9" ht="12.75">
      <c r="A812" s="2"/>
      <c r="B812" s="2"/>
      <c r="C812" s="2"/>
      <c r="D812" s="2"/>
      <c r="E812" s="2"/>
      <c r="F812" s="2"/>
      <c r="G812" s="2"/>
      <c r="H812" s="2"/>
      <c r="I812" s="2"/>
    </row>
    <row r="813" spans="1:9" ht="12.75">
      <c r="A813" s="2"/>
      <c r="B813" s="2"/>
      <c r="C813" s="2"/>
      <c r="D813" s="2"/>
      <c r="E813" s="2"/>
      <c r="F813" s="2"/>
      <c r="G813" s="2"/>
      <c r="H813" s="2"/>
      <c r="I813" s="2"/>
    </row>
    <row r="814" spans="1:9" ht="12.75">
      <c r="A814" s="2"/>
      <c r="B814" s="2"/>
      <c r="C814" s="2"/>
      <c r="D814" s="2"/>
      <c r="E814" s="2"/>
      <c r="F814" s="2"/>
      <c r="G814" s="2"/>
      <c r="H814" s="2"/>
      <c r="I814" s="2"/>
    </row>
    <row r="815" spans="1:9" ht="12.75">
      <c r="A815" s="2"/>
      <c r="B815" s="2"/>
      <c r="C815" s="2"/>
      <c r="D815" s="2"/>
      <c r="E815" s="2"/>
      <c r="F815" s="2"/>
      <c r="G815" s="2"/>
      <c r="H815" s="2"/>
      <c r="I815" s="2"/>
    </row>
    <row r="816" spans="1:9" ht="12.75">
      <c r="A816" s="2"/>
      <c r="B816" s="2"/>
      <c r="C816" s="2"/>
      <c r="D816" s="2"/>
      <c r="E816" s="2"/>
      <c r="F816" s="2"/>
      <c r="G816" s="2"/>
      <c r="H816" s="2"/>
      <c r="I816" s="2"/>
    </row>
    <row r="817" spans="1:9" ht="12.75">
      <c r="A817" s="2"/>
      <c r="B817" s="2"/>
      <c r="C817" s="2"/>
      <c r="D817" s="2"/>
      <c r="E817" s="2"/>
      <c r="F817" s="2"/>
      <c r="G817" s="2"/>
      <c r="H817" s="2"/>
      <c r="I817" s="2"/>
    </row>
    <row r="818" spans="1:9" ht="12.75">
      <c r="A818" s="2"/>
      <c r="B818" s="2"/>
      <c r="C818" s="2"/>
      <c r="D818" s="2"/>
      <c r="E818" s="2"/>
      <c r="F818" s="2"/>
      <c r="G818" s="2"/>
      <c r="H818" s="2"/>
      <c r="I818" s="2"/>
    </row>
    <row r="819" spans="1:9" ht="12.75">
      <c r="A819" s="2"/>
      <c r="B819" s="2"/>
      <c r="C819" s="2"/>
      <c r="D819" s="2"/>
      <c r="E819" s="2"/>
      <c r="F819" s="2"/>
      <c r="G819" s="2"/>
      <c r="H819" s="2"/>
      <c r="I819" s="2"/>
    </row>
    <row r="820" spans="1:9" ht="12.75">
      <c r="A820" s="2"/>
      <c r="B820" s="2"/>
      <c r="C820" s="2"/>
      <c r="D820" s="2"/>
      <c r="E820" s="2"/>
      <c r="F820" s="2"/>
      <c r="G820" s="2"/>
      <c r="H820" s="2"/>
      <c r="I820" s="2"/>
    </row>
    <row r="821" spans="1:9" ht="12.75">
      <c r="A821" s="2"/>
      <c r="B821" s="2"/>
      <c r="C821" s="2"/>
      <c r="D821" s="2"/>
      <c r="E821" s="2"/>
      <c r="F821" s="2"/>
      <c r="G821" s="2"/>
      <c r="H821" s="2"/>
      <c r="I821" s="2"/>
    </row>
    <row r="822" spans="1:9" ht="12.75">
      <c r="A822" s="2"/>
      <c r="B822" s="2"/>
      <c r="C822" s="2"/>
      <c r="D822" s="2"/>
      <c r="E822" s="2"/>
      <c r="F822" s="2"/>
      <c r="G822" s="2"/>
      <c r="H822" s="2"/>
      <c r="I822" s="2"/>
    </row>
    <row r="823" spans="1:9" ht="12.75">
      <c r="A823" s="2"/>
      <c r="B823" s="2"/>
      <c r="C823" s="2"/>
      <c r="D823" s="2"/>
      <c r="E823" s="2"/>
      <c r="F823" s="2"/>
      <c r="G823" s="2"/>
      <c r="H823" s="2"/>
      <c r="I823" s="2"/>
    </row>
    <row r="824" spans="1:9" ht="12.75">
      <c r="A824" s="2"/>
      <c r="B824" s="2"/>
      <c r="C824" s="2"/>
      <c r="D824" s="2"/>
      <c r="E824" s="2"/>
      <c r="F824" s="2"/>
      <c r="G824" s="2"/>
      <c r="H824" s="2"/>
      <c r="I824" s="2"/>
    </row>
    <row r="825" spans="1:9" ht="12.75">
      <c r="A825" s="2"/>
      <c r="B825" s="2"/>
      <c r="C825" s="2"/>
      <c r="D825" s="2"/>
      <c r="E825" s="2"/>
      <c r="F825" s="2"/>
      <c r="G825" s="2"/>
      <c r="H825" s="2"/>
      <c r="I825" s="2"/>
    </row>
    <row r="826" spans="1:9" ht="12.75">
      <c r="A826" s="2"/>
      <c r="B826" s="2"/>
      <c r="C826" s="2"/>
      <c r="D826" s="2"/>
      <c r="E826" s="2"/>
      <c r="F826" s="2"/>
      <c r="G826" s="2"/>
      <c r="H826" s="2"/>
      <c r="I826" s="2"/>
    </row>
    <row r="827" spans="1:9" ht="12.75">
      <c r="A827" s="2"/>
      <c r="B827" s="2"/>
      <c r="C827" s="2"/>
      <c r="D827" s="2"/>
      <c r="E827" s="2"/>
      <c r="F827" s="2"/>
      <c r="G827" s="2"/>
      <c r="H827" s="2"/>
      <c r="I827" s="2"/>
    </row>
    <row r="828" spans="1:9" ht="12.75">
      <c r="A828" s="2"/>
      <c r="B828" s="2"/>
      <c r="C828" s="2"/>
      <c r="D828" s="2"/>
      <c r="E828" s="2"/>
      <c r="F828" s="2"/>
      <c r="G828" s="2"/>
      <c r="H828" s="2"/>
      <c r="I828" s="2"/>
    </row>
    <row r="829" spans="1:9" ht="12.75">
      <c r="A829" s="2"/>
      <c r="B829" s="2"/>
      <c r="C829" s="2"/>
      <c r="D829" s="2"/>
      <c r="E829" s="2"/>
      <c r="F829" s="2"/>
      <c r="G829" s="2"/>
      <c r="H829" s="2"/>
      <c r="I829" s="2"/>
    </row>
    <row r="830" spans="1:9" ht="12.75">
      <c r="A830" s="2"/>
      <c r="B830" s="2"/>
      <c r="C830" s="2"/>
      <c r="D830" s="2"/>
      <c r="E830" s="2"/>
      <c r="F830" s="2"/>
      <c r="G830" s="2"/>
      <c r="H830" s="2"/>
      <c r="I830" s="2"/>
    </row>
    <row r="831" spans="1:9" ht="12.75">
      <c r="A831" s="2"/>
      <c r="B831" s="2"/>
      <c r="C831" s="2"/>
      <c r="D831" s="2"/>
      <c r="E831" s="2"/>
      <c r="F831" s="2"/>
      <c r="G831" s="2"/>
      <c r="H831" s="2"/>
      <c r="I831" s="2"/>
    </row>
    <row r="832" spans="1:9" ht="12.75">
      <c r="A832" s="2"/>
      <c r="B832" s="2"/>
      <c r="C832" s="2"/>
      <c r="D832" s="2"/>
      <c r="E832" s="2"/>
      <c r="F832" s="2"/>
      <c r="G832" s="2"/>
      <c r="H832" s="2"/>
      <c r="I832" s="2"/>
    </row>
    <row r="833" spans="1:9" ht="12.75">
      <c r="A833" s="2"/>
      <c r="B833" s="2"/>
      <c r="C833" s="2"/>
      <c r="D833" s="2"/>
      <c r="E833" s="2"/>
      <c r="F833" s="2"/>
      <c r="G833" s="2"/>
      <c r="H833" s="2"/>
      <c r="I833" s="2"/>
    </row>
    <row r="834" spans="1:9" ht="12.75">
      <c r="A834" s="2"/>
      <c r="B834" s="2"/>
      <c r="C834" s="2"/>
      <c r="D834" s="2"/>
      <c r="E834" s="2"/>
      <c r="F834" s="2"/>
      <c r="G834" s="2"/>
      <c r="H834" s="2"/>
      <c r="I834" s="2"/>
    </row>
    <row r="835" spans="1:9" ht="12.75">
      <c r="A835" s="2"/>
      <c r="B835" s="2"/>
      <c r="C835" s="2"/>
      <c r="D835" s="2"/>
      <c r="E835" s="2"/>
      <c r="F835" s="2"/>
      <c r="G835" s="2"/>
      <c r="H835" s="2"/>
      <c r="I835" s="2"/>
    </row>
    <row r="836" spans="1:9" ht="12.75">
      <c r="A836" s="2"/>
      <c r="B836" s="2"/>
      <c r="C836" s="2"/>
      <c r="D836" s="2"/>
      <c r="E836" s="2"/>
      <c r="F836" s="2"/>
      <c r="G836" s="2"/>
      <c r="H836" s="2"/>
      <c r="I836" s="2"/>
    </row>
    <row r="837" spans="1:9" ht="12.75">
      <c r="A837" s="2"/>
      <c r="B837" s="2"/>
      <c r="C837" s="2"/>
      <c r="D837" s="2"/>
      <c r="E837" s="2"/>
      <c r="F837" s="2"/>
      <c r="G837" s="2"/>
      <c r="H837" s="2"/>
      <c r="I837" s="2"/>
    </row>
    <row r="838" spans="1:9" ht="12.75">
      <c r="A838" s="2"/>
      <c r="B838" s="2"/>
      <c r="C838" s="2"/>
      <c r="D838" s="2"/>
      <c r="E838" s="2"/>
      <c r="F838" s="2"/>
      <c r="G838" s="2"/>
      <c r="H838" s="2"/>
      <c r="I838" s="2"/>
    </row>
    <row r="839" spans="1:9" ht="12.75">
      <c r="A839" s="2"/>
      <c r="B839" s="2"/>
      <c r="C839" s="2"/>
      <c r="D839" s="2"/>
      <c r="E839" s="2"/>
      <c r="F839" s="2"/>
      <c r="G839" s="2"/>
      <c r="H839" s="2"/>
      <c r="I839" s="2"/>
    </row>
    <row r="840" spans="1:9" ht="12.75">
      <c r="A840" s="2"/>
      <c r="B840" s="2"/>
      <c r="C840" s="2"/>
      <c r="D840" s="2"/>
      <c r="E840" s="2"/>
      <c r="F840" s="2"/>
      <c r="G840" s="2"/>
      <c r="H840" s="2"/>
      <c r="I840" s="2"/>
    </row>
    <row r="841" spans="1:9" ht="12.75">
      <c r="A841" s="2"/>
      <c r="B841" s="2"/>
      <c r="C841" s="2"/>
      <c r="D841" s="2"/>
      <c r="E841" s="2"/>
      <c r="F841" s="2"/>
      <c r="G841" s="2"/>
      <c r="H841" s="2"/>
      <c r="I841" s="2"/>
    </row>
    <row r="842" spans="1:9" ht="12.75">
      <c r="A842" s="2"/>
      <c r="B842" s="2"/>
      <c r="C842" s="2"/>
      <c r="D842" s="2"/>
      <c r="E842" s="2"/>
      <c r="F842" s="2"/>
      <c r="G842" s="2"/>
      <c r="H842" s="2"/>
      <c r="I842" s="2"/>
    </row>
    <row r="843" spans="1:9" ht="12.75">
      <c r="A843" s="2"/>
      <c r="B843" s="2"/>
      <c r="C843" s="2"/>
      <c r="D843" s="2"/>
      <c r="E843" s="2"/>
      <c r="F843" s="2"/>
      <c r="G843" s="2"/>
      <c r="H843" s="2"/>
      <c r="I843" s="2"/>
    </row>
    <row r="844" spans="1:9" ht="12.75">
      <c r="A844" s="2"/>
      <c r="B844" s="2"/>
      <c r="C844" s="2"/>
      <c r="D844" s="2"/>
      <c r="E844" s="2"/>
      <c r="F844" s="2"/>
      <c r="G844" s="2"/>
      <c r="H844" s="2"/>
      <c r="I844" s="2"/>
    </row>
    <row r="845" spans="1:9" ht="12.75">
      <c r="A845" s="2"/>
      <c r="B845" s="2"/>
      <c r="C845" s="2"/>
      <c r="D845" s="2"/>
      <c r="E845" s="2"/>
      <c r="F845" s="2"/>
      <c r="G845" s="2"/>
      <c r="H845" s="2"/>
      <c r="I845" s="2"/>
    </row>
    <row r="846" spans="1:9" ht="12.75">
      <c r="A846" s="2"/>
      <c r="B846" s="2"/>
      <c r="C846" s="2"/>
      <c r="D846" s="2"/>
      <c r="E846" s="2"/>
      <c r="F846" s="2"/>
      <c r="G846" s="2"/>
      <c r="H846" s="2"/>
      <c r="I846" s="2"/>
    </row>
    <row r="847" spans="1:9" ht="12.75">
      <c r="A847" s="2"/>
      <c r="B847" s="2"/>
      <c r="C847" s="2"/>
      <c r="D847" s="2"/>
      <c r="E847" s="2"/>
      <c r="F847" s="2"/>
      <c r="G847" s="2"/>
      <c r="H847" s="2"/>
      <c r="I847" s="2"/>
    </row>
    <row r="848" spans="1:9" ht="12.75">
      <c r="A848" s="2"/>
      <c r="B848" s="2"/>
      <c r="C848" s="2"/>
      <c r="D848" s="2"/>
      <c r="E848" s="2"/>
      <c r="F848" s="2"/>
      <c r="G848" s="2"/>
      <c r="H848" s="2"/>
      <c r="I848" s="2"/>
    </row>
    <row r="849" spans="1:9" ht="12.75">
      <c r="A849" s="2"/>
      <c r="B849" s="2"/>
      <c r="C849" s="2"/>
      <c r="D849" s="2"/>
      <c r="E849" s="2"/>
      <c r="F849" s="2"/>
      <c r="G849" s="2"/>
      <c r="H849" s="2"/>
      <c r="I849" s="2"/>
    </row>
    <row r="850" spans="1:9" ht="12.75">
      <c r="A850" s="2"/>
      <c r="B850" s="2"/>
      <c r="C850" s="2"/>
      <c r="D850" s="2"/>
      <c r="E850" s="2"/>
      <c r="F850" s="2"/>
      <c r="G850" s="2"/>
      <c r="H850" s="2"/>
      <c r="I850" s="2"/>
    </row>
    <row r="851" spans="1:9" ht="12.75">
      <c r="A851" s="2"/>
      <c r="B851" s="2"/>
      <c r="C851" s="2"/>
      <c r="D851" s="2"/>
      <c r="E851" s="2"/>
      <c r="F851" s="2"/>
      <c r="G851" s="2"/>
      <c r="H851" s="2"/>
      <c r="I851" s="2"/>
    </row>
    <row r="852" spans="1:9" ht="12.75">
      <c r="A852" s="2"/>
      <c r="B852" s="2"/>
      <c r="C852" s="2"/>
      <c r="D852" s="2"/>
      <c r="E852" s="2"/>
      <c r="F852" s="2"/>
      <c r="G852" s="2"/>
      <c r="H852" s="2"/>
      <c r="I852" s="2"/>
    </row>
    <row r="853" spans="1:9" ht="12.75">
      <c r="A853" s="2"/>
      <c r="B853" s="2"/>
      <c r="C853" s="2"/>
      <c r="D853" s="2"/>
      <c r="E853" s="2"/>
      <c r="F853" s="2"/>
      <c r="G853" s="2"/>
      <c r="H853" s="2"/>
      <c r="I853" s="2"/>
    </row>
    <row r="854" spans="1:9" ht="12.75">
      <c r="A854" s="2"/>
      <c r="B854" s="2"/>
      <c r="C854" s="2"/>
      <c r="D854" s="2"/>
      <c r="E854" s="2"/>
      <c r="F854" s="2"/>
      <c r="G854" s="2"/>
      <c r="H854" s="2"/>
      <c r="I854" s="2"/>
    </row>
    <row r="855" spans="1:9" ht="12.75">
      <c r="A855" s="2"/>
      <c r="B855" s="2"/>
      <c r="C855" s="2"/>
      <c r="D855" s="2"/>
      <c r="E855" s="2"/>
      <c r="F855" s="2"/>
      <c r="G855" s="2"/>
      <c r="H855" s="2"/>
      <c r="I855" s="2"/>
    </row>
    <row r="856" spans="1:9" ht="12.75">
      <c r="A856" s="2"/>
      <c r="B856" s="2"/>
      <c r="C856" s="2"/>
      <c r="D856" s="2"/>
      <c r="E856" s="2"/>
      <c r="F856" s="2"/>
      <c r="G856" s="2"/>
      <c r="H856" s="2"/>
      <c r="I856" s="2"/>
    </row>
    <row r="857" spans="1:9" ht="12.75">
      <c r="A857" s="2"/>
      <c r="B857" s="2"/>
      <c r="C857" s="2"/>
      <c r="D857" s="2"/>
      <c r="E857" s="2"/>
      <c r="F857" s="2"/>
      <c r="G857" s="2"/>
      <c r="H857" s="2"/>
      <c r="I857" s="2"/>
    </row>
    <row r="858" spans="1:9" ht="12.75">
      <c r="A858" s="2"/>
      <c r="B858" s="2"/>
      <c r="C858" s="2"/>
      <c r="D858" s="2"/>
      <c r="E858" s="2"/>
      <c r="F858" s="2"/>
      <c r="G858" s="2"/>
      <c r="H858" s="2"/>
      <c r="I858" s="2"/>
    </row>
    <row r="859" spans="1:9" ht="12.75">
      <c r="A859" s="2"/>
      <c r="B859" s="2"/>
      <c r="C859" s="2"/>
      <c r="D859" s="2"/>
      <c r="E859" s="2"/>
      <c r="F859" s="2"/>
      <c r="G859" s="2"/>
      <c r="H859" s="2"/>
      <c r="I859" s="2"/>
    </row>
    <row r="860" spans="1:9" ht="12.75">
      <c r="A860" s="2"/>
      <c r="B860" s="2"/>
      <c r="C860" s="2"/>
      <c r="D860" s="2"/>
      <c r="E860" s="2"/>
      <c r="F860" s="2"/>
      <c r="G860" s="2"/>
      <c r="H860" s="2"/>
      <c r="I860" s="2"/>
    </row>
    <row r="861" spans="1:9" ht="12.75">
      <c r="A861" s="2"/>
      <c r="B861" s="2"/>
      <c r="C861" s="2"/>
      <c r="D861" s="2"/>
      <c r="E861" s="2"/>
      <c r="F861" s="2"/>
      <c r="G861" s="2"/>
      <c r="H861" s="2"/>
      <c r="I861" s="2"/>
    </row>
    <row r="862" spans="1:9" ht="12.75">
      <c r="A862" s="2"/>
      <c r="B862" s="2"/>
      <c r="C862" s="2"/>
      <c r="D862" s="2"/>
      <c r="E862" s="2"/>
      <c r="F862" s="2"/>
      <c r="G862" s="2"/>
      <c r="H862" s="2"/>
      <c r="I862" s="2"/>
    </row>
    <row r="863" spans="1:9" ht="12.75">
      <c r="A863" s="2"/>
      <c r="B863" s="2"/>
      <c r="C863" s="2"/>
      <c r="D863" s="2"/>
      <c r="E863" s="2"/>
      <c r="F863" s="2"/>
      <c r="G863" s="2"/>
      <c r="H863" s="2"/>
      <c r="I863" s="2"/>
    </row>
    <row r="864" spans="1:9" ht="12.75">
      <c r="A864" s="2"/>
      <c r="B864" s="2"/>
      <c r="C864" s="2"/>
      <c r="D864" s="2"/>
      <c r="E864" s="2"/>
      <c r="F864" s="2"/>
      <c r="G864" s="2"/>
      <c r="H864" s="2"/>
      <c r="I864" s="2"/>
    </row>
    <row r="865" spans="1:9" ht="12.75">
      <c r="A865" s="2"/>
      <c r="B865" s="2"/>
      <c r="C865" s="2"/>
      <c r="D865" s="2"/>
      <c r="E865" s="2"/>
      <c r="F865" s="2"/>
      <c r="G865" s="2"/>
      <c r="H865" s="2"/>
      <c r="I865" s="2"/>
    </row>
    <row r="866" spans="1:9" ht="12.75">
      <c r="A866" s="2"/>
      <c r="B866" s="2"/>
      <c r="C866" s="2"/>
      <c r="D866" s="2"/>
      <c r="E866" s="2"/>
      <c r="F866" s="2"/>
      <c r="G866" s="2"/>
      <c r="H866" s="2"/>
      <c r="I866" s="2"/>
    </row>
    <row r="867" spans="1:9" ht="12.75">
      <c r="A867" s="2"/>
      <c r="B867" s="2"/>
      <c r="C867" s="2"/>
      <c r="D867" s="2"/>
      <c r="E867" s="2"/>
      <c r="F867" s="2"/>
      <c r="G867" s="2"/>
      <c r="H867" s="2"/>
      <c r="I867" s="2"/>
    </row>
    <row r="868" spans="1:9" ht="12.75">
      <c r="A868" s="2"/>
      <c r="B868" s="2"/>
      <c r="C868" s="2"/>
      <c r="D868" s="2"/>
      <c r="E868" s="2"/>
      <c r="F868" s="2"/>
      <c r="G868" s="2"/>
      <c r="H868" s="2"/>
      <c r="I868" s="2"/>
    </row>
    <row r="869" spans="1:9" ht="12.75">
      <c r="A869" s="2"/>
      <c r="B869" s="2"/>
      <c r="C869" s="2"/>
      <c r="D869" s="2"/>
      <c r="E869" s="2"/>
      <c r="F869" s="2"/>
      <c r="G869" s="2"/>
      <c r="H869" s="2"/>
      <c r="I869" s="2"/>
    </row>
    <row r="870" spans="1:9" ht="12.75">
      <c r="A870" s="2"/>
      <c r="B870" s="2"/>
      <c r="C870" s="2"/>
      <c r="D870" s="2"/>
      <c r="E870" s="2"/>
      <c r="F870" s="2"/>
      <c r="G870" s="2"/>
      <c r="H870" s="2"/>
      <c r="I870" s="2"/>
    </row>
    <row r="871" spans="1:9" ht="12.75">
      <c r="A871" s="2"/>
      <c r="B871" s="2"/>
      <c r="C871" s="2"/>
      <c r="D871" s="2"/>
      <c r="E871" s="2"/>
      <c r="F871" s="2"/>
      <c r="G871" s="2"/>
      <c r="H871" s="2"/>
      <c r="I871" s="2"/>
    </row>
    <row r="872" spans="1:9" ht="12.75">
      <c r="A872" s="2"/>
      <c r="B872" s="2"/>
      <c r="C872" s="2"/>
      <c r="D872" s="2"/>
      <c r="E872" s="2"/>
      <c r="F872" s="2"/>
      <c r="G872" s="2"/>
      <c r="H872" s="2"/>
      <c r="I872" s="2"/>
    </row>
    <row r="873" spans="1:9" ht="12.75">
      <c r="A873" s="2"/>
      <c r="B873" s="2"/>
      <c r="C873" s="2"/>
      <c r="D873" s="2"/>
      <c r="E873" s="2"/>
      <c r="F873" s="2"/>
      <c r="G873" s="2"/>
      <c r="H873" s="2"/>
      <c r="I873" s="2"/>
    </row>
    <row r="874" spans="1:9" ht="12.75">
      <c r="A874" s="2"/>
      <c r="B874" s="2"/>
      <c r="C874" s="2"/>
      <c r="D874" s="2"/>
      <c r="E874" s="2"/>
      <c r="F874" s="2"/>
      <c r="G874" s="2"/>
      <c r="H874" s="2"/>
      <c r="I874" s="2"/>
    </row>
    <row r="875" spans="1:9" ht="12.75">
      <c r="A875" s="2"/>
      <c r="B875" s="2"/>
      <c r="C875" s="2"/>
      <c r="D875" s="2"/>
      <c r="E875" s="2"/>
      <c r="F875" s="2"/>
      <c r="G875" s="2"/>
      <c r="H875" s="2"/>
      <c r="I875" s="2"/>
    </row>
    <row r="876" spans="1:9" ht="12.75">
      <c r="A876" s="2"/>
      <c r="B876" s="2"/>
      <c r="C876" s="2"/>
      <c r="D876" s="2"/>
      <c r="E876" s="2"/>
      <c r="F876" s="2"/>
      <c r="G876" s="2"/>
      <c r="H876" s="2"/>
      <c r="I876" s="2"/>
    </row>
    <row r="877" spans="1:9" ht="12.75">
      <c r="A877" s="2"/>
      <c r="B877" s="2"/>
      <c r="C877" s="2"/>
      <c r="D877" s="2"/>
      <c r="E877" s="2"/>
      <c r="F877" s="2"/>
      <c r="G877" s="2"/>
      <c r="H877" s="2"/>
      <c r="I877" s="2"/>
    </row>
    <row r="878" spans="1:9" ht="12.75">
      <c r="A878" s="2"/>
      <c r="B878" s="2"/>
      <c r="C878" s="2"/>
      <c r="D878" s="2"/>
      <c r="E878" s="2"/>
      <c r="F878" s="2"/>
      <c r="G878" s="2"/>
      <c r="H878" s="2"/>
      <c r="I878" s="2"/>
    </row>
    <row r="879" spans="1:9" ht="12.75">
      <c r="A879" s="2"/>
      <c r="B879" s="2"/>
      <c r="C879" s="2"/>
      <c r="D879" s="2"/>
      <c r="E879" s="2"/>
      <c r="F879" s="2"/>
      <c r="G879" s="2"/>
      <c r="H879" s="2"/>
      <c r="I879" s="2"/>
    </row>
    <row r="880" spans="1:9" ht="12.75">
      <c r="A880" s="2"/>
      <c r="B880" s="2"/>
      <c r="C880" s="2"/>
      <c r="D880" s="2"/>
      <c r="E880" s="2"/>
      <c r="F880" s="2"/>
      <c r="G880" s="2"/>
      <c r="H880" s="2"/>
      <c r="I880" s="2"/>
    </row>
    <row r="881" spans="1:9" ht="12.75">
      <c r="A881" s="2"/>
      <c r="B881" s="2"/>
      <c r="C881" s="2"/>
      <c r="D881" s="2"/>
      <c r="E881" s="2"/>
      <c r="F881" s="2"/>
      <c r="G881" s="2"/>
      <c r="H881" s="2"/>
      <c r="I881" s="2"/>
    </row>
    <row r="882" spans="1:9" ht="12.75">
      <c r="A882" s="2"/>
      <c r="B882" s="2"/>
      <c r="C882" s="2"/>
      <c r="D882" s="2"/>
      <c r="E882" s="2"/>
      <c r="F882" s="2"/>
      <c r="G882" s="2"/>
      <c r="H882" s="2"/>
      <c r="I882" s="2"/>
    </row>
    <row r="883" spans="1:9" ht="12.75">
      <c r="A883" s="2"/>
      <c r="B883" s="2"/>
      <c r="C883" s="2"/>
      <c r="D883" s="2"/>
      <c r="E883" s="2"/>
      <c r="F883" s="2"/>
      <c r="G883" s="2"/>
      <c r="H883" s="2"/>
      <c r="I883" s="2"/>
    </row>
    <row r="884" spans="1:9" ht="12.75">
      <c r="A884" s="2"/>
      <c r="B884" s="2"/>
      <c r="C884" s="2"/>
      <c r="D884" s="2"/>
      <c r="E884" s="2"/>
      <c r="F884" s="2"/>
      <c r="G884" s="2"/>
      <c r="H884" s="2"/>
      <c r="I884" s="2"/>
    </row>
    <row r="885" spans="1:9" ht="12.75">
      <c r="A885" s="2"/>
      <c r="B885" s="2"/>
      <c r="C885" s="2"/>
      <c r="D885" s="2"/>
      <c r="E885" s="2"/>
      <c r="F885" s="2"/>
      <c r="G885" s="2"/>
      <c r="H885" s="2"/>
      <c r="I885" s="2"/>
    </row>
    <row r="886" spans="1:9" ht="12.75">
      <c r="A886" s="2"/>
      <c r="B886" s="2"/>
      <c r="C886" s="2"/>
      <c r="D886" s="2"/>
      <c r="E886" s="2"/>
      <c r="F886" s="2"/>
      <c r="G886" s="2"/>
      <c r="H886" s="2"/>
      <c r="I886" s="2"/>
    </row>
    <row r="887" spans="1:9" ht="12.75">
      <c r="A887" s="2"/>
      <c r="B887" s="2"/>
      <c r="C887" s="2"/>
      <c r="D887" s="2"/>
      <c r="E887" s="2"/>
      <c r="F887" s="2"/>
      <c r="G887" s="2"/>
      <c r="H887" s="2"/>
      <c r="I887" s="2"/>
    </row>
    <row r="888" spans="1:9" ht="12.75">
      <c r="A888" s="2"/>
      <c r="B888" s="2"/>
      <c r="C888" s="2"/>
      <c r="D888" s="2"/>
      <c r="E888" s="2"/>
      <c r="F888" s="2"/>
      <c r="G888" s="2"/>
      <c r="H888" s="2"/>
      <c r="I888" s="2"/>
    </row>
    <row r="889" spans="1:9" ht="12.75">
      <c r="A889" s="2"/>
      <c r="B889" s="2"/>
      <c r="C889" s="2"/>
      <c r="D889" s="2"/>
      <c r="E889" s="2"/>
      <c r="F889" s="2"/>
      <c r="G889" s="2"/>
      <c r="H889" s="2"/>
      <c r="I889" s="2"/>
    </row>
    <row r="890" spans="1:9" ht="12.75">
      <c r="A890" s="2"/>
      <c r="B890" s="2"/>
      <c r="C890" s="2"/>
      <c r="D890" s="2"/>
      <c r="E890" s="2"/>
      <c r="F890" s="2"/>
      <c r="G890" s="2"/>
      <c r="H890" s="2"/>
      <c r="I890" s="2"/>
    </row>
    <row r="891" spans="1:9" ht="12.75">
      <c r="A891" s="2"/>
      <c r="B891" s="2"/>
      <c r="C891" s="2"/>
      <c r="D891" s="2"/>
      <c r="E891" s="2"/>
      <c r="F891" s="2"/>
      <c r="G891" s="2"/>
      <c r="H891" s="2"/>
      <c r="I891" s="2"/>
    </row>
    <row r="892" spans="1:9" ht="12.75">
      <c r="A892" s="2"/>
      <c r="B892" s="2"/>
      <c r="C892" s="2"/>
      <c r="D892" s="2"/>
      <c r="E892" s="2"/>
      <c r="F892" s="2"/>
      <c r="G892" s="2"/>
      <c r="H892" s="2"/>
      <c r="I892" s="2"/>
    </row>
    <row r="893" spans="1:9" ht="12.75">
      <c r="A893" s="2"/>
      <c r="B893" s="2"/>
      <c r="C893" s="2"/>
      <c r="D893" s="2"/>
      <c r="E893" s="2"/>
      <c r="F893" s="2"/>
      <c r="G893" s="2"/>
      <c r="H893" s="2"/>
      <c r="I893" s="2"/>
    </row>
    <row r="894" spans="1:9" ht="12.75">
      <c r="A894" s="2"/>
      <c r="B894" s="2"/>
      <c r="C894" s="2"/>
      <c r="D894" s="2"/>
      <c r="E894" s="2"/>
      <c r="F894" s="2"/>
      <c r="G894" s="2"/>
      <c r="H894" s="2"/>
      <c r="I894" s="2"/>
    </row>
    <row r="895" spans="1:9" ht="12.75">
      <c r="A895" s="2"/>
      <c r="B895" s="2"/>
      <c r="C895" s="2"/>
      <c r="D895" s="2"/>
      <c r="E895" s="2"/>
      <c r="F895" s="2"/>
      <c r="G895" s="2"/>
      <c r="H895" s="2"/>
      <c r="I895" s="2"/>
    </row>
    <row r="896" spans="1:9" ht="12.75">
      <c r="A896" s="2"/>
      <c r="B896" s="2"/>
      <c r="C896" s="2"/>
      <c r="D896" s="2"/>
      <c r="E896" s="2"/>
      <c r="F896" s="2"/>
      <c r="G896" s="2"/>
      <c r="H896" s="2"/>
      <c r="I896" s="2"/>
    </row>
    <row r="897" spans="1:9" ht="12.75">
      <c r="A897" s="2"/>
      <c r="B897" s="2"/>
      <c r="C897" s="2"/>
      <c r="D897" s="2"/>
      <c r="E897" s="2"/>
      <c r="F897" s="2"/>
      <c r="G897" s="2"/>
      <c r="H897" s="2"/>
      <c r="I897" s="2"/>
    </row>
    <row r="898" spans="1:9" ht="12.75">
      <c r="A898" s="2"/>
      <c r="B898" s="2"/>
      <c r="C898" s="2"/>
      <c r="D898" s="2"/>
      <c r="E898" s="2"/>
      <c r="F898" s="2"/>
      <c r="G898" s="2"/>
      <c r="H898" s="2"/>
      <c r="I898" s="2"/>
    </row>
    <row r="899" spans="1:9" ht="12.75">
      <c r="A899" s="2"/>
      <c r="B899" s="2"/>
      <c r="C899" s="2"/>
      <c r="D899" s="2"/>
      <c r="E899" s="2"/>
      <c r="F899" s="2"/>
      <c r="G899" s="2"/>
      <c r="H899" s="2"/>
      <c r="I899" s="2"/>
    </row>
    <row r="900" spans="1:9" ht="12.75">
      <c r="A900" s="2"/>
      <c r="B900" s="2"/>
      <c r="C900" s="2"/>
      <c r="D900" s="2"/>
      <c r="E900" s="2"/>
      <c r="F900" s="2"/>
      <c r="G900" s="2"/>
      <c r="H900" s="2"/>
      <c r="I900" s="2"/>
    </row>
    <row r="901" spans="1:9" ht="12.75">
      <c r="A901" s="2"/>
      <c r="B901" s="2"/>
      <c r="C901" s="2"/>
      <c r="D901" s="2"/>
      <c r="E901" s="2"/>
      <c r="F901" s="2"/>
      <c r="G901" s="2"/>
      <c r="H901" s="2"/>
      <c r="I901" s="2"/>
    </row>
    <row r="902" spans="1:9" ht="12.75">
      <c r="A902" s="2"/>
      <c r="B902" s="2"/>
      <c r="C902" s="2"/>
      <c r="D902" s="2"/>
      <c r="E902" s="2"/>
      <c r="F902" s="2"/>
      <c r="G902" s="2"/>
      <c r="H902" s="2"/>
      <c r="I902" s="2"/>
    </row>
    <row r="903" spans="1:9" ht="12.75">
      <c r="A903" s="2"/>
      <c r="B903" s="2"/>
      <c r="C903" s="2"/>
      <c r="D903" s="2"/>
      <c r="E903" s="2"/>
      <c r="F903" s="2"/>
      <c r="G903" s="2"/>
      <c r="H903" s="2"/>
      <c r="I903" s="2"/>
    </row>
    <row r="904" spans="1:9" ht="12.75">
      <c r="A904" s="2"/>
      <c r="B904" s="2"/>
      <c r="C904" s="2"/>
      <c r="D904" s="2"/>
      <c r="E904" s="2"/>
      <c r="F904" s="2"/>
      <c r="G904" s="2"/>
      <c r="H904" s="2"/>
      <c r="I904" s="2"/>
    </row>
    <row r="905" spans="1:9" ht="12.75">
      <c r="A905" s="2"/>
      <c r="B905" s="2"/>
      <c r="C905" s="2"/>
      <c r="D905" s="2"/>
      <c r="E905" s="2"/>
      <c r="F905" s="2"/>
      <c r="G905" s="2"/>
      <c r="H905" s="2"/>
      <c r="I905" s="2"/>
    </row>
    <row r="906" spans="1:9" ht="12.75">
      <c r="A906" s="2"/>
      <c r="B906" s="2"/>
      <c r="C906" s="2"/>
      <c r="D906" s="2"/>
      <c r="E906" s="2"/>
      <c r="F906" s="2"/>
      <c r="G906" s="2"/>
      <c r="H906" s="2"/>
      <c r="I906" s="2"/>
    </row>
    <row r="907" spans="1:9" ht="12.75">
      <c r="A907" s="2"/>
      <c r="B907" s="2"/>
      <c r="C907" s="2"/>
      <c r="D907" s="2"/>
      <c r="E907" s="2"/>
      <c r="F907" s="2"/>
      <c r="G907" s="2"/>
      <c r="H907" s="2"/>
      <c r="I907" s="2"/>
    </row>
    <row r="908" spans="1:9" ht="12.75">
      <c r="A908" s="2"/>
      <c r="B908" s="2"/>
      <c r="C908" s="2"/>
      <c r="D908" s="2"/>
      <c r="E908" s="2"/>
      <c r="F908" s="2"/>
      <c r="G908" s="2"/>
      <c r="H908" s="2"/>
      <c r="I908" s="2"/>
    </row>
    <row r="909" spans="1:9" ht="12.75">
      <c r="A909" s="2"/>
      <c r="B909" s="2"/>
      <c r="C909" s="2"/>
      <c r="D909" s="2"/>
      <c r="E909" s="2"/>
      <c r="F909" s="2"/>
      <c r="G909" s="2"/>
      <c r="H909" s="2"/>
      <c r="I909" s="2"/>
    </row>
    <row r="910" spans="1:9" ht="12.75">
      <c r="A910" s="2"/>
      <c r="B910" s="2"/>
      <c r="C910" s="2"/>
      <c r="D910" s="2"/>
      <c r="E910" s="2"/>
      <c r="F910" s="2"/>
      <c r="G910" s="2"/>
      <c r="H910" s="2"/>
      <c r="I910" s="2"/>
    </row>
    <row r="911" spans="1:9" ht="12.75">
      <c r="A911" s="2"/>
      <c r="B911" s="2"/>
      <c r="C911" s="2"/>
      <c r="D911" s="2"/>
      <c r="E911" s="2"/>
      <c r="F911" s="2"/>
      <c r="G911" s="2"/>
      <c r="H911" s="2"/>
      <c r="I911" s="2"/>
    </row>
    <row r="912" spans="1:9" ht="12.75">
      <c r="A912" s="2"/>
      <c r="B912" s="2"/>
      <c r="C912" s="2"/>
      <c r="D912" s="2"/>
      <c r="E912" s="2"/>
      <c r="F912" s="2"/>
      <c r="G912" s="2"/>
      <c r="H912" s="2"/>
      <c r="I912" s="2"/>
    </row>
    <row r="913" spans="1:9" ht="12.75">
      <c r="A913" s="2"/>
      <c r="B913" s="2"/>
      <c r="C913" s="2"/>
      <c r="D913" s="2"/>
      <c r="E913" s="2"/>
      <c r="F913" s="2"/>
      <c r="G913" s="2"/>
      <c r="H913" s="2"/>
      <c r="I913" s="2"/>
    </row>
    <row r="914" spans="1:9" ht="12.75">
      <c r="A914" s="2"/>
      <c r="B914" s="2"/>
      <c r="C914" s="2"/>
      <c r="D914" s="2"/>
      <c r="E914" s="2"/>
      <c r="F914" s="2"/>
      <c r="G914" s="2"/>
      <c r="H914" s="2"/>
      <c r="I914" s="2"/>
    </row>
    <row r="915" spans="1:9" ht="12.75">
      <c r="A915" s="2"/>
      <c r="B915" s="2"/>
      <c r="C915" s="2"/>
      <c r="D915" s="2"/>
      <c r="E915" s="2"/>
      <c r="F915" s="2"/>
      <c r="G915" s="2"/>
      <c r="H915" s="2"/>
      <c r="I915" s="2"/>
    </row>
    <row r="916" spans="1:9" ht="12.75">
      <c r="A916" s="2"/>
      <c r="B916" s="2"/>
      <c r="C916" s="2"/>
      <c r="D916" s="2"/>
      <c r="E916" s="2"/>
      <c r="F916" s="2"/>
      <c r="G916" s="2"/>
      <c r="H916" s="2"/>
      <c r="I916" s="2"/>
    </row>
    <row r="917" spans="1:9" ht="12.75">
      <c r="A917" s="2"/>
      <c r="B917" s="2"/>
      <c r="C917" s="2"/>
      <c r="D917" s="2"/>
      <c r="E917" s="2"/>
      <c r="F917" s="2"/>
      <c r="G917" s="2"/>
      <c r="H917" s="2"/>
      <c r="I917" s="2"/>
    </row>
    <row r="918" spans="1:9" ht="12.75">
      <c r="A918" s="2"/>
      <c r="B918" s="2"/>
      <c r="C918" s="2"/>
      <c r="D918" s="2"/>
      <c r="E918" s="2"/>
      <c r="F918" s="2"/>
      <c r="G918" s="2"/>
      <c r="H918" s="2"/>
      <c r="I918" s="2"/>
    </row>
    <row r="919" spans="1:9" ht="12.75">
      <c r="A919" s="2"/>
      <c r="B919" s="2"/>
      <c r="C919" s="2"/>
      <c r="D919" s="2"/>
      <c r="E919" s="2"/>
      <c r="F919" s="2"/>
      <c r="G919" s="2"/>
      <c r="H919" s="2"/>
      <c r="I919" s="2"/>
    </row>
    <row r="920" spans="1:9" ht="12.75">
      <c r="A920" s="2"/>
      <c r="B920" s="2"/>
      <c r="C920" s="2"/>
      <c r="D920" s="2"/>
      <c r="E920" s="2"/>
      <c r="F920" s="2"/>
      <c r="G920" s="2"/>
      <c r="H920" s="2"/>
      <c r="I920" s="2"/>
    </row>
    <row r="921" spans="1:9" ht="12.75">
      <c r="A921" s="2"/>
      <c r="B921" s="2"/>
      <c r="C921" s="2"/>
      <c r="D921" s="2"/>
      <c r="E921" s="2"/>
      <c r="F921" s="2"/>
      <c r="G921" s="2"/>
      <c r="H921" s="2"/>
      <c r="I921" s="2"/>
    </row>
    <row r="922" spans="1:9" ht="12.75">
      <c r="A922" s="2"/>
      <c r="B922" s="2"/>
      <c r="C922" s="2"/>
      <c r="D922" s="2"/>
      <c r="E922" s="2"/>
      <c r="F922" s="2"/>
      <c r="G922" s="2"/>
      <c r="H922" s="2"/>
      <c r="I922" s="2"/>
    </row>
    <row r="923" spans="1:9" ht="12.75">
      <c r="A923" s="2"/>
      <c r="B923" s="2"/>
      <c r="C923" s="2"/>
      <c r="D923" s="2"/>
      <c r="E923" s="2"/>
      <c r="F923" s="2"/>
      <c r="G923" s="2"/>
      <c r="H923" s="2"/>
      <c r="I923" s="2"/>
    </row>
    <row r="924" spans="1:9" ht="12.75">
      <c r="A924" s="2"/>
      <c r="B924" s="2"/>
      <c r="C924" s="2"/>
      <c r="D924" s="2"/>
      <c r="E924" s="2"/>
      <c r="F924" s="2"/>
      <c r="G924" s="2"/>
      <c r="H924" s="2"/>
      <c r="I924" s="2"/>
    </row>
    <row r="925" spans="1:9" ht="12.75">
      <c r="A925" s="2"/>
      <c r="B925" s="2"/>
      <c r="C925" s="2"/>
      <c r="D925" s="2"/>
      <c r="E925" s="2"/>
      <c r="F925" s="2"/>
      <c r="G925" s="2"/>
      <c r="H925" s="2"/>
      <c r="I925" s="2"/>
    </row>
    <row r="926" spans="1:9" ht="12.75">
      <c r="A926" s="2"/>
      <c r="B926" s="2"/>
      <c r="C926" s="2"/>
      <c r="D926" s="2"/>
      <c r="E926" s="2"/>
      <c r="F926" s="2"/>
      <c r="G926" s="2"/>
      <c r="H926" s="2"/>
      <c r="I926" s="2"/>
    </row>
    <row r="927" spans="1:9" ht="12.75">
      <c r="A927" s="2"/>
      <c r="B927" s="2"/>
      <c r="C927" s="2"/>
      <c r="D927" s="2"/>
      <c r="E927" s="2"/>
      <c r="F927" s="2"/>
      <c r="G927" s="2"/>
      <c r="H927" s="2"/>
      <c r="I927" s="2"/>
    </row>
    <row r="928" spans="1:9" ht="12.75">
      <c r="A928" s="2"/>
      <c r="B928" s="2"/>
      <c r="C928" s="2"/>
      <c r="D928" s="2"/>
      <c r="E928" s="2"/>
      <c r="F928" s="2"/>
      <c r="G928" s="2"/>
      <c r="H928" s="2"/>
      <c r="I928" s="2"/>
    </row>
    <row r="929" spans="1:9" ht="12.75">
      <c r="A929" s="2"/>
      <c r="B929" s="2"/>
      <c r="C929" s="2"/>
      <c r="D929" s="2"/>
      <c r="E929" s="2"/>
      <c r="F929" s="2"/>
      <c r="G929" s="2"/>
      <c r="H929" s="2"/>
      <c r="I929" s="2"/>
    </row>
    <row r="930" spans="1:9" ht="12.75">
      <c r="A930" s="2"/>
      <c r="B930" s="2"/>
      <c r="C930" s="2"/>
      <c r="D930" s="2"/>
      <c r="E930" s="2"/>
      <c r="F930" s="2"/>
      <c r="G930" s="2"/>
      <c r="H930" s="2"/>
      <c r="I930" s="2"/>
    </row>
    <row r="931" spans="1:9" ht="12.75">
      <c r="A931" s="2"/>
      <c r="B931" s="2"/>
      <c r="C931" s="2"/>
      <c r="D931" s="2"/>
      <c r="E931" s="2"/>
      <c r="F931" s="2"/>
      <c r="G931" s="2"/>
      <c r="H931" s="2"/>
      <c r="I931" s="2"/>
    </row>
    <row r="932" spans="1:9" ht="12.75">
      <c r="A932" s="2"/>
      <c r="B932" s="2"/>
      <c r="C932" s="2"/>
      <c r="D932" s="2"/>
      <c r="E932" s="2"/>
      <c r="F932" s="2"/>
      <c r="G932" s="2"/>
      <c r="H932" s="2"/>
      <c r="I932" s="2"/>
    </row>
    <row r="933" spans="1:9" ht="12.75">
      <c r="A933" s="2"/>
      <c r="B933" s="2"/>
      <c r="C933" s="2"/>
      <c r="D933" s="2"/>
      <c r="E933" s="2"/>
      <c r="F933" s="2"/>
      <c r="G933" s="2"/>
      <c r="H933" s="2"/>
      <c r="I933" s="2"/>
    </row>
    <row r="934" spans="1:9" ht="12.75">
      <c r="A934" s="2"/>
      <c r="B934" s="2"/>
      <c r="C934" s="2"/>
      <c r="D934" s="2"/>
      <c r="E934" s="2"/>
      <c r="F934" s="2"/>
      <c r="G934" s="2"/>
      <c r="H934" s="2"/>
      <c r="I934" s="2"/>
    </row>
    <row r="935" spans="1:9" ht="12.75">
      <c r="A935" s="2"/>
      <c r="B935" s="2"/>
      <c r="C935" s="2"/>
      <c r="D935" s="2"/>
      <c r="E935" s="2"/>
      <c r="F935" s="2"/>
      <c r="G935" s="2"/>
      <c r="H935" s="2"/>
      <c r="I935" s="2"/>
    </row>
    <row r="936" spans="1:9" ht="12.75">
      <c r="A936" s="2"/>
      <c r="B936" s="2"/>
      <c r="C936" s="2"/>
      <c r="D936" s="2"/>
      <c r="E936" s="2"/>
      <c r="F936" s="2"/>
      <c r="G936" s="2"/>
      <c r="H936" s="2"/>
      <c r="I936" s="2"/>
    </row>
    <row r="937" spans="1:9" ht="12.75">
      <c r="A937" s="2"/>
      <c r="B937" s="2"/>
      <c r="C937" s="2"/>
      <c r="D937" s="2"/>
      <c r="E937" s="2"/>
      <c r="F937" s="2"/>
      <c r="G937" s="2"/>
      <c r="H937" s="2"/>
      <c r="I937" s="2"/>
    </row>
    <row r="938" spans="1:9" ht="12.75">
      <c r="A938" s="2"/>
      <c r="B938" s="2"/>
      <c r="C938" s="2"/>
      <c r="D938" s="2"/>
      <c r="E938" s="2"/>
      <c r="F938" s="2"/>
      <c r="G938" s="2"/>
      <c r="H938" s="2"/>
      <c r="I938" s="2"/>
    </row>
    <row r="939" spans="1:9" ht="12.75">
      <c r="A939" s="2"/>
      <c r="B939" s="2"/>
      <c r="C939" s="2"/>
      <c r="D939" s="2"/>
      <c r="E939" s="2"/>
      <c r="F939" s="2"/>
      <c r="G939" s="2"/>
      <c r="H939" s="2"/>
      <c r="I939" s="2"/>
    </row>
    <row r="940" spans="1:9" ht="12.75">
      <c r="A940" s="2"/>
      <c r="B940" s="2"/>
      <c r="C940" s="2"/>
      <c r="D940" s="2"/>
      <c r="E940" s="2"/>
      <c r="F940" s="2"/>
      <c r="G940" s="2"/>
      <c r="H940" s="2"/>
      <c r="I940" s="2"/>
    </row>
    <row r="941" spans="1:9" ht="12.75">
      <c r="A941" s="2"/>
      <c r="B941" s="2"/>
      <c r="C941" s="2"/>
      <c r="D941" s="2"/>
      <c r="E941" s="2"/>
      <c r="F941" s="2"/>
      <c r="G941" s="2"/>
      <c r="H941" s="2"/>
      <c r="I941" s="2"/>
    </row>
    <row r="942" spans="1:9" ht="12.75">
      <c r="A942" s="2"/>
      <c r="B942" s="2"/>
      <c r="C942" s="2"/>
      <c r="D942" s="2"/>
      <c r="E942" s="2"/>
      <c r="F942" s="2"/>
      <c r="G942" s="2"/>
      <c r="H942" s="2"/>
      <c r="I942" s="2"/>
    </row>
    <row r="943" spans="1:9" ht="12.75">
      <c r="A943" s="2"/>
      <c r="B943" s="2"/>
      <c r="C943" s="2"/>
      <c r="D943" s="2"/>
      <c r="E943" s="2"/>
      <c r="F943" s="2"/>
      <c r="G943" s="2"/>
      <c r="H943" s="2"/>
      <c r="I943" s="2"/>
    </row>
    <row r="944" spans="1:9" ht="12.75">
      <c r="A944" s="2"/>
      <c r="B944" s="2"/>
      <c r="C944" s="2"/>
      <c r="D944" s="2"/>
      <c r="E944" s="2"/>
      <c r="F944" s="2"/>
      <c r="G944" s="2"/>
      <c r="H944" s="2"/>
      <c r="I944" s="2"/>
    </row>
    <row r="945" spans="1:9" ht="12.75">
      <c r="A945" s="2"/>
      <c r="B945" s="2"/>
      <c r="C945" s="2"/>
      <c r="D945" s="2"/>
      <c r="E945" s="2"/>
      <c r="F945" s="2"/>
      <c r="G945" s="2"/>
      <c r="H945" s="2"/>
      <c r="I945" s="2"/>
    </row>
    <row r="946" spans="1:9" ht="12.75">
      <c r="A946" s="2"/>
      <c r="B946" s="2"/>
      <c r="C946" s="2"/>
      <c r="D946" s="2"/>
      <c r="E946" s="2"/>
      <c r="F946" s="2"/>
      <c r="G946" s="2"/>
      <c r="H946" s="2"/>
      <c r="I946" s="2"/>
    </row>
    <row r="947" spans="1:9" ht="12.75">
      <c r="A947" s="2"/>
      <c r="B947" s="2"/>
      <c r="C947" s="2"/>
      <c r="D947" s="2"/>
      <c r="E947" s="2"/>
      <c r="F947" s="2"/>
      <c r="G947" s="2"/>
      <c r="H947" s="2"/>
      <c r="I947" s="2"/>
    </row>
    <row r="948" spans="1:9" ht="12.75">
      <c r="A948" s="2"/>
      <c r="B948" s="2"/>
      <c r="C948" s="2"/>
      <c r="D948" s="2"/>
      <c r="E948" s="2"/>
      <c r="F948" s="2"/>
      <c r="G948" s="2"/>
      <c r="H948" s="2"/>
      <c r="I948" s="2"/>
    </row>
    <row r="949" spans="1:9" ht="12.75">
      <c r="A949" s="2"/>
      <c r="B949" s="2"/>
      <c r="C949" s="2"/>
      <c r="D949" s="2"/>
      <c r="E949" s="2"/>
      <c r="F949" s="2"/>
      <c r="G949" s="2"/>
      <c r="H949" s="2"/>
      <c r="I949" s="2"/>
    </row>
    <row r="950" spans="1:9" ht="12.75">
      <c r="A950" s="2"/>
      <c r="B950" s="2"/>
      <c r="C950" s="2"/>
      <c r="D950" s="2"/>
      <c r="E950" s="2"/>
      <c r="F950" s="2"/>
      <c r="G950" s="2"/>
      <c r="H950" s="2"/>
      <c r="I950" s="2"/>
    </row>
    <row r="951" spans="1:9" ht="12.75">
      <c r="A951" s="2"/>
      <c r="B951" s="2"/>
      <c r="C951" s="2"/>
      <c r="D951" s="2"/>
      <c r="E951" s="2"/>
      <c r="F951" s="2"/>
      <c r="G951" s="2"/>
      <c r="H951" s="2"/>
      <c r="I951" s="2"/>
    </row>
    <row r="952" spans="1:9" ht="12.75">
      <c r="A952" s="2"/>
      <c r="B952" s="2"/>
      <c r="C952" s="2"/>
      <c r="D952" s="2"/>
      <c r="E952" s="2"/>
      <c r="F952" s="2"/>
      <c r="G952" s="2"/>
      <c r="H952" s="2"/>
      <c r="I952" s="2"/>
    </row>
    <row r="953" spans="1:9" ht="12.75">
      <c r="A953" s="2"/>
      <c r="B953" s="2"/>
      <c r="C953" s="2"/>
      <c r="D953" s="2"/>
      <c r="E953" s="2"/>
      <c r="F953" s="2"/>
      <c r="G953" s="2"/>
      <c r="H953" s="2"/>
      <c r="I953" s="2"/>
    </row>
    <row r="954" spans="1:9" ht="12.75">
      <c r="A954" s="2"/>
      <c r="B954" s="2"/>
      <c r="C954" s="2"/>
      <c r="D954" s="2"/>
      <c r="E954" s="2"/>
      <c r="F954" s="2"/>
      <c r="G954" s="2"/>
      <c r="H954" s="2"/>
      <c r="I954" s="2"/>
    </row>
    <row r="955" spans="1:9" ht="12.75">
      <c r="A955" s="2"/>
      <c r="B955" s="2"/>
      <c r="C955" s="2"/>
      <c r="D955" s="2"/>
      <c r="E955" s="2"/>
      <c r="F955" s="2"/>
      <c r="G955" s="2"/>
      <c r="H955" s="2"/>
      <c r="I955" s="2"/>
    </row>
    <row r="956" spans="1:9" ht="12.75">
      <c r="A956" s="2"/>
      <c r="B956" s="2"/>
      <c r="C956" s="2"/>
      <c r="D956" s="2"/>
      <c r="E956" s="2"/>
      <c r="F956" s="2"/>
      <c r="G956" s="2"/>
      <c r="H956" s="2"/>
      <c r="I956" s="2"/>
    </row>
    <row r="957" spans="1:9" ht="12.75">
      <c r="A957" s="2"/>
      <c r="B957" s="2"/>
      <c r="C957" s="2"/>
      <c r="D957" s="2"/>
      <c r="E957" s="2"/>
      <c r="F957" s="2"/>
      <c r="G957" s="2"/>
      <c r="H957" s="2"/>
      <c r="I957" s="2"/>
    </row>
    <row r="958" spans="1:9" ht="12.75">
      <c r="A958" s="2"/>
      <c r="B958" s="2"/>
      <c r="C958" s="2"/>
      <c r="D958" s="2"/>
      <c r="E958" s="2"/>
      <c r="F958" s="2"/>
      <c r="G958" s="2"/>
      <c r="H958" s="2"/>
      <c r="I958" s="2"/>
    </row>
    <row r="959" spans="1:9" ht="12.75">
      <c r="A959" s="2"/>
      <c r="B959" s="2"/>
      <c r="C959" s="2"/>
      <c r="D959" s="2"/>
      <c r="E959" s="2"/>
      <c r="F959" s="2"/>
      <c r="G959" s="2"/>
      <c r="H959" s="2"/>
      <c r="I959" s="2"/>
    </row>
    <row r="960" spans="1:9" ht="12.75">
      <c r="A960" s="2"/>
      <c r="B960" s="2"/>
      <c r="C960" s="2"/>
      <c r="D960" s="2"/>
      <c r="E960" s="2"/>
      <c r="F960" s="2"/>
      <c r="G960" s="2"/>
      <c r="H960" s="2"/>
      <c r="I960" s="2"/>
    </row>
    <row r="961" spans="1:9" ht="12.75">
      <c r="A961" s="2"/>
      <c r="B961" s="2"/>
      <c r="C961" s="2"/>
      <c r="D961" s="2"/>
      <c r="E961" s="2"/>
      <c r="F961" s="2"/>
      <c r="G961" s="2"/>
      <c r="H961" s="2"/>
      <c r="I961" s="2"/>
    </row>
    <row r="962" spans="1:9" ht="12.75">
      <c r="A962" s="2"/>
      <c r="B962" s="2"/>
      <c r="C962" s="2"/>
      <c r="D962" s="2"/>
      <c r="E962" s="2"/>
      <c r="F962" s="2"/>
      <c r="G962" s="2"/>
      <c r="H962" s="2"/>
      <c r="I962" s="2"/>
    </row>
    <row r="963" spans="1:9" ht="12.75">
      <c r="A963" s="2"/>
      <c r="B963" s="2"/>
      <c r="C963" s="2"/>
      <c r="D963" s="2"/>
      <c r="E963" s="2"/>
      <c r="F963" s="2"/>
      <c r="G963" s="2"/>
      <c r="H963" s="2"/>
      <c r="I963" s="2"/>
    </row>
    <row r="964" spans="1:9" ht="12.75">
      <c r="A964" s="2"/>
      <c r="B964" s="2"/>
      <c r="C964" s="2"/>
      <c r="D964" s="2"/>
      <c r="E964" s="2"/>
      <c r="F964" s="2"/>
      <c r="G964" s="2"/>
      <c r="H964" s="2"/>
      <c r="I964" s="2"/>
    </row>
    <row r="965" spans="1:9" ht="12.75">
      <c r="A965" s="2"/>
      <c r="B965" s="2"/>
      <c r="C965" s="2"/>
      <c r="D965" s="2"/>
      <c r="E965" s="2"/>
      <c r="F965" s="2"/>
      <c r="G965" s="2"/>
      <c r="H965" s="2"/>
      <c r="I965" s="2"/>
    </row>
    <row r="966" spans="1:9" ht="12.75">
      <c r="A966" s="2"/>
      <c r="B966" s="2"/>
      <c r="C966" s="2"/>
      <c r="D966" s="2"/>
      <c r="E966" s="2"/>
      <c r="F966" s="2"/>
      <c r="G966" s="2"/>
      <c r="H966" s="2"/>
      <c r="I966" s="2"/>
    </row>
    <row r="967" spans="1:9" ht="12.75">
      <c r="A967" s="2"/>
      <c r="B967" s="2"/>
      <c r="C967" s="2"/>
      <c r="D967" s="2"/>
      <c r="E967" s="2"/>
      <c r="F967" s="2"/>
      <c r="G967" s="2"/>
      <c r="H967" s="2"/>
      <c r="I967" s="2"/>
    </row>
    <row r="968" spans="1:9" ht="12.75">
      <c r="A968" s="2"/>
      <c r="B968" s="2"/>
      <c r="C968" s="2"/>
      <c r="D968" s="2"/>
      <c r="E968" s="2"/>
      <c r="F968" s="2"/>
      <c r="G968" s="2"/>
      <c r="H968" s="2"/>
      <c r="I968" s="2"/>
    </row>
    <row r="969" spans="1:9" ht="12.75">
      <c r="A969" s="2"/>
      <c r="B969" s="2"/>
      <c r="C969" s="2"/>
      <c r="D969" s="2"/>
      <c r="E969" s="2"/>
      <c r="F969" s="2"/>
      <c r="G969" s="2"/>
      <c r="H969" s="2"/>
      <c r="I969" s="2"/>
    </row>
    <row r="970" spans="1:9" ht="12.75">
      <c r="A970" s="2"/>
      <c r="B970" s="2"/>
      <c r="C970" s="2"/>
      <c r="D970" s="2"/>
      <c r="E970" s="2"/>
      <c r="F970" s="2"/>
      <c r="G970" s="2"/>
      <c r="H970" s="2"/>
      <c r="I970" s="2"/>
    </row>
    <row r="971" spans="1:9" ht="12.75">
      <c r="A971" s="2"/>
      <c r="B971" s="2"/>
      <c r="C971" s="2"/>
      <c r="D971" s="2"/>
      <c r="E971" s="2"/>
      <c r="F971" s="2"/>
      <c r="G971" s="2"/>
      <c r="H971" s="2"/>
      <c r="I971" s="2"/>
    </row>
    <row r="972" spans="1:9" ht="12.75">
      <c r="A972" s="2"/>
      <c r="B972" s="2"/>
      <c r="C972" s="2"/>
      <c r="D972" s="2"/>
      <c r="E972" s="2"/>
      <c r="F972" s="2"/>
      <c r="G972" s="2"/>
      <c r="H972" s="2"/>
      <c r="I972" s="2"/>
    </row>
    <row r="973" spans="1:9" ht="12.75">
      <c r="A973" s="2"/>
      <c r="B973" s="2"/>
      <c r="C973" s="2"/>
      <c r="D973" s="2"/>
      <c r="E973" s="2"/>
      <c r="F973" s="2"/>
      <c r="G973" s="2"/>
      <c r="H973" s="2"/>
      <c r="I973" s="2"/>
    </row>
    <row r="974" spans="1:9" ht="12.75">
      <c r="A974" s="2"/>
      <c r="B974" s="2"/>
      <c r="C974" s="2"/>
      <c r="D974" s="2"/>
      <c r="E974" s="2"/>
      <c r="F974" s="2"/>
      <c r="G974" s="2"/>
      <c r="H974" s="2"/>
      <c r="I974" s="2"/>
    </row>
    <row r="975" spans="1:9" ht="12.75">
      <c r="A975" s="2"/>
      <c r="B975" s="2"/>
      <c r="C975" s="2"/>
      <c r="D975" s="2"/>
      <c r="E975" s="2"/>
      <c r="F975" s="2"/>
      <c r="G975" s="2"/>
      <c r="H975" s="2"/>
      <c r="I975" s="2"/>
    </row>
    <row r="976" spans="1:9" ht="12.75">
      <c r="A976" s="2"/>
      <c r="B976" s="2"/>
      <c r="C976" s="2"/>
      <c r="D976" s="2"/>
      <c r="E976" s="2"/>
      <c r="F976" s="2"/>
      <c r="G976" s="2"/>
      <c r="H976" s="2"/>
      <c r="I976" s="2"/>
    </row>
    <row r="977" spans="1:9" ht="12.75">
      <c r="A977" s="2"/>
      <c r="B977" s="2"/>
      <c r="C977" s="2"/>
      <c r="D977" s="2"/>
      <c r="E977" s="2"/>
      <c r="F977" s="2"/>
      <c r="G977" s="2"/>
      <c r="H977" s="2"/>
      <c r="I977" s="2"/>
    </row>
    <row r="978" spans="1:9" ht="12.75">
      <c r="A978" s="2"/>
      <c r="B978" s="2"/>
      <c r="C978" s="2"/>
      <c r="D978" s="2"/>
      <c r="E978" s="2"/>
      <c r="F978" s="2"/>
      <c r="G978" s="2"/>
      <c r="H978" s="2"/>
      <c r="I978" s="2"/>
    </row>
    <row r="979" spans="1:9" ht="12.75">
      <c r="A979" s="2"/>
      <c r="B979" s="2"/>
      <c r="C979" s="2"/>
      <c r="D979" s="2"/>
      <c r="E979" s="2"/>
      <c r="F979" s="2"/>
      <c r="G979" s="2"/>
      <c r="H979" s="2"/>
      <c r="I979" s="2"/>
    </row>
    <row r="980" spans="1:9" ht="12.75">
      <c r="A980" s="2"/>
      <c r="B980" s="2"/>
      <c r="C980" s="2"/>
      <c r="D980" s="2"/>
      <c r="E980" s="2"/>
      <c r="F980" s="2"/>
      <c r="G980" s="2"/>
      <c r="H980" s="2"/>
      <c r="I980" s="2"/>
    </row>
    <row r="981" spans="1:9" ht="12.75">
      <c r="A981" s="2"/>
      <c r="B981" s="2"/>
      <c r="C981" s="2"/>
      <c r="D981" s="2"/>
      <c r="E981" s="2"/>
      <c r="F981" s="2"/>
      <c r="G981" s="2"/>
      <c r="H981" s="2"/>
      <c r="I981" s="2"/>
    </row>
    <row r="982" spans="1:9" ht="12.75">
      <c r="A982" s="2"/>
      <c r="B982" s="2"/>
      <c r="C982" s="2"/>
      <c r="D982" s="2"/>
      <c r="E982" s="2"/>
      <c r="F982" s="2"/>
      <c r="G982" s="2"/>
      <c r="H982" s="2"/>
      <c r="I982" s="2"/>
    </row>
    <row r="983" spans="1:9" ht="12.75">
      <c r="A983" s="2"/>
      <c r="B983" s="2"/>
      <c r="C983" s="2"/>
      <c r="D983" s="2"/>
      <c r="E983" s="2"/>
      <c r="F983" s="2"/>
      <c r="G983" s="2"/>
      <c r="H983" s="2"/>
      <c r="I983" s="2"/>
    </row>
    <row r="984" spans="1:9" ht="12.75">
      <c r="A984" s="2"/>
      <c r="B984" s="2"/>
      <c r="C984" s="2"/>
      <c r="D984" s="2"/>
      <c r="E984" s="2"/>
      <c r="F984" s="2"/>
      <c r="G984" s="2"/>
      <c r="H984" s="2"/>
      <c r="I984" s="2"/>
    </row>
    <row r="985" spans="1:9" ht="12.75">
      <c r="A985" s="2"/>
      <c r="B985" s="2"/>
      <c r="C985" s="2"/>
      <c r="D985" s="2"/>
      <c r="E985" s="2"/>
      <c r="F985" s="2"/>
      <c r="G985" s="2"/>
      <c r="H985" s="2"/>
      <c r="I985" s="2"/>
    </row>
    <row r="986" spans="1:9" ht="12.75">
      <c r="A986" s="2"/>
      <c r="B986" s="2"/>
      <c r="C986" s="2"/>
      <c r="D986" s="2"/>
      <c r="E986" s="2"/>
      <c r="F986" s="2"/>
      <c r="G986" s="2"/>
      <c r="H986" s="2"/>
      <c r="I986" s="2"/>
    </row>
    <row r="987" spans="1:9" ht="12.75">
      <c r="A987" s="2"/>
      <c r="B987" s="2"/>
      <c r="C987" s="2"/>
      <c r="D987" s="2"/>
      <c r="E987" s="2"/>
      <c r="F987" s="2"/>
      <c r="G987" s="2"/>
      <c r="H987" s="2"/>
      <c r="I987" s="2"/>
    </row>
    <row r="988" spans="1:9" ht="12.75">
      <c r="A988" s="2"/>
      <c r="B988" s="2"/>
      <c r="C988" s="2"/>
      <c r="D988" s="2"/>
      <c r="E988" s="2"/>
      <c r="F988" s="2"/>
      <c r="G988" s="2"/>
      <c r="H988" s="2"/>
      <c r="I988" s="2"/>
    </row>
    <row r="989" spans="1:9" ht="12.75">
      <c r="A989" s="2"/>
      <c r="B989" s="2"/>
      <c r="C989" s="2"/>
      <c r="D989" s="2"/>
      <c r="E989" s="2"/>
      <c r="F989" s="2"/>
      <c r="G989" s="2"/>
      <c r="H989" s="2"/>
      <c r="I989" s="2"/>
    </row>
    <row r="990" spans="1:9" ht="12.75">
      <c r="A990" s="2"/>
      <c r="B990" s="2"/>
      <c r="C990" s="2"/>
      <c r="D990" s="2"/>
      <c r="E990" s="2"/>
      <c r="F990" s="2"/>
      <c r="G990" s="2"/>
      <c r="H990" s="2"/>
      <c r="I990" s="2"/>
    </row>
    <row r="991" spans="1:9" ht="12.75">
      <c r="A991" s="2"/>
      <c r="B991" s="2"/>
      <c r="C991" s="2"/>
      <c r="D991" s="2"/>
      <c r="E991" s="2"/>
      <c r="F991" s="2"/>
      <c r="G991" s="2"/>
      <c r="H991" s="2"/>
      <c r="I991" s="2"/>
    </row>
    <row r="992" spans="1:9" ht="12.75">
      <c r="A992" s="2"/>
      <c r="B992" s="2"/>
      <c r="C992" s="2"/>
      <c r="D992" s="2"/>
      <c r="E992" s="2"/>
      <c r="F992" s="2"/>
      <c r="G992" s="2"/>
      <c r="H992" s="2"/>
      <c r="I992" s="2"/>
    </row>
    <row r="993" spans="1:9" ht="12.75">
      <c r="A993" s="2"/>
      <c r="B993" s="2"/>
      <c r="C993" s="2"/>
      <c r="D993" s="2"/>
      <c r="E993" s="2"/>
      <c r="F993" s="2"/>
      <c r="G993" s="2"/>
      <c r="H993" s="2"/>
      <c r="I993" s="2"/>
    </row>
    <row r="994" spans="1:9" ht="12.75">
      <c r="A994" s="2"/>
      <c r="B994" s="2"/>
      <c r="C994" s="2"/>
      <c r="D994" s="2"/>
      <c r="E994" s="2"/>
      <c r="F994" s="2"/>
      <c r="G994" s="2"/>
      <c r="H994" s="2"/>
      <c r="I994" s="2"/>
    </row>
    <row r="995" spans="1:9" ht="12.75">
      <c r="A995" s="2"/>
      <c r="B995" s="2"/>
      <c r="C995" s="2"/>
      <c r="D995" s="2"/>
      <c r="E995" s="2"/>
      <c r="F995" s="2"/>
      <c r="G995" s="2"/>
      <c r="H995" s="2"/>
      <c r="I995" s="2"/>
    </row>
    <row r="996" spans="1:9" ht="12.75">
      <c r="A996" s="2"/>
      <c r="B996" s="2"/>
      <c r="C996" s="2"/>
      <c r="D996" s="2"/>
      <c r="E996" s="2"/>
      <c r="F996" s="2"/>
      <c r="G996" s="2"/>
      <c r="H996" s="2"/>
      <c r="I996" s="2"/>
    </row>
    <row r="997" spans="1:9" ht="12.75">
      <c r="A997" s="2"/>
      <c r="B997" s="2"/>
      <c r="C997" s="2"/>
      <c r="D997" s="2"/>
      <c r="E997" s="2"/>
      <c r="F997" s="2"/>
      <c r="G997" s="2"/>
      <c r="H997" s="2"/>
      <c r="I997" s="2"/>
    </row>
    <row r="998" spans="1:9" ht="12.75">
      <c r="A998" s="2"/>
      <c r="B998" s="2"/>
      <c r="C998" s="2"/>
      <c r="D998" s="2"/>
      <c r="E998" s="2"/>
      <c r="F998" s="2"/>
      <c r="G998" s="2"/>
      <c r="H998" s="2"/>
      <c r="I998" s="2"/>
    </row>
  </sheetData>
  <phoneticPr fontId="3"/>
  <hyperlinks>
    <hyperlink ref="M43" r:id="rId1" xr:uid="{2A59EFA1-6EC2-4FD6-AED4-AA8A155DE5B4}"/>
    <hyperlink ref="M44" r:id="rId2" xr:uid="{1A87C4AB-2D63-4CAE-97B2-D36DF5C6517D}"/>
    <hyperlink ref="M45" r:id="rId3" xr:uid="{FBEC9A89-13BB-428F-9DB1-0D2EF8CC137B}"/>
    <hyperlink ref="R38" r:id="rId4" xr:uid="{EE4CEF1F-BDDF-4170-83D1-4FFE5E428F0D}"/>
    <hyperlink ref="R45" r:id="rId5" xr:uid="{F35D9FA6-DF36-4E2A-BE56-0119D01037CF}"/>
  </hyperlinks>
  <pageMargins left="0.7" right="0.7" top="0.75" bottom="0.75" header="0.3" footer="0.3"/>
  <pageSetup paperSize="9" orientation="portrait"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2C6D6-71EF-4CDB-8E83-264E1F6FB9B4}">
  <sheetPr>
    <outlinePr summaryBelow="0" summaryRight="0"/>
  </sheetPr>
  <dimension ref="A1:CY974"/>
  <sheetViews>
    <sheetView zoomScaleNormal="100" workbookViewId="0">
      <pane ySplit="2" topLeftCell="A3" activePane="bottomLeft" state="frozen"/>
      <selection pane="bottomLeft" activeCell="AD26" sqref="AD26"/>
    </sheetView>
  </sheetViews>
  <sheetFormatPr defaultColWidth="12.5703125" defaultRowHeight="15.75" customHeight="1"/>
  <cols>
    <col min="1" max="1" width="12.7109375" bestFit="1" customWidth="1"/>
    <col min="3" max="4" width="12.7109375" bestFit="1" customWidth="1"/>
    <col min="9" max="9" width="17" customWidth="1"/>
    <col min="13" max="13" width="64.5703125" customWidth="1"/>
    <col min="26" max="26" width="18" bestFit="1" customWidth="1"/>
    <col min="32" max="32" width="18" bestFit="1" customWidth="1"/>
  </cols>
  <sheetData>
    <row r="1" spans="1:103" ht="15.75" customHeight="1">
      <c r="A1" s="2" t="s">
        <v>224</v>
      </c>
      <c r="B1" s="2" t="s">
        <v>369</v>
      </c>
      <c r="C1" s="2" t="s">
        <v>370</v>
      </c>
      <c r="D1" s="2" t="s">
        <v>343</v>
      </c>
      <c r="E1" s="37" t="s">
        <v>778</v>
      </c>
      <c r="F1" s="34" t="s">
        <v>779</v>
      </c>
      <c r="G1" s="34"/>
      <c r="H1" s="35"/>
      <c r="I1" s="35"/>
      <c r="J1" s="35"/>
      <c r="K1" s="35"/>
      <c r="L1" s="35"/>
      <c r="M1" s="35"/>
      <c r="N1" s="35"/>
      <c r="O1" s="35"/>
      <c r="P1" s="34"/>
      <c r="Q1" s="34"/>
      <c r="R1" s="34"/>
      <c r="S1" s="34"/>
      <c r="T1" s="35"/>
      <c r="U1" s="35" t="s">
        <v>780</v>
      </c>
      <c r="V1" s="36"/>
      <c r="W1" s="34"/>
      <c r="X1" s="35"/>
      <c r="Y1" s="35"/>
      <c r="Z1" s="35"/>
      <c r="AA1" s="35"/>
      <c r="AB1" s="37"/>
      <c r="AC1" s="35"/>
      <c r="AD1" s="35"/>
      <c r="AE1" s="34"/>
      <c r="AF1" s="38"/>
      <c r="AG1" s="35"/>
      <c r="AH1" s="35"/>
      <c r="AI1" s="34"/>
      <c r="AJ1" s="35"/>
      <c r="AK1" s="35"/>
      <c r="AL1" s="35"/>
      <c r="AM1" s="34"/>
      <c r="AN1" s="35"/>
      <c r="AO1" s="35"/>
      <c r="AP1" s="34"/>
      <c r="AQ1" s="35"/>
      <c r="AR1" s="35"/>
      <c r="AS1" s="35"/>
      <c r="AT1" s="34"/>
      <c r="AU1" s="35"/>
      <c r="AV1" s="34"/>
      <c r="AW1" s="35"/>
      <c r="AX1" s="35"/>
      <c r="AY1" s="35"/>
      <c r="AZ1" s="35"/>
      <c r="BA1" s="35" t="s">
        <v>1977</v>
      </c>
      <c r="BB1" s="46"/>
      <c r="BC1" s="34"/>
      <c r="BD1" s="34"/>
      <c r="BE1" s="35"/>
      <c r="BF1" s="35"/>
      <c r="BG1" s="35"/>
      <c r="BH1" s="35"/>
      <c r="BI1" s="35" t="s">
        <v>1978</v>
      </c>
      <c r="BJ1" s="46"/>
      <c r="BK1" s="35"/>
      <c r="BL1" s="35"/>
      <c r="BM1" s="35"/>
      <c r="BN1" s="34" t="s">
        <v>1979</v>
      </c>
      <c r="BO1" s="35"/>
      <c r="BP1" s="34"/>
      <c r="BQ1" s="35"/>
      <c r="BR1" s="159" t="s">
        <v>4336</v>
      </c>
      <c r="BS1" s="35" t="s">
        <v>380</v>
      </c>
      <c r="BT1" s="35"/>
      <c r="BU1" s="35"/>
      <c r="BV1" s="35"/>
      <c r="BW1" s="34"/>
      <c r="BX1" s="35"/>
      <c r="BY1" s="35"/>
      <c r="BZ1" s="35"/>
      <c r="CA1" s="35" t="s">
        <v>787</v>
      </c>
      <c r="CB1" s="34"/>
      <c r="CC1" s="35"/>
      <c r="CD1" s="35"/>
      <c r="CE1" s="35"/>
      <c r="CF1" s="34" t="s">
        <v>919</v>
      </c>
      <c r="CG1" s="34"/>
      <c r="CH1" s="34"/>
      <c r="CI1" s="34"/>
      <c r="CJ1" s="34"/>
      <c r="CK1" s="34" t="s">
        <v>920</v>
      </c>
      <c r="CL1" s="34"/>
      <c r="CM1" s="34"/>
      <c r="CN1" s="34"/>
      <c r="CO1" s="34"/>
      <c r="CP1" s="34"/>
      <c r="CQ1" s="34"/>
      <c r="CR1" s="34"/>
      <c r="CS1" s="35"/>
      <c r="CT1" s="34"/>
      <c r="CU1" s="34"/>
      <c r="CV1" s="61"/>
      <c r="CW1" s="61" t="s">
        <v>790</v>
      </c>
      <c r="CX1" s="61"/>
      <c r="CY1" s="61"/>
    </row>
    <row r="2" spans="1:103" ht="15.75" customHeight="1">
      <c r="A2" s="2"/>
      <c r="B2" s="2"/>
      <c r="C2" s="2"/>
      <c r="D2" s="2"/>
      <c r="E2" s="37" t="s">
        <v>371</v>
      </c>
      <c r="F2" s="57" t="s">
        <v>385</v>
      </c>
      <c r="G2" s="37" t="s">
        <v>791</v>
      </c>
      <c r="H2" s="37" t="s">
        <v>921</v>
      </c>
      <c r="I2" s="37" t="s">
        <v>386</v>
      </c>
      <c r="J2" s="37" t="s">
        <v>387</v>
      </c>
      <c r="K2" s="37" t="s">
        <v>388</v>
      </c>
      <c r="L2" s="37" t="s">
        <v>389</v>
      </c>
      <c r="M2" s="37" t="s">
        <v>390</v>
      </c>
      <c r="N2" s="37" t="s">
        <v>391</v>
      </c>
      <c r="O2" s="37" t="s">
        <v>392</v>
      </c>
      <c r="P2" s="37" t="s">
        <v>393</v>
      </c>
      <c r="Q2" s="37" t="s">
        <v>1980</v>
      </c>
      <c r="R2" s="46" t="s">
        <v>395</v>
      </c>
      <c r="S2" s="46" t="s">
        <v>396</v>
      </c>
      <c r="T2" s="37" t="s">
        <v>397</v>
      </c>
      <c r="U2" s="37" t="s">
        <v>922</v>
      </c>
      <c r="V2" s="39" t="s">
        <v>923</v>
      </c>
      <c r="W2" s="37" t="s">
        <v>924</v>
      </c>
      <c r="X2" s="37" t="s">
        <v>925</v>
      </c>
      <c r="Y2" s="37" t="s">
        <v>926</v>
      </c>
      <c r="Z2" s="37" t="s">
        <v>927</v>
      </c>
      <c r="AA2" s="37" t="s">
        <v>928</v>
      </c>
      <c r="AB2" s="37" t="s">
        <v>929</v>
      </c>
      <c r="AC2" s="37" t="s">
        <v>930</v>
      </c>
      <c r="AD2" s="37" t="s">
        <v>931</v>
      </c>
      <c r="AE2" s="37" t="s">
        <v>932</v>
      </c>
      <c r="AF2" s="37" t="s">
        <v>933</v>
      </c>
      <c r="AG2" s="37" t="s">
        <v>934</v>
      </c>
      <c r="AH2" s="37" t="s">
        <v>935</v>
      </c>
      <c r="AI2" s="37" t="s">
        <v>936</v>
      </c>
      <c r="AJ2" s="37" t="s">
        <v>937</v>
      </c>
      <c r="AK2" s="37" t="s">
        <v>938</v>
      </c>
      <c r="AL2" s="37" t="s">
        <v>939</v>
      </c>
      <c r="AM2" s="37" t="s">
        <v>940</v>
      </c>
      <c r="AN2" s="37" t="s">
        <v>941</v>
      </c>
      <c r="AO2" s="37" t="s">
        <v>942</v>
      </c>
      <c r="AP2" s="37" t="s">
        <v>1981</v>
      </c>
      <c r="AQ2" s="37" t="s">
        <v>944</v>
      </c>
      <c r="AR2" s="37" t="s">
        <v>945</v>
      </c>
      <c r="AS2" s="37" t="s">
        <v>946</v>
      </c>
      <c r="AT2" s="37" t="s">
        <v>1982</v>
      </c>
      <c r="AU2" s="37" t="s">
        <v>948</v>
      </c>
      <c r="AV2" s="37" t="s">
        <v>949</v>
      </c>
      <c r="AW2" s="37" t="s">
        <v>950</v>
      </c>
      <c r="AX2" s="37" t="s">
        <v>1983</v>
      </c>
      <c r="AY2" s="37" t="s">
        <v>952</v>
      </c>
      <c r="AZ2" s="37" t="s">
        <v>953</v>
      </c>
      <c r="BA2" s="37" t="s">
        <v>1984</v>
      </c>
      <c r="BB2" s="37" t="s">
        <v>1985</v>
      </c>
      <c r="BC2" s="37" t="s">
        <v>1986</v>
      </c>
      <c r="BD2" s="37" t="s">
        <v>1987</v>
      </c>
      <c r="BE2" s="37" t="s">
        <v>1988</v>
      </c>
      <c r="BF2" s="37" t="s">
        <v>1989</v>
      </c>
      <c r="BG2" s="37" t="s">
        <v>1990</v>
      </c>
      <c r="BH2" s="37" t="s">
        <v>1991</v>
      </c>
      <c r="BI2" s="37" t="s">
        <v>1992</v>
      </c>
      <c r="BJ2" s="37" t="s">
        <v>1993</v>
      </c>
      <c r="BK2" s="37" t="s">
        <v>1994</v>
      </c>
      <c r="BL2" s="37" t="s">
        <v>1995</v>
      </c>
      <c r="BM2" s="37" t="s">
        <v>1996</v>
      </c>
      <c r="BN2" s="37" t="s">
        <v>1997</v>
      </c>
      <c r="BO2" s="37" t="s">
        <v>1998</v>
      </c>
      <c r="BP2" s="37" t="s">
        <v>1999</v>
      </c>
      <c r="BQ2" s="37" t="s">
        <v>2000</v>
      </c>
      <c r="BR2" s="46" t="s">
        <v>4486</v>
      </c>
      <c r="BS2" s="37" t="s">
        <v>2001</v>
      </c>
      <c r="BT2" s="37" t="s">
        <v>2002</v>
      </c>
      <c r="BU2" s="37" t="s">
        <v>2003</v>
      </c>
      <c r="BV2" s="37" t="s">
        <v>2004</v>
      </c>
      <c r="BW2" s="37" t="s">
        <v>427</v>
      </c>
      <c r="BX2" s="37" t="s">
        <v>2005</v>
      </c>
      <c r="BY2" s="37" t="s">
        <v>429</v>
      </c>
      <c r="BZ2" s="37" t="s">
        <v>430</v>
      </c>
      <c r="CA2" s="37" t="s">
        <v>431</v>
      </c>
      <c r="CB2" s="37" t="s">
        <v>964</v>
      </c>
      <c r="CC2" s="37" t="s">
        <v>965</v>
      </c>
      <c r="CD2" s="37" t="s">
        <v>966</v>
      </c>
      <c r="CE2" s="37" t="s">
        <v>967</v>
      </c>
      <c r="CF2" s="58" t="s">
        <v>818</v>
      </c>
      <c r="CG2" s="37" t="s">
        <v>436</v>
      </c>
      <c r="CH2" s="37" t="s">
        <v>968</v>
      </c>
      <c r="CI2" s="37" t="s">
        <v>438</v>
      </c>
      <c r="CJ2" s="37" t="s">
        <v>819</v>
      </c>
      <c r="CK2" s="37" t="s">
        <v>969</v>
      </c>
      <c r="CL2" s="37" t="s">
        <v>970</v>
      </c>
      <c r="CM2" s="37" t="s">
        <v>971</v>
      </c>
      <c r="CN2" s="37" t="s">
        <v>972</v>
      </c>
      <c r="CO2" s="37" t="s">
        <v>973</v>
      </c>
      <c r="CP2" s="37" t="s">
        <v>974</v>
      </c>
      <c r="CQ2" s="37" t="s">
        <v>975</v>
      </c>
      <c r="CR2" s="37" t="s">
        <v>976</v>
      </c>
      <c r="CS2" s="37" t="s">
        <v>977</v>
      </c>
      <c r="CT2" s="37" t="s">
        <v>978</v>
      </c>
      <c r="CU2" s="37" t="s">
        <v>979</v>
      </c>
      <c r="CV2" s="61" t="s">
        <v>980</v>
      </c>
      <c r="CW2" s="61" t="s">
        <v>820</v>
      </c>
      <c r="CX2" s="61" t="s">
        <v>821</v>
      </c>
      <c r="CY2" s="61" t="s">
        <v>446</v>
      </c>
    </row>
    <row r="3" spans="1:103" ht="15.75" customHeight="1">
      <c r="A3" s="2">
        <v>401</v>
      </c>
      <c r="B3" s="2" t="str">
        <f>E3</f>
        <v>AMBL(アンブル)画像AI分析</v>
      </c>
      <c r="C3" s="2">
        <v>1</v>
      </c>
      <c r="D3" s="2">
        <v>10005</v>
      </c>
      <c r="E3" s="11" t="s">
        <v>1299</v>
      </c>
      <c r="F3" s="33" t="s">
        <v>1300</v>
      </c>
      <c r="G3" s="33" t="s">
        <v>1301</v>
      </c>
      <c r="H3" s="11" t="s">
        <v>825</v>
      </c>
      <c r="I3" s="40">
        <v>8013201016723</v>
      </c>
      <c r="J3" s="33" t="s">
        <v>827</v>
      </c>
      <c r="K3" s="33" t="s">
        <v>984</v>
      </c>
      <c r="L3" s="33" t="s">
        <v>3769</v>
      </c>
      <c r="M3" s="12" t="s">
        <v>1304</v>
      </c>
      <c r="N3" s="33" t="s">
        <v>542</v>
      </c>
      <c r="O3" s="33" t="s">
        <v>453</v>
      </c>
      <c r="P3" s="11" t="s">
        <v>610</v>
      </c>
      <c r="Q3" s="33" t="s">
        <v>2006</v>
      </c>
      <c r="R3" s="33" t="s">
        <v>1306</v>
      </c>
      <c r="S3" s="41" t="s">
        <v>610</v>
      </c>
      <c r="T3" s="33" t="s">
        <v>610</v>
      </c>
      <c r="U3" s="11" t="s">
        <v>1039</v>
      </c>
      <c r="V3" s="33" t="s">
        <v>613</v>
      </c>
      <c r="W3" s="33" t="s">
        <v>613</v>
      </c>
      <c r="X3" s="33" t="s">
        <v>1300</v>
      </c>
      <c r="Y3" s="33" t="s">
        <v>1301</v>
      </c>
      <c r="Z3" s="33">
        <v>8013201016723</v>
      </c>
      <c r="AA3" s="40" t="s">
        <v>1303</v>
      </c>
      <c r="AB3" s="33" t="s">
        <v>613</v>
      </c>
      <c r="AC3" s="33" t="s">
        <v>613</v>
      </c>
      <c r="AD3" s="33" t="s">
        <v>613</v>
      </c>
      <c r="AE3" s="33" t="s">
        <v>613</v>
      </c>
      <c r="AF3" s="33" t="s">
        <v>613</v>
      </c>
      <c r="AG3" s="33" t="s">
        <v>613</v>
      </c>
      <c r="AH3" s="33" t="s">
        <v>613</v>
      </c>
      <c r="AI3" s="33" t="s">
        <v>613</v>
      </c>
      <c r="AJ3" s="33" t="s">
        <v>613</v>
      </c>
      <c r="AK3" s="33" t="s">
        <v>613</v>
      </c>
      <c r="AL3" s="33" t="s">
        <v>613</v>
      </c>
      <c r="AM3" s="33" t="s">
        <v>613</v>
      </c>
      <c r="AN3" s="33" t="s">
        <v>613</v>
      </c>
      <c r="AO3" s="33" t="s">
        <v>613</v>
      </c>
      <c r="AP3" s="33" t="s">
        <v>613</v>
      </c>
      <c r="AQ3" s="33" t="s">
        <v>613</v>
      </c>
      <c r="AR3" s="33" t="s">
        <v>613</v>
      </c>
      <c r="AS3" s="33" t="s">
        <v>613</v>
      </c>
      <c r="AT3" s="33" t="s">
        <v>613</v>
      </c>
      <c r="AU3" s="33" t="s">
        <v>613</v>
      </c>
      <c r="AV3" s="33" t="s">
        <v>613</v>
      </c>
      <c r="AW3" s="33" t="s">
        <v>613</v>
      </c>
      <c r="AX3" s="33" t="s">
        <v>613</v>
      </c>
      <c r="AY3" s="33" t="s">
        <v>613</v>
      </c>
      <c r="AZ3" s="33" t="s">
        <v>613</v>
      </c>
      <c r="BA3" s="33" t="s">
        <v>839</v>
      </c>
      <c r="BB3" s="33" t="s">
        <v>613</v>
      </c>
      <c r="BC3" s="33" t="s">
        <v>613</v>
      </c>
      <c r="BD3" s="33" t="s">
        <v>613</v>
      </c>
      <c r="BE3" s="33" t="s">
        <v>613</v>
      </c>
      <c r="BF3" s="33" t="s">
        <v>613</v>
      </c>
      <c r="BG3" s="33" t="s">
        <v>613</v>
      </c>
      <c r="BH3" s="33" t="s">
        <v>613</v>
      </c>
      <c r="BI3" s="33" t="s">
        <v>835</v>
      </c>
      <c r="BJ3" s="33" t="s">
        <v>2007</v>
      </c>
      <c r="BK3" s="33" t="s">
        <v>2008</v>
      </c>
      <c r="BL3" s="33" t="s">
        <v>836</v>
      </c>
      <c r="BM3" s="33" t="s">
        <v>2009</v>
      </c>
      <c r="BN3" s="33" t="s">
        <v>835</v>
      </c>
      <c r="BO3" s="33" t="s">
        <v>2010</v>
      </c>
      <c r="BP3" s="33" t="s">
        <v>2011</v>
      </c>
      <c r="BQ3" s="33" t="s">
        <v>2012</v>
      </c>
      <c r="BR3" s="160"/>
      <c r="BS3" s="11" t="s">
        <v>2013</v>
      </c>
      <c r="BT3" s="33" t="s">
        <v>843</v>
      </c>
      <c r="BU3" s="33" t="s">
        <v>613</v>
      </c>
      <c r="BV3" s="33" t="s">
        <v>613</v>
      </c>
      <c r="BW3" s="33" t="s">
        <v>610</v>
      </c>
      <c r="BX3" s="33" t="s">
        <v>2014</v>
      </c>
      <c r="BY3" s="33" t="s">
        <v>1108</v>
      </c>
      <c r="BZ3" s="33" t="s">
        <v>3909</v>
      </c>
      <c r="CA3" s="33" t="s">
        <v>861</v>
      </c>
      <c r="CB3" s="33" t="s">
        <v>847</v>
      </c>
      <c r="CC3" s="11" t="s">
        <v>2015</v>
      </c>
      <c r="CD3" s="33" t="s">
        <v>610</v>
      </c>
      <c r="CE3" s="33" t="s">
        <v>610</v>
      </c>
      <c r="CF3" s="33" t="s">
        <v>3910</v>
      </c>
      <c r="CG3" s="33" t="s">
        <v>610</v>
      </c>
      <c r="CH3" s="33" t="s">
        <v>610</v>
      </c>
      <c r="CI3" s="33" t="s">
        <v>610</v>
      </c>
      <c r="CJ3" s="11" t="s">
        <v>2016</v>
      </c>
      <c r="CK3" s="33" t="s">
        <v>1000</v>
      </c>
      <c r="CL3" s="33" t="s">
        <v>1001</v>
      </c>
      <c r="CM3" s="33" t="s">
        <v>1313</v>
      </c>
      <c r="CN3" s="33" t="s">
        <v>613</v>
      </c>
      <c r="CO3" s="33" t="s">
        <v>613</v>
      </c>
      <c r="CP3" s="33" t="s">
        <v>613</v>
      </c>
      <c r="CQ3" s="33" t="s">
        <v>613</v>
      </c>
      <c r="CR3" s="11" t="s">
        <v>613</v>
      </c>
      <c r="CS3" s="11" t="s">
        <v>613</v>
      </c>
      <c r="CT3" s="11" t="s">
        <v>613</v>
      </c>
      <c r="CU3" s="11" t="s">
        <v>613</v>
      </c>
      <c r="CV3" t="s">
        <v>613</v>
      </c>
      <c r="CW3" t="s">
        <v>1314</v>
      </c>
      <c r="CX3" t="s">
        <v>1315</v>
      </c>
      <c r="CY3" s="161" t="s">
        <v>1316</v>
      </c>
    </row>
    <row r="4" spans="1:103" ht="15.75" customHeight="1">
      <c r="A4" s="2">
        <v>402</v>
      </c>
      <c r="B4" s="2" t="str">
        <f t="shared" ref="B4:B22" si="0">E4</f>
        <v>GAUDiEYE</v>
      </c>
      <c r="C4" s="2">
        <v>1</v>
      </c>
      <c r="D4" s="2">
        <v>10005</v>
      </c>
      <c r="E4" s="33" t="s">
        <v>2017</v>
      </c>
      <c r="F4" s="33" t="s">
        <v>2018</v>
      </c>
      <c r="G4" s="33" t="s">
        <v>2019</v>
      </c>
      <c r="H4" s="11" t="s">
        <v>825</v>
      </c>
      <c r="I4" s="40" t="s">
        <v>2020</v>
      </c>
      <c r="J4" s="33" t="s">
        <v>450</v>
      </c>
      <c r="K4" s="33" t="s">
        <v>984</v>
      </c>
      <c r="L4" s="33" t="s">
        <v>3911</v>
      </c>
      <c r="M4" s="12" t="s">
        <v>2021</v>
      </c>
      <c r="N4" s="33" t="s">
        <v>491</v>
      </c>
      <c r="O4" s="33" t="s">
        <v>453</v>
      </c>
      <c r="P4" s="33" t="s">
        <v>610</v>
      </c>
      <c r="Q4" s="11" t="s">
        <v>2022</v>
      </c>
      <c r="R4" s="33" t="s">
        <v>2023</v>
      </c>
      <c r="S4" s="41" t="s">
        <v>610</v>
      </c>
      <c r="T4" s="33" t="s">
        <v>610</v>
      </c>
      <c r="U4" s="33" t="s">
        <v>989</v>
      </c>
      <c r="V4" s="33" t="s">
        <v>2024</v>
      </c>
      <c r="W4" s="33" t="s">
        <v>2025</v>
      </c>
      <c r="X4" s="33" t="s">
        <v>2026</v>
      </c>
      <c r="Y4" s="33" t="s">
        <v>2027</v>
      </c>
      <c r="Z4" s="33" t="s">
        <v>1014</v>
      </c>
      <c r="AA4" s="40" t="s">
        <v>2028</v>
      </c>
      <c r="AB4" s="33" t="s">
        <v>2029</v>
      </c>
      <c r="AC4" s="33" t="s">
        <v>610</v>
      </c>
      <c r="AD4" s="33" t="s">
        <v>2018</v>
      </c>
      <c r="AE4" s="33" t="s">
        <v>2019</v>
      </c>
      <c r="AF4" s="33">
        <v>2020001121337</v>
      </c>
      <c r="AG4" s="33" t="s">
        <v>2030</v>
      </c>
      <c r="AH4" s="33" t="s">
        <v>610</v>
      </c>
      <c r="AI4" s="33" t="s">
        <v>610</v>
      </c>
      <c r="AJ4" s="33" t="s">
        <v>610</v>
      </c>
      <c r="AK4" s="33" t="s">
        <v>610</v>
      </c>
      <c r="AL4" s="33" t="s">
        <v>610</v>
      </c>
      <c r="AM4" s="33" t="s">
        <v>610</v>
      </c>
      <c r="AN4" s="33" t="s">
        <v>610</v>
      </c>
      <c r="AO4" s="33" t="s">
        <v>610</v>
      </c>
      <c r="AP4" s="33" t="s">
        <v>610</v>
      </c>
      <c r="AQ4" s="33" t="s">
        <v>610</v>
      </c>
      <c r="AR4" s="33" t="s">
        <v>610</v>
      </c>
      <c r="AS4" s="33" t="s">
        <v>610</v>
      </c>
      <c r="AT4" s="33" t="s">
        <v>610</v>
      </c>
      <c r="AU4" s="33" t="s">
        <v>610</v>
      </c>
      <c r="AV4" s="33" t="s">
        <v>610</v>
      </c>
      <c r="AW4" s="33" t="s">
        <v>610</v>
      </c>
      <c r="AX4" s="33" t="s">
        <v>610</v>
      </c>
      <c r="AY4" s="33" t="s">
        <v>610</v>
      </c>
      <c r="AZ4" s="33" t="s">
        <v>610</v>
      </c>
      <c r="BA4" s="33" t="s">
        <v>835</v>
      </c>
      <c r="BB4" s="33" t="s">
        <v>2031</v>
      </c>
      <c r="BC4" s="33" t="s">
        <v>2032</v>
      </c>
      <c r="BD4" s="33" t="s">
        <v>2033</v>
      </c>
      <c r="BE4" s="33" t="s">
        <v>836</v>
      </c>
      <c r="BF4" s="33" t="s">
        <v>2034</v>
      </c>
      <c r="BG4" s="33" t="s">
        <v>2035</v>
      </c>
      <c r="BH4" s="33" t="s">
        <v>2036</v>
      </c>
      <c r="BI4" s="33" t="s">
        <v>835</v>
      </c>
      <c r="BJ4" s="33" t="s">
        <v>2037</v>
      </c>
      <c r="BK4" s="33" t="s">
        <v>2038</v>
      </c>
      <c r="BL4" s="33" t="s">
        <v>836</v>
      </c>
      <c r="BM4" s="33" t="s">
        <v>2039</v>
      </c>
      <c r="BN4" s="33" t="s">
        <v>835</v>
      </c>
      <c r="BO4" s="33" t="s">
        <v>2010</v>
      </c>
      <c r="BP4" s="33" t="s">
        <v>2011</v>
      </c>
      <c r="BQ4" s="33" t="s">
        <v>2040</v>
      </c>
      <c r="BR4" s="160"/>
      <c r="BS4" s="33" t="s">
        <v>2013</v>
      </c>
      <c r="BT4" s="33" t="s">
        <v>843</v>
      </c>
      <c r="BU4" s="33" t="s">
        <v>613</v>
      </c>
      <c r="BV4" s="33" t="s">
        <v>613</v>
      </c>
      <c r="BW4" s="33" t="s">
        <v>610</v>
      </c>
      <c r="BX4" s="33" t="s">
        <v>2041</v>
      </c>
      <c r="BY4" s="33" t="s">
        <v>475</v>
      </c>
      <c r="BZ4" s="33" t="s">
        <v>2042</v>
      </c>
      <c r="CA4" s="33" t="s">
        <v>997</v>
      </c>
      <c r="CB4" s="33" t="s">
        <v>2043</v>
      </c>
      <c r="CC4" s="33" t="s">
        <v>3912</v>
      </c>
      <c r="CD4" s="33" t="s">
        <v>3913</v>
      </c>
      <c r="CE4" s="33" t="s">
        <v>610</v>
      </c>
      <c r="CF4" s="33" t="s">
        <v>610</v>
      </c>
      <c r="CG4" s="33" t="s">
        <v>610</v>
      </c>
      <c r="CH4" s="33" t="s">
        <v>610</v>
      </c>
      <c r="CI4" s="33" t="s">
        <v>610</v>
      </c>
      <c r="CJ4" s="33" t="s">
        <v>610</v>
      </c>
      <c r="CK4" s="33" t="s">
        <v>1000</v>
      </c>
      <c r="CL4" s="33" t="s">
        <v>1001</v>
      </c>
      <c r="CM4" s="33" t="s">
        <v>1029</v>
      </c>
      <c r="CN4" s="33" t="s">
        <v>613</v>
      </c>
      <c r="CO4" s="33" t="s">
        <v>613</v>
      </c>
      <c r="CP4" s="33" t="s">
        <v>613</v>
      </c>
      <c r="CQ4" s="33" t="s">
        <v>613</v>
      </c>
      <c r="CR4" s="11" t="s">
        <v>613</v>
      </c>
      <c r="CS4" s="11" t="s">
        <v>613</v>
      </c>
      <c r="CT4" s="11" t="s">
        <v>613</v>
      </c>
      <c r="CU4" s="11" t="s">
        <v>613</v>
      </c>
      <c r="CV4" t="s">
        <v>613</v>
      </c>
      <c r="CW4" t="s">
        <v>3914</v>
      </c>
      <c r="CX4" t="s">
        <v>2044</v>
      </c>
      <c r="CY4" s="161" t="s">
        <v>2045</v>
      </c>
    </row>
    <row r="5" spans="1:103" ht="15.75" customHeight="1">
      <c r="A5" s="2">
        <v>403</v>
      </c>
      <c r="B5" s="2" t="str">
        <f t="shared" si="0"/>
        <v>画像監視サービス</v>
      </c>
      <c r="C5" s="2">
        <v>1</v>
      </c>
      <c r="D5" s="2">
        <v>10005</v>
      </c>
      <c r="E5" s="33" t="s">
        <v>2046</v>
      </c>
      <c r="F5" s="33" t="s">
        <v>2047</v>
      </c>
      <c r="G5" s="33" t="s">
        <v>2048</v>
      </c>
      <c r="H5" s="11" t="s">
        <v>825</v>
      </c>
      <c r="I5" s="40" t="s">
        <v>2049</v>
      </c>
      <c r="J5" s="33" t="s">
        <v>733</v>
      </c>
      <c r="K5" s="33" t="s">
        <v>734</v>
      </c>
      <c r="L5" s="33" t="s">
        <v>3915</v>
      </c>
      <c r="M5" s="12" t="s">
        <v>2051</v>
      </c>
      <c r="N5" s="33" t="s">
        <v>452</v>
      </c>
      <c r="O5" s="33" t="s">
        <v>453</v>
      </c>
      <c r="P5" s="33" t="s">
        <v>3916</v>
      </c>
      <c r="Q5" s="11" t="s">
        <v>2052</v>
      </c>
      <c r="R5" s="62" t="s">
        <v>3917</v>
      </c>
      <c r="S5" s="11" t="s">
        <v>610</v>
      </c>
      <c r="T5" s="11" t="s">
        <v>610</v>
      </c>
      <c r="U5" s="33" t="s">
        <v>1039</v>
      </c>
      <c r="V5" s="33" t="s">
        <v>613</v>
      </c>
      <c r="W5" s="33" t="s">
        <v>613</v>
      </c>
      <c r="X5" s="33" t="s">
        <v>2047</v>
      </c>
      <c r="Y5" s="33" t="s">
        <v>2048</v>
      </c>
      <c r="Z5" s="33" t="s">
        <v>2049</v>
      </c>
      <c r="AA5" s="40" t="s">
        <v>2050</v>
      </c>
      <c r="AB5" s="33" t="s">
        <v>613</v>
      </c>
      <c r="AC5" s="33" t="s">
        <v>613</v>
      </c>
      <c r="AD5" s="33" t="s">
        <v>613</v>
      </c>
      <c r="AE5" s="33" t="s">
        <v>613</v>
      </c>
      <c r="AF5" s="33" t="s">
        <v>613</v>
      </c>
      <c r="AG5" s="33" t="s">
        <v>613</v>
      </c>
      <c r="AH5" s="33" t="s">
        <v>613</v>
      </c>
      <c r="AI5" s="33" t="s">
        <v>613</v>
      </c>
      <c r="AJ5" s="33" t="s">
        <v>613</v>
      </c>
      <c r="AK5" s="33" t="s">
        <v>613</v>
      </c>
      <c r="AL5" s="33" t="s">
        <v>613</v>
      </c>
      <c r="AM5" s="33" t="s">
        <v>613</v>
      </c>
      <c r="AN5" s="33" t="s">
        <v>613</v>
      </c>
      <c r="AO5" s="33" t="s">
        <v>613</v>
      </c>
      <c r="AP5" s="33" t="s">
        <v>613</v>
      </c>
      <c r="AQ5" s="33" t="s">
        <v>613</v>
      </c>
      <c r="AR5" s="33" t="s">
        <v>613</v>
      </c>
      <c r="AS5" s="33" t="s">
        <v>613</v>
      </c>
      <c r="AT5" s="33" t="s">
        <v>613</v>
      </c>
      <c r="AU5" s="33" t="s">
        <v>613</v>
      </c>
      <c r="AV5" s="33" t="s">
        <v>613</v>
      </c>
      <c r="AW5" s="33" t="s">
        <v>613</v>
      </c>
      <c r="AX5" s="33" t="s">
        <v>613</v>
      </c>
      <c r="AY5" s="33" t="s">
        <v>613</v>
      </c>
      <c r="AZ5" s="33" t="s">
        <v>613</v>
      </c>
      <c r="BA5" s="33" t="s">
        <v>835</v>
      </c>
      <c r="BB5" s="33" t="s">
        <v>2053</v>
      </c>
      <c r="BC5" s="33" t="s">
        <v>2032</v>
      </c>
      <c r="BD5" s="33" t="s">
        <v>2054</v>
      </c>
      <c r="BE5" s="33" t="s">
        <v>836</v>
      </c>
      <c r="BF5" s="33" t="s">
        <v>2055</v>
      </c>
      <c r="BG5" s="33" t="s">
        <v>2035</v>
      </c>
      <c r="BH5" s="33" t="s">
        <v>3918</v>
      </c>
      <c r="BI5" s="33" t="s">
        <v>835</v>
      </c>
      <c r="BJ5" s="33" t="s">
        <v>2056</v>
      </c>
      <c r="BK5" s="33" t="s">
        <v>2057</v>
      </c>
      <c r="BL5" s="33" t="s">
        <v>836</v>
      </c>
      <c r="BM5" s="33" t="s">
        <v>2058</v>
      </c>
      <c r="BN5" s="33" t="s">
        <v>835</v>
      </c>
      <c r="BO5" s="33" t="s">
        <v>2059</v>
      </c>
      <c r="BP5" s="33" t="s">
        <v>2060</v>
      </c>
      <c r="BQ5" s="33" t="s">
        <v>2061</v>
      </c>
      <c r="BR5" s="160"/>
      <c r="BS5" s="33" t="s">
        <v>2062</v>
      </c>
      <c r="BT5" s="33" t="s">
        <v>843</v>
      </c>
      <c r="BU5" s="33" t="s">
        <v>613</v>
      </c>
      <c r="BV5" s="33" t="s">
        <v>613</v>
      </c>
      <c r="BW5" s="33" t="s">
        <v>610</v>
      </c>
      <c r="BX5" s="33" t="s">
        <v>2041</v>
      </c>
      <c r="BY5" s="33" t="s">
        <v>475</v>
      </c>
      <c r="BZ5" s="33" t="s">
        <v>2063</v>
      </c>
      <c r="CA5" s="33" t="s">
        <v>997</v>
      </c>
      <c r="CB5" s="33" t="s">
        <v>1594</v>
      </c>
      <c r="CC5" s="33" t="s">
        <v>2064</v>
      </c>
      <c r="CD5" s="33" t="s">
        <v>610</v>
      </c>
      <c r="CE5" s="33" t="s">
        <v>610</v>
      </c>
      <c r="CF5" s="33" t="s">
        <v>610</v>
      </c>
      <c r="CG5" s="33" t="s">
        <v>610</v>
      </c>
      <c r="CH5" s="33" t="s">
        <v>610</v>
      </c>
      <c r="CI5" s="33" t="s">
        <v>610</v>
      </c>
      <c r="CJ5" s="33" t="s">
        <v>610</v>
      </c>
      <c r="CK5" s="33" t="s">
        <v>1000</v>
      </c>
      <c r="CL5" s="33" t="s">
        <v>1001</v>
      </c>
      <c r="CM5" s="33" t="s">
        <v>3249</v>
      </c>
      <c r="CN5" s="33" t="s">
        <v>613</v>
      </c>
      <c r="CO5" s="33" t="s">
        <v>613</v>
      </c>
      <c r="CP5" s="33" t="s">
        <v>613</v>
      </c>
      <c r="CQ5" s="33" t="s">
        <v>613</v>
      </c>
      <c r="CR5" s="11" t="s">
        <v>613</v>
      </c>
      <c r="CS5" s="11" t="s">
        <v>613</v>
      </c>
      <c r="CT5" s="11" t="s">
        <v>613</v>
      </c>
      <c r="CU5" s="11" t="s">
        <v>613</v>
      </c>
      <c r="CV5" t="s">
        <v>613</v>
      </c>
      <c r="CW5" t="s">
        <v>2065</v>
      </c>
      <c r="CX5" t="s">
        <v>2066</v>
      </c>
      <c r="CY5" s="161" t="s">
        <v>2067</v>
      </c>
    </row>
    <row r="6" spans="1:103" ht="15.75" customHeight="1">
      <c r="A6" s="2">
        <v>404</v>
      </c>
      <c r="B6" s="2" t="str">
        <f t="shared" si="0"/>
        <v>画像処理およびAI/Deep Learningに関するソフトウェア</v>
      </c>
      <c r="C6" s="2">
        <v>1</v>
      </c>
      <c r="D6" s="2">
        <v>10005</v>
      </c>
      <c r="E6" s="33" t="s">
        <v>1371</v>
      </c>
      <c r="F6" s="33" t="s">
        <v>1372</v>
      </c>
      <c r="G6" s="33" t="s">
        <v>1373</v>
      </c>
      <c r="H6" s="11" t="s">
        <v>825</v>
      </c>
      <c r="I6" s="40" t="s">
        <v>1374</v>
      </c>
      <c r="J6" s="33" t="s">
        <v>586</v>
      </c>
      <c r="K6" s="33" t="s">
        <v>734</v>
      </c>
      <c r="L6" s="33" t="s">
        <v>3919</v>
      </c>
      <c r="M6" s="12" t="s">
        <v>1376</v>
      </c>
      <c r="N6" s="33" t="s">
        <v>491</v>
      </c>
      <c r="O6" s="33" t="s">
        <v>453</v>
      </c>
      <c r="P6" s="33" t="s">
        <v>610</v>
      </c>
      <c r="Q6" s="11" t="s">
        <v>3920</v>
      </c>
      <c r="R6" s="33" t="s">
        <v>1378</v>
      </c>
      <c r="S6" s="41" t="s">
        <v>610</v>
      </c>
      <c r="T6" s="33" t="s">
        <v>610</v>
      </c>
      <c r="U6" s="33" t="s">
        <v>989</v>
      </c>
      <c r="V6" s="33" t="s">
        <v>1379</v>
      </c>
      <c r="W6" s="11" t="s">
        <v>610</v>
      </c>
      <c r="X6" s="33" t="s">
        <v>1372</v>
      </c>
      <c r="Y6" s="33" t="s">
        <v>1373</v>
      </c>
      <c r="Z6" s="33" t="s">
        <v>1374</v>
      </c>
      <c r="AA6" s="40" t="s">
        <v>1375</v>
      </c>
      <c r="AB6" s="33" t="s">
        <v>2068</v>
      </c>
      <c r="AC6" s="33" t="s">
        <v>610</v>
      </c>
      <c r="AD6" s="33" t="s">
        <v>1372</v>
      </c>
      <c r="AE6" s="33" t="s">
        <v>1373</v>
      </c>
      <c r="AF6" s="33">
        <v>5010001090118</v>
      </c>
      <c r="AG6" s="42" t="s">
        <v>1375</v>
      </c>
      <c r="AH6" s="33" t="s">
        <v>610</v>
      </c>
      <c r="AI6" s="33" t="s">
        <v>610</v>
      </c>
      <c r="AJ6" s="33" t="s">
        <v>610</v>
      </c>
      <c r="AK6" s="33" t="s">
        <v>610</v>
      </c>
      <c r="AL6" s="33" t="s">
        <v>610</v>
      </c>
      <c r="AM6" s="42" t="s">
        <v>610</v>
      </c>
      <c r="AN6" s="33" t="s">
        <v>610</v>
      </c>
      <c r="AO6" s="33" t="s">
        <v>610</v>
      </c>
      <c r="AP6" s="33" t="s">
        <v>610</v>
      </c>
      <c r="AQ6" s="33" t="s">
        <v>610</v>
      </c>
      <c r="AR6" s="33" t="s">
        <v>610</v>
      </c>
      <c r="AS6" s="33" t="s">
        <v>610</v>
      </c>
      <c r="AT6" s="33" t="s">
        <v>610</v>
      </c>
      <c r="AU6" s="33" t="s">
        <v>610</v>
      </c>
      <c r="AV6" s="33" t="s">
        <v>610</v>
      </c>
      <c r="AW6" s="33" t="s">
        <v>610</v>
      </c>
      <c r="AX6" s="33" t="s">
        <v>610</v>
      </c>
      <c r="AY6" s="33" t="s">
        <v>610</v>
      </c>
      <c r="AZ6" s="33" t="s">
        <v>610</v>
      </c>
      <c r="BA6" s="33" t="s">
        <v>835</v>
      </c>
      <c r="BB6" s="33" t="s">
        <v>2053</v>
      </c>
      <c r="BC6" s="33" t="s">
        <v>2032</v>
      </c>
      <c r="BD6" s="33" t="s">
        <v>2069</v>
      </c>
      <c r="BE6" s="33" t="s">
        <v>836</v>
      </c>
      <c r="BF6" s="33" t="s">
        <v>2070</v>
      </c>
      <c r="BG6" s="33" t="s">
        <v>2035</v>
      </c>
      <c r="BH6" s="11" t="s">
        <v>2071</v>
      </c>
      <c r="BI6" s="33" t="s">
        <v>835</v>
      </c>
      <c r="BJ6" s="33" t="s">
        <v>2007</v>
      </c>
      <c r="BK6" s="33" t="s">
        <v>2008</v>
      </c>
      <c r="BL6" s="33" t="s">
        <v>836</v>
      </c>
      <c r="BM6" s="33" t="s">
        <v>2072</v>
      </c>
      <c r="BN6" s="33" t="s">
        <v>839</v>
      </c>
      <c r="BO6" s="33" t="s">
        <v>613</v>
      </c>
      <c r="BP6" s="33" t="s">
        <v>613</v>
      </c>
      <c r="BQ6" s="33" t="s">
        <v>613</v>
      </c>
      <c r="BR6" s="160"/>
      <c r="BS6" s="33" t="s">
        <v>2013</v>
      </c>
      <c r="BT6" s="33" t="s">
        <v>843</v>
      </c>
      <c r="BU6" s="33" t="s">
        <v>613</v>
      </c>
      <c r="BV6" s="33" t="s">
        <v>613</v>
      </c>
      <c r="BW6" s="33" t="s">
        <v>610</v>
      </c>
      <c r="BX6" s="33" t="s">
        <v>2014</v>
      </c>
      <c r="BY6" s="33" t="s">
        <v>475</v>
      </c>
      <c r="BZ6" s="33" t="s">
        <v>2073</v>
      </c>
      <c r="CA6" s="33" t="s">
        <v>1045</v>
      </c>
      <c r="CB6" s="33" t="s">
        <v>910</v>
      </c>
      <c r="CC6" s="33" t="s">
        <v>3921</v>
      </c>
      <c r="CD6" s="33" t="s">
        <v>610</v>
      </c>
      <c r="CE6" s="33" t="s">
        <v>610</v>
      </c>
      <c r="CF6" s="33" t="s">
        <v>610</v>
      </c>
      <c r="CG6" s="33" t="s">
        <v>3922</v>
      </c>
      <c r="CH6" s="33" t="s">
        <v>610</v>
      </c>
      <c r="CI6" s="33" t="s">
        <v>610</v>
      </c>
      <c r="CJ6" s="33" t="s">
        <v>2074</v>
      </c>
      <c r="CK6" s="33" t="s">
        <v>1000</v>
      </c>
      <c r="CL6" s="33" t="s">
        <v>1001</v>
      </c>
      <c r="CM6" s="33" t="s">
        <v>1393</v>
      </c>
      <c r="CN6" s="33" t="s">
        <v>613</v>
      </c>
      <c r="CO6" s="33" t="s">
        <v>613</v>
      </c>
      <c r="CP6" s="33" t="s">
        <v>613</v>
      </c>
      <c r="CQ6" s="33" t="s">
        <v>613</v>
      </c>
      <c r="CR6" s="11" t="s">
        <v>613</v>
      </c>
      <c r="CS6" s="11" t="s">
        <v>613</v>
      </c>
      <c r="CT6" s="11" t="s">
        <v>613</v>
      </c>
      <c r="CU6" s="11" t="s">
        <v>613</v>
      </c>
      <c r="CV6" t="s">
        <v>613</v>
      </c>
      <c r="CW6" t="s">
        <v>2075</v>
      </c>
      <c r="CX6" t="s">
        <v>2076</v>
      </c>
      <c r="CY6" s="161" t="s">
        <v>2077</v>
      </c>
    </row>
    <row r="7" spans="1:103" ht="15.75" customHeight="1">
      <c r="A7" s="2">
        <v>405</v>
      </c>
      <c r="B7" s="2" t="str">
        <f t="shared" si="0"/>
        <v>システムセキュリティAZ</v>
      </c>
      <c r="C7" s="2">
        <v>1</v>
      </c>
      <c r="D7" s="2">
        <v>10005</v>
      </c>
      <c r="E7" s="33" t="s">
        <v>2078</v>
      </c>
      <c r="F7" s="33" t="s">
        <v>2079</v>
      </c>
      <c r="G7" s="33" t="s">
        <v>2080</v>
      </c>
      <c r="H7" s="11" t="s">
        <v>825</v>
      </c>
      <c r="I7" s="40" t="s">
        <v>2081</v>
      </c>
      <c r="J7" s="33" t="s">
        <v>733</v>
      </c>
      <c r="K7" s="33" t="s">
        <v>734</v>
      </c>
      <c r="L7" s="33" t="s">
        <v>2082</v>
      </c>
      <c r="M7" s="76" t="s">
        <v>4487</v>
      </c>
      <c r="N7" s="33" t="s">
        <v>452</v>
      </c>
      <c r="O7" s="33" t="s">
        <v>453</v>
      </c>
      <c r="P7" s="33" t="s">
        <v>2083</v>
      </c>
      <c r="Q7" s="33" t="s">
        <v>2084</v>
      </c>
      <c r="R7" s="33" t="s">
        <v>2085</v>
      </c>
      <c r="S7" s="11" t="s">
        <v>610</v>
      </c>
      <c r="T7" s="67" t="s">
        <v>3923</v>
      </c>
      <c r="U7" s="11" t="s">
        <v>989</v>
      </c>
      <c r="V7" s="33" t="s">
        <v>2086</v>
      </c>
      <c r="W7" s="11" t="s">
        <v>2087</v>
      </c>
      <c r="X7" s="11" t="s">
        <v>2079</v>
      </c>
      <c r="Y7" s="11" t="s">
        <v>2080</v>
      </c>
      <c r="Z7" s="11" t="s">
        <v>2081</v>
      </c>
      <c r="AA7" s="43" t="s">
        <v>2082</v>
      </c>
      <c r="AB7" s="11" t="s">
        <v>2088</v>
      </c>
      <c r="AC7" s="11" t="s">
        <v>2089</v>
      </c>
      <c r="AD7" s="33" t="s">
        <v>2079</v>
      </c>
      <c r="AE7" s="33" t="s">
        <v>2080</v>
      </c>
      <c r="AF7" s="33">
        <v>6011001035920</v>
      </c>
      <c r="AG7" s="42" t="s">
        <v>2082</v>
      </c>
      <c r="AH7" s="33" t="s">
        <v>2090</v>
      </c>
      <c r="AI7" s="11" t="s">
        <v>2091</v>
      </c>
      <c r="AJ7" s="11" t="s">
        <v>2079</v>
      </c>
      <c r="AK7" s="11" t="s">
        <v>2080</v>
      </c>
      <c r="AL7" s="11" t="s">
        <v>2081</v>
      </c>
      <c r="AM7" s="42" t="s">
        <v>2082</v>
      </c>
      <c r="AN7" s="11" t="s">
        <v>2092</v>
      </c>
      <c r="AO7" s="33" t="s">
        <v>2093</v>
      </c>
      <c r="AP7" s="33" t="s">
        <v>2079</v>
      </c>
      <c r="AQ7" s="33" t="s">
        <v>2080</v>
      </c>
      <c r="AR7" s="33" t="s">
        <v>2081</v>
      </c>
      <c r="AS7" s="33" t="s">
        <v>2082</v>
      </c>
      <c r="AT7" s="33" t="s">
        <v>3924</v>
      </c>
      <c r="AU7" s="33" t="s">
        <v>2094</v>
      </c>
      <c r="AV7" s="33" t="s">
        <v>2079</v>
      </c>
      <c r="AW7" s="33" t="s">
        <v>2080</v>
      </c>
      <c r="AX7" s="33" t="s">
        <v>2081</v>
      </c>
      <c r="AY7" s="33" t="s">
        <v>2082</v>
      </c>
      <c r="AZ7" s="33" t="s">
        <v>610</v>
      </c>
      <c r="BA7" s="33" t="s">
        <v>835</v>
      </c>
      <c r="BB7" s="33" t="s">
        <v>2095</v>
      </c>
      <c r="BC7" s="33" t="s">
        <v>2096</v>
      </c>
      <c r="BD7" s="33" t="s">
        <v>2033</v>
      </c>
      <c r="BE7" s="33" t="s">
        <v>836</v>
      </c>
      <c r="BF7" s="33" t="s">
        <v>2097</v>
      </c>
      <c r="BG7" s="33" t="s">
        <v>2035</v>
      </c>
      <c r="BH7" s="33" t="s">
        <v>2098</v>
      </c>
      <c r="BI7" s="33" t="s">
        <v>835</v>
      </c>
      <c r="BJ7" s="33" t="s">
        <v>2099</v>
      </c>
      <c r="BK7" s="33" t="s">
        <v>2100</v>
      </c>
      <c r="BL7" s="33" t="s">
        <v>836</v>
      </c>
      <c r="BM7" s="33" t="s">
        <v>2101</v>
      </c>
      <c r="BN7" s="33" t="s">
        <v>835</v>
      </c>
      <c r="BO7" s="33" t="s">
        <v>2102</v>
      </c>
      <c r="BP7" s="33" t="s">
        <v>2103</v>
      </c>
      <c r="BQ7" s="33" t="s">
        <v>2104</v>
      </c>
      <c r="BR7" s="160"/>
      <c r="BS7" s="33" t="s">
        <v>2105</v>
      </c>
      <c r="BT7" s="33" t="s">
        <v>843</v>
      </c>
      <c r="BU7" s="33" t="s">
        <v>613</v>
      </c>
      <c r="BV7" s="33" t="s">
        <v>613</v>
      </c>
      <c r="BW7" s="33" t="s">
        <v>610</v>
      </c>
      <c r="BX7" s="33" t="s">
        <v>2041</v>
      </c>
      <c r="BY7" s="33" t="s">
        <v>475</v>
      </c>
      <c r="BZ7" s="33" t="s">
        <v>2106</v>
      </c>
      <c r="CA7" s="33" t="s">
        <v>2107</v>
      </c>
      <c r="CB7" s="33" t="s">
        <v>2108</v>
      </c>
      <c r="CC7" s="32" t="s">
        <v>3925</v>
      </c>
      <c r="CD7" s="33" t="s">
        <v>610</v>
      </c>
      <c r="CE7" s="33" t="s">
        <v>610</v>
      </c>
      <c r="CF7" s="11" t="s">
        <v>3926</v>
      </c>
      <c r="CG7" s="11" t="s">
        <v>2109</v>
      </c>
      <c r="CH7" s="11" t="s">
        <v>2110</v>
      </c>
      <c r="CI7" s="33" t="s">
        <v>2180</v>
      </c>
      <c r="CJ7" s="33" t="s">
        <v>2111</v>
      </c>
      <c r="CK7" s="33" t="s">
        <v>1000</v>
      </c>
      <c r="CL7" s="33" t="s">
        <v>1001</v>
      </c>
      <c r="CM7" s="33" t="s">
        <v>3927</v>
      </c>
      <c r="CN7" s="33" t="s">
        <v>613</v>
      </c>
      <c r="CO7" s="33" t="s">
        <v>613</v>
      </c>
      <c r="CP7" s="33" t="s">
        <v>613</v>
      </c>
      <c r="CQ7" s="33" t="s">
        <v>613</v>
      </c>
      <c r="CR7" s="11" t="s">
        <v>613</v>
      </c>
      <c r="CS7" s="11" t="s">
        <v>613</v>
      </c>
      <c r="CT7" s="11" t="s">
        <v>613</v>
      </c>
      <c r="CU7" s="11" t="s">
        <v>613</v>
      </c>
      <c r="CV7" t="s">
        <v>613</v>
      </c>
      <c r="CW7" t="s">
        <v>3928</v>
      </c>
      <c r="CX7" t="s">
        <v>2112</v>
      </c>
      <c r="CY7" s="161" t="s">
        <v>2113</v>
      </c>
    </row>
    <row r="8" spans="1:103" ht="15.75" customHeight="1">
      <c r="A8" s="2">
        <v>406</v>
      </c>
      <c r="B8" s="2" t="str">
        <f t="shared" si="0"/>
        <v>セコムスタッフオペレーションシステム</v>
      </c>
      <c r="C8" s="2">
        <v>1</v>
      </c>
      <c r="D8" s="2">
        <v>10005</v>
      </c>
      <c r="E8" s="33" t="s">
        <v>2114</v>
      </c>
      <c r="F8" s="33" t="s">
        <v>2079</v>
      </c>
      <c r="G8" s="33" t="s">
        <v>2080</v>
      </c>
      <c r="H8" s="11" t="s">
        <v>825</v>
      </c>
      <c r="I8" s="40" t="s">
        <v>2081</v>
      </c>
      <c r="J8" s="33" t="s">
        <v>733</v>
      </c>
      <c r="K8" s="33" t="s">
        <v>734</v>
      </c>
      <c r="L8" s="33" t="s">
        <v>2082</v>
      </c>
      <c r="M8" s="76" t="s">
        <v>4487</v>
      </c>
      <c r="N8" s="33" t="s">
        <v>452</v>
      </c>
      <c r="O8" s="33" t="s">
        <v>453</v>
      </c>
      <c r="P8" s="33" t="s">
        <v>610</v>
      </c>
      <c r="Q8" s="33" t="s">
        <v>2115</v>
      </c>
      <c r="R8" s="33" t="s">
        <v>2116</v>
      </c>
      <c r="S8" s="11" t="s">
        <v>610</v>
      </c>
      <c r="T8" s="33" t="s">
        <v>610</v>
      </c>
      <c r="U8" s="11" t="s">
        <v>1039</v>
      </c>
      <c r="V8" s="11" t="s">
        <v>613</v>
      </c>
      <c r="W8" s="33" t="s">
        <v>613</v>
      </c>
      <c r="X8" s="11" t="s">
        <v>2079</v>
      </c>
      <c r="Y8" s="11" t="s">
        <v>2080</v>
      </c>
      <c r="Z8" s="11">
        <v>6011001035920</v>
      </c>
      <c r="AA8" s="43" t="s">
        <v>2082</v>
      </c>
      <c r="AB8" s="11" t="s">
        <v>613</v>
      </c>
      <c r="AC8" s="11" t="s">
        <v>613</v>
      </c>
      <c r="AD8" s="11" t="s">
        <v>613</v>
      </c>
      <c r="AE8" s="11" t="s">
        <v>613</v>
      </c>
      <c r="AF8" s="11" t="s">
        <v>613</v>
      </c>
      <c r="AG8" s="44" t="s">
        <v>613</v>
      </c>
      <c r="AH8" s="11" t="s">
        <v>613</v>
      </c>
      <c r="AI8" s="33" t="s">
        <v>613</v>
      </c>
      <c r="AJ8" s="33" t="s">
        <v>613</v>
      </c>
      <c r="AK8" s="33" t="s">
        <v>613</v>
      </c>
      <c r="AL8" s="33" t="s">
        <v>613</v>
      </c>
      <c r="AM8" s="42" t="s">
        <v>613</v>
      </c>
      <c r="AN8" s="33" t="s">
        <v>613</v>
      </c>
      <c r="AO8" s="33" t="s">
        <v>613</v>
      </c>
      <c r="AP8" s="33" t="s">
        <v>613</v>
      </c>
      <c r="AQ8" s="33" t="s">
        <v>613</v>
      </c>
      <c r="AR8" s="33" t="s">
        <v>613</v>
      </c>
      <c r="AS8" s="33" t="s">
        <v>613</v>
      </c>
      <c r="AT8" s="33" t="s">
        <v>613</v>
      </c>
      <c r="AU8" s="33" t="s">
        <v>613</v>
      </c>
      <c r="AV8" s="33" t="s">
        <v>613</v>
      </c>
      <c r="AW8" s="33" t="s">
        <v>613</v>
      </c>
      <c r="AX8" s="33" t="s">
        <v>613</v>
      </c>
      <c r="AY8" s="33" t="s">
        <v>613</v>
      </c>
      <c r="AZ8" s="33" t="s">
        <v>613</v>
      </c>
      <c r="BA8" s="33" t="s">
        <v>835</v>
      </c>
      <c r="BB8" s="33" t="s">
        <v>2117</v>
      </c>
      <c r="BC8" s="33" t="s">
        <v>2118</v>
      </c>
      <c r="BD8" s="33" t="s">
        <v>2119</v>
      </c>
      <c r="BE8" s="33" t="s">
        <v>836</v>
      </c>
      <c r="BF8" s="33" t="s">
        <v>2120</v>
      </c>
      <c r="BG8" s="33" t="s">
        <v>2035</v>
      </c>
      <c r="BH8" s="33" t="s">
        <v>2121</v>
      </c>
      <c r="BI8" s="11" t="s">
        <v>839</v>
      </c>
      <c r="BJ8" s="33" t="s">
        <v>613</v>
      </c>
      <c r="BK8" s="33" t="s">
        <v>613</v>
      </c>
      <c r="BL8" s="33" t="s">
        <v>613</v>
      </c>
      <c r="BM8" s="33" t="s">
        <v>613</v>
      </c>
      <c r="BN8" s="33" t="s">
        <v>839</v>
      </c>
      <c r="BO8" s="33" t="s">
        <v>613</v>
      </c>
      <c r="BP8" s="33" t="s">
        <v>613</v>
      </c>
      <c r="BQ8" s="33" t="s">
        <v>613</v>
      </c>
      <c r="BR8" s="160"/>
      <c r="BS8" s="33" t="s">
        <v>2105</v>
      </c>
      <c r="BT8" s="33" t="s">
        <v>843</v>
      </c>
      <c r="BU8" s="33" t="s">
        <v>613</v>
      </c>
      <c r="BV8" s="33" t="s">
        <v>613</v>
      </c>
      <c r="BW8" s="33" t="s">
        <v>610</v>
      </c>
      <c r="BX8" s="33" t="s">
        <v>2041</v>
      </c>
      <c r="BY8" s="33" t="s">
        <v>475</v>
      </c>
      <c r="BZ8" s="33" t="s">
        <v>2122</v>
      </c>
      <c r="CA8" s="33" t="s">
        <v>2123</v>
      </c>
      <c r="CB8" s="33" t="s">
        <v>2108</v>
      </c>
      <c r="CC8" s="32" t="s">
        <v>3929</v>
      </c>
      <c r="CD8" s="33" t="s">
        <v>3930</v>
      </c>
      <c r="CE8" s="33" t="s">
        <v>610</v>
      </c>
      <c r="CF8" s="33" t="s">
        <v>2124</v>
      </c>
      <c r="CG8" s="11" t="s">
        <v>2125</v>
      </c>
      <c r="CH8" s="33" t="s">
        <v>2110</v>
      </c>
      <c r="CI8" s="33" t="s">
        <v>2126</v>
      </c>
      <c r="CJ8" s="33" t="s">
        <v>2127</v>
      </c>
      <c r="CK8" s="33" t="s">
        <v>1000</v>
      </c>
      <c r="CL8" s="33" t="s">
        <v>1001</v>
      </c>
      <c r="CM8" s="33" t="s">
        <v>2128</v>
      </c>
      <c r="CN8" s="33" t="s">
        <v>613</v>
      </c>
      <c r="CO8" s="33" t="s">
        <v>613</v>
      </c>
      <c r="CP8" s="33" t="s">
        <v>613</v>
      </c>
      <c r="CQ8" s="33" t="s">
        <v>613</v>
      </c>
      <c r="CR8" s="11" t="s">
        <v>613</v>
      </c>
      <c r="CS8" s="11" t="s">
        <v>613</v>
      </c>
      <c r="CT8" s="11" t="s">
        <v>613</v>
      </c>
      <c r="CU8" s="11" t="s">
        <v>613</v>
      </c>
      <c r="CV8" t="s">
        <v>613</v>
      </c>
      <c r="CW8" t="s">
        <v>2129</v>
      </c>
      <c r="CX8" t="s">
        <v>2130</v>
      </c>
      <c r="CY8" s="161" t="s">
        <v>2113</v>
      </c>
    </row>
    <row r="9" spans="1:103" ht="15.75" customHeight="1">
      <c r="A9" s="2">
        <v>407</v>
      </c>
      <c r="B9" s="2" t="str">
        <f t="shared" si="0"/>
        <v>バーチャル警備システム</v>
      </c>
      <c r="C9" s="2">
        <v>1</v>
      </c>
      <c r="D9" s="2">
        <v>10005</v>
      </c>
      <c r="E9" s="33" t="s">
        <v>2131</v>
      </c>
      <c r="F9" s="33" t="s">
        <v>2079</v>
      </c>
      <c r="G9" s="33" t="s">
        <v>2080</v>
      </c>
      <c r="H9" s="11" t="s">
        <v>825</v>
      </c>
      <c r="I9" s="40" t="s">
        <v>2081</v>
      </c>
      <c r="J9" s="33" t="s">
        <v>733</v>
      </c>
      <c r="K9" s="33" t="s">
        <v>734</v>
      </c>
      <c r="L9" s="33" t="s">
        <v>2082</v>
      </c>
      <c r="M9" s="76" t="s">
        <v>4487</v>
      </c>
      <c r="N9" s="33" t="s">
        <v>452</v>
      </c>
      <c r="O9" s="33" t="s">
        <v>453</v>
      </c>
      <c r="P9" s="33" t="s">
        <v>610</v>
      </c>
      <c r="Q9" s="11" t="s">
        <v>2132</v>
      </c>
      <c r="R9" s="33" t="s">
        <v>2133</v>
      </c>
      <c r="S9" s="45" t="s">
        <v>610</v>
      </c>
      <c r="T9" s="33" t="s">
        <v>610</v>
      </c>
      <c r="U9" s="33" t="s">
        <v>989</v>
      </c>
      <c r="V9" s="33" t="s">
        <v>2134</v>
      </c>
      <c r="W9" s="33" t="s">
        <v>610</v>
      </c>
      <c r="X9" s="33" t="s">
        <v>2079</v>
      </c>
      <c r="Y9" s="33" t="s">
        <v>2080</v>
      </c>
      <c r="Z9" s="33">
        <v>6011001035920</v>
      </c>
      <c r="AA9" s="40" t="s">
        <v>2082</v>
      </c>
      <c r="AB9" s="33" t="s">
        <v>2135</v>
      </c>
      <c r="AC9" s="33" t="s">
        <v>610</v>
      </c>
      <c r="AD9" s="33" t="s">
        <v>2079</v>
      </c>
      <c r="AE9" s="33" t="s">
        <v>2080</v>
      </c>
      <c r="AF9" s="33">
        <v>6011001035920</v>
      </c>
      <c r="AG9" s="33" t="s">
        <v>2082</v>
      </c>
      <c r="AH9" s="33" t="s">
        <v>610</v>
      </c>
      <c r="AI9" s="33" t="s">
        <v>610</v>
      </c>
      <c r="AJ9" s="33" t="s">
        <v>610</v>
      </c>
      <c r="AK9" s="33" t="s">
        <v>610</v>
      </c>
      <c r="AL9" s="33" t="s">
        <v>610</v>
      </c>
      <c r="AM9" s="33" t="s">
        <v>610</v>
      </c>
      <c r="AN9" s="33" t="s">
        <v>610</v>
      </c>
      <c r="AO9" s="33" t="s">
        <v>610</v>
      </c>
      <c r="AP9" s="33" t="s">
        <v>610</v>
      </c>
      <c r="AQ9" s="33" t="s">
        <v>610</v>
      </c>
      <c r="AR9" s="33" t="s">
        <v>610</v>
      </c>
      <c r="AS9" s="33" t="s">
        <v>610</v>
      </c>
      <c r="AT9" s="33" t="s">
        <v>610</v>
      </c>
      <c r="AU9" s="33" t="s">
        <v>610</v>
      </c>
      <c r="AV9" s="33" t="s">
        <v>610</v>
      </c>
      <c r="AW9" s="33" t="s">
        <v>610</v>
      </c>
      <c r="AX9" s="33" t="s">
        <v>610</v>
      </c>
      <c r="AY9" s="33" t="s">
        <v>610</v>
      </c>
      <c r="AZ9" s="33" t="s">
        <v>610</v>
      </c>
      <c r="BA9" s="33" t="s">
        <v>835</v>
      </c>
      <c r="BB9" s="33" t="s">
        <v>2136</v>
      </c>
      <c r="BC9" s="11" t="s">
        <v>2137</v>
      </c>
      <c r="BD9" s="11" t="s">
        <v>2138</v>
      </c>
      <c r="BE9" s="11" t="s">
        <v>3968</v>
      </c>
      <c r="BF9" s="11" t="s">
        <v>2139</v>
      </c>
      <c r="BG9" s="11" t="s">
        <v>2140</v>
      </c>
      <c r="BH9" s="11" t="s">
        <v>2141</v>
      </c>
      <c r="BI9" s="11" t="s">
        <v>835</v>
      </c>
      <c r="BJ9" s="33" t="s">
        <v>2142</v>
      </c>
      <c r="BK9" s="33" t="s">
        <v>2143</v>
      </c>
      <c r="BL9" s="33" t="s">
        <v>836</v>
      </c>
      <c r="BM9" s="33" t="s">
        <v>2144</v>
      </c>
      <c r="BN9" s="33" t="s">
        <v>835</v>
      </c>
      <c r="BO9" s="33" t="s">
        <v>2145</v>
      </c>
      <c r="BP9" s="33" t="s">
        <v>2011</v>
      </c>
      <c r="BQ9" s="33" t="s">
        <v>2146</v>
      </c>
      <c r="BR9" s="160"/>
      <c r="BS9" s="11" t="s">
        <v>2105</v>
      </c>
      <c r="BT9" s="33" t="s">
        <v>843</v>
      </c>
      <c r="BU9" s="33" t="s">
        <v>613</v>
      </c>
      <c r="BV9" s="33" t="s">
        <v>613</v>
      </c>
      <c r="BW9" s="33" t="s">
        <v>610</v>
      </c>
      <c r="BX9" s="33" t="s">
        <v>2041</v>
      </c>
      <c r="BY9" s="33" t="s">
        <v>475</v>
      </c>
      <c r="BZ9" s="33" t="s">
        <v>2147</v>
      </c>
      <c r="CA9" s="33" t="s">
        <v>2123</v>
      </c>
      <c r="CB9" s="11" t="s">
        <v>2108</v>
      </c>
      <c r="CC9" s="33" t="s">
        <v>2148</v>
      </c>
      <c r="CD9" s="33" t="s">
        <v>610</v>
      </c>
      <c r="CE9" s="33" t="s">
        <v>610</v>
      </c>
      <c r="CF9" s="33" t="s">
        <v>2149</v>
      </c>
      <c r="CG9" s="33" t="s">
        <v>2150</v>
      </c>
      <c r="CH9" s="33" t="s">
        <v>2110</v>
      </c>
      <c r="CI9" s="33" t="s">
        <v>2151</v>
      </c>
      <c r="CJ9" s="33" t="s">
        <v>2152</v>
      </c>
      <c r="CK9" s="33" t="s">
        <v>1000</v>
      </c>
      <c r="CL9" s="33" t="s">
        <v>1001</v>
      </c>
      <c r="CM9" s="33" t="s">
        <v>1029</v>
      </c>
      <c r="CN9" s="33" t="s">
        <v>613</v>
      </c>
      <c r="CO9" s="33" t="s">
        <v>613</v>
      </c>
      <c r="CP9" s="33" t="s">
        <v>613</v>
      </c>
      <c r="CQ9" s="33" t="s">
        <v>613</v>
      </c>
      <c r="CR9" s="11" t="s">
        <v>613</v>
      </c>
      <c r="CS9" s="11" t="s">
        <v>613</v>
      </c>
      <c r="CT9" s="11" t="s">
        <v>613</v>
      </c>
      <c r="CU9" s="45" t="s">
        <v>613</v>
      </c>
      <c r="CV9" t="s">
        <v>613</v>
      </c>
      <c r="CW9" t="s">
        <v>2153</v>
      </c>
      <c r="CX9" t="s">
        <v>2154</v>
      </c>
      <c r="CY9" s="161" t="s">
        <v>2113</v>
      </c>
    </row>
    <row r="10" spans="1:103" ht="15.75" customHeight="1">
      <c r="A10" s="2">
        <v>408</v>
      </c>
      <c r="B10" s="2" t="str">
        <f t="shared" si="0"/>
        <v>セコム・ホームセキュリティ（NEO、スマートNEO）</v>
      </c>
      <c r="C10" s="2">
        <v>1</v>
      </c>
      <c r="D10" s="2">
        <v>10005</v>
      </c>
      <c r="E10" s="33" t="s">
        <v>2155</v>
      </c>
      <c r="F10" s="33" t="s">
        <v>2079</v>
      </c>
      <c r="G10" s="33" t="s">
        <v>2080</v>
      </c>
      <c r="H10" s="11" t="s">
        <v>825</v>
      </c>
      <c r="I10" s="40" t="s">
        <v>2081</v>
      </c>
      <c r="J10" s="33" t="s">
        <v>733</v>
      </c>
      <c r="K10" s="33" t="s">
        <v>734</v>
      </c>
      <c r="L10" s="11" t="s">
        <v>2082</v>
      </c>
      <c r="M10" s="76" t="s">
        <v>4487</v>
      </c>
      <c r="N10" s="33" t="s">
        <v>452</v>
      </c>
      <c r="O10" s="33" t="s">
        <v>453</v>
      </c>
      <c r="P10" s="33" t="s">
        <v>2156</v>
      </c>
      <c r="Q10" s="11" t="s">
        <v>2157</v>
      </c>
      <c r="R10" s="33" t="s">
        <v>2158</v>
      </c>
      <c r="S10" s="11" t="s">
        <v>3931</v>
      </c>
      <c r="T10" s="67" t="s">
        <v>3932</v>
      </c>
      <c r="U10" s="33" t="s">
        <v>989</v>
      </c>
      <c r="V10" s="33" t="s">
        <v>2159</v>
      </c>
      <c r="W10" s="33" t="s">
        <v>2160</v>
      </c>
      <c r="X10" s="33" t="s">
        <v>2079</v>
      </c>
      <c r="Y10" s="33" t="s">
        <v>2080</v>
      </c>
      <c r="Z10" s="33" t="s">
        <v>2081</v>
      </c>
      <c r="AA10" s="40" t="s">
        <v>2082</v>
      </c>
      <c r="AB10" s="33" t="s">
        <v>2161</v>
      </c>
      <c r="AC10" s="33" t="s">
        <v>2162</v>
      </c>
      <c r="AD10" s="33" t="s">
        <v>2079</v>
      </c>
      <c r="AE10" s="33" t="s">
        <v>2080</v>
      </c>
      <c r="AF10" s="33" t="s">
        <v>2081</v>
      </c>
      <c r="AG10" s="33" t="s">
        <v>2082</v>
      </c>
      <c r="AH10" s="33" t="s">
        <v>2163</v>
      </c>
      <c r="AI10" s="33" t="s">
        <v>2164</v>
      </c>
      <c r="AJ10" s="33" t="s">
        <v>2079</v>
      </c>
      <c r="AK10" s="33" t="s">
        <v>2080</v>
      </c>
      <c r="AL10" s="33" t="s">
        <v>2081</v>
      </c>
      <c r="AM10" s="33" t="s">
        <v>2082</v>
      </c>
      <c r="AN10" s="33" t="s">
        <v>2165</v>
      </c>
      <c r="AO10" s="33" t="s">
        <v>2166</v>
      </c>
      <c r="AP10" s="33" t="s">
        <v>2079</v>
      </c>
      <c r="AQ10" s="33" t="s">
        <v>2080</v>
      </c>
      <c r="AR10" s="33" t="s">
        <v>2081</v>
      </c>
      <c r="AS10" s="33" t="s">
        <v>2082</v>
      </c>
      <c r="AT10" s="33" t="s">
        <v>3933</v>
      </c>
      <c r="AU10" s="33" t="s">
        <v>2167</v>
      </c>
      <c r="AV10" s="33" t="s">
        <v>2079</v>
      </c>
      <c r="AW10" s="33" t="s">
        <v>2080</v>
      </c>
      <c r="AX10" s="33" t="s">
        <v>2081</v>
      </c>
      <c r="AY10" s="33" t="s">
        <v>2082</v>
      </c>
      <c r="AZ10" s="62" t="s">
        <v>3934</v>
      </c>
      <c r="BA10" s="33" t="s">
        <v>835</v>
      </c>
      <c r="BB10" s="33" t="s">
        <v>2168</v>
      </c>
      <c r="BC10" s="33" t="s">
        <v>2169</v>
      </c>
      <c r="BD10" s="33" t="s">
        <v>2033</v>
      </c>
      <c r="BE10" s="33" t="s">
        <v>836</v>
      </c>
      <c r="BF10" s="33" t="s">
        <v>2170</v>
      </c>
      <c r="BG10" s="33" t="s">
        <v>2035</v>
      </c>
      <c r="BH10" s="33" t="s">
        <v>2171</v>
      </c>
      <c r="BI10" s="33" t="s">
        <v>835</v>
      </c>
      <c r="BJ10" s="33" t="s">
        <v>2172</v>
      </c>
      <c r="BK10" s="33" t="s">
        <v>2173</v>
      </c>
      <c r="BL10" s="33" t="s">
        <v>836</v>
      </c>
      <c r="BM10" s="33" t="s">
        <v>2174</v>
      </c>
      <c r="BN10" s="33" t="s">
        <v>835</v>
      </c>
      <c r="BO10" s="33" t="s">
        <v>2175</v>
      </c>
      <c r="BP10" s="33" t="s">
        <v>2011</v>
      </c>
      <c r="BQ10" s="33" t="s">
        <v>2176</v>
      </c>
      <c r="BR10" s="160"/>
      <c r="BS10" s="33" t="s">
        <v>2105</v>
      </c>
      <c r="BT10" s="33" t="s">
        <v>843</v>
      </c>
      <c r="BU10" s="33" t="s">
        <v>613</v>
      </c>
      <c r="BV10" s="33" t="s">
        <v>613</v>
      </c>
      <c r="BW10" s="33" t="s">
        <v>610</v>
      </c>
      <c r="BX10" s="33" t="s">
        <v>2041</v>
      </c>
      <c r="BY10" s="33" t="s">
        <v>475</v>
      </c>
      <c r="BZ10" s="33" t="s">
        <v>2106</v>
      </c>
      <c r="CA10" s="33" t="s">
        <v>2177</v>
      </c>
      <c r="CB10" s="33" t="s">
        <v>2108</v>
      </c>
      <c r="CC10" s="33" t="s">
        <v>3935</v>
      </c>
      <c r="CD10" s="33" t="s">
        <v>610</v>
      </c>
      <c r="CE10" s="33" t="s">
        <v>610</v>
      </c>
      <c r="CF10" s="33" t="s">
        <v>2178</v>
      </c>
      <c r="CG10" s="33" t="s">
        <v>2179</v>
      </c>
      <c r="CH10" s="33" t="s">
        <v>610</v>
      </c>
      <c r="CI10" s="33" t="s">
        <v>2180</v>
      </c>
      <c r="CJ10" s="33" t="s">
        <v>2181</v>
      </c>
      <c r="CK10" s="33" t="s">
        <v>1000</v>
      </c>
      <c r="CL10" s="33" t="s">
        <v>1001</v>
      </c>
      <c r="CM10" s="33" t="s">
        <v>2182</v>
      </c>
      <c r="CN10" s="33" t="s">
        <v>613</v>
      </c>
      <c r="CO10" s="33" t="s">
        <v>613</v>
      </c>
      <c r="CP10" s="33" t="s">
        <v>613</v>
      </c>
      <c r="CQ10" s="33" t="s">
        <v>613</v>
      </c>
      <c r="CR10" s="11" t="s">
        <v>613</v>
      </c>
      <c r="CS10" s="11" t="s">
        <v>613</v>
      </c>
      <c r="CT10" s="11" t="s">
        <v>613</v>
      </c>
      <c r="CU10" s="11" t="s">
        <v>613</v>
      </c>
      <c r="CV10" t="s">
        <v>613</v>
      </c>
      <c r="CW10" t="s">
        <v>2183</v>
      </c>
      <c r="CX10" t="s">
        <v>2184</v>
      </c>
      <c r="CY10" s="161" t="s">
        <v>2113</v>
      </c>
    </row>
    <row r="11" spans="1:103" ht="15.75" customHeight="1">
      <c r="A11" s="2">
        <v>409</v>
      </c>
      <c r="B11" s="2" t="str">
        <f t="shared" si="0"/>
        <v>セキュリティロボット「cocobo」</v>
      </c>
      <c r="C11" s="2">
        <v>1</v>
      </c>
      <c r="D11" s="2">
        <v>10005</v>
      </c>
      <c r="E11" s="33" t="s">
        <v>2185</v>
      </c>
      <c r="F11" s="33" t="s">
        <v>2079</v>
      </c>
      <c r="G11" s="33" t="s">
        <v>2080</v>
      </c>
      <c r="H11" s="11" t="s">
        <v>825</v>
      </c>
      <c r="I11" s="40" t="s">
        <v>2081</v>
      </c>
      <c r="J11" s="33" t="s">
        <v>733</v>
      </c>
      <c r="K11" s="33" t="s">
        <v>734</v>
      </c>
      <c r="L11" s="33" t="s">
        <v>2082</v>
      </c>
      <c r="M11" s="76" t="s">
        <v>4487</v>
      </c>
      <c r="N11" s="33" t="s">
        <v>452</v>
      </c>
      <c r="O11" s="33" t="s">
        <v>453</v>
      </c>
      <c r="P11" s="33" t="s">
        <v>610</v>
      </c>
      <c r="Q11" s="11" t="s">
        <v>2186</v>
      </c>
      <c r="R11" s="33" t="s">
        <v>2187</v>
      </c>
      <c r="S11" s="11" t="s">
        <v>610</v>
      </c>
      <c r="T11" s="33" t="s">
        <v>610</v>
      </c>
      <c r="U11" s="11" t="s">
        <v>989</v>
      </c>
      <c r="V11" s="33" t="s">
        <v>2188</v>
      </c>
      <c r="W11" s="33" t="s">
        <v>610</v>
      </c>
      <c r="X11" s="33" t="s">
        <v>2079</v>
      </c>
      <c r="Y11" s="33" t="s">
        <v>2080</v>
      </c>
      <c r="Z11" s="33">
        <v>6011001035920</v>
      </c>
      <c r="AA11" s="40" t="s">
        <v>2082</v>
      </c>
      <c r="AB11" s="33" t="s">
        <v>2189</v>
      </c>
      <c r="AC11" s="33" t="s">
        <v>610</v>
      </c>
      <c r="AD11" s="33" t="s">
        <v>2079</v>
      </c>
      <c r="AE11" s="33" t="s">
        <v>2080</v>
      </c>
      <c r="AF11" s="33">
        <v>6011001035920</v>
      </c>
      <c r="AG11" s="33" t="s">
        <v>2082</v>
      </c>
      <c r="AH11" s="33" t="s">
        <v>2190</v>
      </c>
      <c r="AI11" s="33" t="s">
        <v>610</v>
      </c>
      <c r="AJ11" s="33" t="s">
        <v>2079</v>
      </c>
      <c r="AK11" s="33" t="s">
        <v>2080</v>
      </c>
      <c r="AL11" s="33">
        <v>6011001035920</v>
      </c>
      <c r="AM11" s="33" t="s">
        <v>2082</v>
      </c>
      <c r="AN11" s="33" t="s">
        <v>2191</v>
      </c>
      <c r="AO11" s="33" t="s">
        <v>610</v>
      </c>
      <c r="AP11" s="33" t="s">
        <v>2079</v>
      </c>
      <c r="AQ11" s="33" t="s">
        <v>2080</v>
      </c>
      <c r="AR11" s="33">
        <v>6011001035920</v>
      </c>
      <c r="AS11" s="33" t="s">
        <v>2082</v>
      </c>
      <c r="AT11" s="33" t="s">
        <v>610</v>
      </c>
      <c r="AU11" s="33" t="s">
        <v>610</v>
      </c>
      <c r="AV11" s="33" t="s">
        <v>610</v>
      </c>
      <c r="AW11" s="33" t="s">
        <v>610</v>
      </c>
      <c r="AX11" s="33" t="s">
        <v>610</v>
      </c>
      <c r="AY11" s="33" t="s">
        <v>610</v>
      </c>
      <c r="AZ11" s="33" t="s">
        <v>610</v>
      </c>
      <c r="BA11" s="33" t="s">
        <v>835</v>
      </c>
      <c r="BB11" s="33" t="s">
        <v>2192</v>
      </c>
      <c r="BC11" s="33" t="s">
        <v>2193</v>
      </c>
      <c r="BD11" s="33" t="s">
        <v>2194</v>
      </c>
      <c r="BE11" s="33" t="s">
        <v>836</v>
      </c>
      <c r="BF11" s="33" t="s">
        <v>2195</v>
      </c>
      <c r="BG11" s="33" t="s">
        <v>3936</v>
      </c>
      <c r="BH11" s="33" t="s">
        <v>3937</v>
      </c>
      <c r="BI11" s="33" t="s">
        <v>835</v>
      </c>
      <c r="BJ11" s="33" t="s">
        <v>2196</v>
      </c>
      <c r="BK11" s="33" t="s">
        <v>2143</v>
      </c>
      <c r="BL11" s="33" t="s">
        <v>836</v>
      </c>
      <c r="BM11" s="33" t="s">
        <v>2197</v>
      </c>
      <c r="BN11" s="33" t="s">
        <v>835</v>
      </c>
      <c r="BO11" s="33" t="s">
        <v>2198</v>
      </c>
      <c r="BP11" s="33" t="s">
        <v>2199</v>
      </c>
      <c r="BQ11" s="33" t="s">
        <v>2200</v>
      </c>
      <c r="BR11" s="160"/>
      <c r="BS11" s="33" t="s">
        <v>2105</v>
      </c>
      <c r="BT11" s="33" t="s">
        <v>843</v>
      </c>
      <c r="BU11" s="33" t="s">
        <v>613</v>
      </c>
      <c r="BV11" s="33" t="s">
        <v>613</v>
      </c>
      <c r="BW11" s="33" t="s">
        <v>610</v>
      </c>
      <c r="BX11" s="33" t="s">
        <v>2041</v>
      </c>
      <c r="BY11" s="33" t="s">
        <v>1108</v>
      </c>
      <c r="BZ11" s="33" t="s">
        <v>3909</v>
      </c>
      <c r="CA11" s="33" t="s">
        <v>2123</v>
      </c>
      <c r="CB11" s="33" t="s">
        <v>2108</v>
      </c>
      <c r="CC11" s="68" t="s">
        <v>3938</v>
      </c>
      <c r="CD11" s="33" t="s">
        <v>3939</v>
      </c>
      <c r="CE11" s="33" t="s">
        <v>610</v>
      </c>
      <c r="CF11" s="11" t="s">
        <v>2201</v>
      </c>
      <c r="CG11" s="33" t="s">
        <v>3940</v>
      </c>
      <c r="CH11" s="33" t="s">
        <v>2110</v>
      </c>
      <c r="CI11" s="33" t="s">
        <v>2202</v>
      </c>
      <c r="CJ11" s="33" t="s">
        <v>2203</v>
      </c>
      <c r="CK11" s="33" t="s">
        <v>1000</v>
      </c>
      <c r="CL11" s="33" t="s">
        <v>1001</v>
      </c>
      <c r="CM11" s="33" t="s">
        <v>2182</v>
      </c>
      <c r="CN11" s="33" t="s">
        <v>613</v>
      </c>
      <c r="CO11" s="33" t="s">
        <v>613</v>
      </c>
      <c r="CP11" s="33" t="s">
        <v>613</v>
      </c>
      <c r="CQ11" s="33" t="s">
        <v>613</v>
      </c>
      <c r="CR11" s="11" t="s">
        <v>613</v>
      </c>
      <c r="CS11" s="11" t="s">
        <v>613</v>
      </c>
      <c r="CT11" s="11" t="s">
        <v>613</v>
      </c>
      <c r="CU11" s="11" t="s">
        <v>613</v>
      </c>
      <c r="CV11" t="s">
        <v>613</v>
      </c>
      <c r="CW11" t="s">
        <v>2204</v>
      </c>
      <c r="CX11" t="s">
        <v>2205</v>
      </c>
      <c r="CY11" s="161" t="s">
        <v>2113</v>
      </c>
    </row>
    <row r="12" spans="1:103" ht="15.75" customHeight="1">
      <c r="A12" s="2">
        <v>410</v>
      </c>
      <c r="B12" s="2" t="str">
        <f t="shared" si="0"/>
        <v>ココセコム</v>
      </c>
      <c r="C12" s="2">
        <v>1</v>
      </c>
      <c r="D12" s="2">
        <v>10005</v>
      </c>
      <c r="E12" s="33" t="s">
        <v>2206</v>
      </c>
      <c r="F12" s="33" t="s">
        <v>2079</v>
      </c>
      <c r="G12" s="33" t="s">
        <v>2080</v>
      </c>
      <c r="H12" s="11" t="s">
        <v>825</v>
      </c>
      <c r="I12" s="40" t="s">
        <v>2081</v>
      </c>
      <c r="J12" s="33" t="s">
        <v>733</v>
      </c>
      <c r="K12" s="33" t="s">
        <v>734</v>
      </c>
      <c r="L12" s="33" t="s">
        <v>2082</v>
      </c>
      <c r="M12" s="76" t="s">
        <v>4487</v>
      </c>
      <c r="N12" s="33" t="s">
        <v>452</v>
      </c>
      <c r="O12" s="33" t="s">
        <v>453</v>
      </c>
      <c r="P12" s="33" t="s">
        <v>2207</v>
      </c>
      <c r="Q12" s="11" t="s">
        <v>2208</v>
      </c>
      <c r="R12" s="33" t="s">
        <v>2209</v>
      </c>
      <c r="S12" s="41" t="s">
        <v>2210</v>
      </c>
      <c r="T12" s="62" t="s">
        <v>3941</v>
      </c>
      <c r="U12" s="33" t="s">
        <v>1039</v>
      </c>
      <c r="V12" s="33" t="s">
        <v>613</v>
      </c>
      <c r="W12" s="33" t="s">
        <v>613</v>
      </c>
      <c r="X12" s="33" t="s">
        <v>2079</v>
      </c>
      <c r="Y12" s="33" t="s">
        <v>2080</v>
      </c>
      <c r="Z12" s="33">
        <v>6011001035920</v>
      </c>
      <c r="AA12" s="40" t="s">
        <v>2082</v>
      </c>
      <c r="AB12" s="33" t="s">
        <v>613</v>
      </c>
      <c r="AC12" s="33" t="s">
        <v>613</v>
      </c>
      <c r="AD12" s="33" t="s">
        <v>613</v>
      </c>
      <c r="AE12" s="33" t="s">
        <v>613</v>
      </c>
      <c r="AF12" s="33" t="s">
        <v>613</v>
      </c>
      <c r="AG12" s="33" t="s">
        <v>613</v>
      </c>
      <c r="AH12" s="33" t="s">
        <v>613</v>
      </c>
      <c r="AI12" s="33" t="s">
        <v>613</v>
      </c>
      <c r="AJ12" s="33" t="s">
        <v>613</v>
      </c>
      <c r="AK12" s="33" t="s">
        <v>613</v>
      </c>
      <c r="AL12" s="33" t="s">
        <v>613</v>
      </c>
      <c r="AM12" s="33" t="s">
        <v>613</v>
      </c>
      <c r="AN12" s="33" t="s">
        <v>613</v>
      </c>
      <c r="AO12" s="33" t="s">
        <v>613</v>
      </c>
      <c r="AP12" s="33" t="s">
        <v>613</v>
      </c>
      <c r="AQ12" s="33" t="s">
        <v>613</v>
      </c>
      <c r="AR12" s="33" t="s">
        <v>613</v>
      </c>
      <c r="AS12" s="33" t="s">
        <v>613</v>
      </c>
      <c r="AT12" s="33" t="s">
        <v>613</v>
      </c>
      <c r="AU12" s="33" t="s">
        <v>613</v>
      </c>
      <c r="AV12" s="33" t="s">
        <v>613</v>
      </c>
      <c r="AW12" s="33" t="s">
        <v>613</v>
      </c>
      <c r="AX12" s="33" t="s">
        <v>613</v>
      </c>
      <c r="AY12" s="33" t="s">
        <v>613</v>
      </c>
      <c r="AZ12" s="33" t="s">
        <v>613</v>
      </c>
      <c r="BA12" s="33" t="s">
        <v>835</v>
      </c>
      <c r="BB12" s="33" t="s">
        <v>2211</v>
      </c>
      <c r="BC12" s="33" t="s">
        <v>2212</v>
      </c>
      <c r="BD12" s="33" t="s">
        <v>2054</v>
      </c>
      <c r="BE12" s="33" t="s">
        <v>836</v>
      </c>
      <c r="BF12" s="33" t="s">
        <v>2213</v>
      </c>
      <c r="BG12" s="33" t="s">
        <v>2035</v>
      </c>
      <c r="BH12" s="11" t="s">
        <v>3942</v>
      </c>
      <c r="BI12" s="33" t="s">
        <v>835</v>
      </c>
      <c r="BJ12" s="33" t="s">
        <v>2214</v>
      </c>
      <c r="BK12" s="33" t="s">
        <v>2215</v>
      </c>
      <c r="BL12" s="33" t="s">
        <v>836</v>
      </c>
      <c r="BM12" s="33" t="s">
        <v>2216</v>
      </c>
      <c r="BN12" s="33" t="s">
        <v>835</v>
      </c>
      <c r="BO12" s="33" t="s">
        <v>2217</v>
      </c>
      <c r="BP12" s="33" t="s">
        <v>2218</v>
      </c>
      <c r="BQ12" s="33" t="s">
        <v>2219</v>
      </c>
      <c r="BR12" s="160"/>
      <c r="BS12" s="33" t="s">
        <v>2105</v>
      </c>
      <c r="BT12" s="33" t="s">
        <v>843</v>
      </c>
      <c r="BU12" s="33" t="s">
        <v>613</v>
      </c>
      <c r="BV12" s="33" t="s">
        <v>613</v>
      </c>
      <c r="BW12" s="33" t="s">
        <v>610</v>
      </c>
      <c r="BX12" s="33" t="s">
        <v>2041</v>
      </c>
      <c r="BY12" s="33" t="s">
        <v>475</v>
      </c>
      <c r="BZ12" s="33" t="s">
        <v>2220</v>
      </c>
      <c r="CA12" s="33" t="s">
        <v>2221</v>
      </c>
      <c r="CB12" s="33" t="s">
        <v>2108</v>
      </c>
      <c r="CC12" s="33" t="s">
        <v>2222</v>
      </c>
      <c r="CD12" s="33" t="s">
        <v>2223</v>
      </c>
      <c r="CE12" s="33" t="s">
        <v>2224</v>
      </c>
      <c r="CF12" s="33" t="s">
        <v>2225</v>
      </c>
      <c r="CG12" s="33" t="s">
        <v>2226</v>
      </c>
      <c r="CH12" s="33" t="s">
        <v>610</v>
      </c>
      <c r="CI12" s="33" t="s">
        <v>2227</v>
      </c>
      <c r="CJ12" s="33" t="s">
        <v>2228</v>
      </c>
      <c r="CK12" s="33" t="s">
        <v>1000</v>
      </c>
      <c r="CL12" s="33" t="s">
        <v>1001</v>
      </c>
      <c r="CM12" s="33" t="s">
        <v>2229</v>
      </c>
      <c r="CN12" s="33" t="s">
        <v>613</v>
      </c>
      <c r="CO12" s="33" t="s">
        <v>613</v>
      </c>
      <c r="CP12" s="33" t="s">
        <v>613</v>
      </c>
      <c r="CQ12" s="33" t="s">
        <v>613</v>
      </c>
      <c r="CR12" s="11" t="s">
        <v>613</v>
      </c>
      <c r="CS12" s="11" t="s">
        <v>613</v>
      </c>
      <c r="CT12" s="11" t="s">
        <v>613</v>
      </c>
      <c r="CU12" s="11" t="s">
        <v>613</v>
      </c>
      <c r="CV12" t="s">
        <v>613</v>
      </c>
      <c r="CW12" t="s">
        <v>2230</v>
      </c>
      <c r="CX12" t="s">
        <v>2231</v>
      </c>
      <c r="CY12" s="161" t="s">
        <v>2113</v>
      </c>
    </row>
    <row r="13" spans="1:103" ht="15.75" customHeight="1">
      <c r="A13" s="2">
        <v>411</v>
      </c>
      <c r="B13" s="2" t="str">
        <f t="shared" si="0"/>
        <v>レーザーセンサー</v>
      </c>
      <c r="C13" s="2">
        <v>1</v>
      </c>
      <c r="D13" s="2">
        <v>10005</v>
      </c>
      <c r="E13" s="33" t="s">
        <v>2232</v>
      </c>
      <c r="F13" s="33" t="s">
        <v>2079</v>
      </c>
      <c r="G13" s="33" t="s">
        <v>2080</v>
      </c>
      <c r="H13" s="11" t="s">
        <v>825</v>
      </c>
      <c r="I13" s="40" t="s">
        <v>2081</v>
      </c>
      <c r="J13" s="33" t="s">
        <v>733</v>
      </c>
      <c r="K13" s="33" t="s">
        <v>734</v>
      </c>
      <c r="L13" s="33" t="s">
        <v>2082</v>
      </c>
      <c r="M13" s="76" t="s">
        <v>4487</v>
      </c>
      <c r="N13" s="33" t="s">
        <v>452</v>
      </c>
      <c r="O13" s="33" t="s">
        <v>453</v>
      </c>
      <c r="P13" s="33" t="s">
        <v>2233</v>
      </c>
      <c r="Q13" s="33" t="s">
        <v>2234</v>
      </c>
      <c r="R13" s="33" t="s">
        <v>2235</v>
      </c>
      <c r="S13" s="41" t="s">
        <v>610</v>
      </c>
      <c r="T13" s="11" t="s">
        <v>3943</v>
      </c>
      <c r="U13" s="11" t="s">
        <v>1039</v>
      </c>
      <c r="V13" s="33" t="s">
        <v>613</v>
      </c>
      <c r="W13" s="33" t="s">
        <v>613</v>
      </c>
      <c r="X13" s="33" t="s">
        <v>2079</v>
      </c>
      <c r="Y13" s="33" t="s">
        <v>2080</v>
      </c>
      <c r="Z13" s="33" t="s">
        <v>2081</v>
      </c>
      <c r="AA13" s="40" t="s">
        <v>2082</v>
      </c>
      <c r="AB13" s="33" t="s">
        <v>613</v>
      </c>
      <c r="AC13" s="33" t="s">
        <v>613</v>
      </c>
      <c r="AD13" s="33" t="s">
        <v>613</v>
      </c>
      <c r="AE13" s="33" t="s">
        <v>613</v>
      </c>
      <c r="AF13" s="33" t="s">
        <v>613</v>
      </c>
      <c r="AG13" s="42" t="s">
        <v>613</v>
      </c>
      <c r="AH13" s="33" t="s">
        <v>613</v>
      </c>
      <c r="AI13" s="33" t="s">
        <v>613</v>
      </c>
      <c r="AJ13" s="33" t="s">
        <v>613</v>
      </c>
      <c r="AK13" s="33" t="s">
        <v>613</v>
      </c>
      <c r="AL13" s="33" t="s">
        <v>613</v>
      </c>
      <c r="AM13" s="42" t="s">
        <v>613</v>
      </c>
      <c r="AN13" s="33" t="s">
        <v>613</v>
      </c>
      <c r="AO13" s="33" t="s">
        <v>613</v>
      </c>
      <c r="AP13" s="33" t="s">
        <v>613</v>
      </c>
      <c r="AQ13" s="33" t="s">
        <v>613</v>
      </c>
      <c r="AR13" s="33" t="s">
        <v>613</v>
      </c>
      <c r="AS13" s="33" t="s">
        <v>613</v>
      </c>
      <c r="AT13" s="33" t="s">
        <v>613</v>
      </c>
      <c r="AU13" s="33" t="s">
        <v>613</v>
      </c>
      <c r="AV13" s="33" t="s">
        <v>613</v>
      </c>
      <c r="AW13" s="33" t="s">
        <v>613</v>
      </c>
      <c r="AX13" s="33" t="s">
        <v>613</v>
      </c>
      <c r="AY13" s="33" t="s">
        <v>613</v>
      </c>
      <c r="AZ13" s="33" t="s">
        <v>613</v>
      </c>
      <c r="BA13" s="33" t="s">
        <v>835</v>
      </c>
      <c r="BB13" s="33" t="s">
        <v>2053</v>
      </c>
      <c r="BC13" s="33" t="s">
        <v>2236</v>
      </c>
      <c r="BD13" s="33" t="s">
        <v>2033</v>
      </c>
      <c r="BE13" s="33" t="s">
        <v>836</v>
      </c>
      <c r="BF13" s="33" t="s">
        <v>2237</v>
      </c>
      <c r="BG13" s="33" t="s">
        <v>3944</v>
      </c>
      <c r="BH13" s="33" t="s">
        <v>2238</v>
      </c>
      <c r="BI13" s="33" t="s">
        <v>835</v>
      </c>
      <c r="BJ13" s="33" t="s">
        <v>2239</v>
      </c>
      <c r="BK13" s="33" t="s">
        <v>2240</v>
      </c>
      <c r="BL13" s="33" t="s">
        <v>836</v>
      </c>
      <c r="BM13" s="33" t="s">
        <v>2241</v>
      </c>
      <c r="BN13" s="33" t="s">
        <v>835</v>
      </c>
      <c r="BO13" s="33" t="s">
        <v>2242</v>
      </c>
      <c r="BP13" s="33" t="s">
        <v>2243</v>
      </c>
      <c r="BQ13" s="33" t="s">
        <v>2244</v>
      </c>
      <c r="BR13" s="160"/>
      <c r="BS13" s="33" t="s">
        <v>2105</v>
      </c>
      <c r="BT13" s="33" t="s">
        <v>843</v>
      </c>
      <c r="BU13" s="33" t="s">
        <v>613</v>
      </c>
      <c r="BV13" s="33" t="s">
        <v>613</v>
      </c>
      <c r="BW13" s="33" t="s">
        <v>610</v>
      </c>
      <c r="BX13" s="33" t="s">
        <v>2245</v>
      </c>
      <c r="BY13" s="33" t="s">
        <v>1108</v>
      </c>
      <c r="BZ13" s="33" t="s">
        <v>3909</v>
      </c>
      <c r="CA13" s="33" t="s">
        <v>2246</v>
      </c>
      <c r="CB13" s="33" t="s">
        <v>2108</v>
      </c>
      <c r="CC13" s="33" t="s">
        <v>3945</v>
      </c>
      <c r="CD13" s="11" t="s">
        <v>610</v>
      </c>
      <c r="CE13" s="33" t="s">
        <v>610</v>
      </c>
      <c r="CF13" s="11" t="s">
        <v>2247</v>
      </c>
      <c r="CG13" s="33" t="s">
        <v>2248</v>
      </c>
      <c r="CH13" s="33" t="s">
        <v>610</v>
      </c>
      <c r="CI13" s="33" t="s">
        <v>2249</v>
      </c>
      <c r="CJ13" s="33" t="s">
        <v>2250</v>
      </c>
      <c r="CK13" s="33" t="s">
        <v>1000</v>
      </c>
      <c r="CL13" s="33" t="s">
        <v>1001</v>
      </c>
      <c r="CM13" s="33" t="s">
        <v>2182</v>
      </c>
      <c r="CN13" s="33" t="s">
        <v>613</v>
      </c>
      <c r="CO13" s="33" t="s">
        <v>613</v>
      </c>
      <c r="CP13" s="33" t="s">
        <v>613</v>
      </c>
      <c r="CQ13" s="33" t="s">
        <v>613</v>
      </c>
      <c r="CR13" s="11" t="s">
        <v>613</v>
      </c>
      <c r="CS13" s="11" t="s">
        <v>613</v>
      </c>
      <c r="CT13" s="11" t="s">
        <v>613</v>
      </c>
      <c r="CU13" s="11" t="s">
        <v>613</v>
      </c>
      <c r="CV13" t="s">
        <v>613</v>
      </c>
      <c r="CW13" t="s">
        <v>2251</v>
      </c>
      <c r="CX13" t="s">
        <v>2252</v>
      </c>
      <c r="CY13" s="161" t="s">
        <v>2113</v>
      </c>
    </row>
    <row r="14" spans="1:103" ht="15.75" customHeight="1">
      <c r="A14" s="2">
        <v>412</v>
      </c>
      <c r="B14" s="2" t="str">
        <f t="shared" si="0"/>
        <v>業務DXロボットugo（ユーゴー）、ロボット統合管理プラットフォーム ugo Platform</v>
      </c>
      <c r="C14" s="2">
        <v>1</v>
      </c>
      <c r="D14" s="2">
        <v>10005</v>
      </c>
      <c r="E14" s="62" t="s">
        <v>3946</v>
      </c>
      <c r="F14" s="33" t="s">
        <v>2253</v>
      </c>
      <c r="G14" s="33" t="s">
        <v>2254</v>
      </c>
      <c r="H14" s="11" t="s">
        <v>825</v>
      </c>
      <c r="I14" s="40">
        <v>2020001125230</v>
      </c>
      <c r="J14" s="33" t="s">
        <v>513</v>
      </c>
      <c r="K14" s="33" t="s">
        <v>984</v>
      </c>
      <c r="L14" s="33" t="s">
        <v>3947</v>
      </c>
      <c r="M14" s="12" t="s">
        <v>2256</v>
      </c>
      <c r="N14" s="33" t="s">
        <v>491</v>
      </c>
      <c r="O14" s="33" t="s">
        <v>453</v>
      </c>
      <c r="P14" s="33" t="s">
        <v>610</v>
      </c>
      <c r="Q14" s="11" t="s">
        <v>3948</v>
      </c>
      <c r="R14" s="33" t="s">
        <v>2257</v>
      </c>
      <c r="S14" s="11" t="s">
        <v>610</v>
      </c>
      <c r="T14" s="33" t="s">
        <v>610</v>
      </c>
      <c r="U14" s="33" t="s">
        <v>989</v>
      </c>
      <c r="V14" s="33" t="s">
        <v>2258</v>
      </c>
      <c r="W14" s="33" t="s">
        <v>610</v>
      </c>
      <c r="X14" s="33" t="s">
        <v>2253</v>
      </c>
      <c r="Y14" s="33" t="s">
        <v>2254</v>
      </c>
      <c r="Z14" s="33" t="s">
        <v>2259</v>
      </c>
      <c r="AA14" s="40" t="s">
        <v>2255</v>
      </c>
      <c r="AB14" s="33" t="s">
        <v>2260</v>
      </c>
      <c r="AC14" s="33" t="s">
        <v>610</v>
      </c>
      <c r="AD14" s="33" t="s">
        <v>2253</v>
      </c>
      <c r="AE14" s="33" t="s">
        <v>2254</v>
      </c>
      <c r="AF14" s="33">
        <v>2020001125230</v>
      </c>
      <c r="AG14" s="33" t="s">
        <v>2255</v>
      </c>
      <c r="AH14" s="33" t="s">
        <v>610</v>
      </c>
      <c r="AI14" s="33" t="s">
        <v>610</v>
      </c>
      <c r="AJ14" s="33" t="s">
        <v>610</v>
      </c>
      <c r="AK14" s="33" t="s">
        <v>610</v>
      </c>
      <c r="AL14" s="33" t="s">
        <v>610</v>
      </c>
      <c r="AM14" s="33" t="s">
        <v>610</v>
      </c>
      <c r="AN14" s="33" t="s">
        <v>610</v>
      </c>
      <c r="AO14" s="33" t="s">
        <v>610</v>
      </c>
      <c r="AP14" s="33" t="s">
        <v>610</v>
      </c>
      <c r="AQ14" s="33" t="s">
        <v>610</v>
      </c>
      <c r="AR14" s="33" t="s">
        <v>610</v>
      </c>
      <c r="AS14" s="33" t="s">
        <v>610</v>
      </c>
      <c r="AT14" s="33" t="s">
        <v>610</v>
      </c>
      <c r="AU14" s="33" t="s">
        <v>610</v>
      </c>
      <c r="AV14" s="33" t="s">
        <v>610</v>
      </c>
      <c r="AW14" s="33" t="s">
        <v>610</v>
      </c>
      <c r="AX14" s="33" t="s">
        <v>610</v>
      </c>
      <c r="AY14" s="33" t="s">
        <v>610</v>
      </c>
      <c r="AZ14" s="33" t="s">
        <v>610</v>
      </c>
      <c r="BA14" s="33" t="s">
        <v>835</v>
      </c>
      <c r="BB14" s="33" t="s">
        <v>2261</v>
      </c>
      <c r="BC14" s="33" t="s">
        <v>2262</v>
      </c>
      <c r="BD14" s="33" t="s">
        <v>2069</v>
      </c>
      <c r="BE14" s="33" t="s">
        <v>836</v>
      </c>
      <c r="BF14" s="33" t="s">
        <v>3949</v>
      </c>
      <c r="BG14" s="33" t="s">
        <v>2263</v>
      </c>
      <c r="BH14" s="33" t="s">
        <v>2035</v>
      </c>
      <c r="BI14" s="33" t="s">
        <v>835</v>
      </c>
      <c r="BJ14" s="33" t="s">
        <v>2264</v>
      </c>
      <c r="BK14" s="33" t="s">
        <v>2265</v>
      </c>
      <c r="BL14" s="33" t="s">
        <v>1142</v>
      </c>
      <c r="BM14" s="33" t="s">
        <v>2266</v>
      </c>
      <c r="BN14" s="33" t="s">
        <v>835</v>
      </c>
      <c r="BO14" s="33" t="s">
        <v>2010</v>
      </c>
      <c r="BP14" s="33" t="s">
        <v>2011</v>
      </c>
      <c r="BQ14" s="33" t="s">
        <v>2267</v>
      </c>
      <c r="BR14" s="160"/>
      <c r="BS14" s="33" t="s">
        <v>2013</v>
      </c>
      <c r="BT14" s="33" t="s">
        <v>843</v>
      </c>
      <c r="BU14" s="33" t="s">
        <v>613</v>
      </c>
      <c r="BV14" s="33" t="s">
        <v>613</v>
      </c>
      <c r="BW14" s="33" t="s">
        <v>610</v>
      </c>
      <c r="BX14" s="33" t="s">
        <v>2041</v>
      </c>
      <c r="BY14" s="33" t="s">
        <v>475</v>
      </c>
      <c r="BZ14" s="33" t="s">
        <v>2268</v>
      </c>
      <c r="CA14" s="33" t="s">
        <v>1045</v>
      </c>
      <c r="CB14" s="33" t="s">
        <v>2043</v>
      </c>
      <c r="CC14" s="33" t="s">
        <v>3950</v>
      </c>
      <c r="CD14" s="33" t="s">
        <v>3951</v>
      </c>
      <c r="CE14" s="33" t="s">
        <v>610</v>
      </c>
      <c r="CF14" s="33" t="s">
        <v>610</v>
      </c>
      <c r="CG14" s="33" t="s">
        <v>610</v>
      </c>
      <c r="CH14" s="33" t="s">
        <v>610</v>
      </c>
      <c r="CI14" s="33" t="s">
        <v>610</v>
      </c>
      <c r="CJ14" s="33" t="s">
        <v>2269</v>
      </c>
      <c r="CK14" s="33" t="s">
        <v>1000</v>
      </c>
      <c r="CL14" s="33" t="s">
        <v>1001</v>
      </c>
      <c r="CM14" s="33" t="s">
        <v>2270</v>
      </c>
      <c r="CN14" s="33" t="s">
        <v>613</v>
      </c>
      <c r="CO14" s="33" t="s">
        <v>613</v>
      </c>
      <c r="CP14" s="33" t="s">
        <v>613</v>
      </c>
      <c r="CQ14" s="33" t="s">
        <v>613</v>
      </c>
      <c r="CR14" s="11" t="s">
        <v>613</v>
      </c>
      <c r="CS14" s="11" t="s">
        <v>613</v>
      </c>
      <c r="CT14" s="11" t="s">
        <v>613</v>
      </c>
      <c r="CU14" s="11" t="s">
        <v>613</v>
      </c>
      <c r="CV14" t="s">
        <v>613</v>
      </c>
      <c r="CW14" t="s">
        <v>2271</v>
      </c>
      <c r="CX14" t="s">
        <v>2272</v>
      </c>
      <c r="CY14" s="161" t="s">
        <v>2273</v>
      </c>
    </row>
    <row r="15" spans="1:103" ht="15.75" customHeight="1">
      <c r="A15" s="2">
        <v>413</v>
      </c>
      <c r="B15" s="2" t="str">
        <f t="shared" si="0"/>
        <v>Cisco Meraki</v>
      </c>
      <c r="C15" s="2">
        <v>1</v>
      </c>
      <c r="D15" s="2">
        <v>10005</v>
      </c>
      <c r="E15" s="33" t="s">
        <v>2274</v>
      </c>
      <c r="F15" s="33" t="s">
        <v>2275</v>
      </c>
      <c r="G15" s="33" t="s">
        <v>2276</v>
      </c>
      <c r="H15" s="11" t="s">
        <v>825</v>
      </c>
      <c r="I15" s="40" t="s">
        <v>2277</v>
      </c>
      <c r="J15" s="33" t="s">
        <v>733</v>
      </c>
      <c r="K15" s="33" t="s">
        <v>734</v>
      </c>
      <c r="L15" s="33" t="s">
        <v>3952</v>
      </c>
      <c r="M15" s="12" t="s">
        <v>2279</v>
      </c>
      <c r="N15" s="33" t="s">
        <v>542</v>
      </c>
      <c r="O15" s="33" t="s">
        <v>453</v>
      </c>
      <c r="P15" s="33" t="s">
        <v>2280</v>
      </c>
      <c r="Q15" s="11" t="s">
        <v>2281</v>
      </c>
      <c r="R15" s="33" t="s">
        <v>2282</v>
      </c>
      <c r="S15" s="11" t="s">
        <v>610</v>
      </c>
      <c r="T15" s="33" t="s">
        <v>2283</v>
      </c>
      <c r="U15" s="33" t="s">
        <v>1039</v>
      </c>
      <c r="V15" s="33" t="s">
        <v>613</v>
      </c>
      <c r="W15" s="33" t="s">
        <v>613</v>
      </c>
      <c r="X15" s="33" t="s">
        <v>2275</v>
      </c>
      <c r="Y15" s="33" t="s">
        <v>2276</v>
      </c>
      <c r="Z15" s="33" t="s">
        <v>2277</v>
      </c>
      <c r="AA15" s="40" t="s">
        <v>2278</v>
      </c>
      <c r="AB15" s="33" t="s">
        <v>613</v>
      </c>
      <c r="AC15" s="33" t="s">
        <v>613</v>
      </c>
      <c r="AD15" s="33" t="s">
        <v>613</v>
      </c>
      <c r="AE15" s="33" t="s">
        <v>613</v>
      </c>
      <c r="AF15" s="33" t="s">
        <v>613</v>
      </c>
      <c r="AG15" s="42" t="s">
        <v>613</v>
      </c>
      <c r="AH15" s="33" t="s">
        <v>613</v>
      </c>
      <c r="AI15" s="33" t="s">
        <v>613</v>
      </c>
      <c r="AJ15" s="33" t="s">
        <v>613</v>
      </c>
      <c r="AK15" s="33" t="s">
        <v>613</v>
      </c>
      <c r="AL15" s="33" t="s">
        <v>613</v>
      </c>
      <c r="AM15" s="42" t="s">
        <v>613</v>
      </c>
      <c r="AN15" s="33" t="s">
        <v>613</v>
      </c>
      <c r="AO15" s="33" t="s">
        <v>613</v>
      </c>
      <c r="AP15" s="33" t="s">
        <v>613</v>
      </c>
      <c r="AQ15" s="33" t="s">
        <v>613</v>
      </c>
      <c r="AR15" s="33" t="s">
        <v>613</v>
      </c>
      <c r="AS15" s="33" t="s">
        <v>613</v>
      </c>
      <c r="AT15" s="33" t="s">
        <v>613</v>
      </c>
      <c r="AU15" s="33" t="s">
        <v>613</v>
      </c>
      <c r="AV15" s="33" t="s">
        <v>613</v>
      </c>
      <c r="AW15" s="33" t="s">
        <v>613</v>
      </c>
      <c r="AX15" s="33" t="s">
        <v>613</v>
      </c>
      <c r="AY15" s="33" t="s">
        <v>613</v>
      </c>
      <c r="AZ15" s="33" t="s">
        <v>613</v>
      </c>
      <c r="BA15" s="33" t="s">
        <v>835</v>
      </c>
      <c r="BB15" s="33" t="s">
        <v>2284</v>
      </c>
      <c r="BC15" s="33" t="s">
        <v>2032</v>
      </c>
      <c r="BD15" s="33" t="s">
        <v>2033</v>
      </c>
      <c r="BE15" s="33" t="s">
        <v>836</v>
      </c>
      <c r="BF15" s="33" t="s">
        <v>2285</v>
      </c>
      <c r="BG15" s="33" t="s">
        <v>2035</v>
      </c>
      <c r="BH15" s="11" t="s">
        <v>2286</v>
      </c>
      <c r="BI15" s="33" t="s">
        <v>835</v>
      </c>
      <c r="BJ15" s="33" t="s">
        <v>2287</v>
      </c>
      <c r="BK15" s="33" t="s">
        <v>2288</v>
      </c>
      <c r="BL15" s="33" t="s">
        <v>836</v>
      </c>
      <c r="BM15" s="33" t="s">
        <v>2289</v>
      </c>
      <c r="BN15" s="33" t="s">
        <v>835</v>
      </c>
      <c r="BO15" s="33" t="s">
        <v>2290</v>
      </c>
      <c r="BP15" s="33" t="s">
        <v>2060</v>
      </c>
      <c r="BQ15" s="33" t="s">
        <v>3953</v>
      </c>
      <c r="BR15" s="160"/>
      <c r="BS15" s="33" t="s">
        <v>2062</v>
      </c>
      <c r="BT15" s="33" t="s">
        <v>843</v>
      </c>
      <c r="BU15" s="11" t="s">
        <v>613</v>
      </c>
      <c r="BV15" s="33" t="s">
        <v>613</v>
      </c>
      <c r="BW15" s="33" t="s">
        <v>2291</v>
      </c>
      <c r="BX15" s="33" t="s">
        <v>2041</v>
      </c>
      <c r="BY15" s="33" t="s">
        <v>2292</v>
      </c>
      <c r="BZ15" s="33" t="s">
        <v>2293</v>
      </c>
      <c r="CA15" s="33" t="s">
        <v>2294</v>
      </c>
      <c r="CB15" s="33" t="s">
        <v>2295</v>
      </c>
      <c r="CC15" s="33" t="s">
        <v>2296</v>
      </c>
      <c r="CD15" s="33" t="s">
        <v>610</v>
      </c>
      <c r="CE15" s="33" t="s">
        <v>610</v>
      </c>
      <c r="CF15" s="33" t="s">
        <v>610</v>
      </c>
      <c r="CG15" s="33" t="s">
        <v>610</v>
      </c>
      <c r="CH15" s="33" t="s">
        <v>610</v>
      </c>
      <c r="CI15" s="33" t="s">
        <v>2297</v>
      </c>
      <c r="CJ15" s="33" t="s">
        <v>2298</v>
      </c>
      <c r="CK15" s="33" t="s">
        <v>1000</v>
      </c>
      <c r="CL15" s="33" t="s">
        <v>1001</v>
      </c>
      <c r="CM15" s="33" t="s">
        <v>2299</v>
      </c>
      <c r="CN15" s="33" t="s">
        <v>1719</v>
      </c>
      <c r="CO15" s="33" t="s">
        <v>1719</v>
      </c>
      <c r="CP15" s="33" t="s">
        <v>1719</v>
      </c>
      <c r="CQ15" s="33" t="s">
        <v>1719</v>
      </c>
      <c r="CR15" s="11" t="s">
        <v>491</v>
      </c>
      <c r="CS15" s="11" t="s">
        <v>1065</v>
      </c>
      <c r="CT15" s="11" t="s">
        <v>613</v>
      </c>
      <c r="CU15" s="11" t="s">
        <v>2300</v>
      </c>
      <c r="CV15" t="s">
        <v>613</v>
      </c>
      <c r="CW15" t="s">
        <v>2301</v>
      </c>
      <c r="CX15" t="s">
        <v>2302</v>
      </c>
      <c r="CY15" s="161" t="s">
        <v>2303</v>
      </c>
    </row>
    <row r="16" spans="1:103" ht="15.75" customHeight="1">
      <c r="A16" s="2">
        <v>414</v>
      </c>
      <c r="B16" s="2" t="str">
        <f t="shared" si="0"/>
        <v>ドローン自動巡回サービス</v>
      </c>
      <c r="C16" s="2">
        <v>1</v>
      </c>
      <c r="D16" s="2">
        <v>10005</v>
      </c>
      <c r="E16" s="33" t="s">
        <v>2304</v>
      </c>
      <c r="F16" s="33" t="s">
        <v>2305</v>
      </c>
      <c r="G16" s="33" t="s">
        <v>2306</v>
      </c>
      <c r="H16" s="11" t="s">
        <v>825</v>
      </c>
      <c r="I16" s="40" t="s">
        <v>2307</v>
      </c>
      <c r="J16" s="33" t="s">
        <v>733</v>
      </c>
      <c r="K16" s="33" t="s">
        <v>734</v>
      </c>
      <c r="L16" s="33" t="s">
        <v>2308</v>
      </c>
      <c r="M16" s="12" t="s">
        <v>2309</v>
      </c>
      <c r="N16" s="33" t="s">
        <v>452</v>
      </c>
      <c r="O16" s="33" t="s">
        <v>453</v>
      </c>
      <c r="P16" s="33" t="s">
        <v>610</v>
      </c>
      <c r="Q16" s="11" t="s">
        <v>2310</v>
      </c>
      <c r="R16" s="33" t="s">
        <v>2311</v>
      </c>
      <c r="S16" s="11" t="s">
        <v>610</v>
      </c>
      <c r="T16" s="33" t="s">
        <v>610</v>
      </c>
      <c r="U16" s="33" t="s">
        <v>1039</v>
      </c>
      <c r="V16" s="33" t="s">
        <v>613</v>
      </c>
      <c r="W16" s="33" t="s">
        <v>613</v>
      </c>
      <c r="X16" s="33" t="s">
        <v>1688</v>
      </c>
      <c r="Y16" s="33" t="s">
        <v>1186</v>
      </c>
      <c r="Z16" s="33" t="s">
        <v>1014</v>
      </c>
      <c r="AA16" s="40" t="s">
        <v>2312</v>
      </c>
      <c r="AB16" s="33" t="s">
        <v>613</v>
      </c>
      <c r="AC16" s="33" t="s">
        <v>613</v>
      </c>
      <c r="AD16" s="33" t="s">
        <v>613</v>
      </c>
      <c r="AE16" s="33" t="s">
        <v>613</v>
      </c>
      <c r="AF16" s="33" t="s">
        <v>613</v>
      </c>
      <c r="AG16" s="42" t="s">
        <v>613</v>
      </c>
      <c r="AH16" s="33" t="s">
        <v>613</v>
      </c>
      <c r="AI16" s="33" t="s">
        <v>613</v>
      </c>
      <c r="AJ16" s="33" t="s">
        <v>613</v>
      </c>
      <c r="AK16" s="33" t="s">
        <v>613</v>
      </c>
      <c r="AL16" s="33" t="s">
        <v>613</v>
      </c>
      <c r="AM16" s="42" t="s">
        <v>613</v>
      </c>
      <c r="AN16" s="33" t="s">
        <v>613</v>
      </c>
      <c r="AO16" s="33" t="s">
        <v>613</v>
      </c>
      <c r="AP16" s="33" t="s">
        <v>613</v>
      </c>
      <c r="AQ16" s="33" t="s">
        <v>613</v>
      </c>
      <c r="AR16" s="33" t="s">
        <v>613</v>
      </c>
      <c r="AS16" s="33" t="s">
        <v>613</v>
      </c>
      <c r="AT16" s="33" t="s">
        <v>613</v>
      </c>
      <c r="AU16" s="33" t="s">
        <v>613</v>
      </c>
      <c r="AV16" s="33" t="s">
        <v>613</v>
      </c>
      <c r="AW16" s="33" t="s">
        <v>613</v>
      </c>
      <c r="AX16" s="33" t="s">
        <v>613</v>
      </c>
      <c r="AY16" s="33" t="s">
        <v>613</v>
      </c>
      <c r="AZ16" s="33" t="s">
        <v>613</v>
      </c>
      <c r="BA16" s="33" t="s">
        <v>835</v>
      </c>
      <c r="BB16" s="33" t="s">
        <v>2136</v>
      </c>
      <c r="BC16" s="33" t="s">
        <v>2032</v>
      </c>
      <c r="BD16" s="33" t="s">
        <v>2313</v>
      </c>
      <c r="BE16" s="33" t="s">
        <v>836</v>
      </c>
      <c r="BF16" s="33" t="s">
        <v>2314</v>
      </c>
      <c r="BG16" s="33" t="s">
        <v>2315</v>
      </c>
      <c r="BH16" s="33" t="s">
        <v>2316</v>
      </c>
      <c r="BI16" s="33" t="s">
        <v>835</v>
      </c>
      <c r="BJ16" s="33" t="s">
        <v>2317</v>
      </c>
      <c r="BK16" s="33" t="s">
        <v>2318</v>
      </c>
      <c r="BL16" s="33" t="s">
        <v>836</v>
      </c>
      <c r="BM16" s="33" t="s">
        <v>2319</v>
      </c>
      <c r="BN16" s="33" t="s">
        <v>835</v>
      </c>
      <c r="BO16" s="33" t="s">
        <v>2320</v>
      </c>
      <c r="BP16" s="33" t="s">
        <v>2060</v>
      </c>
      <c r="BQ16" s="33" t="s">
        <v>2321</v>
      </c>
      <c r="BR16" s="160"/>
      <c r="BS16" s="33" t="s">
        <v>2322</v>
      </c>
      <c r="BT16" s="33" t="s">
        <v>843</v>
      </c>
      <c r="BU16" s="33" t="s">
        <v>613</v>
      </c>
      <c r="BV16" s="33" t="s">
        <v>613</v>
      </c>
      <c r="BW16" s="33" t="s">
        <v>610</v>
      </c>
      <c r="BX16" s="33" t="s">
        <v>2041</v>
      </c>
      <c r="BY16" s="33" t="s">
        <v>3954</v>
      </c>
      <c r="BZ16" s="33" t="s">
        <v>2323</v>
      </c>
      <c r="CA16" s="33" t="s">
        <v>1474</v>
      </c>
      <c r="CB16" s="33" t="s">
        <v>2324</v>
      </c>
      <c r="CC16" s="33" t="s">
        <v>3955</v>
      </c>
      <c r="CD16" s="33" t="s">
        <v>3956</v>
      </c>
      <c r="CE16" s="33" t="s">
        <v>610</v>
      </c>
      <c r="CF16" s="33" t="s">
        <v>2325</v>
      </c>
      <c r="CG16" s="33" t="s">
        <v>610</v>
      </c>
      <c r="CH16" s="33" t="s">
        <v>610</v>
      </c>
      <c r="CI16" s="33" t="s">
        <v>610</v>
      </c>
      <c r="CJ16" s="33" t="s">
        <v>610</v>
      </c>
      <c r="CK16" s="33" t="s">
        <v>1000</v>
      </c>
      <c r="CL16" s="33" t="s">
        <v>1001</v>
      </c>
      <c r="CM16" s="33" t="s">
        <v>2326</v>
      </c>
      <c r="CN16" s="33" t="s">
        <v>613</v>
      </c>
      <c r="CO16" s="33" t="s">
        <v>613</v>
      </c>
      <c r="CP16" s="33" t="s">
        <v>613</v>
      </c>
      <c r="CQ16" s="33" t="s">
        <v>613</v>
      </c>
      <c r="CR16" s="11" t="s">
        <v>613</v>
      </c>
      <c r="CS16" s="11" t="s">
        <v>613</v>
      </c>
      <c r="CT16" s="11" t="s">
        <v>613</v>
      </c>
      <c r="CU16" s="11" t="s">
        <v>613</v>
      </c>
      <c r="CV16" t="s">
        <v>613</v>
      </c>
      <c r="CW16" t="s">
        <v>3957</v>
      </c>
      <c r="CX16" t="s">
        <v>2327</v>
      </c>
      <c r="CY16" s="161" t="s">
        <v>2328</v>
      </c>
    </row>
    <row r="17" spans="1:103" ht="15.75" customHeight="1">
      <c r="A17" s="2">
        <v>415</v>
      </c>
      <c r="B17" s="2" t="str">
        <f t="shared" si="0"/>
        <v>REBORG-Z</v>
      </c>
      <c r="C17" s="2">
        <v>1</v>
      </c>
      <c r="D17" s="2">
        <v>10005</v>
      </c>
      <c r="E17" s="33" t="s">
        <v>2329</v>
      </c>
      <c r="F17" s="33" t="s">
        <v>2305</v>
      </c>
      <c r="G17" s="33" t="s">
        <v>2306</v>
      </c>
      <c r="H17" s="11" t="s">
        <v>825</v>
      </c>
      <c r="I17" s="40" t="s">
        <v>2307</v>
      </c>
      <c r="J17" s="33" t="s">
        <v>733</v>
      </c>
      <c r="K17" s="33" t="s">
        <v>734</v>
      </c>
      <c r="L17" s="33" t="s">
        <v>2308</v>
      </c>
      <c r="M17" s="12" t="s">
        <v>2309</v>
      </c>
      <c r="N17" s="33" t="s">
        <v>452</v>
      </c>
      <c r="O17" s="33" t="s">
        <v>453</v>
      </c>
      <c r="P17" s="33" t="s">
        <v>610</v>
      </c>
      <c r="Q17" s="11" t="s">
        <v>2330</v>
      </c>
      <c r="R17" s="33" t="s">
        <v>2331</v>
      </c>
      <c r="S17" s="11" t="s">
        <v>610</v>
      </c>
      <c r="T17" s="33" t="s">
        <v>610</v>
      </c>
      <c r="U17" s="33" t="s">
        <v>1039</v>
      </c>
      <c r="V17" s="33" t="s">
        <v>613</v>
      </c>
      <c r="W17" s="33" t="s">
        <v>613</v>
      </c>
      <c r="X17" s="33" t="s">
        <v>2305</v>
      </c>
      <c r="Y17" s="33" t="s">
        <v>2306</v>
      </c>
      <c r="Z17" s="33" t="s">
        <v>2307</v>
      </c>
      <c r="AA17" s="40" t="s">
        <v>2308</v>
      </c>
      <c r="AB17" s="33" t="s">
        <v>613</v>
      </c>
      <c r="AC17" s="33" t="s">
        <v>613</v>
      </c>
      <c r="AD17" s="33" t="s">
        <v>613</v>
      </c>
      <c r="AE17" s="33" t="s">
        <v>613</v>
      </c>
      <c r="AF17" s="33" t="s">
        <v>613</v>
      </c>
      <c r="AG17" s="42" t="s">
        <v>613</v>
      </c>
      <c r="AH17" s="33" t="s">
        <v>613</v>
      </c>
      <c r="AI17" s="33" t="s">
        <v>613</v>
      </c>
      <c r="AJ17" s="33" t="s">
        <v>613</v>
      </c>
      <c r="AK17" s="33" t="s">
        <v>613</v>
      </c>
      <c r="AL17" s="33" t="s">
        <v>613</v>
      </c>
      <c r="AM17" s="42" t="s">
        <v>613</v>
      </c>
      <c r="AN17" s="33" t="s">
        <v>613</v>
      </c>
      <c r="AO17" s="33" t="s">
        <v>613</v>
      </c>
      <c r="AP17" s="33" t="s">
        <v>613</v>
      </c>
      <c r="AQ17" s="33" t="s">
        <v>613</v>
      </c>
      <c r="AR17" s="33" t="s">
        <v>613</v>
      </c>
      <c r="AS17" s="33" t="s">
        <v>613</v>
      </c>
      <c r="AT17" s="33" t="s">
        <v>613</v>
      </c>
      <c r="AU17" s="33" t="s">
        <v>613</v>
      </c>
      <c r="AV17" s="33" t="s">
        <v>613</v>
      </c>
      <c r="AW17" s="33" t="s">
        <v>613</v>
      </c>
      <c r="AX17" s="33" t="s">
        <v>613</v>
      </c>
      <c r="AY17" s="33" t="s">
        <v>613</v>
      </c>
      <c r="AZ17" s="33" t="s">
        <v>613</v>
      </c>
      <c r="BA17" s="33" t="s">
        <v>835</v>
      </c>
      <c r="BB17" s="33" t="s">
        <v>2136</v>
      </c>
      <c r="BC17" s="33" t="s">
        <v>2193</v>
      </c>
      <c r="BD17" s="33" t="s">
        <v>2313</v>
      </c>
      <c r="BE17" s="33" t="s">
        <v>836</v>
      </c>
      <c r="BF17" s="33" t="s">
        <v>2332</v>
      </c>
      <c r="BG17" s="33" t="s">
        <v>2333</v>
      </c>
      <c r="BH17" s="33" t="s">
        <v>2334</v>
      </c>
      <c r="BI17" s="33" t="s">
        <v>835</v>
      </c>
      <c r="BJ17" s="33" t="s">
        <v>2335</v>
      </c>
      <c r="BK17" s="33" t="s">
        <v>2143</v>
      </c>
      <c r="BL17" s="33" t="s">
        <v>836</v>
      </c>
      <c r="BM17" s="33" t="s">
        <v>2336</v>
      </c>
      <c r="BN17" s="33" t="s">
        <v>835</v>
      </c>
      <c r="BO17" s="33" t="s">
        <v>2337</v>
      </c>
      <c r="BP17" s="33" t="s">
        <v>2011</v>
      </c>
      <c r="BQ17" s="33" t="s">
        <v>2338</v>
      </c>
      <c r="BR17" s="160"/>
      <c r="BS17" s="33" t="s">
        <v>2322</v>
      </c>
      <c r="BT17" s="33" t="s">
        <v>843</v>
      </c>
      <c r="BU17" s="33" t="s">
        <v>613</v>
      </c>
      <c r="BV17" s="33" t="s">
        <v>613</v>
      </c>
      <c r="BW17" s="33" t="s">
        <v>610</v>
      </c>
      <c r="BX17" s="33" t="s">
        <v>2041</v>
      </c>
      <c r="BY17" s="33" t="s">
        <v>1108</v>
      </c>
      <c r="BZ17" s="33" t="s">
        <v>3909</v>
      </c>
      <c r="CA17" s="33" t="s">
        <v>2339</v>
      </c>
      <c r="CB17" s="33" t="s">
        <v>846</v>
      </c>
      <c r="CC17" s="33" t="s">
        <v>3958</v>
      </c>
      <c r="CD17" s="33" t="s">
        <v>3959</v>
      </c>
      <c r="CE17" s="33" t="s">
        <v>610</v>
      </c>
      <c r="CF17" s="33" t="s">
        <v>610</v>
      </c>
      <c r="CG17" s="33" t="s">
        <v>610</v>
      </c>
      <c r="CH17" s="33" t="s">
        <v>610</v>
      </c>
      <c r="CI17" s="33" t="s">
        <v>610</v>
      </c>
      <c r="CJ17" s="33" t="s">
        <v>610</v>
      </c>
      <c r="CK17" s="33" t="s">
        <v>1000</v>
      </c>
      <c r="CL17" s="33" t="s">
        <v>1001</v>
      </c>
      <c r="CM17" s="33" t="s">
        <v>2326</v>
      </c>
      <c r="CN17" s="33" t="s">
        <v>613</v>
      </c>
      <c r="CO17" s="33" t="s">
        <v>613</v>
      </c>
      <c r="CP17" s="33" t="s">
        <v>613</v>
      </c>
      <c r="CQ17" s="33" t="s">
        <v>613</v>
      </c>
      <c r="CR17" s="11" t="s">
        <v>613</v>
      </c>
      <c r="CS17" s="11" t="s">
        <v>613</v>
      </c>
      <c r="CT17" s="11" t="s">
        <v>613</v>
      </c>
      <c r="CU17" s="11" t="s">
        <v>613</v>
      </c>
      <c r="CV17" t="s">
        <v>613</v>
      </c>
      <c r="CW17" t="s">
        <v>3957</v>
      </c>
      <c r="CX17" t="s">
        <v>2327</v>
      </c>
      <c r="CY17" s="161" t="s">
        <v>2328</v>
      </c>
    </row>
    <row r="18" spans="1:103" ht="15.75" customHeight="1">
      <c r="A18" s="2">
        <v>416</v>
      </c>
      <c r="B18" s="2" t="str">
        <f t="shared" si="0"/>
        <v>ALSOK-G7</v>
      </c>
      <c r="C18" s="2">
        <v>1</v>
      </c>
      <c r="D18" s="2">
        <v>10005</v>
      </c>
      <c r="E18" s="33" t="s">
        <v>2340</v>
      </c>
      <c r="F18" s="26" t="s">
        <v>2305</v>
      </c>
      <c r="G18" s="33" t="s">
        <v>2306</v>
      </c>
      <c r="H18" s="11" t="s">
        <v>825</v>
      </c>
      <c r="I18" s="40" t="s">
        <v>2307</v>
      </c>
      <c r="J18" s="33" t="s">
        <v>733</v>
      </c>
      <c r="K18" s="33" t="s">
        <v>734</v>
      </c>
      <c r="L18" s="33" t="s">
        <v>2308</v>
      </c>
      <c r="M18" s="12" t="s">
        <v>2309</v>
      </c>
      <c r="N18" s="33" t="s">
        <v>452</v>
      </c>
      <c r="O18" s="33" t="s">
        <v>453</v>
      </c>
      <c r="P18" s="33" t="s">
        <v>610</v>
      </c>
      <c r="Q18" s="70" t="s">
        <v>3960</v>
      </c>
      <c r="R18" s="33" t="s">
        <v>2341</v>
      </c>
      <c r="S18" s="11" t="s">
        <v>610</v>
      </c>
      <c r="T18" s="33" t="s">
        <v>610</v>
      </c>
      <c r="U18" s="33" t="s">
        <v>1039</v>
      </c>
      <c r="V18" s="33" t="s">
        <v>613</v>
      </c>
      <c r="W18" s="33" t="s">
        <v>613</v>
      </c>
      <c r="X18" s="33" t="s">
        <v>2305</v>
      </c>
      <c r="Y18" s="33" t="s">
        <v>2306</v>
      </c>
      <c r="Z18" s="33" t="s">
        <v>2307</v>
      </c>
      <c r="AA18" s="40" t="s">
        <v>2308</v>
      </c>
      <c r="AB18" s="33" t="s">
        <v>613</v>
      </c>
      <c r="AC18" s="33" t="s">
        <v>613</v>
      </c>
      <c r="AD18" s="33" t="s">
        <v>613</v>
      </c>
      <c r="AE18" s="33" t="s">
        <v>613</v>
      </c>
      <c r="AF18" s="33" t="s">
        <v>613</v>
      </c>
      <c r="AG18" s="33" t="s">
        <v>613</v>
      </c>
      <c r="AH18" s="33" t="s">
        <v>613</v>
      </c>
      <c r="AI18" s="33" t="s">
        <v>613</v>
      </c>
      <c r="AJ18" s="33" t="s">
        <v>613</v>
      </c>
      <c r="AK18" s="33" t="s">
        <v>613</v>
      </c>
      <c r="AL18" s="33" t="s">
        <v>613</v>
      </c>
      <c r="AM18" s="33" t="s">
        <v>613</v>
      </c>
      <c r="AN18" s="33" t="s">
        <v>613</v>
      </c>
      <c r="AO18" s="33" t="s">
        <v>613</v>
      </c>
      <c r="AP18" s="33" t="s">
        <v>613</v>
      </c>
      <c r="AQ18" s="33" t="s">
        <v>613</v>
      </c>
      <c r="AR18" s="33" t="s">
        <v>613</v>
      </c>
      <c r="AS18" s="33" t="s">
        <v>613</v>
      </c>
      <c r="AT18" s="33" t="s">
        <v>613</v>
      </c>
      <c r="AU18" s="33" t="s">
        <v>613</v>
      </c>
      <c r="AV18" s="33" t="s">
        <v>613</v>
      </c>
      <c r="AW18" s="33" t="s">
        <v>613</v>
      </c>
      <c r="AX18" s="33" t="s">
        <v>613</v>
      </c>
      <c r="AY18" s="33" t="s">
        <v>613</v>
      </c>
      <c r="AZ18" s="33" t="s">
        <v>613</v>
      </c>
      <c r="BA18" s="33" t="s">
        <v>835</v>
      </c>
      <c r="BB18" s="33" t="s">
        <v>2053</v>
      </c>
      <c r="BC18" s="33" t="s">
        <v>2193</v>
      </c>
      <c r="BD18" s="33" t="s">
        <v>2033</v>
      </c>
      <c r="BE18" s="33" t="s">
        <v>836</v>
      </c>
      <c r="BF18" s="33" t="s">
        <v>3961</v>
      </c>
      <c r="BG18" s="33" t="s">
        <v>2035</v>
      </c>
      <c r="BH18" s="33" t="s">
        <v>2342</v>
      </c>
      <c r="BI18" s="33" t="s">
        <v>835</v>
      </c>
      <c r="BJ18" s="33" t="s">
        <v>2335</v>
      </c>
      <c r="BK18" s="33" t="s">
        <v>2343</v>
      </c>
      <c r="BL18" s="33" t="s">
        <v>836</v>
      </c>
      <c r="BM18" s="33" t="s">
        <v>2344</v>
      </c>
      <c r="BN18" s="33" t="s">
        <v>835</v>
      </c>
      <c r="BO18" s="33" t="s">
        <v>2345</v>
      </c>
      <c r="BP18" s="33" t="s">
        <v>2011</v>
      </c>
      <c r="BQ18" s="33" t="s">
        <v>2346</v>
      </c>
      <c r="BR18" s="160"/>
      <c r="BS18" s="33" t="s">
        <v>2322</v>
      </c>
      <c r="BT18" s="33" t="s">
        <v>843</v>
      </c>
      <c r="BU18" s="33" t="s">
        <v>613</v>
      </c>
      <c r="BV18" s="4" t="s">
        <v>613</v>
      </c>
      <c r="BW18" s="33" t="s">
        <v>610</v>
      </c>
      <c r="BX18" s="33" t="s">
        <v>2041</v>
      </c>
      <c r="BY18" s="33" t="s">
        <v>475</v>
      </c>
      <c r="BZ18" s="33" t="s">
        <v>2323</v>
      </c>
      <c r="CA18" s="33" t="s">
        <v>2347</v>
      </c>
      <c r="CB18" s="33" t="s">
        <v>2348</v>
      </c>
      <c r="CC18" s="33" t="s">
        <v>3962</v>
      </c>
      <c r="CD18" s="33" t="s">
        <v>3963</v>
      </c>
      <c r="CE18" s="33" t="s">
        <v>3964</v>
      </c>
      <c r="CF18" s="33" t="s">
        <v>610</v>
      </c>
      <c r="CG18" s="33" t="s">
        <v>610</v>
      </c>
      <c r="CH18" s="33" t="s">
        <v>610</v>
      </c>
      <c r="CI18" s="33" t="s">
        <v>610</v>
      </c>
      <c r="CJ18" s="33" t="s">
        <v>2349</v>
      </c>
      <c r="CK18" s="33" t="s">
        <v>1000</v>
      </c>
      <c r="CL18" s="33" t="s">
        <v>1001</v>
      </c>
      <c r="CM18" s="33" t="s">
        <v>2326</v>
      </c>
      <c r="CN18" s="33" t="s">
        <v>613</v>
      </c>
      <c r="CO18" s="33" t="s">
        <v>613</v>
      </c>
      <c r="CP18" s="33" t="s">
        <v>613</v>
      </c>
      <c r="CQ18" s="33" t="s">
        <v>613</v>
      </c>
      <c r="CR18" s="11" t="s">
        <v>613</v>
      </c>
      <c r="CS18" s="11" t="s">
        <v>613</v>
      </c>
      <c r="CT18" s="11" t="s">
        <v>613</v>
      </c>
      <c r="CU18" s="11" t="s">
        <v>613</v>
      </c>
      <c r="CV18" t="s">
        <v>613</v>
      </c>
      <c r="CW18" t="s">
        <v>3957</v>
      </c>
      <c r="CX18" t="s">
        <v>2327</v>
      </c>
      <c r="CY18" s="161" t="s">
        <v>2328</v>
      </c>
    </row>
    <row r="19" spans="1:103" ht="15.75" customHeight="1">
      <c r="A19" s="2">
        <v>417</v>
      </c>
      <c r="B19" s="2" t="str">
        <f t="shared" si="0"/>
        <v>ドローンを活用した自動巡回実装支援サービス</v>
      </c>
      <c r="C19" s="2">
        <v>1</v>
      </c>
      <c r="D19" s="2">
        <v>10005</v>
      </c>
      <c r="E19" s="33" t="s">
        <v>2350</v>
      </c>
      <c r="F19" s="33" t="s">
        <v>1163</v>
      </c>
      <c r="G19" s="33" t="s">
        <v>1164</v>
      </c>
      <c r="H19" s="11" t="s">
        <v>825</v>
      </c>
      <c r="I19" s="40" t="s">
        <v>1683</v>
      </c>
      <c r="J19" s="33" t="s">
        <v>733</v>
      </c>
      <c r="K19" s="33" t="s">
        <v>734</v>
      </c>
      <c r="L19" s="33" t="s">
        <v>3965</v>
      </c>
      <c r="M19" s="12" t="s">
        <v>1165</v>
      </c>
      <c r="N19" s="33" t="s">
        <v>452</v>
      </c>
      <c r="O19" s="33" t="s">
        <v>453</v>
      </c>
      <c r="P19" s="33" t="s">
        <v>610</v>
      </c>
      <c r="Q19" s="11" t="s">
        <v>2351</v>
      </c>
      <c r="R19" s="33" t="s">
        <v>1167</v>
      </c>
      <c r="S19" s="11" t="s">
        <v>610</v>
      </c>
      <c r="T19" s="33" t="s">
        <v>610</v>
      </c>
      <c r="U19" s="33" t="s">
        <v>989</v>
      </c>
      <c r="V19" s="33" t="s">
        <v>2350</v>
      </c>
      <c r="W19" s="33" t="s">
        <v>610</v>
      </c>
      <c r="X19" s="33" t="s">
        <v>1163</v>
      </c>
      <c r="Y19" s="33" t="s">
        <v>1164</v>
      </c>
      <c r="Z19" s="33" t="s">
        <v>1683</v>
      </c>
      <c r="AA19" s="40" t="s">
        <v>1168</v>
      </c>
      <c r="AB19" s="33" t="s">
        <v>2352</v>
      </c>
      <c r="AC19" s="33" t="s">
        <v>610</v>
      </c>
      <c r="AD19" s="33" t="s">
        <v>1688</v>
      </c>
      <c r="AE19" s="33" t="s">
        <v>1186</v>
      </c>
      <c r="AF19" s="33" t="s">
        <v>1014</v>
      </c>
      <c r="AG19" s="33" t="s">
        <v>1171</v>
      </c>
      <c r="AH19" s="33" t="s">
        <v>610</v>
      </c>
      <c r="AI19" s="33" t="s">
        <v>610</v>
      </c>
      <c r="AJ19" s="33" t="s">
        <v>610</v>
      </c>
      <c r="AK19" s="33" t="s">
        <v>610</v>
      </c>
      <c r="AL19" s="33" t="s">
        <v>610</v>
      </c>
      <c r="AM19" s="33" t="s">
        <v>610</v>
      </c>
      <c r="AN19" s="33" t="s">
        <v>610</v>
      </c>
      <c r="AO19" s="33" t="s">
        <v>610</v>
      </c>
      <c r="AP19" s="33" t="s">
        <v>610</v>
      </c>
      <c r="AQ19" s="33" t="s">
        <v>610</v>
      </c>
      <c r="AR19" s="33" t="s">
        <v>610</v>
      </c>
      <c r="AS19" s="33" t="s">
        <v>610</v>
      </c>
      <c r="AT19" s="33" t="s">
        <v>610</v>
      </c>
      <c r="AU19" s="33" t="s">
        <v>610</v>
      </c>
      <c r="AV19" s="33" t="s">
        <v>610</v>
      </c>
      <c r="AW19" s="33" t="s">
        <v>610</v>
      </c>
      <c r="AX19" s="33" t="s">
        <v>610</v>
      </c>
      <c r="AY19" s="33" t="s">
        <v>610</v>
      </c>
      <c r="AZ19" s="33" t="s">
        <v>610</v>
      </c>
      <c r="BA19" s="33" t="s">
        <v>835</v>
      </c>
      <c r="BB19" s="33" t="s">
        <v>2136</v>
      </c>
      <c r="BC19" s="33" t="s">
        <v>2032</v>
      </c>
      <c r="BD19" s="33" t="s">
        <v>2069</v>
      </c>
      <c r="BE19" s="33" t="s">
        <v>836</v>
      </c>
      <c r="BF19" s="33" t="s">
        <v>2353</v>
      </c>
      <c r="BG19" s="33" t="s">
        <v>3966</v>
      </c>
      <c r="BH19" s="11" t="s">
        <v>2354</v>
      </c>
      <c r="BI19" s="33" t="s">
        <v>835</v>
      </c>
      <c r="BJ19" s="33" t="s">
        <v>2335</v>
      </c>
      <c r="BK19" s="33" t="s">
        <v>2355</v>
      </c>
      <c r="BL19" s="33" t="s">
        <v>836</v>
      </c>
      <c r="BM19" s="33" t="s">
        <v>2356</v>
      </c>
      <c r="BN19" s="33" t="s">
        <v>835</v>
      </c>
      <c r="BO19" s="33" t="s">
        <v>2059</v>
      </c>
      <c r="BP19" s="33" t="s">
        <v>2060</v>
      </c>
      <c r="BQ19" s="33" t="s">
        <v>2357</v>
      </c>
      <c r="BR19" s="160"/>
      <c r="BS19" s="33" t="s">
        <v>2013</v>
      </c>
      <c r="BT19" s="33" t="s">
        <v>843</v>
      </c>
      <c r="BU19" s="11" t="s">
        <v>613</v>
      </c>
      <c r="BV19" s="33" t="s">
        <v>613</v>
      </c>
      <c r="BW19" s="33" t="s">
        <v>610</v>
      </c>
      <c r="BX19" s="33" t="s">
        <v>500</v>
      </c>
      <c r="BY19" s="33" t="s">
        <v>1174</v>
      </c>
      <c r="BZ19" s="33" t="s">
        <v>480</v>
      </c>
      <c r="CA19" s="33" t="s">
        <v>861</v>
      </c>
      <c r="CB19" s="33" t="s">
        <v>847</v>
      </c>
      <c r="CC19" s="33" t="s">
        <v>3967</v>
      </c>
      <c r="CD19" s="33" t="s">
        <v>610</v>
      </c>
      <c r="CE19" s="33" t="s">
        <v>610</v>
      </c>
      <c r="CF19" s="33" t="s">
        <v>1175</v>
      </c>
      <c r="CG19" s="33" t="s">
        <v>610</v>
      </c>
      <c r="CH19" s="33" t="s">
        <v>610</v>
      </c>
      <c r="CI19" s="33" t="s">
        <v>1176</v>
      </c>
      <c r="CJ19" s="33" t="s">
        <v>1695</v>
      </c>
      <c r="CK19" s="33" t="s">
        <v>1000</v>
      </c>
      <c r="CL19" s="33" t="s">
        <v>1001</v>
      </c>
      <c r="CM19" s="33" t="s">
        <v>1177</v>
      </c>
      <c r="CN19" s="33" t="s">
        <v>613</v>
      </c>
      <c r="CO19" s="33" t="s">
        <v>613</v>
      </c>
      <c r="CP19" s="33" t="s">
        <v>613</v>
      </c>
      <c r="CQ19" s="33" t="s">
        <v>613</v>
      </c>
      <c r="CR19" s="11" t="s">
        <v>613</v>
      </c>
      <c r="CS19" s="11" t="s">
        <v>613</v>
      </c>
      <c r="CT19" s="11" t="s">
        <v>613</v>
      </c>
      <c r="CU19" s="11" t="s">
        <v>613</v>
      </c>
      <c r="CV19" t="s">
        <v>613</v>
      </c>
      <c r="CW19" t="s">
        <v>4488</v>
      </c>
      <c r="CX19" t="s">
        <v>2358</v>
      </c>
      <c r="CY19" s="161" t="s">
        <v>2359</v>
      </c>
    </row>
    <row r="20" spans="1:103" ht="15.75" customHeight="1">
      <c r="A20" s="2">
        <v>418</v>
      </c>
      <c r="B20" s="2" t="str">
        <f t="shared" si="0"/>
        <v>SATLYS映像解析AI（人物・物体・行動認識）</v>
      </c>
      <c r="C20" s="2">
        <v>1</v>
      </c>
      <c r="D20" s="2">
        <v>10005</v>
      </c>
      <c r="E20" s="2" t="s">
        <v>2360</v>
      </c>
      <c r="F20" s="2" t="s">
        <v>823</v>
      </c>
      <c r="G20" s="2" t="s">
        <v>824</v>
      </c>
      <c r="H20" s="2" t="s">
        <v>825</v>
      </c>
      <c r="I20" s="2" t="s">
        <v>826</v>
      </c>
      <c r="J20" t="s">
        <v>733</v>
      </c>
      <c r="K20" t="s">
        <v>734</v>
      </c>
      <c r="L20" t="s">
        <v>828</v>
      </c>
      <c r="M20" t="s">
        <v>829</v>
      </c>
      <c r="N20" t="s">
        <v>452</v>
      </c>
      <c r="O20" t="s">
        <v>453</v>
      </c>
      <c r="P20" t="s">
        <v>610</v>
      </c>
      <c r="Q20" t="s">
        <v>2361</v>
      </c>
      <c r="R20" t="s">
        <v>2362</v>
      </c>
      <c r="S20" t="s">
        <v>610</v>
      </c>
      <c r="T20" t="s">
        <v>610</v>
      </c>
      <c r="U20" t="s">
        <v>1039</v>
      </c>
      <c r="V20" t="s">
        <v>613</v>
      </c>
      <c r="W20" t="s">
        <v>613</v>
      </c>
      <c r="X20" t="s">
        <v>823</v>
      </c>
      <c r="Y20" t="s">
        <v>824</v>
      </c>
      <c r="Z20" t="s">
        <v>826</v>
      </c>
      <c r="AA20" t="s">
        <v>828</v>
      </c>
      <c r="AB20" t="s">
        <v>613</v>
      </c>
      <c r="AC20" t="s">
        <v>613</v>
      </c>
      <c r="AD20" t="s">
        <v>613</v>
      </c>
      <c r="AE20" t="s">
        <v>613</v>
      </c>
      <c r="AF20" t="s">
        <v>613</v>
      </c>
      <c r="AG20" t="s">
        <v>613</v>
      </c>
      <c r="AH20" t="s">
        <v>613</v>
      </c>
      <c r="AI20" t="s">
        <v>613</v>
      </c>
      <c r="AJ20" t="s">
        <v>613</v>
      </c>
      <c r="AK20" t="s">
        <v>613</v>
      </c>
      <c r="AL20" t="s">
        <v>613</v>
      </c>
      <c r="AM20" t="s">
        <v>613</v>
      </c>
      <c r="AN20" t="s">
        <v>613</v>
      </c>
      <c r="AO20" t="s">
        <v>613</v>
      </c>
      <c r="AP20" t="s">
        <v>613</v>
      </c>
      <c r="AQ20" t="s">
        <v>613</v>
      </c>
      <c r="AR20" t="s">
        <v>613</v>
      </c>
      <c r="AS20" t="s">
        <v>613</v>
      </c>
      <c r="AT20" t="s">
        <v>613</v>
      </c>
      <c r="AU20" t="s">
        <v>613</v>
      </c>
      <c r="AV20" t="s">
        <v>613</v>
      </c>
      <c r="AW20" t="s">
        <v>613</v>
      </c>
      <c r="AX20" t="s">
        <v>613</v>
      </c>
      <c r="AY20" t="s">
        <v>613</v>
      </c>
      <c r="AZ20" t="s">
        <v>613</v>
      </c>
      <c r="BA20" t="s">
        <v>839</v>
      </c>
      <c r="BB20" t="s">
        <v>613</v>
      </c>
      <c r="BC20" t="s">
        <v>613</v>
      </c>
      <c r="BD20" t="s">
        <v>613</v>
      </c>
      <c r="BE20" t="s">
        <v>613</v>
      </c>
      <c r="BF20" t="s">
        <v>613</v>
      </c>
      <c r="BG20" t="s">
        <v>613</v>
      </c>
      <c r="BH20" t="s">
        <v>613</v>
      </c>
      <c r="BI20" t="s">
        <v>835</v>
      </c>
      <c r="BJ20" t="s">
        <v>2363</v>
      </c>
      <c r="BK20" s="66" t="s">
        <v>2008</v>
      </c>
      <c r="BL20" t="s">
        <v>836</v>
      </c>
      <c r="BM20" t="s">
        <v>2364</v>
      </c>
      <c r="BN20" t="s">
        <v>839</v>
      </c>
      <c r="BO20" t="s">
        <v>613</v>
      </c>
      <c r="BP20" t="s">
        <v>613</v>
      </c>
      <c r="BQ20" t="s">
        <v>613</v>
      </c>
      <c r="BR20" s="162"/>
      <c r="BS20" t="s">
        <v>2062</v>
      </c>
      <c r="BT20" t="s">
        <v>843</v>
      </c>
      <c r="BU20" t="s">
        <v>613</v>
      </c>
      <c r="BV20" t="s">
        <v>613</v>
      </c>
      <c r="BW20" t="s">
        <v>610</v>
      </c>
      <c r="BX20" t="s">
        <v>500</v>
      </c>
      <c r="BY20" t="s">
        <v>844</v>
      </c>
      <c r="BZ20" t="s">
        <v>2365</v>
      </c>
      <c r="CA20" t="s">
        <v>847</v>
      </c>
      <c r="CB20" t="s">
        <v>910</v>
      </c>
      <c r="CC20" t="s">
        <v>2366</v>
      </c>
      <c r="CD20" t="s">
        <v>610</v>
      </c>
      <c r="CE20" t="s">
        <v>610</v>
      </c>
      <c r="CF20" t="s">
        <v>2367</v>
      </c>
      <c r="CG20" t="s">
        <v>2368</v>
      </c>
      <c r="CH20" t="s">
        <v>610</v>
      </c>
      <c r="CI20" t="s">
        <v>610</v>
      </c>
      <c r="CJ20" t="s">
        <v>2369</v>
      </c>
      <c r="CK20" t="s">
        <v>1000</v>
      </c>
      <c r="CL20" t="s">
        <v>1001</v>
      </c>
      <c r="CM20" t="s">
        <v>2370</v>
      </c>
      <c r="CN20" t="s">
        <v>613</v>
      </c>
      <c r="CO20" t="s">
        <v>613</v>
      </c>
      <c r="CP20" t="s">
        <v>613</v>
      </c>
      <c r="CQ20" t="s">
        <v>613</v>
      </c>
      <c r="CR20" t="s">
        <v>613</v>
      </c>
      <c r="CS20" t="s">
        <v>613</v>
      </c>
      <c r="CT20" t="s">
        <v>613</v>
      </c>
      <c r="CU20" t="s">
        <v>613</v>
      </c>
      <c r="CV20" t="s">
        <v>613</v>
      </c>
      <c r="CW20" t="s">
        <v>2371</v>
      </c>
      <c r="CX20" t="s">
        <v>2372</v>
      </c>
      <c r="CY20" s="161" t="s">
        <v>2373</v>
      </c>
    </row>
    <row r="21" spans="1:103" s="120" customFormat="1" ht="15.75" customHeight="1">
      <c r="A21" s="112">
        <v>419</v>
      </c>
      <c r="B21" s="112" t="str">
        <f t="shared" si="0"/>
        <v>セキュリティソリューション</v>
      </c>
      <c r="C21" s="112">
        <v>1</v>
      </c>
      <c r="D21" s="112">
        <v>10005</v>
      </c>
      <c r="E21" s="116" t="s">
        <v>4489</v>
      </c>
      <c r="F21" s="116" t="s">
        <v>4414</v>
      </c>
      <c r="G21" s="116" t="s">
        <v>4415</v>
      </c>
      <c r="H21" s="116" t="s">
        <v>825</v>
      </c>
      <c r="I21" s="156">
        <v>5010001084367</v>
      </c>
      <c r="J21" s="116" t="s">
        <v>733</v>
      </c>
      <c r="K21" s="116" t="s">
        <v>4271</v>
      </c>
      <c r="L21" s="116" t="s">
        <v>4417</v>
      </c>
      <c r="M21" s="117" t="s">
        <v>4418</v>
      </c>
      <c r="N21" s="116" t="s">
        <v>4419</v>
      </c>
      <c r="O21" s="116" t="s">
        <v>4314</v>
      </c>
      <c r="P21" s="166" t="s">
        <v>610</v>
      </c>
      <c r="Q21" s="116" t="s">
        <v>4490</v>
      </c>
      <c r="R21" s="116" t="s">
        <v>4491</v>
      </c>
      <c r="S21" s="116" t="s">
        <v>610</v>
      </c>
      <c r="T21" s="116" t="s">
        <v>610</v>
      </c>
      <c r="U21" s="116" t="s">
        <v>989</v>
      </c>
      <c r="V21" s="116" t="s">
        <v>4492</v>
      </c>
      <c r="W21" s="116" t="s">
        <v>610</v>
      </c>
      <c r="X21" s="198" t="s">
        <v>4869</v>
      </c>
      <c r="Y21" s="199" t="s">
        <v>4870</v>
      </c>
      <c r="Z21" s="202" t="s">
        <v>4871</v>
      </c>
      <c r="AA21" s="194" t="s">
        <v>4890</v>
      </c>
      <c r="AB21" s="116" t="s">
        <v>4493</v>
      </c>
      <c r="AC21" s="116" t="s">
        <v>610</v>
      </c>
      <c r="AD21" s="198" t="s">
        <v>4869</v>
      </c>
      <c r="AE21" s="199" t="s">
        <v>4870</v>
      </c>
      <c r="AF21" s="202" t="s">
        <v>4871</v>
      </c>
      <c r="AG21" s="194" t="s">
        <v>4890</v>
      </c>
      <c r="AH21" s="116" t="s">
        <v>610</v>
      </c>
      <c r="AI21" s="116" t="s">
        <v>610</v>
      </c>
      <c r="AJ21" s="116" t="s">
        <v>610</v>
      </c>
      <c r="AK21" s="116" t="s">
        <v>610</v>
      </c>
      <c r="AL21" s="116" t="s">
        <v>610</v>
      </c>
      <c r="AM21" s="116" t="s">
        <v>610</v>
      </c>
      <c r="AN21" s="116" t="s">
        <v>610</v>
      </c>
      <c r="AO21" s="116" t="s">
        <v>610</v>
      </c>
      <c r="AP21" s="116" t="s">
        <v>610</v>
      </c>
      <c r="AQ21" s="116" t="s">
        <v>610</v>
      </c>
      <c r="AR21" s="116" t="s">
        <v>610</v>
      </c>
      <c r="AS21" s="116" t="s">
        <v>610</v>
      </c>
      <c r="AT21" s="116" t="s">
        <v>610</v>
      </c>
      <c r="AU21" s="116" t="s">
        <v>610</v>
      </c>
      <c r="AV21" s="116" t="s">
        <v>610</v>
      </c>
      <c r="AW21" s="116" t="s">
        <v>610</v>
      </c>
      <c r="AX21" s="116" t="s">
        <v>610</v>
      </c>
      <c r="AY21" s="116" t="s">
        <v>610</v>
      </c>
      <c r="AZ21" s="116" t="s">
        <v>610</v>
      </c>
      <c r="BA21" s="116" t="s">
        <v>835</v>
      </c>
      <c r="BB21" s="116" t="s">
        <v>4494</v>
      </c>
      <c r="BC21" s="116" t="s">
        <v>4495</v>
      </c>
      <c r="BD21" s="116" t="s">
        <v>4496</v>
      </c>
      <c r="BE21" s="116" t="s">
        <v>4497</v>
      </c>
      <c r="BF21" s="116" t="s">
        <v>4498</v>
      </c>
      <c r="BG21" s="116" t="s">
        <v>2035</v>
      </c>
      <c r="BH21" s="116" t="s">
        <v>4499</v>
      </c>
      <c r="BI21" s="116" t="s">
        <v>4500</v>
      </c>
      <c r="BJ21" s="116" t="s">
        <v>4501</v>
      </c>
      <c r="BK21" s="116" t="s">
        <v>4502</v>
      </c>
      <c r="BL21" s="116" t="s">
        <v>836</v>
      </c>
      <c r="BM21" s="116" t="s">
        <v>4503</v>
      </c>
      <c r="BN21" s="116" t="s">
        <v>835</v>
      </c>
      <c r="BO21" s="116" t="s">
        <v>4504</v>
      </c>
      <c r="BP21" s="116" t="s">
        <v>4505</v>
      </c>
      <c r="BQ21" s="116" t="s">
        <v>4506</v>
      </c>
      <c r="BR21" s="191"/>
      <c r="BS21" s="116" t="s">
        <v>4427</v>
      </c>
      <c r="BT21" s="116" t="s">
        <v>843</v>
      </c>
      <c r="BU21" s="116" t="s">
        <v>613</v>
      </c>
      <c r="BV21" s="116" t="s">
        <v>613</v>
      </c>
      <c r="BW21" s="116" t="s">
        <v>610</v>
      </c>
      <c r="BX21" s="116" t="s">
        <v>4474</v>
      </c>
      <c r="BY21" s="116" t="s">
        <v>1108</v>
      </c>
      <c r="BZ21" s="116" t="s">
        <v>613</v>
      </c>
      <c r="CA21" s="116" t="s">
        <v>1045</v>
      </c>
      <c r="CB21" s="116" t="s">
        <v>2991</v>
      </c>
      <c r="CC21" s="116" t="s">
        <v>4507</v>
      </c>
      <c r="CD21" s="116" t="s">
        <v>610</v>
      </c>
      <c r="CE21" s="116" t="s">
        <v>610</v>
      </c>
      <c r="CF21" s="116" t="s">
        <v>4508</v>
      </c>
      <c r="CG21" s="116" t="s">
        <v>4509</v>
      </c>
      <c r="CH21" s="116" t="s">
        <v>4509</v>
      </c>
      <c r="CI21" s="116" t="s">
        <v>4510</v>
      </c>
      <c r="CJ21" s="116" t="s">
        <v>4511</v>
      </c>
      <c r="CK21" s="116" t="s">
        <v>1000</v>
      </c>
      <c r="CL21" s="116" t="s">
        <v>1001</v>
      </c>
      <c r="CM21" s="116" t="s">
        <v>1029</v>
      </c>
      <c r="CN21" s="116" t="s">
        <v>613</v>
      </c>
      <c r="CO21" s="116" t="s">
        <v>613</v>
      </c>
      <c r="CP21" s="116" t="s">
        <v>613</v>
      </c>
      <c r="CQ21" s="116" t="s">
        <v>613</v>
      </c>
      <c r="CR21" s="116" t="s">
        <v>613</v>
      </c>
      <c r="CS21" s="116" t="s">
        <v>613</v>
      </c>
      <c r="CT21" s="116" t="s">
        <v>613</v>
      </c>
      <c r="CU21" s="116" t="s">
        <v>613</v>
      </c>
      <c r="CV21" s="116" t="s">
        <v>613</v>
      </c>
      <c r="CW21" s="116" t="s">
        <v>4893</v>
      </c>
      <c r="CX21" s="116" t="s">
        <v>4894</v>
      </c>
      <c r="CY21" s="116" t="s">
        <v>4432</v>
      </c>
    </row>
    <row r="22" spans="1:103" s="120" customFormat="1" ht="15.75" customHeight="1">
      <c r="A22" s="112">
        <v>420</v>
      </c>
      <c r="B22" s="112" t="str">
        <f t="shared" si="0"/>
        <v>画像処理・AIによる防犯防災ソリューション</v>
      </c>
      <c r="C22" s="112">
        <v>2</v>
      </c>
      <c r="D22" s="112">
        <v>10005</v>
      </c>
      <c r="E22" s="114" t="s">
        <v>4512</v>
      </c>
      <c r="F22" s="114" t="s">
        <v>4513</v>
      </c>
      <c r="G22" s="114" t="s">
        <v>4514</v>
      </c>
      <c r="H22" s="114" t="s">
        <v>825</v>
      </c>
      <c r="I22" s="115">
        <v>1011001010333</v>
      </c>
      <c r="J22" s="114" t="s">
        <v>4515</v>
      </c>
      <c r="K22" s="114" t="s">
        <v>984</v>
      </c>
      <c r="L22" s="114" t="s">
        <v>4516</v>
      </c>
      <c r="M22" s="117" t="s">
        <v>4517</v>
      </c>
      <c r="N22" s="114" t="s">
        <v>4401</v>
      </c>
      <c r="O22" s="116" t="s">
        <v>4314</v>
      </c>
      <c r="P22" s="166" t="s">
        <v>610</v>
      </c>
      <c r="Q22" s="114" t="s">
        <v>4518</v>
      </c>
      <c r="R22" s="158" t="s">
        <v>4519</v>
      </c>
      <c r="S22" s="116" t="s">
        <v>610</v>
      </c>
      <c r="T22" s="116" t="s">
        <v>610</v>
      </c>
      <c r="U22" s="114" t="s">
        <v>989</v>
      </c>
      <c r="V22" s="114" t="s">
        <v>4520</v>
      </c>
      <c r="W22" s="116" t="s">
        <v>610</v>
      </c>
      <c r="X22" s="114" t="s">
        <v>4521</v>
      </c>
      <c r="Y22" s="114" t="s">
        <v>4514</v>
      </c>
      <c r="Z22" s="115">
        <v>1011001010333</v>
      </c>
      <c r="AA22" s="119" t="s">
        <v>4516</v>
      </c>
      <c r="AB22" s="114" t="s">
        <v>4522</v>
      </c>
      <c r="AC22" s="116" t="s">
        <v>610</v>
      </c>
      <c r="AD22" s="114" t="s">
        <v>4521</v>
      </c>
      <c r="AE22" s="114" t="s">
        <v>4514</v>
      </c>
      <c r="AF22" s="115">
        <v>1011001010333</v>
      </c>
      <c r="AG22" s="119" t="s">
        <v>4516</v>
      </c>
      <c r="AH22" s="116" t="s">
        <v>610</v>
      </c>
      <c r="AI22" s="116" t="s">
        <v>610</v>
      </c>
      <c r="AJ22" s="116" t="s">
        <v>610</v>
      </c>
      <c r="AK22" s="116" t="s">
        <v>610</v>
      </c>
      <c r="AL22" s="116" t="s">
        <v>610</v>
      </c>
      <c r="AM22" s="116" t="s">
        <v>610</v>
      </c>
      <c r="AN22" s="116" t="s">
        <v>610</v>
      </c>
      <c r="AO22" s="116" t="s">
        <v>610</v>
      </c>
      <c r="AP22" s="116" t="s">
        <v>610</v>
      </c>
      <c r="AQ22" s="116" t="s">
        <v>610</v>
      </c>
      <c r="AR22" s="116" t="s">
        <v>610</v>
      </c>
      <c r="AS22" s="116" t="s">
        <v>610</v>
      </c>
      <c r="AT22" s="116" t="s">
        <v>610</v>
      </c>
      <c r="AU22" s="116" t="s">
        <v>610</v>
      </c>
      <c r="AV22" s="116" t="s">
        <v>610</v>
      </c>
      <c r="AW22" s="116" t="s">
        <v>610</v>
      </c>
      <c r="AX22" s="116" t="s">
        <v>610</v>
      </c>
      <c r="AY22" s="116" t="s">
        <v>610</v>
      </c>
      <c r="AZ22" s="116" t="s">
        <v>610</v>
      </c>
      <c r="BA22" s="114" t="s">
        <v>839</v>
      </c>
      <c r="BB22" s="118" t="s">
        <v>4283</v>
      </c>
      <c r="BC22" s="118" t="s">
        <v>4283</v>
      </c>
      <c r="BD22" s="118" t="s">
        <v>4283</v>
      </c>
      <c r="BE22" s="118" t="s">
        <v>4283</v>
      </c>
      <c r="BF22" s="118" t="s">
        <v>4283</v>
      </c>
      <c r="BG22" s="118" t="s">
        <v>4283</v>
      </c>
      <c r="BH22" s="118" t="s">
        <v>4283</v>
      </c>
      <c r="BI22" s="114" t="s">
        <v>835</v>
      </c>
      <c r="BJ22" s="114" t="s">
        <v>4523</v>
      </c>
      <c r="BK22" s="114" t="s">
        <v>4524</v>
      </c>
      <c r="BL22" s="116" t="s">
        <v>4497</v>
      </c>
      <c r="BM22" s="114" t="s">
        <v>4525</v>
      </c>
      <c r="BN22" s="114" t="s">
        <v>835</v>
      </c>
      <c r="BO22" s="114" t="s">
        <v>4526</v>
      </c>
      <c r="BP22" s="114" t="s">
        <v>4527</v>
      </c>
      <c r="BQ22" s="114" t="s">
        <v>4528</v>
      </c>
      <c r="BR22" s="118" t="s">
        <v>4872</v>
      </c>
      <c r="BS22" s="114" t="s">
        <v>4427</v>
      </c>
      <c r="BT22" s="114" t="s">
        <v>843</v>
      </c>
      <c r="BU22" s="116" t="s">
        <v>613</v>
      </c>
      <c r="BV22" s="116" t="s">
        <v>613</v>
      </c>
      <c r="BW22" s="116" t="s">
        <v>610</v>
      </c>
      <c r="BX22" s="114" t="s">
        <v>2041</v>
      </c>
      <c r="BY22" s="114" t="s">
        <v>4529</v>
      </c>
      <c r="BZ22" s="114" t="s">
        <v>4530</v>
      </c>
      <c r="CA22" s="114" t="s">
        <v>861</v>
      </c>
      <c r="CB22" s="114" t="s">
        <v>910</v>
      </c>
      <c r="CC22" s="114" t="s">
        <v>4531</v>
      </c>
      <c r="CD22" s="116" t="s">
        <v>610</v>
      </c>
      <c r="CE22" s="116" t="s">
        <v>610</v>
      </c>
      <c r="CF22" s="114" t="s">
        <v>4532</v>
      </c>
      <c r="CG22" s="116" t="s">
        <v>4509</v>
      </c>
      <c r="CH22" s="114" t="s">
        <v>4533</v>
      </c>
      <c r="CI22" s="114" t="s">
        <v>4534</v>
      </c>
      <c r="CJ22" s="114" t="s">
        <v>4535</v>
      </c>
      <c r="CK22" s="114" t="s">
        <v>1000</v>
      </c>
      <c r="CL22" s="114" t="s">
        <v>1001</v>
      </c>
      <c r="CM22" s="114" t="s">
        <v>4536</v>
      </c>
      <c r="CN22" s="116" t="s">
        <v>613</v>
      </c>
      <c r="CO22" s="116" t="s">
        <v>613</v>
      </c>
      <c r="CP22" s="116" t="s">
        <v>613</v>
      </c>
      <c r="CQ22" s="116" t="s">
        <v>613</v>
      </c>
      <c r="CR22" s="116" t="s">
        <v>613</v>
      </c>
      <c r="CS22" s="116" t="s">
        <v>613</v>
      </c>
      <c r="CT22" s="116" t="s">
        <v>613</v>
      </c>
      <c r="CU22" s="116" t="s">
        <v>613</v>
      </c>
      <c r="CV22" s="116" t="s">
        <v>613</v>
      </c>
      <c r="CW22" s="114" t="s">
        <v>4537</v>
      </c>
      <c r="CX22" s="114" t="s">
        <v>4538</v>
      </c>
      <c r="CY22" s="114" t="s">
        <v>4539</v>
      </c>
    </row>
    <row r="23" spans="1:103" ht="15.75" customHeight="1">
      <c r="A23" s="2"/>
      <c r="B23" s="2"/>
      <c r="C23" s="2"/>
      <c r="D23" s="2"/>
      <c r="E23" s="2"/>
      <c r="F23" s="2"/>
      <c r="G23" s="2"/>
      <c r="H23" s="2"/>
      <c r="I23" s="2"/>
    </row>
    <row r="24" spans="1:103" ht="15.75" customHeight="1">
      <c r="A24" s="2"/>
      <c r="B24" s="2"/>
      <c r="C24" s="2"/>
      <c r="D24" s="2"/>
      <c r="E24" s="2"/>
      <c r="F24" s="2"/>
      <c r="G24" s="2"/>
      <c r="H24" s="2"/>
      <c r="I24" s="2"/>
    </row>
    <row r="25" spans="1:103" ht="15.75" customHeight="1">
      <c r="A25" s="2"/>
      <c r="B25" s="2"/>
      <c r="C25" s="2"/>
      <c r="D25" s="2"/>
      <c r="E25" s="2"/>
      <c r="F25" s="2"/>
      <c r="G25" s="2"/>
      <c r="H25" s="2"/>
      <c r="I25" s="2"/>
    </row>
    <row r="26" spans="1:103" ht="15.75" customHeight="1">
      <c r="A26" s="2"/>
      <c r="B26" s="2"/>
      <c r="C26" s="2"/>
      <c r="D26" s="2"/>
      <c r="E26" s="2"/>
      <c r="F26" s="2"/>
      <c r="G26" s="2"/>
      <c r="H26" s="2"/>
      <c r="I26" s="2"/>
    </row>
    <row r="27" spans="1:103" ht="15.75" customHeight="1">
      <c r="A27" s="2"/>
      <c r="B27" s="2"/>
      <c r="C27" s="2"/>
      <c r="D27" s="2"/>
      <c r="E27" s="2"/>
      <c r="F27" s="2"/>
      <c r="G27" s="2"/>
      <c r="H27" s="2"/>
      <c r="I27" s="2"/>
    </row>
    <row r="28" spans="1:103" ht="15.75" customHeight="1">
      <c r="A28" s="2"/>
      <c r="B28" s="2"/>
      <c r="C28" s="2"/>
      <c r="D28" s="2"/>
      <c r="E28" s="2"/>
      <c r="F28" s="2"/>
      <c r="G28" s="2"/>
      <c r="H28" s="2"/>
      <c r="I28" s="2"/>
    </row>
    <row r="29" spans="1:103" ht="15.75" customHeight="1">
      <c r="A29" s="2"/>
      <c r="B29" s="2"/>
      <c r="C29" s="2"/>
      <c r="D29" s="2"/>
      <c r="E29" s="2"/>
      <c r="F29" s="2"/>
      <c r="G29" s="2"/>
      <c r="H29" s="2"/>
      <c r="I29" s="2"/>
    </row>
    <row r="30" spans="1:103" ht="15.75" customHeight="1">
      <c r="A30" s="2"/>
      <c r="B30" s="2"/>
      <c r="C30" s="2"/>
      <c r="D30" s="2"/>
      <c r="E30" s="2"/>
      <c r="F30" s="2"/>
      <c r="G30" s="2"/>
      <c r="H30" s="2"/>
      <c r="I30" s="2"/>
    </row>
    <row r="31" spans="1:103" ht="15.75" customHeight="1">
      <c r="A31" s="2"/>
      <c r="B31" s="2"/>
      <c r="C31" s="2"/>
      <c r="D31" s="2"/>
      <c r="E31" s="2"/>
      <c r="F31" s="2"/>
      <c r="G31" s="2"/>
      <c r="H31" s="2"/>
      <c r="I31" s="2"/>
    </row>
    <row r="32" spans="1:103" ht="15.75" customHeight="1">
      <c r="A32" s="2"/>
      <c r="B32" s="2"/>
      <c r="C32" s="2"/>
      <c r="D32" s="2"/>
      <c r="E32" s="2"/>
      <c r="F32" s="2"/>
      <c r="G32" s="2"/>
      <c r="H32" s="2"/>
      <c r="I32" s="2"/>
    </row>
    <row r="33" spans="1:9" ht="15.75" customHeight="1">
      <c r="A33" s="2"/>
      <c r="B33" s="2"/>
      <c r="C33" s="2"/>
      <c r="D33" s="2"/>
      <c r="E33" s="2"/>
      <c r="F33" s="2"/>
      <c r="G33" s="2"/>
      <c r="H33" s="2"/>
      <c r="I33" s="2"/>
    </row>
    <row r="34" spans="1:9" ht="15.75" customHeight="1">
      <c r="A34" s="2"/>
      <c r="B34" s="2"/>
      <c r="C34" s="2"/>
      <c r="D34" s="2"/>
      <c r="E34" s="2"/>
      <c r="F34" s="2"/>
      <c r="G34" s="2"/>
      <c r="H34" s="2"/>
      <c r="I34" s="2"/>
    </row>
    <row r="35" spans="1:9" ht="15.75" customHeight="1">
      <c r="A35" s="2"/>
      <c r="B35" s="2"/>
      <c r="C35" s="2"/>
      <c r="D35" s="2"/>
      <c r="E35" s="2"/>
      <c r="F35" s="2"/>
      <c r="G35" s="2"/>
      <c r="H35" s="2"/>
      <c r="I35" s="2"/>
    </row>
    <row r="36" spans="1:9" ht="15.75" customHeight="1">
      <c r="A36" s="2"/>
      <c r="B36" s="2"/>
      <c r="C36" s="2"/>
      <c r="D36" s="2"/>
      <c r="E36" s="2"/>
      <c r="F36" s="2"/>
      <c r="G36" s="2"/>
      <c r="H36" s="2"/>
      <c r="I36" s="2"/>
    </row>
    <row r="37" spans="1:9" ht="15.75" customHeight="1">
      <c r="A37" s="2"/>
      <c r="B37" s="2"/>
      <c r="C37" s="2"/>
      <c r="D37" s="2"/>
      <c r="E37" s="2"/>
      <c r="F37" s="2"/>
      <c r="G37" s="2"/>
      <c r="H37" s="2"/>
      <c r="I37" s="2"/>
    </row>
    <row r="38" spans="1:9" ht="15.75" customHeight="1">
      <c r="A38" s="2"/>
      <c r="B38" s="2"/>
      <c r="C38" s="2"/>
      <c r="D38" s="2"/>
      <c r="E38" s="2"/>
      <c r="F38" s="2"/>
      <c r="G38" s="2"/>
      <c r="H38" s="2"/>
      <c r="I38" s="2"/>
    </row>
    <row r="39" spans="1:9" ht="15.75" customHeight="1">
      <c r="A39" s="2"/>
      <c r="B39" s="2"/>
      <c r="C39" s="2"/>
      <c r="D39" s="2"/>
      <c r="E39" s="2"/>
      <c r="F39" s="2"/>
      <c r="G39" s="2"/>
      <c r="H39" s="2"/>
      <c r="I39" s="2"/>
    </row>
    <row r="40" spans="1:9" ht="15.75" customHeight="1">
      <c r="A40" s="2"/>
      <c r="B40" s="2"/>
      <c r="C40" s="2"/>
      <c r="D40" s="2"/>
      <c r="E40" s="2"/>
      <c r="F40" s="2"/>
      <c r="G40" s="2"/>
      <c r="H40" s="2"/>
      <c r="I40" s="2"/>
    </row>
    <row r="41" spans="1:9" ht="15.75" customHeight="1">
      <c r="A41" s="2"/>
      <c r="B41" s="2"/>
      <c r="C41" s="2"/>
      <c r="D41" s="2"/>
      <c r="E41" s="2"/>
      <c r="F41" s="2"/>
      <c r="G41" s="2"/>
      <c r="H41" s="2"/>
      <c r="I41" s="2"/>
    </row>
    <row r="42" spans="1:9" ht="15.75" customHeight="1">
      <c r="A42" s="2"/>
      <c r="B42" s="2"/>
      <c r="C42" s="2"/>
      <c r="D42" s="2"/>
      <c r="E42" s="2"/>
      <c r="F42" s="2"/>
      <c r="G42" s="2"/>
      <c r="H42" s="2"/>
      <c r="I42" s="2"/>
    </row>
    <row r="43" spans="1:9" ht="15.75" customHeight="1">
      <c r="A43" s="2"/>
      <c r="B43" s="2"/>
      <c r="C43" s="2"/>
      <c r="D43" s="2"/>
      <c r="E43" s="2"/>
      <c r="F43" s="2"/>
      <c r="G43" s="2"/>
      <c r="H43" s="2"/>
      <c r="I43" s="2"/>
    </row>
    <row r="44" spans="1:9" ht="15.75" customHeight="1">
      <c r="A44" s="2"/>
      <c r="B44" s="2"/>
      <c r="C44" s="2"/>
      <c r="D44" s="2"/>
      <c r="E44" s="2"/>
      <c r="F44" s="2"/>
      <c r="G44" s="2"/>
      <c r="H44" s="2"/>
      <c r="I44" s="2"/>
    </row>
    <row r="45" spans="1:9" ht="15.75" customHeight="1">
      <c r="A45" s="2"/>
      <c r="B45" s="2"/>
      <c r="C45" s="2"/>
      <c r="D45" s="2"/>
      <c r="E45" s="2"/>
      <c r="F45" s="2"/>
      <c r="G45" s="2"/>
      <c r="H45" s="2"/>
      <c r="I45" s="2"/>
    </row>
    <row r="46" spans="1:9" ht="15.75" customHeight="1">
      <c r="A46" s="2"/>
      <c r="B46" s="2"/>
      <c r="C46" s="2"/>
      <c r="D46" s="2"/>
      <c r="E46" s="2"/>
      <c r="F46" s="2"/>
      <c r="G46" s="2"/>
      <c r="H46" s="2"/>
      <c r="I46" s="2"/>
    </row>
    <row r="47" spans="1:9" ht="15.75" customHeight="1">
      <c r="A47" s="2"/>
      <c r="B47" s="2"/>
      <c r="C47" s="2"/>
      <c r="D47" s="2"/>
      <c r="E47" s="2"/>
      <c r="F47" s="2"/>
      <c r="G47" s="2"/>
      <c r="H47" s="2"/>
      <c r="I47" s="2"/>
    </row>
    <row r="48" spans="1:9"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2.75">
      <c r="A64" s="2"/>
      <c r="B64" s="2"/>
      <c r="C64" s="2"/>
      <c r="D64" s="2"/>
      <c r="E64" s="2"/>
      <c r="F64" s="2"/>
      <c r="G64" s="2"/>
      <c r="H64" s="2"/>
      <c r="I64" s="2"/>
    </row>
    <row r="65" spans="1:9" ht="12.75">
      <c r="A65" s="2"/>
      <c r="B65" s="2"/>
      <c r="C65" s="2"/>
      <c r="D65" s="2"/>
      <c r="E65" s="2"/>
      <c r="F65" s="2"/>
      <c r="G65" s="2"/>
      <c r="H65" s="2"/>
      <c r="I65" s="2"/>
    </row>
    <row r="66" spans="1:9" ht="12.75">
      <c r="A66" s="2"/>
      <c r="B66" s="2"/>
      <c r="C66" s="2"/>
      <c r="D66" s="2"/>
      <c r="E66" s="2"/>
      <c r="F66" s="2"/>
      <c r="G66" s="2"/>
      <c r="H66" s="2"/>
      <c r="I66" s="2"/>
    </row>
    <row r="67" spans="1:9" ht="12.75">
      <c r="A67" s="2"/>
      <c r="B67" s="2"/>
      <c r="C67" s="2"/>
      <c r="D67" s="2"/>
      <c r="E67" s="2"/>
      <c r="F67" s="2"/>
      <c r="G67" s="2"/>
      <c r="H67" s="2"/>
      <c r="I67" s="2"/>
    </row>
    <row r="68" spans="1:9" ht="12.75">
      <c r="A68" s="2"/>
      <c r="B68" s="2"/>
      <c r="C68" s="2"/>
      <c r="D68" s="2"/>
      <c r="E68" s="2"/>
      <c r="F68" s="2"/>
      <c r="G68" s="2"/>
      <c r="H68" s="2"/>
      <c r="I68" s="2"/>
    </row>
    <row r="69" spans="1:9" ht="12.75">
      <c r="A69" s="2"/>
      <c r="B69" s="2"/>
      <c r="C69" s="2"/>
      <c r="D69" s="2"/>
      <c r="E69" s="2"/>
      <c r="F69" s="2"/>
      <c r="G69" s="2"/>
      <c r="H69" s="2"/>
      <c r="I69" s="2"/>
    </row>
    <row r="70" spans="1:9" ht="12.75">
      <c r="A70" s="2"/>
      <c r="B70" s="2"/>
      <c r="C70" s="2"/>
      <c r="D70" s="2"/>
      <c r="E70" s="2"/>
      <c r="F70" s="2"/>
      <c r="G70" s="2"/>
      <c r="H70" s="2"/>
      <c r="I70" s="2"/>
    </row>
    <row r="71" spans="1:9" ht="12.75">
      <c r="A71" s="2"/>
      <c r="B71" s="2"/>
      <c r="C71" s="2"/>
      <c r="D71" s="2"/>
      <c r="E71" s="2"/>
      <c r="F71" s="2"/>
      <c r="G71" s="2"/>
      <c r="H71" s="2"/>
      <c r="I71" s="2"/>
    </row>
    <row r="72" spans="1:9" ht="12.75">
      <c r="A72" s="2"/>
      <c r="B72" s="2"/>
      <c r="C72" s="2"/>
      <c r="D72" s="2"/>
      <c r="E72" s="2"/>
      <c r="F72" s="2"/>
      <c r="G72" s="2"/>
      <c r="H72" s="2"/>
      <c r="I72" s="2"/>
    </row>
    <row r="73" spans="1:9" ht="12.75">
      <c r="A73" s="2"/>
      <c r="B73" s="2"/>
      <c r="C73" s="2"/>
      <c r="D73" s="2"/>
      <c r="E73" s="2"/>
      <c r="F73" s="2"/>
      <c r="G73" s="2"/>
      <c r="H73" s="2"/>
      <c r="I73" s="2"/>
    </row>
    <row r="74" spans="1:9" ht="12.75">
      <c r="A74" s="2"/>
      <c r="B74" s="2"/>
      <c r="C74" s="2"/>
      <c r="D74" s="2"/>
      <c r="E74" s="2"/>
      <c r="F74" s="2"/>
      <c r="G74" s="2"/>
      <c r="H74" s="2"/>
      <c r="I74" s="2"/>
    </row>
    <row r="75" spans="1:9" ht="12.75">
      <c r="A75" s="2"/>
      <c r="B75" s="2"/>
      <c r="C75" s="2"/>
      <c r="D75" s="2"/>
      <c r="E75" s="2"/>
      <c r="F75" s="2"/>
      <c r="G75" s="2"/>
      <c r="H75" s="2"/>
      <c r="I75" s="2"/>
    </row>
    <row r="76" spans="1:9" ht="12.75">
      <c r="A76" s="2"/>
      <c r="B76" s="2"/>
      <c r="C76" s="2"/>
      <c r="D76" s="2"/>
      <c r="E76" s="2"/>
      <c r="F76" s="2"/>
      <c r="G76" s="2"/>
      <c r="H76" s="2"/>
      <c r="I76" s="2"/>
    </row>
    <row r="77" spans="1:9" ht="12.75">
      <c r="A77" s="2"/>
      <c r="B77" s="2"/>
      <c r="C77" s="2"/>
      <c r="D77" s="2"/>
      <c r="E77" s="2"/>
      <c r="F77" s="2"/>
      <c r="G77" s="2"/>
      <c r="H77" s="2"/>
      <c r="I77" s="2"/>
    </row>
    <row r="78" spans="1:9" ht="12.75">
      <c r="A78" s="2"/>
      <c r="B78" s="2"/>
      <c r="C78" s="2"/>
      <c r="D78" s="2"/>
      <c r="E78" s="2"/>
      <c r="F78" s="2"/>
      <c r="G78" s="2"/>
      <c r="H78" s="2"/>
      <c r="I78" s="2"/>
    </row>
    <row r="79" spans="1:9" ht="12.75">
      <c r="A79" s="2"/>
      <c r="B79" s="2"/>
      <c r="C79" s="2"/>
      <c r="D79" s="2"/>
      <c r="E79" s="2"/>
      <c r="F79" s="2"/>
      <c r="G79" s="2"/>
      <c r="H79" s="2"/>
      <c r="I79" s="2"/>
    </row>
    <row r="80" spans="1:9" ht="12.75">
      <c r="A80" s="2"/>
      <c r="B80" s="2"/>
      <c r="C80" s="2"/>
      <c r="D80" s="2"/>
      <c r="E80" s="2"/>
      <c r="F80" s="2"/>
      <c r="G80" s="2"/>
      <c r="H80" s="2"/>
      <c r="I80" s="2"/>
    </row>
    <row r="81" spans="1:9" ht="12.75">
      <c r="A81" s="2"/>
      <c r="B81" s="2"/>
      <c r="C81" s="2"/>
      <c r="D81" s="2"/>
      <c r="E81" s="2"/>
      <c r="F81" s="2"/>
      <c r="G81" s="2"/>
      <c r="H81" s="2"/>
      <c r="I81" s="2"/>
    </row>
    <row r="82" spans="1:9" ht="12.75">
      <c r="A82" s="2"/>
      <c r="B82" s="2"/>
      <c r="C82" s="2"/>
      <c r="D82" s="2"/>
      <c r="E82" s="2"/>
      <c r="F82" s="2"/>
      <c r="G82" s="2"/>
      <c r="H82" s="2"/>
      <c r="I82" s="2"/>
    </row>
    <row r="83" spans="1:9" ht="12.75">
      <c r="A83" s="2"/>
      <c r="B83" s="2"/>
      <c r="C83" s="2"/>
      <c r="D83" s="2"/>
      <c r="E83" s="2"/>
      <c r="F83" s="2"/>
      <c r="G83" s="2"/>
      <c r="H83" s="2"/>
      <c r="I83" s="2"/>
    </row>
    <row r="84" spans="1:9" ht="12.75">
      <c r="A84" s="2"/>
      <c r="B84" s="2"/>
      <c r="C84" s="2"/>
      <c r="D84" s="2"/>
      <c r="E84" s="2"/>
      <c r="F84" s="2"/>
      <c r="G84" s="2"/>
      <c r="H84" s="2"/>
      <c r="I84" s="2"/>
    </row>
    <row r="85" spans="1:9" ht="12.75">
      <c r="A85" s="2"/>
      <c r="B85" s="2"/>
      <c r="C85" s="2"/>
      <c r="D85" s="2"/>
      <c r="E85" s="2"/>
      <c r="F85" s="2"/>
      <c r="G85" s="2"/>
      <c r="H85" s="2"/>
      <c r="I85" s="2"/>
    </row>
    <row r="86" spans="1:9" ht="12.75">
      <c r="A86" s="2"/>
      <c r="B86" s="2"/>
      <c r="C86" s="2"/>
      <c r="D86" s="2"/>
      <c r="E86" s="2"/>
      <c r="F86" s="2"/>
      <c r="G86" s="2"/>
      <c r="H86" s="2"/>
      <c r="I86" s="2"/>
    </row>
    <row r="87" spans="1:9" ht="12.75">
      <c r="A87" s="2"/>
      <c r="B87" s="2"/>
      <c r="C87" s="2"/>
      <c r="D87" s="2"/>
      <c r="E87" s="2"/>
      <c r="F87" s="2"/>
      <c r="G87" s="2"/>
      <c r="H87" s="2"/>
      <c r="I87" s="2"/>
    </row>
    <row r="88" spans="1:9" ht="12.75">
      <c r="A88" s="2"/>
      <c r="B88" s="2"/>
      <c r="C88" s="2"/>
      <c r="D88" s="2"/>
      <c r="E88" s="2"/>
      <c r="F88" s="2"/>
      <c r="G88" s="2"/>
      <c r="H88" s="2"/>
      <c r="I88" s="2"/>
    </row>
    <row r="89" spans="1:9" ht="12.75">
      <c r="A89" s="2"/>
      <c r="B89" s="2"/>
      <c r="C89" s="2"/>
      <c r="D89" s="2"/>
      <c r="E89" s="2"/>
      <c r="F89" s="2"/>
      <c r="G89" s="2"/>
      <c r="H89" s="2"/>
      <c r="I89" s="2"/>
    </row>
    <row r="90" spans="1:9" ht="12.75">
      <c r="A90" s="2"/>
      <c r="B90" s="2"/>
      <c r="C90" s="2"/>
      <c r="D90" s="2"/>
      <c r="E90" s="2"/>
      <c r="F90" s="2"/>
      <c r="G90" s="2"/>
      <c r="H90" s="2"/>
      <c r="I90" s="2"/>
    </row>
    <row r="91" spans="1:9" ht="12.75">
      <c r="A91" s="2"/>
      <c r="B91" s="2"/>
      <c r="C91" s="2"/>
      <c r="D91" s="2"/>
      <c r="E91" s="2"/>
      <c r="F91" s="2"/>
      <c r="G91" s="2"/>
      <c r="H91" s="2"/>
      <c r="I91" s="2"/>
    </row>
    <row r="92" spans="1:9" ht="12.75">
      <c r="A92" s="2"/>
      <c r="B92" s="2"/>
      <c r="C92" s="2"/>
      <c r="D92" s="2"/>
      <c r="E92" s="2"/>
      <c r="F92" s="2"/>
      <c r="G92" s="2"/>
      <c r="H92" s="2"/>
      <c r="I92" s="2"/>
    </row>
    <row r="93" spans="1:9" ht="12.75">
      <c r="A93" s="2"/>
      <c r="B93" s="2"/>
      <c r="C93" s="2"/>
      <c r="D93" s="2"/>
      <c r="E93" s="2"/>
      <c r="F93" s="2"/>
      <c r="G93" s="2"/>
      <c r="H93" s="2"/>
      <c r="I93" s="2"/>
    </row>
    <row r="94" spans="1:9" ht="12.75">
      <c r="A94" s="2"/>
      <c r="B94" s="2"/>
      <c r="C94" s="2"/>
      <c r="D94" s="2"/>
      <c r="E94" s="2"/>
      <c r="F94" s="2"/>
      <c r="G94" s="2"/>
      <c r="H94" s="2"/>
      <c r="I94" s="2"/>
    </row>
    <row r="95" spans="1:9" ht="12.75">
      <c r="A95" s="2"/>
      <c r="B95" s="2"/>
      <c r="C95" s="2"/>
      <c r="D95" s="2"/>
      <c r="E95" s="2"/>
      <c r="F95" s="2"/>
      <c r="G95" s="2"/>
      <c r="H95" s="2"/>
      <c r="I95" s="2"/>
    </row>
    <row r="96" spans="1:9" ht="12.75">
      <c r="A96" s="2"/>
      <c r="B96" s="2"/>
      <c r="C96" s="2"/>
      <c r="D96" s="2"/>
      <c r="E96" s="2"/>
      <c r="F96" s="2"/>
      <c r="G96" s="2"/>
      <c r="H96" s="2"/>
      <c r="I96" s="2"/>
    </row>
    <row r="97" spans="1:9" ht="12.75">
      <c r="A97" s="2"/>
      <c r="B97" s="2"/>
      <c r="C97" s="2"/>
      <c r="D97" s="2"/>
      <c r="E97" s="2"/>
      <c r="F97" s="2"/>
      <c r="G97" s="2"/>
      <c r="H97" s="2"/>
      <c r="I97" s="2"/>
    </row>
    <row r="98" spans="1:9" ht="12.75">
      <c r="A98" s="2"/>
      <c r="B98" s="2"/>
      <c r="C98" s="2"/>
      <c r="D98" s="2"/>
      <c r="E98" s="2"/>
      <c r="F98" s="2"/>
      <c r="G98" s="2"/>
      <c r="H98" s="2"/>
      <c r="I98" s="2"/>
    </row>
    <row r="99" spans="1:9" ht="12.75">
      <c r="A99" s="2"/>
      <c r="B99" s="2"/>
      <c r="C99" s="2"/>
      <c r="D99" s="2"/>
      <c r="E99" s="2"/>
      <c r="F99" s="2"/>
      <c r="G99" s="2"/>
      <c r="H99" s="2"/>
      <c r="I99" s="2"/>
    </row>
    <row r="100" spans="1:9" ht="12.75">
      <c r="A100" s="2"/>
      <c r="B100" s="2"/>
      <c r="C100" s="2"/>
      <c r="D100" s="2"/>
      <c r="E100" s="2"/>
      <c r="F100" s="2"/>
      <c r="G100" s="2"/>
      <c r="H100" s="2"/>
      <c r="I100" s="2"/>
    </row>
    <row r="101" spans="1:9" ht="12.75">
      <c r="A101" s="2"/>
      <c r="B101" s="2"/>
      <c r="C101" s="2"/>
      <c r="D101" s="2"/>
      <c r="E101" s="2"/>
      <c r="F101" s="2"/>
      <c r="G101" s="2"/>
      <c r="H101" s="2"/>
      <c r="I101" s="2"/>
    </row>
    <row r="102" spans="1:9" ht="12.75">
      <c r="A102" s="2"/>
      <c r="B102" s="2"/>
      <c r="C102" s="2"/>
      <c r="D102" s="2"/>
      <c r="E102" s="2"/>
      <c r="F102" s="2"/>
      <c r="G102" s="2"/>
      <c r="H102" s="2"/>
      <c r="I102" s="2"/>
    </row>
    <row r="103" spans="1:9" ht="12.75">
      <c r="A103" s="2"/>
      <c r="B103" s="2"/>
      <c r="C103" s="2"/>
      <c r="D103" s="2"/>
      <c r="E103" s="2"/>
      <c r="F103" s="2"/>
      <c r="G103" s="2"/>
      <c r="H103" s="2"/>
      <c r="I103" s="2"/>
    </row>
    <row r="104" spans="1:9" ht="12.75">
      <c r="A104" s="2"/>
      <c r="B104" s="2"/>
      <c r="C104" s="2"/>
      <c r="D104" s="2"/>
      <c r="E104" s="2"/>
      <c r="F104" s="2"/>
      <c r="G104" s="2"/>
      <c r="H104" s="2"/>
      <c r="I104" s="2"/>
    </row>
    <row r="105" spans="1:9" ht="12.75">
      <c r="A105" s="2"/>
      <c r="B105" s="2"/>
      <c r="C105" s="2"/>
      <c r="D105" s="2"/>
      <c r="E105" s="2"/>
      <c r="F105" s="2"/>
      <c r="G105" s="2"/>
      <c r="H105" s="2"/>
      <c r="I105" s="2"/>
    </row>
    <row r="106" spans="1:9" ht="12.75">
      <c r="A106" s="2"/>
      <c r="B106" s="2"/>
      <c r="C106" s="2"/>
      <c r="D106" s="2"/>
      <c r="E106" s="2"/>
      <c r="F106" s="2"/>
      <c r="G106" s="2"/>
      <c r="H106" s="2"/>
      <c r="I106" s="2"/>
    </row>
    <row r="107" spans="1:9" ht="12.75">
      <c r="A107" s="2"/>
      <c r="B107" s="2"/>
      <c r="C107" s="2"/>
      <c r="D107" s="2"/>
      <c r="E107" s="2"/>
      <c r="F107" s="2"/>
      <c r="G107" s="2"/>
      <c r="H107" s="2"/>
      <c r="I107" s="2"/>
    </row>
    <row r="108" spans="1:9" ht="12.75">
      <c r="A108" s="2"/>
      <c r="B108" s="2"/>
      <c r="C108" s="2"/>
      <c r="D108" s="2"/>
      <c r="E108" s="2"/>
      <c r="F108" s="2"/>
      <c r="G108" s="2"/>
      <c r="H108" s="2"/>
      <c r="I108" s="2"/>
    </row>
    <row r="109" spans="1:9" ht="12.75">
      <c r="A109" s="2"/>
      <c r="B109" s="2"/>
      <c r="C109" s="2"/>
      <c r="D109" s="2"/>
      <c r="E109" s="2"/>
      <c r="F109" s="2"/>
      <c r="G109" s="2"/>
      <c r="H109" s="2"/>
      <c r="I109" s="2"/>
    </row>
    <row r="110" spans="1:9" ht="12.75">
      <c r="A110" s="2"/>
      <c r="B110" s="2"/>
      <c r="C110" s="2"/>
      <c r="D110" s="2"/>
      <c r="E110" s="2"/>
      <c r="F110" s="2"/>
      <c r="G110" s="2"/>
      <c r="H110" s="2"/>
      <c r="I110" s="2"/>
    </row>
    <row r="111" spans="1:9" ht="12.75">
      <c r="A111" s="2"/>
      <c r="B111" s="2"/>
      <c r="C111" s="2"/>
      <c r="D111" s="2"/>
      <c r="E111" s="2"/>
      <c r="F111" s="2"/>
      <c r="G111" s="2"/>
      <c r="H111" s="2"/>
      <c r="I111" s="2"/>
    </row>
    <row r="112" spans="1:9" ht="12.75">
      <c r="A112" s="2"/>
      <c r="B112" s="2"/>
      <c r="C112" s="2"/>
      <c r="D112" s="2"/>
      <c r="E112" s="2"/>
      <c r="F112" s="2"/>
      <c r="G112" s="2"/>
      <c r="H112" s="2"/>
      <c r="I112" s="2"/>
    </row>
    <row r="113" spans="1:9" ht="12.75">
      <c r="A113" s="2"/>
      <c r="B113" s="2"/>
      <c r="C113" s="2"/>
      <c r="D113" s="2"/>
      <c r="E113" s="2"/>
      <c r="F113" s="2"/>
      <c r="G113" s="2"/>
      <c r="H113" s="2"/>
      <c r="I113" s="2"/>
    </row>
    <row r="114" spans="1:9" ht="12.75">
      <c r="A114" s="2"/>
      <c r="B114" s="2"/>
      <c r="C114" s="2"/>
      <c r="D114" s="2"/>
      <c r="E114" s="2"/>
      <c r="F114" s="2"/>
      <c r="G114" s="2"/>
      <c r="H114" s="2"/>
      <c r="I114" s="2"/>
    </row>
    <row r="115" spans="1:9" ht="12.75">
      <c r="A115" s="2"/>
      <c r="B115" s="2"/>
      <c r="C115" s="2"/>
      <c r="D115" s="2"/>
      <c r="E115" s="2"/>
      <c r="F115" s="2"/>
      <c r="G115" s="2"/>
      <c r="H115" s="2"/>
      <c r="I115" s="2"/>
    </row>
    <row r="116" spans="1:9" ht="12.75">
      <c r="A116" s="2"/>
      <c r="B116" s="2"/>
      <c r="C116" s="2"/>
      <c r="D116" s="2"/>
      <c r="E116" s="2"/>
      <c r="F116" s="2"/>
      <c r="G116" s="2"/>
      <c r="H116" s="2"/>
      <c r="I116" s="2"/>
    </row>
    <row r="117" spans="1:9" ht="12.75">
      <c r="A117" s="2"/>
      <c r="B117" s="2"/>
      <c r="C117" s="2"/>
      <c r="D117" s="2"/>
      <c r="E117" s="2"/>
      <c r="F117" s="2"/>
      <c r="G117" s="2"/>
      <c r="H117" s="2"/>
      <c r="I117" s="2"/>
    </row>
    <row r="118" spans="1:9" ht="12.75">
      <c r="A118" s="2"/>
      <c r="B118" s="2"/>
      <c r="C118" s="2"/>
      <c r="D118" s="2"/>
      <c r="E118" s="2"/>
      <c r="F118" s="2"/>
      <c r="G118" s="2"/>
      <c r="H118" s="2"/>
      <c r="I118" s="2"/>
    </row>
    <row r="119" spans="1:9" ht="12.75">
      <c r="A119" s="2"/>
      <c r="B119" s="2"/>
      <c r="C119" s="2"/>
      <c r="D119" s="2"/>
      <c r="E119" s="2"/>
      <c r="F119" s="2"/>
      <c r="G119" s="2"/>
      <c r="H119" s="2"/>
      <c r="I119" s="2"/>
    </row>
    <row r="120" spans="1:9" ht="12.75">
      <c r="A120" s="2"/>
      <c r="B120" s="2"/>
      <c r="C120" s="2"/>
      <c r="D120" s="2"/>
      <c r="E120" s="2"/>
      <c r="F120" s="2"/>
      <c r="G120" s="2"/>
      <c r="H120" s="2"/>
      <c r="I120" s="2"/>
    </row>
    <row r="121" spans="1:9" ht="12.75">
      <c r="A121" s="2"/>
      <c r="B121" s="2"/>
      <c r="C121" s="2"/>
      <c r="D121" s="2"/>
      <c r="E121" s="2"/>
      <c r="F121" s="2"/>
      <c r="G121" s="2"/>
      <c r="H121" s="2"/>
      <c r="I121" s="2"/>
    </row>
    <row r="122" spans="1:9" ht="12.75">
      <c r="A122" s="2"/>
      <c r="B122" s="2"/>
      <c r="C122" s="2"/>
      <c r="D122" s="2"/>
      <c r="E122" s="2"/>
      <c r="F122" s="2"/>
      <c r="G122" s="2"/>
      <c r="H122" s="2"/>
      <c r="I122" s="2"/>
    </row>
    <row r="123" spans="1:9" ht="12.75">
      <c r="A123" s="2"/>
      <c r="B123" s="2"/>
      <c r="C123" s="2"/>
      <c r="D123" s="2"/>
      <c r="E123" s="2"/>
      <c r="F123" s="2"/>
      <c r="G123" s="2"/>
      <c r="H123" s="2"/>
      <c r="I123" s="2"/>
    </row>
    <row r="124" spans="1:9" ht="12.75">
      <c r="A124" s="2"/>
      <c r="B124" s="2"/>
      <c r="C124" s="2"/>
      <c r="D124" s="2"/>
      <c r="E124" s="2"/>
      <c r="F124" s="2"/>
      <c r="G124" s="2"/>
      <c r="H124" s="2"/>
      <c r="I124" s="2"/>
    </row>
    <row r="125" spans="1:9" ht="12.75">
      <c r="A125" s="2"/>
      <c r="B125" s="2"/>
      <c r="C125" s="2"/>
      <c r="D125" s="2"/>
      <c r="E125" s="2"/>
      <c r="F125" s="2"/>
      <c r="G125" s="2"/>
      <c r="H125" s="2"/>
      <c r="I125" s="2"/>
    </row>
    <row r="126" spans="1:9" ht="12.75">
      <c r="A126" s="2"/>
      <c r="B126" s="2"/>
      <c r="C126" s="2"/>
      <c r="D126" s="2"/>
      <c r="E126" s="2"/>
      <c r="F126" s="2"/>
      <c r="G126" s="2"/>
      <c r="H126" s="2"/>
      <c r="I126" s="2"/>
    </row>
    <row r="127" spans="1:9" ht="12.75">
      <c r="A127" s="2"/>
      <c r="B127" s="2"/>
      <c r="C127" s="2"/>
      <c r="D127" s="2"/>
      <c r="E127" s="2"/>
      <c r="F127" s="2"/>
      <c r="G127" s="2"/>
      <c r="H127" s="2"/>
      <c r="I127" s="2"/>
    </row>
    <row r="128" spans="1:9" ht="12.75">
      <c r="A128" s="2"/>
      <c r="B128" s="2"/>
      <c r="C128" s="2"/>
      <c r="D128" s="2"/>
      <c r="E128" s="2"/>
      <c r="F128" s="2"/>
      <c r="G128" s="2"/>
      <c r="H128" s="2"/>
      <c r="I128" s="2"/>
    </row>
    <row r="129" spans="1:9" ht="12.75">
      <c r="A129" s="2"/>
      <c r="B129" s="2"/>
      <c r="C129" s="2"/>
      <c r="D129" s="2"/>
      <c r="E129" s="2"/>
      <c r="F129" s="2"/>
      <c r="G129" s="2"/>
      <c r="H129" s="2"/>
      <c r="I129" s="2"/>
    </row>
    <row r="130" spans="1:9" ht="12.75">
      <c r="A130" s="2"/>
      <c r="B130" s="2"/>
      <c r="C130" s="2"/>
      <c r="D130" s="2"/>
      <c r="E130" s="2"/>
      <c r="F130" s="2"/>
      <c r="G130" s="2"/>
      <c r="H130" s="2"/>
      <c r="I130" s="2"/>
    </row>
    <row r="131" spans="1:9" ht="12.75">
      <c r="A131" s="2"/>
      <c r="B131" s="2"/>
      <c r="C131" s="2"/>
      <c r="D131" s="2"/>
      <c r="E131" s="2"/>
      <c r="F131" s="2"/>
      <c r="G131" s="2"/>
      <c r="H131" s="2"/>
      <c r="I131" s="2"/>
    </row>
    <row r="132" spans="1:9" ht="12.75">
      <c r="A132" s="2"/>
      <c r="B132" s="2"/>
      <c r="C132" s="2"/>
      <c r="D132" s="2"/>
      <c r="E132" s="2"/>
      <c r="F132" s="2"/>
      <c r="G132" s="2"/>
      <c r="H132" s="2"/>
      <c r="I132" s="2"/>
    </row>
    <row r="133" spans="1:9" ht="12.75">
      <c r="A133" s="2"/>
      <c r="B133" s="2"/>
      <c r="C133" s="2"/>
      <c r="D133" s="2"/>
      <c r="E133" s="2"/>
      <c r="F133" s="2"/>
      <c r="G133" s="2"/>
      <c r="H133" s="2"/>
      <c r="I133" s="2"/>
    </row>
    <row r="134" spans="1:9" ht="12.75">
      <c r="A134" s="2"/>
      <c r="B134" s="2"/>
      <c r="C134" s="2"/>
      <c r="D134" s="2"/>
      <c r="E134" s="2"/>
      <c r="F134" s="2"/>
      <c r="G134" s="2"/>
      <c r="H134" s="2"/>
      <c r="I134" s="2"/>
    </row>
    <row r="135" spans="1:9" ht="12.75">
      <c r="A135" s="2"/>
      <c r="B135" s="2"/>
      <c r="C135" s="2"/>
      <c r="D135" s="2"/>
      <c r="E135" s="2"/>
      <c r="F135" s="2"/>
      <c r="G135" s="2"/>
      <c r="H135" s="2"/>
      <c r="I135" s="2"/>
    </row>
    <row r="136" spans="1:9" ht="12.75">
      <c r="A136" s="2"/>
      <c r="B136" s="2"/>
      <c r="C136" s="2"/>
      <c r="D136" s="2"/>
      <c r="E136" s="2"/>
      <c r="F136" s="2"/>
      <c r="G136" s="2"/>
      <c r="H136" s="2"/>
      <c r="I136" s="2"/>
    </row>
    <row r="137" spans="1:9" ht="12.75">
      <c r="A137" s="2"/>
      <c r="B137" s="2"/>
      <c r="C137" s="2"/>
      <c r="D137" s="2"/>
      <c r="E137" s="2"/>
      <c r="F137" s="2"/>
      <c r="G137" s="2"/>
      <c r="H137" s="2"/>
      <c r="I137" s="2"/>
    </row>
    <row r="138" spans="1:9" ht="12.75">
      <c r="A138" s="2"/>
      <c r="B138" s="2"/>
      <c r="C138" s="2"/>
      <c r="D138" s="2"/>
      <c r="E138" s="2"/>
      <c r="F138" s="2"/>
      <c r="G138" s="2"/>
      <c r="H138" s="2"/>
      <c r="I138" s="2"/>
    </row>
    <row r="139" spans="1:9" ht="12.75">
      <c r="A139" s="2"/>
      <c r="B139" s="2"/>
      <c r="C139" s="2"/>
      <c r="D139" s="2"/>
      <c r="E139" s="2"/>
      <c r="F139" s="2"/>
      <c r="G139" s="2"/>
      <c r="H139" s="2"/>
      <c r="I139" s="2"/>
    </row>
    <row r="140" spans="1:9" ht="12.75">
      <c r="A140" s="2"/>
      <c r="B140" s="2"/>
      <c r="C140" s="2"/>
      <c r="D140" s="2"/>
      <c r="E140" s="2"/>
      <c r="F140" s="2"/>
      <c r="G140" s="2"/>
      <c r="H140" s="2"/>
      <c r="I140" s="2"/>
    </row>
    <row r="141" spans="1:9" ht="12.75">
      <c r="A141" s="2"/>
      <c r="B141" s="2"/>
      <c r="C141" s="2"/>
      <c r="D141" s="2"/>
      <c r="E141" s="2"/>
      <c r="F141" s="2"/>
      <c r="G141" s="2"/>
      <c r="H141" s="2"/>
      <c r="I141" s="2"/>
    </row>
    <row r="142" spans="1:9" ht="12.75">
      <c r="A142" s="2"/>
      <c r="B142" s="2"/>
      <c r="C142" s="2"/>
      <c r="D142" s="2"/>
      <c r="E142" s="2"/>
      <c r="F142" s="2"/>
      <c r="G142" s="2"/>
      <c r="H142" s="2"/>
      <c r="I142" s="2"/>
    </row>
    <row r="143" spans="1:9" ht="12.75">
      <c r="A143" s="2"/>
      <c r="B143" s="2"/>
      <c r="C143" s="2"/>
      <c r="D143" s="2"/>
      <c r="E143" s="2"/>
      <c r="F143" s="2"/>
      <c r="G143" s="2"/>
      <c r="H143" s="2"/>
      <c r="I143" s="2"/>
    </row>
    <row r="144" spans="1:9" ht="12.75">
      <c r="A144" s="2"/>
      <c r="B144" s="2"/>
      <c r="C144" s="2"/>
      <c r="D144" s="2"/>
      <c r="E144" s="2"/>
      <c r="F144" s="2"/>
      <c r="G144" s="2"/>
      <c r="H144" s="2"/>
      <c r="I144" s="2"/>
    </row>
    <row r="145" spans="1:9" ht="12.75">
      <c r="A145" s="2"/>
      <c r="B145" s="2"/>
      <c r="C145" s="2"/>
      <c r="D145" s="2"/>
      <c r="E145" s="2"/>
      <c r="F145" s="2"/>
      <c r="G145" s="2"/>
      <c r="H145" s="2"/>
      <c r="I145" s="2"/>
    </row>
    <row r="146" spans="1:9" ht="12.75">
      <c r="A146" s="2"/>
      <c r="B146" s="2"/>
      <c r="C146" s="2"/>
      <c r="D146" s="2"/>
      <c r="E146" s="2"/>
      <c r="F146" s="2"/>
      <c r="G146" s="2"/>
      <c r="H146" s="2"/>
      <c r="I146" s="2"/>
    </row>
    <row r="147" spans="1:9" ht="12.75">
      <c r="A147" s="2"/>
      <c r="B147" s="2"/>
      <c r="C147" s="2"/>
      <c r="D147" s="2"/>
      <c r="E147" s="2"/>
      <c r="F147" s="2"/>
      <c r="G147" s="2"/>
      <c r="H147" s="2"/>
      <c r="I147" s="2"/>
    </row>
    <row r="148" spans="1:9" ht="12.75">
      <c r="A148" s="2"/>
      <c r="B148" s="2"/>
      <c r="C148" s="2"/>
      <c r="D148" s="2"/>
      <c r="E148" s="2"/>
      <c r="F148" s="2"/>
      <c r="G148" s="2"/>
      <c r="H148" s="2"/>
      <c r="I148" s="2"/>
    </row>
    <row r="149" spans="1:9" ht="12.75">
      <c r="A149" s="2"/>
      <c r="B149" s="2"/>
      <c r="C149" s="2"/>
      <c r="D149" s="2"/>
      <c r="E149" s="2"/>
      <c r="F149" s="2"/>
      <c r="G149" s="2"/>
      <c r="H149" s="2"/>
      <c r="I149" s="2"/>
    </row>
    <row r="150" spans="1:9" ht="12.75">
      <c r="A150" s="2"/>
      <c r="B150" s="2"/>
      <c r="C150" s="2"/>
      <c r="D150" s="2"/>
      <c r="E150" s="2"/>
      <c r="F150" s="2"/>
      <c r="G150" s="2"/>
      <c r="H150" s="2"/>
      <c r="I150" s="2"/>
    </row>
    <row r="151" spans="1:9" ht="12.75">
      <c r="A151" s="2"/>
      <c r="B151" s="2"/>
      <c r="C151" s="2"/>
      <c r="D151" s="2"/>
      <c r="E151" s="2"/>
      <c r="F151" s="2"/>
      <c r="G151" s="2"/>
      <c r="H151" s="2"/>
      <c r="I151" s="2"/>
    </row>
    <row r="152" spans="1:9" ht="12.75">
      <c r="A152" s="2"/>
      <c r="B152" s="2"/>
      <c r="C152" s="2"/>
      <c r="D152" s="2"/>
      <c r="E152" s="2"/>
      <c r="F152" s="2"/>
      <c r="G152" s="2"/>
      <c r="H152" s="2"/>
      <c r="I152" s="2"/>
    </row>
    <row r="153" spans="1:9" ht="12.75">
      <c r="A153" s="2"/>
      <c r="B153" s="2"/>
      <c r="C153" s="2"/>
      <c r="D153" s="2"/>
      <c r="E153" s="2"/>
      <c r="F153" s="2"/>
      <c r="G153" s="2"/>
      <c r="H153" s="2"/>
      <c r="I153" s="2"/>
    </row>
    <row r="154" spans="1:9" ht="12.75">
      <c r="A154" s="2"/>
      <c r="B154" s="2"/>
      <c r="C154" s="2"/>
      <c r="D154" s="2"/>
      <c r="E154" s="2"/>
      <c r="F154" s="2"/>
      <c r="G154" s="2"/>
      <c r="H154" s="2"/>
      <c r="I154" s="2"/>
    </row>
    <row r="155" spans="1:9" ht="12.75">
      <c r="A155" s="2"/>
      <c r="B155" s="2"/>
      <c r="C155" s="2"/>
      <c r="D155" s="2"/>
      <c r="E155" s="2"/>
      <c r="F155" s="2"/>
      <c r="G155" s="2"/>
      <c r="H155" s="2"/>
      <c r="I155" s="2"/>
    </row>
    <row r="156" spans="1:9" ht="12.75">
      <c r="A156" s="2"/>
      <c r="B156" s="2"/>
      <c r="C156" s="2"/>
      <c r="D156" s="2"/>
      <c r="E156" s="2"/>
      <c r="F156" s="2"/>
      <c r="G156" s="2"/>
      <c r="H156" s="2"/>
      <c r="I156" s="2"/>
    </row>
    <row r="157" spans="1:9" ht="12.75">
      <c r="A157" s="2"/>
      <c r="B157" s="2"/>
      <c r="C157" s="2"/>
      <c r="D157" s="2"/>
      <c r="E157" s="2"/>
      <c r="F157" s="2"/>
      <c r="G157" s="2"/>
      <c r="H157" s="2"/>
      <c r="I157" s="2"/>
    </row>
    <row r="158" spans="1:9" ht="12.75">
      <c r="A158" s="2"/>
      <c r="B158" s="2"/>
      <c r="C158" s="2"/>
      <c r="D158" s="2"/>
      <c r="E158" s="2"/>
      <c r="F158" s="2"/>
      <c r="G158" s="2"/>
      <c r="H158" s="2"/>
      <c r="I158" s="2"/>
    </row>
    <row r="159" spans="1:9" ht="12.75">
      <c r="A159" s="2"/>
      <c r="B159" s="2"/>
      <c r="C159" s="2"/>
      <c r="D159" s="2"/>
      <c r="E159" s="2"/>
      <c r="F159" s="2"/>
      <c r="G159" s="2"/>
      <c r="H159" s="2"/>
      <c r="I159" s="2"/>
    </row>
    <row r="160" spans="1:9" ht="12.75">
      <c r="A160" s="2"/>
      <c r="B160" s="2"/>
      <c r="C160" s="2"/>
      <c r="D160" s="2"/>
      <c r="E160" s="2"/>
      <c r="F160" s="2"/>
      <c r="G160" s="2"/>
      <c r="H160" s="2"/>
      <c r="I160" s="2"/>
    </row>
    <row r="161" spans="1:9" ht="12.75">
      <c r="A161" s="2"/>
      <c r="B161" s="2"/>
      <c r="C161" s="2"/>
      <c r="D161" s="2"/>
      <c r="E161" s="2"/>
      <c r="F161" s="2"/>
      <c r="G161" s="2"/>
      <c r="H161" s="2"/>
      <c r="I161" s="2"/>
    </row>
    <row r="162" spans="1:9" ht="12.75">
      <c r="A162" s="2"/>
      <c r="B162" s="2"/>
      <c r="C162" s="2"/>
      <c r="D162" s="2"/>
      <c r="E162" s="2"/>
      <c r="F162" s="2"/>
      <c r="G162" s="2"/>
      <c r="H162" s="2"/>
      <c r="I162" s="2"/>
    </row>
    <row r="163" spans="1:9" ht="12.75">
      <c r="A163" s="2"/>
      <c r="B163" s="2"/>
      <c r="C163" s="2"/>
      <c r="D163" s="2"/>
      <c r="E163" s="2"/>
      <c r="F163" s="2"/>
      <c r="G163" s="2"/>
      <c r="H163" s="2"/>
      <c r="I163" s="2"/>
    </row>
    <row r="164" spans="1:9" ht="12.75">
      <c r="A164" s="2"/>
      <c r="B164" s="2"/>
      <c r="C164" s="2"/>
      <c r="D164" s="2"/>
      <c r="E164" s="2"/>
      <c r="F164" s="2"/>
      <c r="G164" s="2"/>
      <c r="H164" s="2"/>
      <c r="I164" s="2"/>
    </row>
    <row r="165" spans="1:9" ht="12.75">
      <c r="A165" s="2"/>
      <c r="B165" s="2"/>
      <c r="C165" s="2"/>
      <c r="D165" s="2"/>
      <c r="E165" s="2"/>
      <c r="F165" s="2"/>
      <c r="G165" s="2"/>
      <c r="H165" s="2"/>
      <c r="I165" s="2"/>
    </row>
    <row r="166" spans="1:9" ht="12.75">
      <c r="A166" s="2"/>
      <c r="B166" s="2"/>
      <c r="C166" s="2"/>
      <c r="D166" s="2"/>
      <c r="E166" s="2"/>
      <c r="F166" s="2"/>
      <c r="G166" s="2"/>
      <c r="H166" s="2"/>
      <c r="I166" s="2"/>
    </row>
    <row r="167" spans="1:9" ht="12.75">
      <c r="A167" s="2"/>
      <c r="B167" s="2"/>
      <c r="C167" s="2"/>
      <c r="D167" s="2"/>
      <c r="E167" s="2"/>
      <c r="F167" s="2"/>
      <c r="G167" s="2"/>
      <c r="H167" s="2"/>
      <c r="I167" s="2"/>
    </row>
    <row r="168" spans="1:9" ht="12.75">
      <c r="A168" s="2"/>
      <c r="B168" s="2"/>
      <c r="C168" s="2"/>
      <c r="D168" s="2"/>
      <c r="E168" s="2"/>
      <c r="F168" s="2"/>
      <c r="G168" s="2"/>
      <c r="H168" s="2"/>
      <c r="I168" s="2"/>
    </row>
    <row r="169" spans="1:9" ht="12.75">
      <c r="A169" s="2"/>
      <c r="B169" s="2"/>
      <c r="C169" s="2"/>
      <c r="D169" s="2"/>
      <c r="E169" s="2"/>
      <c r="F169" s="2"/>
      <c r="G169" s="2"/>
      <c r="H169" s="2"/>
      <c r="I169" s="2"/>
    </row>
    <row r="170" spans="1:9" ht="12.75">
      <c r="A170" s="2"/>
      <c r="B170" s="2"/>
      <c r="C170" s="2"/>
      <c r="D170" s="2"/>
      <c r="E170" s="2"/>
      <c r="F170" s="2"/>
      <c r="G170" s="2"/>
      <c r="H170" s="2"/>
      <c r="I170" s="2"/>
    </row>
    <row r="171" spans="1:9" ht="12.75">
      <c r="A171" s="2"/>
      <c r="B171" s="2"/>
      <c r="C171" s="2"/>
      <c r="D171" s="2"/>
      <c r="E171" s="2"/>
      <c r="F171" s="2"/>
      <c r="G171" s="2"/>
      <c r="H171" s="2"/>
      <c r="I171" s="2"/>
    </row>
    <row r="172" spans="1:9" ht="12.75">
      <c r="A172" s="2"/>
      <c r="B172" s="2"/>
      <c r="C172" s="2"/>
      <c r="D172" s="2"/>
      <c r="E172" s="2"/>
      <c r="F172" s="2"/>
      <c r="G172" s="2"/>
      <c r="H172" s="2"/>
      <c r="I172" s="2"/>
    </row>
    <row r="173" spans="1:9" ht="12.75">
      <c r="A173" s="2"/>
      <c r="B173" s="2"/>
      <c r="C173" s="2"/>
      <c r="D173" s="2"/>
      <c r="E173" s="2"/>
      <c r="F173" s="2"/>
      <c r="G173" s="2"/>
      <c r="H173" s="2"/>
      <c r="I173" s="2"/>
    </row>
    <row r="174" spans="1:9" ht="12.75">
      <c r="A174" s="2"/>
      <c r="B174" s="2"/>
      <c r="C174" s="2"/>
      <c r="D174" s="2"/>
      <c r="E174" s="2"/>
      <c r="F174" s="2"/>
      <c r="G174" s="2"/>
      <c r="H174" s="2"/>
      <c r="I174" s="2"/>
    </row>
    <row r="175" spans="1:9" ht="12.75">
      <c r="A175" s="2"/>
      <c r="B175" s="2"/>
      <c r="C175" s="2"/>
      <c r="D175" s="2"/>
      <c r="E175" s="2"/>
      <c r="F175" s="2"/>
      <c r="G175" s="2"/>
      <c r="H175" s="2"/>
      <c r="I175" s="2"/>
    </row>
    <row r="176" spans="1:9" ht="12.75">
      <c r="A176" s="2"/>
      <c r="B176" s="2"/>
      <c r="C176" s="2"/>
      <c r="D176" s="2"/>
      <c r="E176" s="2"/>
      <c r="F176" s="2"/>
      <c r="G176" s="2"/>
      <c r="H176" s="2"/>
      <c r="I176" s="2"/>
    </row>
    <row r="177" spans="1:9" ht="12.75">
      <c r="A177" s="2"/>
      <c r="B177" s="2"/>
      <c r="C177" s="2"/>
      <c r="D177" s="2"/>
      <c r="E177" s="2"/>
      <c r="F177" s="2"/>
      <c r="G177" s="2"/>
      <c r="H177" s="2"/>
      <c r="I177" s="2"/>
    </row>
    <row r="178" spans="1:9" ht="12.75">
      <c r="A178" s="2"/>
      <c r="B178" s="2"/>
      <c r="C178" s="2"/>
      <c r="D178" s="2"/>
      <c r="E178" s="2"/>
      <c r="F178" s="2"/>
      <c r="G178" s="2"/>
      <c r="H178" s="2"/>
      <c r="I178" s="2"/>
    </row>
    <row r="179" spans="1:9" ht="12.75">
      <c r="A179" s="2"/>
      <c r="B179" s="2"/>
      <c r="C179" s="2"/>
      <c r="D179" s="2"/>
      <c r="E179" s="2"/>
      <c r="F179" s="2"/>
      <c r="G179" s="2"/>
      <c r="H179" s="2"/>
      <c r="I179" s="2"/>
    </row>
    <row r="180" spans="1:9" ht="12.75">
      <c r="A180" s="2"/>
      <c r="B180" s="2"/>
      <c r="C180" s="2"/>
      <c r="D180" s="2"/>
      <c r="E180" s="2"/>
      <c r="F180" s="2"/>
      <c r="G180" s="2"/>
      <c r="H180" s="2"/>
      <c r="I180" s="2"/>
    </row>
    <row r="181" spans="1:9" ht="12.75">
      <c r="A181" s="2"/>
      <c r="B181" s="2"/>
      <c r="C181" s="2"/>
      <c r="D181" s="2"/>
      <c r="E181" s="2"/>
      <c r="F181" s="2"/>
      <c r="G181" s="2"/>
      <c r="H181" s="2"/>
      <c r="I181" s="2"/>
    </row>
    <row r="182" spans="1:9" ht="12.75">
      <c r="A182" s="2"/>
      <c r="B182" s="2"/>
      <c r="C182" s="2"/>
      <c r="D182" s="2"/>
      <c r="E182" s="2"/>
      <c r="F182" s="2"/>
      <c r="G182" s="2"/>
      <c r="H182" s="2"/>
      <c r="I182" s="2"/>
    </row>
    <row r="183" spans="1:9" ht="12.75">
      <c r="A183" s="2"/>
      <c r="B183" s="2"/>
      <c r="C183" s="2"/>
      <c r="D183" s="2"/>
      <c r="E183" s="2"/>
      <c r="F183" s="2"/>
      <c r="G183" s="2"/>
      <c r="H183" s="2"/>
      <c r="I183" s="2"/>
    </row>
    <row r="184" spans="1:9" ht="12.75">
      <c r="A184" s="2"/>
      <c r="B184" s="2"/>
      <c r="C184" s="2"/>
      <c r="D184" s="2"/>
      <c r="E184" s="2"/>
      <c r="F184" s="2"/>
      <c r="G184" s="2"/>
      <c r="H184" s="2"/>
      <c r="I184" s="2"/>
    </row>
    <row r="185" spans="1:9" ht="12.75">
      <c r="A185" s="2"/>
      <c r="B185" s="2"/>
      <c r="C185" s="2"/>
      <c r="D185" s="2"/>
      <c r="E185" s="2"/>
      <c r="F185" s="2"/>
      <c r="G185" s="2"/>
      <c r="H185" s="2"/>
      <c r="I185" s="2"/>
    </row>
    <row r="186" spans="1:9" ht="12.75">
      <c r="A186" s="2"/>
      <c r="B186" s="2"/>
      <c r="C186" s="2"/>
      <c r="D186" s="2"/>
      <c r="E186" s="2"/>
      <c r="F186" s="2"/>
      <c r="G186" s="2"/>
      <c r="H186" s="2"/>
      <c r="I186" s="2"/>
    </row>
    <row r="187" spans="1:9" ht="12.75">
      <c r="A187" s="2"/>
      <c r="B187" s="2"/>
      <c r="C187" s="2"/>
      <c r="D187" s="2"/>
      <c r="E187" s="2"/>
      <c r="F187" s="2"/>
      <c r="G187" s="2"/>
      <c r="H187" s="2"/>
      <c r="I187" s="2"/>
    </row>
    <row r="188" spans="1:9" ht="12.75">
      <c r="A188" s="2"/>
      <c r="B188" s="2"/>
      <c r="C188" s="2"/>
      <c r="D188" s="2"/>
      <c r="E188" s="2"/>
      <c r="F188" s="2"/>
      <c r="G188" s="2"/>
      <c r="H188" s="2"/>
      <c r="I188" s="2"/>
    </row>
    <row r="189" spans="1:9" ht="12.75">
      <c r="A189" s="2"/>
      <c r="B189" s="2"/>
      <c r="C189" s="2"/>
      <c r="D189" s="2"/>
      <c r="E189" s="2"/>
      <c r="F189" s="2"/>
      <c r="G189" s="2"/>
      <c r="H189" s="2"/>
      <c r="I189" s="2"/>
    </row>
    <row r="190" spans="1:9" ht="12.75">
      <c r="A190" s="2"/>
      <c r="B190" s="2"/>
      <c r="C190" s="2"/>
      <c r="D190" s="2"/>
      <c r="E190" s="2"/>
      <c r="F190" s="2"/>
      <c r="G190" s="2"/>
      <c r="H190" s="2"/>
      <c r="I190" s="2"/>
    </row>
    <row r="191" spans="1:9" ht="12.75">
      <c r="A191" s="2"/>
      <c r="B191" s="2"/>
      <c r="C191" s="2"/>
      <c r="D191" s="2"/>
      <c r="E191" s="2"/>
      <c r="F191" s="2"/>
      <c r="G191" s="2"/>
      <c r="H191" s="2"/>
      <c r="I191" s="2"/>
    </row>
    <row r="192" spans="1:9" ht="12.75">
      <c r="A192" s="2"/>
      <c r="B192" s="2"/>
      <c r="C192" s="2"/>
      <c r="D192" s="2"/>
      <c r="E192" s="2"/>
      <c r="F192" s="2"/>
      <c r="G192" s="2"/>
      <c r="H192" s="2"/>
      <c r="I192" s="2"/>
    </row>
    <row r="193" spans="1:9" ht="12.75">
      <c r="A193" s="2"/>
      <c r="B193" s="2"/>
      <c r="C193" s="2"/>
      <c r="D193" s="2"/>
      <c r="E193" s="2"/>
      <c r="F193" s="2"/>
      <c r="G193" s="2"/>
      <c r="H193" s="2"/>
      <c r="I193" s="2"/>
    </row>
    <row r="194" spans="1:9" ht="12.75">
      <c r="A194" s="2"/>
      <c r="B194" s="2"/>
      <c r="C194" s="2"/>
      <c r="D194" s="2"/>
      <c r="E194" s="2"/>
      <c r="F194" s="2"/>
      <c r="G194" s="2"/>
      <c r="H194" s="2"/>
      <c r="I194" s="2"/>
    </row>
    <row r="195" spans="1:9" ht="12.75">
      <c r="A195" s="2"/>
      <c r="B195" s="2"/>
      <c r="C195" s="2"/>
      <c r="D195" s="2"/>
      <c r="E195" s="2"/>
      <c r="F195" s="2"/>
      <c r="G195" s="2"/>
      <c r="H195" s="2"/>
      <c r="I195" s="2"/>
    </row>
    <row r="196" spans="1:9" ht="12.75">
      <c r="A196" s="2"/>
      <c r="B196" s="2"/>
      <c r="C196" s="2"/>
      <c r="D196" s="2"/>
      <c r="E196" s="2"/>
      <c r="F196" s="2"/>
      <c r="G196" s="2"/>
      <c r="H196" s="2"/>
      <c r="I196" s="2"/>
    </row>
    <row r="197" spans="1:9" ht="12.75">
      <c r="A197" s="2"/>
      <c r="B197" s="2"/>
      <c r="C197" s="2"/>
      <c r="D197" s="2"/>
      <c r="E197" s="2"/>
      <c r="F197" s="2"/>
      <c r="G197" s="2"/>
      <c r="H197" s="2"/>
      <c r="I197" s="2"/>
    </row>
    <row r="198" spans="1:9" ht="12.75">
      <c r="A198" s="2"/>
      <c r="B198" s="2"/>
      <c r="C198" s="2"/>
      <c r="D198" s="2"/>
      <c r="E198" s="2"/>
      <c r="F198" s="2"/>
      <c r="G198" s="2"/>
      <c r="H198" s="2"/>
      <c r="I198" s="2"/>
    </row>
    <row r="199" spans="1:9" ht="12.75">
      <c r="A199" s="2"/>
      <c r="B199" s="2"/>
      <c r="C199" s="2"/>
      <c r="D199" s="2"/>
      <c r="E199" s="2"/>
      <c r="F199" s="2"/>
      <c r="G199" s="2"/>
      <c r="H199" s="2"/>
      <c r="I199" s="2"/>
    </row>
    <row r="200" spans="1:9" ht="12.75">
      <c r="A200" s="2"/>
      <c r="B200" s="2"/>
      <c r="C200" s="2"/>
      <c r="D200" s="2"/>
      <c r="E200" s="2"/>
      <c r="F200" s="2"/>
      <c r="G200" s="2"/>
      <c r="H200" s="2"/>
      <c r="I200" s="2"/>
    </row>
    <row r="201" spans="1:9" ht="12.75">
      <c r="A201" s="2"/>
      <c r="B201" s="2"/>
      <c r="C201" s="2"/>
      <c r="D201" s="2"/>
      <c r="E201" s="2"/>
      <c r="F201" s="2"/>
      <c r="G201" s="2"/>
      <c r="H201" s="2"/>
      <c r="I201" s="2"/>
    </row>
    <row r="202" spans="1:9" ht="12.75">
      <c r="A202" s="2"/>
      <c r="B202" s="2"/>
      <c r="C202" s="2"/>
      <c r="D202" s="2"/>
      <c r="E202" s="2"/>
      <c r="F202" s="2"/>
      <c r="G202" s="2"/>
      <c r="H202" s="2"/>
      <c r="I202" s="2"/>
    </row>
    <row r="203" spans="1:9" ht="12.75">
      <c r="A203" s="2"/>
      <c r="B203" s="2"/>
      <c r="C203" s="2"/>
      <c r="D203" s="2"/>
      <c r="E203" s="2"/>
      <c r="F203" s="2"/>
      <c r="G203" s="2"/>
      <c r="H203" s="2"/>
      <c r="I203" s="2"/>
    </row>
    <row r="204" spans="1:9" ht="12.75">
      <c r="A204" s="2"/>
      <c r="B204" s="2"/>
      <c r="C204" s="2"/>
      <c r="D204" s="2"/>
      <c r="E204" s="2"/>
      <c r="F204" s="2"/>
      <c r="G204" s="2"/>
      <c r="H204" s="2"/>
      <c r="I204" s="2"/>
    </row>
    <row r="205" spans="1:9" ht="12.75">
      <c r="A205" s="2"/>
      <c r="B205" s="2"/>
      <c r="C205" s="2"/>
      <c r="D205" s="2"/>
      <c r="E205" s="2"/>
      <c r="F205" s="2"/>
      <c r="G205" s="2"/>
      <c r="H205" s="2"/>
      <c r="I205" s="2"/>
    </row>
    <row r="206" spans="1:9" ht="12.75">
      <c r="A206" s="2"/>
      <c r="B206" s="2"/>
      <c r="C206" s="2"/>
      <c r="D206" s="2"/>
      <c r="E206" s="2"/>
      <c r="F206" s="2"/>
      <c r="G206" s="2"/>
      <c r="H206" s="2"/>
      <c r="I206" s="2"/>
    </row>
    <row r="207" spans="1:9" ht="12.75">
      <c r="A207" s="2"/>
      <c r="B207" s="2"/>
      <c r="C207" s="2"/>
      <c r="D207" s="2"/>
      <c r="E207" s="2"/>
      <c r="F207" s="2"/>
      <c r="G207" s="2"/>
      <c r="H207" s="2"/>
      <c r="I207" s="2"/>
    </row>
    <row r="208" spans="1:9" ht="12.75">
      <c r="A208" s="2"/>
      <c r="B208" s="2"/>
      <c r="C208" s="2"/>
      <c r="D208" s="2"/>
      <c r="E208" s="2"/>
      <c r="F208" s="2"/>
      <c r="G208" s="2"/>
      <c r="H208" s="2"/>
      <c r="I208" s="2"/>
    </row>
    <row r="209" spans="1:9" ht="12.75">
      <c r="A209" s="2"/>
      <c r="B209" s="2"/>
      <c r="C209" s="2"/>
      <c r="D209" s="2"/>
      <c r="E209" s="2"/>
      <c r="F209" s="2"/>
      <c r="G209" s="2"/>
      <c r="H209" s="2"/>
      <c r="I209" s="2"/>
    </row>
    <row r="210" spans="1:9" ht="12.75">
      <c r="A210" s="2"/>
      <c r="B210" s="2"/>
      <c r="C210" s="2"/>
      <c r="D210" s="2"/>
      <c r="E210" s="2"/>
      <c r="F210" s="2"/>
      <c r="G210" s="2"/>
      <c r="H210" s="2"/>
      <c r="I210" s="2"/>
    </row>
    <row r="211" spans="1:9" ht="12.75">
      <c r="A211" s="2"/>
      <c r="B211" s="2"/>
      <c r="C211" s="2"/>
      <c r="D211" s="2"/>
      <c r="E211" s="2"/>
      <c r="F211" s="2"/>
      <c r="G211" s="2"/>
      <c r="H211" s="2"/>
      <c r="I211" s="2"/>
    </row>
    <row r="212" spans="1:9" ht="12.75">
      <c r="A212" s="2"/>
      <c r="B212" s="2"/>
      <c r="C212" s="2"/>
      <c r="D212" s="2"/>
      <c r="E212" s="2"/>
      <c r="F212" s="2"/>
      <c r="G212" s="2"/>
      <c r="H212" s="2"/>
      <c r="I212" s="2"/>
    </row>
    <row r="213" spans="1:9" ht="12.75">
      <c r="A213" s="2"/>
      <c r="B213" s="2"/>
      <c r="C213" s="2"/>
      <c r="D213" s="2"/>
      <c r="E213" s="2"/>
      <c r="F213" s="2"/>
      <c r="G213" s="2"/>
      <c r="H213" s="2"/>
      <c r="I213" s="2"/>
    </row>
    <row r="214" spans="1:9" ht="12.75">
      <c r="A214" s="2"/>
      <c r="B214" s="2"/>
      <c r="C214" s="2"/>
      <c r="D214" s="2"/>
      <c r="E214" s="2"/>
      <c r="F214" s="2"/>
      <c r="G214" s="2"/>
      <c r="H214" s="2"/>
      <c r="I214" s="2"/>
    </row>
    <row r="215" spans="1:9" ht="12.75">
      <c r="A215" s="2"/>
      <c r="B215" s="2"/>
      <c r="C215" s="2"/>
      <c r="D215" s="2"/>
      <c r="E215" s="2"/>
      <c r="F215" s="2"/>
      <c r="G215" s="2"/>
      <c r="H215" s="2"/>
      <c r="I215" s="2"/>
    </row>
    <row r="216" spans="1:9" ht="12.75">
      <c r="A216" s="2"/>
      <c r="B216" s="2"/>
      <c r="C216" s="2"/>
      <c r="D216" s="2"/>
      <c r="E216" s="2"/>
      <c r="F216" s="2"/>
      <c r="G216" s="2"/>
      <c r="H216" s="2"/>
      <c r="I216" s="2"/>
    </row>
    <row r="217" spans="1:9" ht="12.75">
      <c r="A217" s="2"/>
      <c r="B217" s="2"/>
      <c r="C217" s="2"/>
      <c r="D217" s="2"/>
      <c r="E217" s="2"/>
      <c r="F217" s="2"/>
      <c r="G217" s="2"/>
      <c r="H217" s="2"/>
      <c r="I217" s="2"/>
    </row>
    <row r="218" spans="1:9" ht="12.75">
      <c r="A218" s="2"/>
      <c r="B218" s="2"/>
      <c r="C218" s="2"/>
      <c r="D218" s="2"/>
      <c r="E218" s="2"/>
      <c r="F218" s="2"/>
      <c r="G218" s="2"/>
      <c r="H218" s="2"/>
      <c r="I218" s="2"/>
    </row>
    <row r="219" spans="1:9" ht="12.75">
      <c r="A219" s="2"/>
      <c r="B219" s="2"/>
      <c r="C219" s="2"/>
      <c r="D219" s="2"/>
      <c r="E219" s="2"/>
      <c r="F219" s="2"/>
      <c r="G219" s="2"/>
      <c r="H219" s="2"/>
      <c r="I219" s="2"/>
    </row>
    <row r="220" spans="1:9" ht="12.75">
      <c r="A220" s="2"/>
      <c r="B220" s="2"/>
      <c r="C220" s="2"/>
      <c r="D220" s="2"/>
      <c r="E220" s="2"/>
      <c r="F220" s="2"/>
      <c r="G220" s="2"/>
      <c r="H220" s="2"/>
      <c r="I220" s="2"/>
    </row>
    <row r="221" spans="1:9" ht="12.75">
      <c r="A221" s="2"/>
      <c r="B221" s="2"/>
      <c r="C221" s="2"/>
      <c r="D221" s="2"/>
      <c r="E221" s="2"/>
      <c r="F221" s="2"/>
      <c r="G221" s="2"/>
      <c r="H221" s="2"/>
      <c r="I221" s="2"/>
    </row>
    <row r="222" spans="1:9" ht="12.75">
      <c r="A222" s="2"/>
      <c r="B222" s="2"/>
      <c r="C222" s="2"/>
      <c r="D222" s="2"/>
      <c r="E222" s="2"/>
      <c r="F222" s="2"/>
      <c r="G222" s="2"/>
      <c r="H222" s="2"/>
      <c r="I222" s="2"/>
    </row>
    <row r="223" spans="1:9" ht="12.75">
      <c r="A223" s="2"/>
      <c r="B223" s="2"/>
      <c r="C223" s="2"/>
      <c r="D223" s="2"/>
      <c r="E223" s="2"/>
      <c r="F223" s="2"/>
      <c r="G223" s="2"/>
      <c r="H223" s="2"/>
      <c r="I223" s="2"/>
    </row>
    <row r="224" spans="1:9" ht="12.75">
      <c r="A224" s="2"/>
      <c r="B224" s="2"/>
      <c r="C224" s="2"/>
      <c r="D224" s="2"/>
      <c r="E224" s="2"/>
      <c r="F224" s="2"/>
      <c r="G224" s="2"/>
      <c r="H224" s="2"/>
      <c r="I224" s="2"/>
    </row>
    <row r="225" spans="1:9" ht="12.75">
      <c r="A225" s="2"/>
      <c r="B225" s="2"/>
      <c r="C225" s="2"/>
      <c r="D225" s="2"/>
      <c r="E225" s="2"/>
      <c r="F225" s="2"/>
      <c r="G225" s="2"/>
      <c r="H225" s="2"/>
      <c r="I225" s="2"/>
    </row>
    <row r="226" spans="1:9" ht="12.75">
      <c r="A226" s="2"/>
      <c r="B226" s="2"/>
      <c r="C226" s="2"/>
      <c r="D226" s="2"/>
      <c r="E226" s="2"/>
      <c r="F226" s="2"/>
      <c r="G226" s="2"/>
      <c r="H226" s="2"/>
      <c r="I226" s="2"/>
    </row>
    <row r="227" spans="1:9" ht="12.75">
      <c r="A227" s="2"/>
      <c r="B227" s="2"/>
      <c r="C227" s="2"/>
      <c r="D227" s="2"/>
      <c r="E227" s="2"/>
      <c r="F227" s="2"/>
      <c r="G227" s="2"/>
      <c r="H227" s="2"/>
      <c r="I227" s="2"/>
    </row>
    <row r="228" spans="1:9" ht="12.75">
      <c r="A228" s="2"/>
      <c r="B228" s="2"/>
      <c r="C228" s="2"/>
      <c r="D228" s="2"/>
      <c r="E228" s="2"/>
      <c r="F228" s="2"/>
      <c r="G228" s="2"/>
      <c r="H228" s="2"/>
      <c r="I228" s="2"/>
    </row>
    <row r="229" spans="1:9" ht="12.75">
      <c r="A229" s="2"/>
      <c r="B229" s="2"/>
      <c r="C229" s="2"/>
      <c r="D229" s="2"/>
      <c r="E229" s="2"/>
      <c r="F229" s="2"/>
      <c r="G229" s="2"/>
      <c r="H229" s="2"/>
      <c r="I229" s="2"/>
    </row>
    <row r="230" spans="1:9" ht="12.75">
      <c r="A230" s="2"/>
      <c r="B230" s="2"/>
      <c r="C230" s="2"/>
      <c r="D230" s="2"/>
      <c r="E230" s="2"/>
      <c r="F230" s="2"/>
      <c r="G230" s="2"/>
      <c r="H230" s="2"/>
      <c r="I230" s="2"/>
    </row>
    <row r="231" spans="1:9" ht="12.75">
      <c r="A231" s="2"/>
      <c r="B231" s="2"/>
      <c r="C231" s="2"/>
      <c r="D231" s="2"/>
      <c r="E231" s="2"/>
      <c r="F231" s="2"/>
      <c r="G231" s="2"/>
      <c r="H231" s="2"/>
      <c r="I231" s="2"/>
    </row>
    <row r="232" spans="1:9" ht="12.75">
      <c r="A232" s="2"/>
      <c r="B232" s="2"/>
      <c r="C232" s="2"/>
      <c r="D232" s="2"/>
      <c r="E232" s="2"/>
      <c r="F232" s="2"/>
      <c r="G232" s="2"/>
      <c r="H232" s="2"/>
      <c r="I232" s="2"/>
    </row>
    <row r="233" spans="1:9" ht="12.75">
      <c r="A233" s="2"/>
      <c r="B233" s="2"/>
      <c r="C233" s="2"/>
      <c r="D233" s="2"/>
      <c r="E233" s="2"/>
      <c r="F233" s="2"/>
      <c r="G233" s="2"/>
      <c r="H233" s="2"/>
      <c r="I233" s="2"/>
    </row>
    <row r="234" spans="1:9" ht="12.75">
      <c r="A234" s="2"/>
      <c r="B234" s="2"/>
      <c r="C234" s="2"/>
      <c r="D234" s="2"/>
      <c r="E234" s="2"/>
      <c r="F234" s="2"/>
      <c r="G234" s="2"/>
      <c r="H234" s="2"/>
      <c r="I234" s="2"/>
    </row>
    <row r="235" spans="1:9" ht="12.75">
      <c r="A235" s="2"/>
      <c r="B235" s="2"/>
      <c r="C235" s="2"/>
      <c r="D235" s="2"/>
      <c r="E235" s="2"/>
      <c r="F235" s="2"/>
      <c r="G235" s="2"/>
      <c r="H235" s="2"/>
      <c r="I235" s="2"/>
    </row>
    <row r="236" spans="1:9" ht="12.75">
      <c r="A236" s="2"/>
      <c r="B236" s="2"/>
      <c r="C236" s="2"/>
      <c r="D236" s="2"/>
      <c r="E236" s="2"/>
      <c r="F236" s="2"/>
      <c r="G236" s="2"/>
      <c r="H236" s="2"/>
      <c r="I236" s="2"/>
    </row>
    <row r="237" spans="1:9" ht="12.75">
      <c r="A237" s="2"/>
      <c r="B237" s="2"/>
      <c r="C237" s="2"/>
      <c r="D237" s="2"/>
      <c r="E237" s="2"/>
      <c r="F237" s="2"/>
      <c r="G237" s="2"/>
      <c r="H237" s="2"/>
      <c r="I237" s="2"/>
    </row>
    <row r="238" spans="1:9" ht="12.75">
      <c r="A238" s="2"/>
      <c r="B238" s="2"/>
      <c r="C238" s="2"/>
      <c r="D238" s="2"/>
      <c r="E238" s="2"/>
      <c r="F238" s="2"/>
      <c r="G238" s="2"/>
      <c r="H238" s="2"/>
      <c r="I238" s="2"/>
    </row>
    <row r="239" spans="1:9" ht="12.75">
      <c r="A239" s="2"/>
      <c r="B239" s="2"/>
      <c r="C239" s="2"/>
      <c r="D239" s="2"/>
      <c r="E239" s="2"/>
      <c r="F239" s="2"/>
      <c r="G239" s="2"/>
      <c r="H239" s="2"/>
      <c r="I239" s="2"/>
    </row>
    <row r="240" spans="1:9" ht="12.75">
      <c r="A240" s="2"/>
      <c r="B240" s="2"/>
      <c r="C240" s="2"/>
      <c r="D240" s="2"/>
      <c r="E240" s="2"/>
      <c r="F240" s="2"/>
      <c r="G240" s="2"/>
      <c r="H240" s="2"/>
      <c r="I240" s="2"/>
    </row>
    <row r="241" spans="1:9" ht="12.75">
      <c r="A241" s="2"/>
      <c r="B241" s="2"/>
      <c r="C241" s="2"/>
      <c r="D241" s="2"/>
      <c r="E241" s="2"/>
      <c r="F241" s="2"/>
      <c r="G241" s="2"/>
      <c r="H241" s="2"/>
      <c r="I241" s="2"/>
    </row>
    <row r="242" spans="1:9" ht="12.75">
      <c r="A242" s="2"/>
      <c r="B242" s="2"/>
      <c r="C242" s="2"/>
      <c r="D242" s="2"/>
      <c r="E242" s="2"/>
      <c r="F242" s="2"/>
      <c r="G242" s="2"/>
      <c r="H242" s="2"/>
      <c r="I242" s="2"/>
    </row>
    <row r="243" spans="1:9" ht="12.75">
      <c r="A243" s="2"/>
      <c r="B243" s="2"/>
      <c r="C243" s="2"/>
      <c r="D243" s="2"/>
      <c r="E243" s="2"/>
      <c r="F243" s="2"/>
      <c r="G243" s="2"/>
      <c r="H243" s="2"/>
      <c r="I243" s="2"/>
    </row>
    <row r="244" spans="1:9" ht="12.75">
      <c r="A244" s="2"/>
      <c r="B244" s="2"/>
      <c r="C244" s="2"/>
      <c r="D244" s="2"/>
      <c r="E244" s="2"/>
      <c r="F244" s="2"/>
      <c r="G244" s="2"/>
      <c r="H244" s="2"/>
      <c r="I244" s="2"/>
    </row>
    <row r="245" spans="1:9" ht="12.75">
      <c r="A245" s="2"/>
      <c r="B245" s="2"/>
      <c r="C245" s="2"/>
      <c r="D245" s="2"/>
      <c r="E245" s="2"/>
      <c r="F245" s="2"/>
      <c r="G245" s="2"/>
      <c r="H245" s="2"/>
      <c r="I245" s="2"/>
    </row>
    <row r="246" spans="1:9" ht="12.75">
      <c r="A246" s="2"/>
      <c r="B246" s="2"/>
      <c r="C246" s="2"/>
      <c r="D246" s="2"/>
      <c r="E246" s="2"/>
      <c r="F246" s="2"/>
      <c r="G246" s="2"/>
      <c r="H246" s="2"/>
      <c r="I246" s="2"/>
    </row>
    <row r="247" spans="1:9" ht="12.75">
      <c r="A247" s="2"/>
      <c r="B247" s="2"/>
      <c r="C247" s="2"/>
      <c r="D247" s="2"/>
      <c r="E247" s="2"/>
      <c r="F247" s="2"/>
      <c r="G247" s="2"/>
      <c r="H247" s="2"/>
      <c r="I247" s="2"/>
    </row>
    <row r="248" spans="1:9" ht="12.75">
      <c r="A248" s="2"/>
      <c r="B248" s="2"/>
      <c r="C248" s="2"/>
      <c r="D248" s="2"/>
      <c r="E248" s="2"/>
      <c r="F248" s="2"/>
      <c r="G248" s="2"/>
      <c r="H248" s="2"/>
      <c r="I248" s="2"/>
    </row>
    <row r="249" spans="1:9" ht="12.75">
      <c r="A249" s="2"/>
      <c r="B249" s="2"/>
      <c r="C249" s="2"/>
      <c r="D249" s="2"/>
      <c r="E249" s="2"/>
      <c r="F249" s="2"/>
      <c r="G249" s="2"/>
      <c r="H249" s="2"/>
      <c r="I249" s="2"/>
    </row>
    <row r="250" spans="1:9" ht="12.75">
      <c r="A250" s="2"/>
      <c r="B250" s="2"/>
      <c r="C250" s="2"/>
      <c r="D250" s="2"/>
      <c r="E250" s="2"/>
      <c r="F250" s="2"/>
      <c r="G250" s="2"/>
      <c r="H250" s="2"/>
      <c r="I250" s="2"/>
    </row>
    <row r="251" spans="1:9" ht="12.75">
      <c r="A251" s="2"/>
      <c r="B251" s="2"/>
      <c r="C251" s="2"/>
      <c r="D251" s="2"/>
      <c r="E251" s="2"/>
      <c r="F251" s="2"/>
      <c r="G251" s="2"/>
      <c r="H251" s="2"/>
      <c r="I251" s="2"/>
    </row>
    <row r="252" spans="1:9" ht="12.75">
      <c r="A252" s="2"/>
      <c r="B252" s="2"/>
      <c r="C252" s="2"/>
      <c r="D252" s="2"/>
      <c r="E252" s="2"/>
      <c r="F252" s="2"/>
      <c r="G252" s="2"/>
      <c r="H252" s="2"/>
      <c r="I252" s="2"/>
    </row>
    <row r="253" spans="1:9" ht="12.75">
      <c r="A253" s="2"/>
      <c r="B253" s="2"/>
      <c r="C253" s="2"/>
      <c r="D253" s="2"/>
      <c r="E253" s="2"/>
      <c r="F253" s="2"/>
      <c r="G253" s="2"/>
      <c r="H253" s="2"/>
      <c r="I253" s="2"/>
    </row>
    <row r="254" spans="1:9" ht="12.75">
      <c r="A254" s="2"/>
      <c r="B254" s="2"/>
      <c r="C254" s="2"/>
      <c r="D254" s="2"/>
      <c r="E254" s="2"/>
      <c r="F254" s="2"/>
      <c r="G254" s="2"/>
      <c r="H254" s="2"/>
      <c r="I254" s="2"/>
    </row>
    <row r="255" spans="1:9" ht="12.75">
      <c r="A255" s="2"/>
      <c r="B255" s="2"/>
      <c r="C255" s="2"/>
      <c r="D255" s="2"/>
      <c r="E255" s="2"/>
      <c r="F255" s="2"/>
      <c r="G255" s="2"/>
      <c r="H255" s="2"/>
      <c r="I255" s="2"/>
    </row>
    <row r="256" spans="1:9" ht="12.75">
      <c r="A256" s="2"/>
      <c r="B256" s="2"/>
      <c r="C256" s="2"/>
      <c r="D256" s="2"/>
      <c r="E256" s="2"/>
      <c r="F256" s="2"/>
      <c r="G256" s="2"/>
      <c r="H256" s="2"/>
      <c r="I256" s="2"/>
    </row>
    <row r="257" spans="1:9" ht="12.75">
      <c r="A257" s="2"/>
      <c r="B257" s="2"/>
      <c r="C257" s="2"/>
      <c r="D257" s="2"/>
      <c r="E257" s="2"/>
      <c r="F257" s="2"/>
      <c r="G257" s="2"/>
      <c r="H257" s="2"/>
      <c r="I257" s="2"/>
    </row>
    <row r="258" spans="1:9" ht="12.75">
      <c r="A258" s="2"/>
      <c r="B258" s="2"/>
      <c r="C258" s="2"/>
      <c r="D258" s="2"/>
      <c r="E258" s="2"/>
      <c r="F258" s="2"/>
      <c r="G258" s="2"/>
      <c r="H258" s="2"/>
      <c r="I258" s="2"/>
    </row>
    <row r="259" spans="1:9" ht="12.75">
      <c r="A259" s="2"/>
      <c r="B259" s="2"/>
      <c r="C259" s="2"/>
      <c r="D259" s="2"/>
      <c r="E259" s="2"/>
      <c r="F259" s="2"/>
      <c r="G259" s="2"/>
      <c r="H259" s="2"/>
      <c r="I259" s="2"/>
    </row>
    <row r="260" spans="1:9" ht="12.75">
      <c r="A260" s="2"/>
      <c r="B260" s="2"/>
      <c r="C260" s="2"/>
      <c r="D260" s="2"/>
      <c r="E260" s="2"/>
      <c r="F260" s="2"/>
      <c r="G260" s="2"/>
      <c r="H260" s="2"/>
      <c r="I260" s="2"/>
    </row>
    <row r="261" spans="1:9" ht="12.75">
      <c r="A261" s="2"/>
      <c r="B261" s="2"/>
      <c r="C261" s="2"/>
      <c r="D261" s="2"/>
      <c r="E261" s="2"/>
      <c r="F261" s="2"/>
      <c r="G261" s="2"/>
      <c r="H261" s="2"/>
      <c r="I261" s="2"/>
    </row>
    <row r="262" spans="1:9" ht="12.75">
      <c r="A262" s="2"/>
      <c r="B262" s="2"/>
      <c r="C262" s="2"/>
      <c r="D262" s="2"/>
      <c r="E262" s="2"/>
      <c r="F262" s="2"/>
      <c r="G262" s="2"/>
      <c r="H262" s="2"/>
      <c r="I262" s="2"/>
    </row>
    <row r="263" spans="1:9" ht="12.75">
      <c r="A263" s="2"/>
      <c r="B263" s="2"/>
      <c r="C263" s="2"/>
      <c r="D263" s="2"/>
      <c r="E263" s="2"/>
      <c r="F263" s="2"/>
      <c r="G263" s="2"/>
      <c r="H263" s="2"/>
      <c r="I263" s="2"/>
    </row>
    <row r="264" spans="1:9" ht="12.75">
      <c r="A264" s="2"/>
      <c r="B264" s="2"/>
      <c r="C264" s="2"/>
      <c r="D264" s="2"/>
      <c r="E264" s="2"/>
      <c r="F264" s="2"/>
      <c r="G264" s="2"/>
      <c r="H264" s="2"/>
      <c r="I264" s="2"/>
    </row>
    <row r="265" spans="1:9" ht="12.75">
      <c r="A265" s="2"/>
      <c r="B265" s="2"/>
      <c r="C265" s="2"/>
      <c r="D265" s="2"/>
      <c r="E265" s="2"/>
      <c r="F265" s="2"/>
      <c r="G265" s="2"/>
      <c r="H265" s="2"/>
      <c r="I265" s="2"/>
    </row>
    <row r="266" spans="1:9" ht="12.75">
      <c r="A266" s="2"/>
      <c r="B266" s="2"/>
      <c r="C266" s="2"/>
      <c r="D266" s="2"/>
      <c r="E266" s="2"/>
      <c r="F266" s="2"/>
      <c r="G266" s="2"/>
      <c r="H266" s="2"/>
      <c r="I266" s="2"/>
    </row>
    <row r="267" spans="1:9" ht="12.75">
      <c r="A267" s="2"/>
      <c r="B267" s="2"/>
      <c r="C267" s="2"/>
      <c r="D267" s="2"/>
      <c r="E267" s="2"/>
      <c r="F267" s="2"/>
      <c r="G267" s="2"/>
      <c r="H267" s="2"/>
      <c r="I267" s="2"/>
    </row>
    <row r="268" spans="1:9" ht="12.75">
      <c r="A268" s="2"/>
      <c r="B268" s="2"/>
      <c r="C268" s="2"/>
      <c r="D268" s="2"/>
      <c r="E268" s="2"/>
      <c r="F268" s="2"/>
      <c r="G268" s="2"/>
      <c r="H268" s="2"/>
      <c r="I268" s="2"/>
    </row>
    <row r="269" spans="1:9" ht="12.75">
      <c r="A269" s="2"/>
      <c r="B269" s="2"/>
      <c r="C269" s="2"/>
      <c r="D269" s="2"/>
      <c r="E269" s="2"/>
      <c r="F269" s="2"/>
      <c r="G269" s="2"/>
      <c r="H269" s="2"/>
      <c r="I269" s="2"/>
    </row>
    <row r="270" spans="1:9" ht="12.75">
      <c r="A270" s="2"/>
      <c r="B270" s="2"/>
      <c r="C270" s="2"/>
      <c r="D270" s="2"/>
      <c r="E270" s="2"/>
      <c r="F270" s="2"/>
      <c r="G270" s="2"/>
      <c r="H270" s="2"/>
      <c r="I270" s="2"/>
    </row>
    <row r="271" spans="1:9" ht="12.75">
      <c r="A271" s="2"/>
      <c r="B271" s="2"/>
      <c r="C271" s="2"/>
      <c r="D271" s="2"/>
      <c r="E271" s="2"/>
      <c r="F271" s="2"/>
      <c r="G271" s="2"/>
      <c r="H271" s="2"/>
      <c r="I271" s="2"/>
    </row>
    <row r="272" spans="1:9" ht="12.75">
      <c r="A272" s="2"/>
      <c r="B272" s="2"/>
      <c r="C272" s="2"/>
      <c r="D272" s="2"/>
      <c r="E272" s="2"/>
      <c r="F272" s="2"/>
      <c r="G272" s="2"/>
      <c r="H272" s="2"/>
      <c r="I272" s="2"/>
    </row>
    <row r="273" spans="1:9" ht="12.75">
      <c r="A273" s="2"/>
      <c r="B273" s="2"/>
      <c r="C273" s="2"/>
      <c r="D273" s="2"/>
      <c r="E273" s="2"/>
      <c r="F273" s="2"/>
      <c r="G273" s="2"/>
      <c r="H273" s="2"/>
      <c r="I273" s="2"/>
    </row>
    <row r="274" spans="1:9" ht="12.75">
      <c r="A274" s="2"/>
      <c r="B274" s="2"/>
      <c r="C274" s="2"/>
      <c r="D274" s="2"/>
      <c r="E274" s="2"/>
      <c r="F274" s="2"/>
      <c r="G274" s="2"/>
      <c r="H274" s="2"/>
      <c r="I274" s="2"/>
    </row>
    <row r="275" spans="1:9" ht="12.75">
      <c r="A275" s="2"/>
      <c r="B275" s="2"/>
      <c r="C275" s="2"/>
      <c r="D275" s="2"/>
      <c r="E275" s="2"/>
      <c r="F275" s="2"/>
      <c r="G275" s="2"/>
      <c r="H275" s="2"/>
      <c r="I275" s="2"/>
    </row>
    <row r="276" spans="1:9" ht="12.75">
      <c r="A276" s="2"/>
      <c r="B276" s="2"/>
      <c r="C276" s="2"/>
      <c r="D276" s="2"/>
      <c r="E276" s="2"/>
      <c r="F276" s="2"/>
      <c r="G276" s="2"/>
      <c r="H276" s="2"/>
      <c r="I276" s="2"/>
    </row>
    <row r="277" spans="1:9" ht="12.75">
      <c r="A277" s="2"/>
      <c r="B277" s="2"/>
      <c r="C277" s="2"/>
      <c r="D277" s="2"/>
      <c r="E277" s="2"/>
      <c r="F277" s="2"/>
      <c r="G277" s="2"/>
      <c r="H277" s="2"/>
      <c r="I277" s="2"/>
    </row>
    <row r="278" spans="1:9" ht="12.75">
      <c r="A278" s="2"/>
      <c r="B278" s="2"/>
      <c r="C278" s="2"/>
      <c r="D278" s="2"/>
      <c r="E278" s="2"/>
      <c r="F278" s="2"/>
      <c r="G278" s="2"/>
      <c r="H278" s="2"/>
      <c r="I278" s="2"/>
    </row>
    <row r="279" spans="1:9" ht="12.75">
      <c r="A279" s="2"/>
      <c r="B279" s="2"/>
      <c r="C279" s="2"/>
      <c r="D279" s="2"/>
      <c r="E279" s="2"/>
      <c r="F279" s="2"/>
      <c r="G279" s="2"/>
      <c r="H279" s="2"/>
      <c r="I279" s="2"/>
    </row>
    <row r="280" spans="1:9" ht="12.75">
      <c r="A280" s="2"/>
      <c r="B280" s="2"/>
      <c r="C280" s="2"/>
      <c r="D280" s="2"/>
      <c r="E280" s="2"/>
      <c r="F280" s="2"/>
      <c r="G280" s="2"/>
      <c r="H280" s="2"/>
      <c r="I280" s="2"/>
    </row>
    <row r="281" spans="1:9" ht="12.75">
      <c r="A281" s="2"/>
      <c r="B281" s="2"/>
      <c r="C281" s="2"/>
      <c r="D281" s="2"/>
      <c r="E281" s="2"/>
      <c r="F281" s="2"/>
      <c r="G281" s="2"/>
      <c r="H281" s="2"/>
      <c r="I281" s="2"/>
    </row>
    <row r="282" spans="1:9" ht="12.75">
      <c r="A282" s="2"/>
      <c r="B282" s="2"/>
      <c r="C282" s="2"/>
      <c r="D282" s="2"/>
      <c r="E282" s="2"/>
      <c r="F282" s="2"/>
      <c r="G282" s="2"/>
      <c r="H282" s="2"/>
      <c r="I282" s="2"/>
    </row>
    <row r="283" spans="1:9" ht="12.75">
      <c r="A283" s="2"/>
      <c r="B283" s="2"/>
      <c r="C283" s="2"/>
      <c r="D283" s="2"/>
      <c r="E283" s="2"/>
      <c r="F283" s="2"/>
      <c r="G283" s="2"/>
      <c r="H283" s="2"/>
      <c r="I283" s="2"/>
    </row>
    <row r="284" spans="1:9" ht="12.75">
      <c r="A284" s="2"/>
      <c r="B284" s="2"/>
      <c r="C284" s="2"/>
      <c r="D284" s="2"/>
      <c r="E284" s="2"/>
      <c r="F284" s="2"/>
      <c r="G284" s="2"/>
      <c r="H284" s="2"/>
      <c r="I284" s="2"/>
    </row>
    <row r="285" spans="1:9" ht="12.75">
      <c r="A285" s="2"/>
      <c r="B285" s="2"/>
      <c r="C285" s="2"/>
      <c r="D285" s="2"/>
      <c r="E285" s="2"/>
      <c r="F285" s="2"/>
      <c r="G285" s="2"/>
      <c r="H285" s="2"/>
      <c r="I285" s="2"/>
    </row>
    <row r="286" spans="1:9" ht="12.75">
      <c r="A286" s="2"/>
      <c r="B286" s="2"/>
      <c r="C286" s="2"/>
      <c r="D286" s="2"/>
      <c r="E286" s="2"/>
      <c r="F286" s="2"/>
      <c r="G286" s="2"/>
      <c r="H286" s="2"/>
      <c r="I286" s="2"/>
    </row>
    <row r="287" spans="1:9" ht="12.75">
      <c r="A287" s="2"/>
      <c r="B287" s="2"/>
      <c r="C287" s="2"/>
      <c r="D287" s="2"/>
      <c r="E287" s="2"/>
      <c r="F287" s="2"/>
      <c r="G287" s="2"/>
      <c r="H287" s="2"/>
      <c r="I287" s="2"/>
    </row>
    <row r="288" spans="1:9" ht="12.75">
      <c r="A288" s="2"/>
      <c r="B288" s="2"/>
      <c r="C288" s="2"/>
      <c r="D288" s="2"/>
      <c r="E288" s="2"/>
      <c r="F288" s="2"/>
      <c r="G288" s="2"/>
      <c r="H288" s="2"/>
      <c r="I288" s="2"/>
    </row>
    <row r="289" spans="1:9" ht="12.75">
      <c r="A289" s="2"/>
      <c r="B289" s="2"/>
      <c r="C289" s="2"/>
      <c r="D289" s="2"/>
      <c r="E289" s="2"/>
      <c r="F289" s="2"/>
      <c r="G289" s="2"/>
      <c r="H289" s="2"/>
      <c r="I289" s="2"/>
    </row>
    <row r="290" spans="1:9" ht="12.75">
      <c r="A290" s="2"/>
      <c r="B290" s="2"/>
      <c r="C290" s="2"/>
      <c r="D290" s="2"/>
      <c r="E290" s="2"/>
      <c r="F290" s="2"/>
      <c r="G290" s="2"/>
      <c r="H290" s="2"/>
      <c r="I290" s="2"/>
    </row>
    <row r="291" spans="1:9" ht="12.75">
      <c r="A291" s="2"/>
      <c r="B291" s="2"/>
      <c r="C291" s="2"/>
      <c r="D291" s="2"/>
      <c r="E291" s="2"/>
      <c r="F291" s="2"/>
      <c r="G291" s="2"/>
      <c r="H291" s="2"/>
      <c r="I291" s="2"/>
    </row>
    <row r="292" spans="1:9" ht="12.75">
      <c r="A292" s="2"/>
      <c r="B292" s="2"/>
      <c r="C292" s="2"/>
      <c r="D292" s="2"/>
      <c r="E292" s="2"/>
      <c r="F292" s="2"/>
      <c r="G292" s="2"/>
      <c r="H292" s="2"/>
      <c r="I292" s="2"/>
    </row>
    <row r="293" spans="1:9" ht="12.75">
      <c r="A293" s="2"/>
      <c r="B293" s="2"/>
      <c r="C293" s="2"/>
      <c r="D293" s="2"/>
      <c r="E293" s="2"/>
      <c r="F293" s="2"/>
      <c r="G293" s="2"/>
      <c r="H293" s="2"/>
      <c r="I293" s="2"/>
    </row>
    <row r="294" spans="1:9" ht="12.75">
      <c r="A294" s="2"/>
      <c r="B294" s="2"/>
      <c r="C294" s="2"/>
      <c r="D294" s="2"/>
      <c r="E294" s="2"/>
      <c r="F294" s="2"/>
      <c r="G294" s="2"/>
      <c r="H294" s="2"/>
      <c r="I294" s="2"/>
    </row>
    <row r="295" spans="1:9" ht="12.75">
      <c r="A295" s="2"/>
      <c r="B295" s="2"/>
      <c r="C295" s="2"/>
      <c r="D295" s="2"/>
      <c r="E295" s="2"/>
      <c r="F295" s="2"/>
      <c r="G295" s="2"/>
      <c r="H295" s="2"/>
      <c r="I295" s="2"/>
    </row>
    <row r="296" spans="1:9" ht="12.75">
      <c r="A296" s="2"/>
      <c r="B296" s="2"/>
      <c r="C296" s="2"/>
      <c r="D296" s="2"/>
      <c r="E296" s="2"/>
      <c r="F296" s="2"/>
      <c r="G296" s="2"/>
      <c r="H296" s="2"/>
      <c r="I296" s="2"/>
    </row>
    <row r="297" spans="1:9" ht="12.75">
      <c r="A297" s="2"/>
      <c r="B297" s="2"/>
      <c r="C297" s="2"/>
      <c r="D297" s="2"/>
      <c r="E297" s="2"/>
      <c r="F297" s="2"/>
      <c r="G297" s="2"/>
      <c r="H297" s="2"/>
      <c r="I297" s="2"/>
    </row>
    <row r="298" spans="1:9" ht="12.75">
      <c r="A298" s="2"/>
      <c r="B298" s="2"/>
      <c r="C298" s="2"/>
      <c r="D298" s="2"/>
      <c r="E298" s="2"/>
      <c r="F298" s="2"/>
      <c r="G298" s="2"/>
      <c r="H298" s="2"/>
      <c r="I298" s="2"/>
    </row>
    <row r="299" spans="1:9" ht="12.75">
      <c r="A299" s="2"/>
      <c r="B299" s="2"/>
      <c r="C299" s="2"/>
      <c r="D299" s="2"/>
      <c r="E299" s="2"/>
      <c r="F299" s="2"/>
      <c r="G299" s="2"/>
      <c r="H299" s="2"/>
      <c r="I299" s="2"/>
    </row>
    <row r="300" spans="1:9" ht="12.75">
      <c r="A300" s="2"/>
      <c r="B300" s="2"/>
      <c r="C300" s="2"/>
      <c r="D300" s="2"/>
      <c r="E300" s="2"/>
      <c r="F300" s="2"/>
      <c r="G300" s="2"/>
      <c r="H300" s="2"/>
      <c r="I300" s="2"/>
    </row>
    <row r="301" spans="1:9" ht="12.75">
      <c r="A301" s="2"/>
      <c r="B301" s="2"/>
      <c r="C301" s="2"/>
      <c r="D301" s="2"/>
      <c r="E301" s="2"/>
      <c r="F301" s="2"/>
      <c r="G301" s="2"/>
      <c r="H301" s="2"/>
      <c r="I301" s="2"/>
    </row>
    <row r="302" spans="1:9" ht="12.75">
      <c r="A302" s="2"/>
      <c r="B302" s="2"/>
      <c r="C302" s="2"/>
      <c r="D302" s="2"/>
      <c r="E302" s="2"/>
      <c r="F302" s="2"/>
      <c r="G302" s="2"/>
      <c r="H302" s="2"/>
      <c r="I302" s="2"/>
    </row>
    <row r="303" spans="1:9" ht="12.75">
      <c r="A303" s="2"/>
      <c r="B303" s="2"/>
      <c r="C303" s="2"/>
      <c r="D303" s="2"/>
      <c r="E303" s="2"/>
      <c r="F303" s="2"/>
      <c r="G303" s="2"/>
      <c r="H303" s="2"/>
      <c r="I303" s="2"/>
    </row>
    <row r="304" spans="1:9" ht="12.75">
      <c r="A304" s="2"/>
      <c r="B304" s="2"/>
      <c r="C304" s="2"/>
      <c r="D304" s="2"/>
      <c r="E304" s="2"/>
      <c r="F304" s="2"/>
      <c r="G304" s="2"/>
      <c r="H304" s="2"/>
      <c r="I304" s="2"/>
    </row>
    <row r="305" spans="1:9" ht="12.75">
      <c r="A305" s="2"/>
      <c r="B305" s="2"/>
      <c r="C305" s="2"/>
      <c r="D305" s="2"/>
      <c r="E305" s="2"/>
      <c r="F305" s="2"/>
      <c r="G305" s="2"/>
      <c r="H305" s="2"/>
      <c r="I305" s="2"/>
    </row>
    <row r="306" spans="1:9" ht="12.75">
      <c r="A306" s="2"/>
      <c r="B306" s="2"/>
      <c r="C306" s="2"/>
      <c r="D306" s="2"/>
      <c r="E306" s="2"/>
      <c r="F306" s="2"/>
      <c r="G306" s="2"/>
      <c r="H306" s="2"/>
      <c r="I306" s="2"/>
    </row>
    <row r="307" spans="1:9" ht="12.75">
      <c r="A307" s="2"/>
      <c r="B307" s="2"/>
      <c r="C307" s="2"/>
      <c r="D307" s="2"/>
      <c r="E307" s="2"/>
      <c r="F307" s="2"/>
      <c r="G307" s="2"/>
      <c r="H307" s="2"/>
      <c r="I307" s="2"/>
    </row>
    <row r="308" spans="1:9" ht="12.75">
      <c r="A308" s="2"/>
      <c r="B308" s="2"/>
      <c r="C308" s="2"/>
      <c r="D308" s="2"/>
      <c r="E308" s="2"/>
      <c r="F308" s="2"/>
      <c r="G308" s="2"/>
      <c r="H308" s="2"/>
      <c r="I308" s="2"/>
    </row>
    <row r="309" spans="1:9" ht="12.75">
      <c r="A309" s="2"/>
      <c r="B309" s="2"/>
      <c r="C309" s="2"/>
      <c r="D309" s="2"/>
      <c r="E309" s="2"/>
      <c r="F309" s="2"/>
      <c r="G309" s="2"/>
      <c r="H309" s="2"/>
      <c r="I309" s="2"/>
    </row>
    <row r="310" spans="1:9" ht="12.75">
      <c r="A310" s="2"/>
      <c r="B310" s="2"/>
      <c r="C310" s="2"/>
      <c r="D310" s="2"/>
      <c r="E310" s="2"/>
      <c r="F310" s="2"/>
      <c r="G310" s="2"/>
      <c r="H310" s="2"/>
      <c r="I310" s="2"/>
    </row>
    <row r="311" spans="1:9" ht="12.75">
      <c r="A311" s="2"/>
      <c r="B311" s="2"/>
      <c r="C311" s="2"/>
      <c r="D311" s="2"/>
      <c r="E311" s="2"/>
      <c r="F311" s="2"/>
      <c r="G311" s="2"/>
      <c r="H311" s="2"/>
      <c r="I311" s="2"/>
    </row>
    <row r="312" spans="1:9" ht="12.75">
      <c r="A312" s="2"/>
      <c r="B312" s="2"/>
      <c r="C312" s="2"/>
      <c r="D312" s="2"/>
      <c r="E312" s="2"/>
      <c r="F312" s="2"/>
      <c r="G312" s="2"/>
      <c r="H312" s="2"/>
      <c r="I312" s="2"/>
    </row>
    <row r="313" spans="1:9" ht="12.75">
      <c r="A313" s="2"/>
      <c r="B313" s="2"/>
      <c r="C313" s="2"/>
      <c r="D313" s="2"/>
      <c r="E313" s="2"/>
      <c r="F313" s="2"/>
      <c r="G313" s="2"/>
      <c r="H313" s="2"/>
      <c r="I313" s="2"/>
    </row>
    <row r="314" spans="1:9" ht="12.75">
      <c r="A314" s="2"/>
      <c r="B314" s="2"/>
      <c r="C314" s="2"/>
      <c r="D314" s="2"/>
      <c r="E314" s="2"/>
      <c r="F314" s="2"/>
      <c r="G314" s="2"/>
      <c r="H314" s="2"/>
      <c r="I314" s="2"/>
    </row>
    <row r="315" spans="1:9" ht="12.75">
      <c r="A315" s="2"/>
      <c r="B315" s="2"/>
      <c r="C315" s="2"/>
      <c r="D315" s="2"/>
      <c r="E315" s="2"/>
      <c r="F315" s="2"/>
      <c r="G315" s="2"/>
      <c r="H315" s="2"/>
      <c r="I315" s="2"/>
    </row>
    <row r="316" spans="1:9" ht="12.75">
      <c r="A316" s="2"/>
      <c r="B316" s="2"/>
      <c r="C316" s="2"/>
      <c r="D316" s="2"/>
      <c r="E316" s="2"/>
      <c r="F316" s="2"/>
      <c r="G316" s="2"/>
      <c r="H316" s="2"/>
      <c r="I316" s="2"/>
    </row>
    <row r="317" spans="1:9" ht="12.75">
      <c r="A317" s="2"/>
      <c r="B317" s="2"/>
      <c r="C317" s="2"/>
      <c r="D317" s="2"/>
      <c r="E317" s="2"/>
      <c r="F317" s="2"/>
      <c r="G317" s="2"/>
      <c r="H317" s="2"/>
      <c r="I317" s="2"/>
    </row>
    <row r="318" spans="1:9" ht="12.75">
      <c r="A318" s="2"/>
      <c r="B318" s="2"/>
      <c r="C318" s="2"/>
      <c r="D318" s="2"/>
      <c r="E318" s="2"/>
      <c r="F318" s="2"/>
      <c r="G318" s="2"/>
      <c r="H318" s="2"/>
      <c r="I318" s="2"/>
    </row>
    <row r="319" spans="1:9" ht="12.75">
      <c r="A319" s="2"/>
      <c r="B319" s="2"/>
      <c r="C319" s="2"/>
      <c r="D319" s="2"/>
      <c r="E319" s="2"/>
      <c r="F319" s="2"/>
      <c r="G319" s="2"/>
      <c r="H319" s="2"/>
      <c r="I319" s="2"/>
    </row>
    <row r="320" spans="1:9" ht="12.75">
      <c r="A320" s="2"/>
      <c r="B320" s="2"/>
      <c r="C320" s="2"/>
      <c r="D320" s="2"/>
      <c r="E320" s="2"/>
      <c r="F320" s="2"/>
      <c r="G320" s="2"/>
      <c r="H320" s="2"/>
      <c r="I320" s="2"/>
    </row>
    <row r="321" spans="1:9" ht="12.75">
      <c r="A321" s="2"/>
      <c r="B321" s="2"/>
      <c r="C321" s="2"/>
      <c r="D321" s="2"/>
      <c r="E321" s="2"/>
      <c r="F321" s="2"/>
      <c r="G321" s="2"/>
      <c r="H321" s="2"/>
      <c r="I321" s="2"/>
    </row>
    <row r="322" spans="1:9" ht="12.75">
      <c r="A322" s="2"/>
      <c r="B322" s="2"/>
      <c r="C322" s="2"/>
      <c r="D322" s="2"/>
      <c r="E322" s="2"/>
      <c r="F322" s="2"/>
      <c r="G322" s="2"/>
      <c r="H322" s="2"/>
      <c r="I322" s="2"/>
    </row>
    <row r="323" spans="1:9" ht="12.75">
      <c r="A323" s="2"/>
      <c r="B323" s="2"/>
      <c r="C323" s="2"/>
      <c r="D323" s="2"/>
      <c r="E323" s="2"/>
      <c r="F323" s="2"/>
      <c r="G323" s="2"/>
      <c r="H323" s="2"/>
      <c r="I323" s="2"/>
    </row>
    <row r="324" spans="1:9" ht="12.75">
      <c r="A324" s="2"/>
      <c r="B324" s="2"/>
      <c r="C324" s="2"/>
      <c r="D324" s="2"/>
      <c r="E324" s="2"/>
      <c r="F324" s="2"/>
      <c r="G324" s="2"/>
      <c r="H324" s="2"/>
      <c r="I324" s="2"/>
    </row>
    <row r="325" spans="1:9" ht="12.75">
      <c r="A325" s="2"/>
      <c r="B325" s="2"/>
      <c r="C325" s="2"/>
      <c r="D325" s="2"/>
      <c r="E325" s="2"/>
      <c r="F325" s="2"/>
      <c r="G325" s="2"/>
      <c r="H325" s="2"/>
      <c r="I325" s="2"/>
    </row>
    <row r="326" spans="1:9" ht="12.75">
      <c r="A326" s="2"/>
      <c r="B326" s="2"/>
      <c r="C326" s="2"/>
      <c r="D326" s="2"/>
      <c r="E326" s="2"/>
      <c r="F326" s="2"/>
      <c r="G326" s="2"/>
      <c r="H326" s="2"/>
      <c r="I326" s="2"/>
    </row>
    <row r="327" spans="1:9" ht="12.75">
      <c r="A327" s="2"/>
      <c r="B327" s="2"/>
      <c r="C327" s="2"/>
      <c r="D327" s="2"/>
      <c r="E327" s="2"/>
      <c r="F327" s="2"/>
      <c r="G327" s="2"/>
      <c r="H327" s="2"/>
      <c r="I327" s="2"/>
    </row>
    <row r="328" spans="1:9" ht="12.75">
      <c r="A328" s="2"/>
      <c r="B328" s="2"/>
      <c r="C328" s="2"/>
      <c r="D328" s="2"/>
      <c r="E328" s="2"/>
      <c r="F328" s="2"/>
      <c r="G328" s="2"/>
      <c r="H328" s="2"/>
      <c r="I328" s="2"/>
    </row>
    <row r="329" spans="1:9" ht="12.75">
      <c r="A329" s="2"/>
      <c r="B329" s="2"/>
      <c r="C329" s="2"/>
      <c r="D329" s="2"/>
      <c r="E329" s="2"/>
      <c r="F329" s="2"/>
      <c r="G329" s="2"/>
      <c r="H329" s="2"/>
      <c r="I329" s="2"/>
    </row>
    <row r="330" spans="1:9" ht="12.75">
      <c r="A330" s="2"/>
      <c r="B330" s="2"/>
      <c r="C330" s="2"/>
      <c r="D330" s="2"/>
      <c r="E330" s="2"/>
      <c r="F330" s="2"/>
      <c r="G330" s="2"/>
      <c r="H330" s="2"/>
      <c r="I330" s="2"/>
    </row>
    <row r="331" spans="1:9" ht="12.75">
      <c r="A331" s="2"/>
      <c r="B331" s="2"/>
      <c r="C331" s="2"/>
      <c r="D331" s="2"/>
      <c r="E331" s="2"/>
      <c r="F331" s="2"/>
      <c r="G331" s="2"/>
      <c r="H331" s="2"/>
      <c r="I331" s="2"/>
    </row>
    <row r="332" spans="1:9" ht="12.75">
      <c r="A332" s="2"/>
      <c r="B332" s="2"/>
      <c r="C332" s="2"/>
      <c r="D332" s="2"/>
      <c r="E332" s="2"/>
      <c r="F332" s="2"/>
      <c r="G332" s="2"/>
      <c r="H332" s="2"/>
      <c r="I332" s="2"/>
    </row>
    <row r="333" spans="1:9" ht="12.75">
      <c r="A333" s="2"/>
      <c r="B333" s="2"/>
      <c r="C333" s="2"/>
      <c r="D333" s="2"/>
      <c r="E333" s="2"/>
      <c r="F333" s="2"/>
      <c r="G333" s="2"/>
      <c r="H333" s="2"/>
      <c r="I333" s="2"/>
    </row>
    <row r="334" spans="1:9" ht="12.75">
      <c r="A334" s="2"/>
      <c r="B334" s="2"/>
      <c r="C334" s="2"/>
      <c r="D334" s="2"/>
      <c r="E334" s="2"/>
      <c r="F334" s="2"/>
      <c r="G334" s="2"/>
      <c r="H334" s="2"/>
      <c r="I334" s="2"/>
    </row>
    <row r="335" spans="1:9" ht="12.75">
      <c r="A335" s="2"/>
      <c r="B335" s="2"/>
      <c r="C335" s="2"/>
      <c r="D335" s="2"/>
      <c r="E335" s="2"/>
      <c r="F335" s="2"/>
      <c r="G335" s="2"/>
      <c r="H335" s="2"/>
      <c r="I335" s="2"/>
    </row>
    <row r="336" spans="1:9" ht="12.75">
      <c r="A336" s="2"/>
      <c r="B336" s="2"/>
      <c r="C336" s="2"/>
      <c r="D336" s="2"/>
      <c r="E336" s="2"/>
      <c r="F336" s="2"/>
      <c r="G336" s="2"/>
      <c r="H336" s="2"/>
      <c r="I336" s="2"/>
    </row>
    <row r="337" spans="1:9" ht="12.75">
      <c r="A337" s="2"/>
      <c r="B337" s="2"/>
      <c r="C337" s="2"/>
      <c r="D337" s="2"/>
      <c r="E337" s="2"/>
      <c r="F337" s="2"/>
      <c r="G337" s="2"/>
      <c r="H337" s="2"/>
      <c r="I337" s="2"/>
    </row>
    <row r="338" spans="1:9" ht="12.75">
      <c r="A338" s="2"/>
      <c r="B338" s="2"/>
      <c r="C338" s="2"/>
      <c r="D338" s="2"/>
      <c r="E338" s="2"/>
      <c r="F338" s="2"/>
      <c r="G338" s="2"/>
      <c r="H338" s="2"/>
      <c r="I338" s="2"/>
    </row>
    <row r="339" spans="1:9" ht="12.75">
      <c r="A339" s="2"/>
      <c r="B339" s="2"/>
      <c r="C339" s="2"/>
      <c r="D339" s="2"/>
      <c r="E339" s="2"/>
      <c r="F339" s="2"/>
      <c r="G339" s="2"/>
      <c r="H339" s="2"/>
      <c r="I339" s="2"/>
    </row>
    <row r="340" spans="1:9" ht="12.75">
      <c r="A340" s="2"/>
      <c r="B340" s="2"/>
      <c r="C340" s="2"/>
      <c r="D340" s="2"/>
      <c r="E340" s="2"/>
      <c r="F340" s="2"/>
      <c r="G340" s="2"/>
      <c r="H340" s="2"/>
      <c r="I340" s="2"/>
    </row>
    <row r="341" spans="1:9" ht="12.75">
      <c r="A341" s="2"/>
      <c r="B341" s="2"/>
      <c r="C341" s="2"/>
      <c r="D341" s="2"/>
      <c r="E341" s="2"/>
      <c r="F341" s="2"/>
      <c r="G341" s="2"/>
      <c r="H341" s="2"/>
      <c r="I341" s="2"/>
    </row>
    <row r="342" spans="1:9" ht="12.75">
      <c r="A342" s="2"/>
      <c r="B342" s="2"/>
      <c r="C342" s="2"/>
      <c r="D342" s="2"/>
      <c r="E342" s="2"/>
      <c r="F342" s="2"/>
      <c r="G342" s="2"/>
      <c r="H342" s="2"/>
      <c r="I342" s="2"/>
    </row>
    <row r="343" spans="1:9" ht="12.75">
      <c r="A343" s="2"/>
      <c r="B343" s="2"/>
      <c r="C343" s="2"/>
      <c r="D343" s="2"/>
      <c r="E343" s="2"/>
      <c r="F343" s="2"/>
      <c r="G343" s="2"/>
      <c r="H343" s="2"/>
      <c r="I343" s="2"/>
    </row>
    <row r="344" spans="1:9" ht="12.75">
      <c r="A344" s="2"/>
      <c r="B344" s="2"/>
      <c r="C344" s="2"/>
      <c r="D344" s="2"/>
      <c r="E344" s="2"/>
      <c r="F344" s="2"/>
      <c r="G344" s="2"/>
      <c r="H344" s="2"/>
      <c r="I344" s="2"/>
    </row>
    <row r="345" spans="1:9" ht="12.75">
      <c r="A345" s="2"/>
      <c r="B345" s="2"/>
      <c r="C345" s="2"/>
      <c r="D345" s="2"/>
      <c r="E345" s="2"/>
      <c r="F345" s="2"/>
      <c r="G345" s="2"/>
      <c r="H345" s="2"/>
      <c r="I345" s="2"/>
    </row>
    <row r="346" spans="1:9" ht="12.75">
      <c r="A346" s="2"/>
      <c r="B346" s="2"/>
      <c r="C346" s="2"/>
      <c r="D346" s="2"/>
      <c r="E346" s="2"/>
      <c r="F346" s="2"/>
      <c r="G346" s="2"/>
      <c r="H346" s="2"/>
      <c r="I346" s="2"/>
    </row>
    <row r="347" spans="1:9" ht="12.75">
      <c r="A347" s="2"/>
      <c r="B347" s="2"/>
      <c r="C347" s="2"/>
      <c r="D347" s="2"/>
      <c r="E347" s="2"/>
      <c r="F347" s="2"/>
      <c r="G347" s="2"/>
      <c r="H347" s="2"/>
      <c r="I347" s="2"/>
    </row>
    <row r="348" spans="1:9" ht="12.75">
      <c r="A348" s="2"/>
      <c r="B348" s="2"/>
      <c r="C348" s="2"/>
      <c r="D348" s="2"/>
      <c r="E348" s="2"/>
      <c r="F348" s="2"/>
      <c r="G348" s="2"/>
      <c r="H348" s="2"/>
      <c r="I348" s="2"/>
    </row>
    <row r="349" spans="1:9" ht="12.75">
      <c r="A349" s="2"/>
      <c r="B349" s="2"/>
      <c r="C349" s="2"/>
      <c r="D349" s="2"/>
      <c r="E349" s="2"/>
      <c r="F349" s="2"/>
      <c r="G349" s="2"/>
      <c r="H349" s="2"/>
      <c r="I349" s="2"/>
    </row>
    <row r="350" spans="1:9" ht="12.75">
      <c r="A350" s="2"/>
      <c r="B350" s="2"/>
      <c r="C350" s="2"/>
      <c r="D350" s="2"/>
      <c r="E350" s="2"/>
      <c r="F350" s="2"/>
      <c r="G350" s="2"/>
      <c r="H350" s="2"/>
      <c r="I350" s="2"/>
    </row>
    <row r="351" spans="1:9" ht="12.75">
      <c r="A351" s="2"/>
      <c r="B351" s="2"/>
      <c r="C351" s="2"/>
      <c r="D351" s="2"/>
      <c r="E351" s="2"/>
      <c r="F351" s="2"/>
      <c r="G351" s="2"/>
      <c r="H351" s="2"/>
      <c r="I351" s="2"/>
    </row>
    <row r="352" spans="1:9" ht="12.75">
      <c r="A352" s="2"/>
      <c r="B352" s="2"/>
      <c r="C352" s="2"/>
      <c r="D352" s="2"/>
      <c r="E352" s="2"/>
      <c r="F352" s="2"/>
      <c r="G352" s="2"/>
      <c r="H352" s="2"/>
      <c r="I352" s="2"/>
    </row>
    <row r="353" spans="1:9" ht="12.75">
      <c r="A353" s="2"/>
      <c r="B353" s="2"/>
      <c r="C353" s="2"/>
      <c r="D353" s="2"/>
      <c r="E353" s="2"/>
      <c r="F353" s="2"/>
      <c r="G353" s="2"/>
      <c r="H353" s="2"/>
      <c r="I353" s="2"/>
    </row>
    <row r="354" spans="1:9" ht="12.75">
      <c r="A354" s="2"/>
      <c r="B354" s="2"/>
      <c r="C354" s="2"/>
      <c r="D354" s="2"/>
      <c r="E354" s="2"/>
      <c r="F354" s="2"/>
      <c r="G354" s="2"/>
      <c r="H354" s="2"/>
      <c r="I354" s="2"/>
    </row>
    <row r="355" spans="1:9" ht="12.75">
      <c r="A355" s="2"/>
      <c r="B355" s="2"/>
      <c r="C355" s="2"/>
      <c r="D355" s="2"/>
      <c r="E355" s="2"/>
      <c r="F355" s="2"/>
      <c r="G355" s="2"/>
      <c r="H355" s="2"/>
      <c r="I355" s="2"/>
    </row>
    <row r="356" spans="1:9" ht="12.75">
      <c r="A356" s="2"/>
      <c r="B356" s="2"/>
      <c r="C356" s="2"/>
      <c r="D356" s="2"/>
      <c r="E356" s="2"/>
      <c r="F356" s="2"/>
      <c r="G356" s="2"/>
      <c r="H356" s="2"/>
      <c r="I356" s="2"/>
    </row>
    <row r="357" spans="1:9" ht="12.75">
      <c r="A357" s="2"/>
      <c r="B357" s="2"/>
      <c r="C357" s="2"/>
      <c r="D357" s="2"/>
      <c r="E357" s="2"/>
      <c r="F357" s="2"/>
      <c r="G357" s="2"/>
      <c r="H357" s="2"/>
      <c r="I357" s="2"/>
    </row>
    <row r="358" spans="1:9" ht="12.75">
      <c r="A358" s="2"/>
      <c r="B358" s="2"/>
      <c r="C358" s="2"/>
      <c r="D358" s="2"/>
      <c r="E358" s="2"/>
      <c r="F358" s="2"/>
      <c r="G358" s="2"/>
      <c r="H358" s="2"/>
      <c r="I358" s="2"/>
    </row>
    <row r="359" spans="1:9" ht="12.75">
      <c r="A359" s="2"/>
      <c r="B359" s="2"/>
      <c r="C359" s="2"/>
      <c r="D359" s="2"/>
      <c r="E359" s="2"/>
      <c r="F359" s="2"/>
      <c r="G359" s="2"/>
      <c r="H359" s="2"/>
      <c r="I359" s="2"/>
    </row>
    <row r="360" spans="1:9" ht="12.75">
      <c r="A360" s="2"/>
      <c r="B360" s="2"/>
      <c r="C360" s="2"/>
      <c r="D360" s="2"/>
      <c r="E360" s="2"/>
      <c r="F360" s="2"/>
      <c r="G360" s="2"/>
      <c r="H360" s="2"/>
      <c r="I360" s="2"/>
    </row>
    <row r="361" spans="1:9" ht="12.75">
      <c r="A361" s="2"/>
      <c r="B361" s="2"/>
      <c r="C361" s="2"/>
      <c r="D361" s="2"/>
      <c r="E361" s="2"/>
      <c r="F361" s="2"/>
      <c r="G361" s="2"/>
      <c r="H361" s="2"/>
      <c r="I361" s="2"/>
    </row>
    <row r="362" spans="1:9" ht="12.75">
      <c r="A362" s="2"/>
      <c r="B362" s="2"/>
      <c r="C362" s="2"/>
      <c r="D362" s="2"/>
      <c r="E362" s="2"/>
      <c r="F362" s="2"/>
      <c r="G362" s="2"/>
      <c r="H362" s="2"/>
      <c r="I362" s="2"/>
    </row>
    <row r="363" spans="1:9" ht="12.75">
      <c r="A363" s="2"/>
      <c r="B363" s="2"/>
      <c r="C363" s="2"/>
      <c r="D363" s="2"/>
      <c r="E363" s="2"/>
      <c r="F363" s="2"/>
      <c r="G363" s="2"/>
      <c r="H363" s="2"/>
      <c r="I363" s="2"/>
    </row>
    <row r="364" spans="1:9" ht="12.75">
      <c r="A364" s="2"/>
      <c r="B364" s="2"/>
      <c r="C364" s="2"/>
      <c r="D364" s="2"/>
      <c r="E364" s="2"/>
      <c r="F364" s="2"/>
      <c r="G364" s="2"/>
      <c r="H364" s="2"/>
      <c r="I364" s="2"/>
    </row>
    <row r="365" spans="1:9" ht="12.75">
      <c r="A365" s="2"/>
      <c r="B365" s="2"/>
      <c r="C365" s="2"/>
      <c r="D365" s="2"/>
      <c r="E365" s="2"/>
      <c r="F365" s="2"/>
      <c r="G365" s="2"/>
      <c r="H365" s="2"/>
      <c r="I365" s="2"/>
    </row>
    <row r="366" spans="1:9" ht="12.75">
      <c r="A366" s="2"/>
      <c r="B366" s="2"/>
      <c r="C366" s="2"/>
      <c r="D366" s="2"/>
      <c r="E366" s="2"/>
      <c r="F366" s="2"/>
      <c r="G366" s="2"/>
      <c r="H366" s="2"/>
      <c r="I366" s="2"/>
    </row>
    <row r="367" spans="1:9" ht="12.75">
      <c r="A367" s="2"/>
      <c r="B367" s="2"/>
      <c r="C367" s="2"/>
      <c r="D367" s="2"/>
      <c r="E367" s="2"/>
      <c r="F367" s="2"/>
      <c r="G367" s="2"/>
      <c r="H367" s="2"/>
      <c r="I367" s="2"/>
    </row>
    <row r="368" spans="1:9" ht="12.75">
      <c r="A368" s="2"/>
      <c r="B368" s="2"/>
      <c r="C368" s="2"/>
      <c r="D368" s="2"/>
      <c r="E368" s="2"/>
      <c r="F368" s="2"/>
      <c r="G368" s="2"/>
      <c r="H368" s="2"/>
      <c r="I368" s="2"/>
    </row>
    <row r="369" spans="1:9" ht="12.75">
      <c r="A369" s="2"/>
      <c r="B369" s="2"/>
      <c r="C369" s="2"/>
      <c r="D369" s="2"/>
      <c r="E369" s="2"/>
      <c r="F369" s="2"/>
      <c r="G369" s="2"/>
      <c r="H369" s="2"/>
      <c r="I369" s="2"/>
    </row>
    <row r="370" spans="1:9" ht="12.75">
      <c r="A370" s="2"/>
      <c r="B370" s="2"/>
      <c r="C370" s="2"/>
      <c r="D370" s="2"/>
      <c r="E370" s="2"/>
      <c r="F370" s="2"/>
      <c r="G370" s="2"/>
      <c r="H370" s="2"/>
      <c r="I370" s="2"/>
    </row>
    <row r="371" spans="1:9" ht="12.75">
      <c r="A371" s="2"/>
      <c r="B371" s="2"/>
      <c r="C371" s="2"/>
      <c r="D371" s="2"/>
      <c r="E371" s="2"/>
      <c r="F371" s="2"/>
      <c r="G371" s="2"/>
      <c r="H371" s="2"/>
      <c r="I371" s="2"/>
    </row>
    <row r="372" spans="1:9" ht="12.75">
      <c r="A372" s="2"/>
      <c r="B372" s="2"/>
      <c r="C372" s="2"/>
      <c r="D372" s="2"/>
      <c r="E372" s="2"/>
      <c r="F372" s="2"/>
      <c r="G372" s="2"/>
      <c r="H372" s="2"/>
      <c r="I372" s="2"/>
    </row>
    <row r="373" spans="1:9" ht="12.75">
      <c r="A373" s="2"/>
      <c r="B373" s="2"/>
      <c r="C373" s="2"/>
      <c r="D373" s="2"/>
      <c r="E373" s="2"/>
      <c r="F373" s="2"/>
      <c r="G373" s="2"/>
      <c r="H373" s="2"/>
      <c r="I373" s="2"/>
    </row>
    <row r="374" spans="1:9" ht="12.75">
      <c r="A374" s="2"/>
      <c r="B374" s="2"/>
      <c r="C374" s="2"/>
      <c r="D374" s="2"/>
      <c r="E374" s="2"/>
      <c r="F374" s="2"/>
      <c r="G374" s="2"/>
      <c r="H374" s="2"/>
      <c r="I374" s="2"/>
    </row>
    <row r="375" spans="1:9" ht="12.75">
      <c r="A375" s="2"/>
      <c r="B375" s="2"/>
      <c r="C375" s="2"/>
      <c r="D375" s="2"/>
      <c r="E375" s="2"/>
      <c r="F375" s="2"/>
      <c r="G375" s="2"/>
      <c r="H375" s="2"/>
      <c r="I375" s="2"/>
    </row>
    <row r="376" spans="1:9" ht="12.75">
      <c r="A376" s="2"/>
      <c r="B376" s="2"/>
      <c r="C376" s="2"/>
      <c r="D376" s="2"/>
      <c r="E376" s="2"/>
      <c r="F376" s="2"/>
      <c r="G376" s="2"/>
      <c r="H376" s="2"/>
      <c r="I376" s="2"/>
    </row>
    <row r="377" spans="1:9" ht="12.75">
      <c r="A377" s="2"/>
      <c r="B377" s="2"/>
      <c r="C377" s="2"/>
      <c r="D377" s="2"/>
      <c r="E377" s="2"/>
      <c r="F377" s="2"/>
      <c r="G377" s="2"/>
      <c r="H377" s="2"/>
      <c r="I377" s="2"/>
    </row>
    <row r="378" spans="1:9" ht="12.75">
      <c r="A378" s="2"/>
      <c r="B378" s="2"/>
      <c r="C378" s="2"/>
      <c r="D378" s="2"/>
      <c r="E378" s="2"/>
      <c r="F378" s="2"/>
      <c r="G378" s="2"/>
      <c r="H378" s="2"/>
      <c r="I378" s="2"/>
    </row>
    <row r="379" spans="1:9" ht="12.75">
      <c r="A379" s="2"/>
      <c r="B379" s="2"/>
      <c r="C379" s="2"/>
      <c r="D379" s="2"/>
      <c r="E379" s="2"/>
      <c r="F379" s="2"/>
      <c r="G379" s="2"/>
      <c r="H379" s="2"/>
      <c r="I379" s="2"/>
    </row>
    <row r="380" spans="1:9" ht="12.75">
      <c r="A380" s="2"/>
      <c r="B380" s="2"/>
      <c r="C380" s="2"/>
      <c r="D380" s="2"/>
      <c r="E380" s="2"/>
      <c r="F380" s="2"/>
      <c r="G380" s="2"/>
      <c r="H380" s="2"/>
      <c r="I380" s="2"/>
    </row>
    <row r="381" spans="1:9" ht="12.75">
      <c r="A381" s="2"/>
      <c r="B381" s="2"/>
      <c r="C381" s="2"/>
      <c r="D381" s="2"/>
      <c r="E381" s="2"/>
      <c r="F381" s="2"/>
      <c r="G381" s="2"/>
      <c r="H381" s="2"/>
      <c r="I381" s="2"/>
    </row>
    <row r="382" spans="1:9" ht="12.75">
      <c r="A382" s="2"/>
      <c r="B382" s="2"/>
      <c r="C382" s="2"/>
      <c r="D382" s="2"/>
      <c r="E382" s="2"/>
      <c r="F382" s="2"/>
      <c r="G382" s="2"/>
      <c r="H382" s="2"/>
      <c r="I382" s="2"/>
    </row>
    <row r="383" spans="1:9" ht="12.75">
      <c r="A383" s="2"/>
      <c r="B383" s="2"/>
      <c r="C383" s="2"/>
      <c r="D383" s="2"/>
      <c r="E383" s="2"/>
      <c r="F383" s="2"/>
      <c r="G383" s="2"/>
      <c r="H383" s="2"/>
      <c r="I383" s="2"/>
    </row>
    <row r="384" spans="1:9" ht="12.75">
      <c r="A384" s="2"/>
      <c r="B384" s="2"/>
      <c r="C384" s="2"/>
      <c r="D384" s="2"/>
      <c r="E384" s="2"/>
      <c r="F384" s="2"/>
      <c r="G384" s="2"/>
      <c r="H384" s="2"/>
      <c r="I384" s="2"/>
    </row>
    <row r="385" spans="1:9" ht="12.75">
      <c r="A385" s="2"/>
      <c r="B385" s="2"/>
      <c r="C385" s="2"/>
      <c r="D385" s="2"/>
      <c r="E385" s="2"/>
      <c r="F385" s="2"/>
      <c r="G385" s="2"/>
      <c r="H385" s="2"/>
      <c r="I385" s="2"/>
    </row>
    <row r="386" spans="1:9" ht="12.75">
      <c r="A386" s="2"/>
      <c r="B386" s="2"/>
      <c r="C386" s="2"/>
      <c r="D386" s="2"/>
      <c r="E386" s="2"/>
      <c r="F386" s="2"/>
      <c r="G386" s="2"/>
      <c r="H386" s="2"/>
      <c r="I386" s="2"/>
    </row>
    <row r="387" spans="1:9" ht="12.75">
      <c r="A387" s="2"/>
      <c r="B387" s="2"/>
      <c r="C387" s="2"/>
      <c r="D387" s="2"/>
      <c r="E387" s="2"/>
      <c r="F387" s="2"/>
      <c r="G387" s="2"/>
      <c r="H387" s="2"/>
      <c r="I387" s="2"/>
    </row>
    <row r="388" spans="1:9" ht="12.75">
      <c r="A388" s="2"/>
      <c r="B388" s="2"/>
      <c r="C388" s="2"/>
      <c r="D388" s="2"/>
      <c r="E388" s="2"/>
      <c r="F388" s="2"/>
      <c r="G388" s="2"/>
      <c r="H388" s="2"/>
      <c r="I388" s="2"/>
    </row>
    <row r="389" spans="1:9" ht="12.75">
      <c r="A389" s="2"/>
      <c r="B389" s="2"/>
      <c r="C389" s="2"/>
      <c r="D389" s="2"/>
      <c r="E389" s="2"/>
      <c r="F389" s="2"/>
      <c r="G389" s="2"/>
      <c r="H389" s="2"/>
      <c r="I389" s="2"/>
    </row>
    <row r="390" spans="1:9" ht="12.75">
      <c r="A390" s="2"/>
      <c r="B390" s="2"/>
      <c r="C390" s="2"/>
      <c r="D390" s="2"/>
      <c r="E390" s="2"/>
      <c r="F390" s="2"/>
      <c r="G390" s="2"/>
      <c r="H390" s="2"/>
      <c r="I390" s="2"/>
    </row>
    <row r="391" spans="1:9" ht="12.75">
      <c r="A391" s="2"/>
      <c r="B391" s="2"/>
      <c r="C391" s="2"/>
      <c r="D391" s="2"/>
      <c r="E391" s="2"/>
      <c r="F391" s="2"/>
      <c r="G391" s="2"/>
      <c r="H391" s="2"/>
      <c r="I391" s="2"/>
    </row>
    <row r="392" spans="1:9" ht="12.75">
      <c r="A392" s="2"/>
      <c r="B392" s="2"/>
      <c r="C392" s="2"/>
      <c r="D392" s="2"/>
      <c r="E392" s="2"/>
      <c r="F392" s="2"/>
      <c r="G392" s="2"/>
      <c r="H392" s="2"/>
      <c r="I392" s="2"/>
    </row>
    <row r="393" spans="1:9" ht="12.75">
      <c r="A393" s="2"/>
      <c r="B393" s="2"/>
      <c r="C393" s="2"/>
      <c r="D393" s="2"/>
      <c r="E393" s="2"/>
      <c r="F393" s="2"/>
      <c r="G393" s="2"/>
      <c r="H393" s="2"/>
      <c r="I393" s="2"/>
    </row>
    <row r="394" spans="1:9" ht="12.75">
      <c r="A394" s="2"/>
      <c r="B394" s="2"/>
      <c r="C394" s="2"/>
      <c r="D394" s="2"/>
      <c r="E394" s="2"/>
      <c r="F394" s="2"/>
      <c r="G394" s="2"/>
      <c r="H394" s="2"/>
      <c r="I394" s="2"/>
    </row>
    <row r="395" spans="1:9" ht="12.75">
      <c r="A395" s="2"/>
      <c r="B395" s="2"/>
      <c r="C395" s="2"/>
      <c r="D395" s="2"/>
      <c r="E395" s="2"/>
      <c r="F395" s="2"/>
      <c r="G395" s="2"/>
      <c r="H395" s="2"/>
      <c r="I395" s="2"/>
    </row>
    <row r="396" spans="1:9" ht="12.75">
      <c r="A396" s="2"/>
      <c r="B396" s="2"/>
      <c r="C396" s="2"/>
      <c r="D396" s="2"/>
      <c r="E396" s="2"/>
      <c r="F396" s="2"/>
      <c r="G396" s="2"/>
      <c r="H396" s="2"/>
      <c r="I396" s="2"/>
    </row>
    <row r="397" spans="1:9" ht="12.75">
      <c r="A397" s="2"/>
      <c r="B397" s="2"/>
      <c r="C397" s="2"/>
      <c r="D397" s="2"/>
      <c r="E397" s="2"/>
      <c r="F397" s="2"/>
      <c r="G397" s="2"/>
      <c r="H397" s="2"/>
      <c r="I397" s="2"/>
    </row>
    <row r="398" spans="1:9" ht="12.75">
      <c r="A398" s="2"/>
      <c r="B398" s="2"/>
      <c r="C398" s="2"/>
      <c r="D398" s="2"/>
      <c r="E398" s="2"/>
      <c r="F398" s="2"/>
      <c r="G398" s="2"/>
      <c r="H398" s="2"/>
      <c r="I398" s="2"/>
    </row>
    <row r="399" spans="1:9" ht="12.75">
      <c r="A399" s="2"/>
      <c r="B399" s="2"/>
      <c r="C399" s="2"/>
      <c r="D399" s="2"/>
      <c r="E399" s="2"/>
      <c r="F399" s="2"/>
      <c r="G399" s="2"/>
      <c r="H399" s="2"/>
      <c r="I399" s="2"/>
    </row>
    <row r="400" spans="1:9" ht="12.75">
      <c r="A400" s="2"/>
      <c r="B400" s="2"/>
      <c r="C400" s="2"/>
      <c r="D400" s="2"/>
      <c r="E400" s="2"/>
      <c r="F400" s="2"/>
      <c r="G400" s="2"/>
      <c r="H400" s="2"/>
      <c r="I400" s="2"/>
    </row>
    <row r="401" spans="1:9" ht="12.75">
      <c r="A401" s="2"/>
      <c r="B401" s="2"/>
      <c r="C401" s="2"/>
      <c r="D401" s="2"/>
      <c r="E401" s="2"/>
      <c r="F401" s="2"/>
      <c r="G401" s="2"/>
      <c r="H401" s="2"/>
      <c r="I401" s="2"/>
    </row>
    <row r="402" spans="1:9" ht="12.75">
      <c r="A402" s="2"/>
      <c r="B402" s="2"/>
      <c r="C402" s="2"/>
      <c r="D402" s="2"/>
      <c r="E402" s="2"/>
      <c r="F402" s="2"/>
      <c r="G402" s="2"/>
      <c r="H402" s="2"/>
      <c r="I402" s="2"/>
    </row>
    <row r="403" spans="1:9" ht="12.75">
      <c r="A403" s="2"/>
      <c r="B403" s="2"/>
      <c r="C403" s="2"/>
      <c r="D403" s="2"/>
      <c r="E403" s="2"/>
      <c r="F403" s="2"/>
      <c r="G403" s="2"/>
      <c r="H403" s="2"/>
      <c r="I403" s="2"/>
    </row>
    <row r="404" spans="1:9" ht="12.75">
      <c r="A404" s="2"/>
      <c r="B404" s="2"/>
      <c r="C404" s="2"/>
      <c r="D404" s="2"/>
      <c r="E404" s="2"/>
      <c r="F404" s="2"/>
      <c r="G404" s="2"/>
      <c r="H404" s="2"/>
      <c r="I404" s="2"/>
    </row>
    <row r="405" spans="1:9" ht="12.75">
      <c r="A405" s="2"/>
      <c r="B405" s="2"/>
      <c r="C405" s="2"/>
      <c r="D405" s="2"/>
      <c r="E405" s="2"/>
      <c r="F405" s="2"/>
      <c r="G405" s="2"/>
      <c r="H405" s="2"/>
      <c r="I405" s="2"/>
    </row>
    <row r="406" spans="1:9" ht="12.75">
      <c r="A406" s="2"/>
      <c r="B406" s="2"/>
      <c r="C406" s="2"/>
      <c r="D406" s="2"/>
      <c r="E406" s="2"/>
      <c r="F406" s="2"/>
      <c r="G406" s="2"/>
      <c r="H406" s="2"/>
      <c r="I406" s="2"/>
    </row>
    <row r="407" spans="1:9" ht="12.75">
      <c r="A407" s="2"/>
      <c r="B407" s="2"/>
      <c r="C407" s="2"/>
      <c r="D407" s="2"/>
      <c r="E407" s="2"/>
      <c r="F407" s="2"/>
      <c r="G407" s="2"/>
      <c r="H407" s="2"/>
      <c r="I407" s="2"/>
    </row>
    <row r="408" spans="1:9" ht="12.75">
      <c r="A408" s="2"/>
      <c r="B408" s="2"/>
      <c r="C408" s="2"/>
      <c r="D408" s="2"/>
      <c r="E408" s="2"/>
      <c r="F408" s="2"/>
      <c r="G408" s="2"/>
      <c r="H408" s="2"/>
      <c r="I408" s="2"/>
    </row>
    <row r="409" spans="1:9" ht="12.75">
      <c r="A409" s="2"/>
      <c r="B409" s="2"/>
      <c r="C409" s="2"/>
      <c r="D409" s="2"/>
      <c r="E409" s="2"/>
      <c r="F409" s="2"/>
      <c r="G409" s="2"/>
      <c r="H409" s="2"/>
      <c r="I409" s="2"/>
    </row>
    <row r="410" spans="1:9" ht="12.75">
      <c r="A410" s="2"/>
      <c r="B410" s="2"/>
      <c r="C410" s="2"/>
      <c r="D410" s="2"/>
      <c r="E410" s="2"/>
      <c r="F410" s="2"/>
      <c r="G410" s="2"/>
      <c r="H410" s="2"/>
      <c r="I410" s="2"/>
    </row>
    <row r="411" spans="1:9" ht="12.75">
      <c r="A411" s="2"/>
      <c r="B411" s="2"/>
      <c r="C411" s="2"/>
      <c r="D411" s="2"/>
      <c r="E411" s="2"/>
      <c r="F411" s="2"/>
      <c r="G411" s="2"/>
      <c r="H411" s="2"/>
      <c r="I411" s="2"/>
    </row>
    <row r="412" spans="1:9" ht="12.75">
      <c r="A412" s="2"/>
      <c r="B412" s="2"/>
      <c r="C412" s="2"/>
      <c r="D412" s="2"/>
      <c r="E412" s="2"/>
      <c r="F412" s="2"/>
      <c r="G412" s="2"/>
      <c r="H412" s="2"/>
      <c r="I412" s="2"/>
    </row>
    <row r="413" spans="1:9" ht="12.75">
      <c r="A413" s="2"/>
      <c r="B413" s="2"/>
      <c r="C413" s="2"/>
      <c r="D413" s="2"/>
      <c r="E413" s="2"/>
      <c r="F413" s="2"/>
      <c r="G413" s="2"/>
      <c r="H413" s="2"/>
      <c r="I413" s="2"/>
    </row>
    <row r="414" spans="1:9" ht="12.75">
      <c r="A414" s="2"/>
      <c r="B414" s="2"/>
      <c r="C414" s="2"/>
      <c r="D414" s="2"/>
      <c r="E414" s="2"/>
      <c r="F414" s="2"/>
      <c r="G414" s="2"/>
      <c r="H414" s="2"/>
      <c r="I414" s="2"/>
    </row>
    <row r="415" spans="1:9" ht="12.75">
      <c r="A415" s="2"/>
      <c r="B415" s="2"/>
      <c r="C415" s="2"/>
      <c r="D415" s="2"/>
      <c r="E415" s="2"/>
      <c r="F415" s="2"/>
      <c r="G415" s="2"/>
      <c r="H415" s="2"/>
      <c r="I415" s="2"/>
    </row>
    <row r="416" spans="1:9" ht="12.75">
      <c r="A416" s="2"/>
      <c r="B416" s="2"/>
      <c r="C416" s="2"/>
      <c r="D416" s="2"/>
      <c r="E416" s="2"/>
      <c r="F416" s="2"/>
      <c r="G416" s="2"/>
      <c r="H416" s="2"/>
      <c r="I416" s="2"/>
    </row>
    <row r="417" spans="1:9" ht="12.75">
      <c r="A417" s="2"/>
      <c r="B417" s="2"/>
      <c r="C417" s="2"/>
      <c r="D417" s="2"/>
      <c r="E417" s="2"/>
      <c r="F417" s="2"/>
      <c r="G417" s="2"/>
      <c r="H417" s="2"/>
      <c r="I417" s="2"/>
    </row>
    <row r="418" spans="1:9" ht="12.75">
      <c r="A418" s="2"/>
      <c r="B418" s="2"/>
      <c r="C418" s="2"/>
      <c r="D418" s="2"/>
      <c r="E418" s="2"/>
      <c r="F418" s="2"/>
      <c r="G418" s="2"/>
      <c r="H418" s="2"/>
      <c r="I418" s="2"/>
    </row>
    <row r="419" spans="1:9" ht="12.75">
      <c r="A419" s="2"/>
      <c r="B419" s="2"/>
      <c r="C419" s="2"/>
      <c r="D419" s="2"/>
      <c r="E419" s="2"/>
      <c r="F419" s="2"/>
      <c r="G419" s="2"/>
      <c r="H419" s="2"/>
      <c r="I419" s="2"/>
    </row>
    <row r="420" spans="1:9" ht="12.75">
      <c r="A420" s="2"/>
      <c r="B420" s="2"/>
      <c r="C420" s="2"/>
      <c r="D420" s="2"/>
      <c r="E420" s="2"/>
      <c r="F420" s="2"/>
      <c r="G420" s="2"/>
      <c r="H420" s="2"/>
      <c r="I420" s="2"/>
    </row>
    <row r="421" spans="1:9" ht="12.75">
      <c r="A421" s="2"/>
      <c r="B421" s="2"/>
      <c r="C421" s="2"/>
      <c r="D421" s="2"/>
      <c r="E421" s="2"/>
      <c r="F421" s="2"/>
      <c r="G421" s="2"/>
      <c r="H421" s="2"/>
      <c r="I421" s="2"/>
    </row>
    <row r="422" spans="1:9" ht="12.75">
      <c r="A422" s="2"/>
      <c r="B422" s="2"/>
      <c r="C422" s="2"/>
      <c r="D422" s="2"/>
      <c r="E422" s="2"/>
      <c r="F422" s="2"/>
      <c r="G422" s="2"/>
      <c r="H422" s="2"/>
      <c r="I422" s="2"/>
    </row>
    <row r="423" spans="1:9" ht="12.75">
      <c r="A423" s="2"/>
      <c r="B423" s="2"/>
      <c r="C423" s="2"/>
      <c r="D423" s="2"/>
      <c r="E423" s="2"/>
      <c r="F423" s="2"/>
      <c r="G423" s="2"/>
      <c r="H423" s="2"/>
      <c r="I423" s="2"/>
    </row>
    <row r="424" spans="1:9" ht="12.75">
      <c r="A424" s="2"/>
      <c r="B424" s="2"/>
      <c r="C424" s="2"/>
      <c r="D424" s="2"/>
      <c r="E424" s="2"/>
      <c r="F424" s="2"/>
      <c r="G424" s="2"/>
      <c r="H424" s="2"/>
      <c r="I424" s="2"/>
    </row>
    <row r="425" spans="1:9" ht="12.75">
      <c r="A425" s="2"/>
      <c r="B425" s="2"/>
      <c r="C425" s="2"/>
      <c r="D425" s="2"/>
      <c r="E425" s="2"/>
      <c r="F425" s="2"/>
      <c r="G425" s="2"/>
      <c r="H425" s="2"/>
      <c r="I425" s="2"/>
    </row>
    <row r="426" spans="1:9" ht="12.75">
      <c r="A426" s="2"/>
      <c r="B426" s="2"/>
      <c r="C426" s="2"/>
      <c r="D426" s="2"/>
      <c r="E426" s="2"/>
      <c r="F426" s="2"/>
      <c r="G426" s="2"/>
      <c r="H426" s="2"/>
      <c r="I426" s="2"/>
    </row>
    <row r="427" spans="1:9" ht="12.75">
      <c r="A427" s="2"/>
      <c r="B427" s="2"/>
      <c r="C427" s="2"/>
      <c r="D427" s="2"/>
      <c r="E427" s="2"/>
      <c r="F427" s="2"/>
      <c r="G427" s="2"/>
      <c r="H427" s="2"/>
      <c r="I427" s="2"/>
    </row>
    <row r="428" spans="1:9" ht="12.75">
      <c r="A428" s="2"/>
      <c r="B428" s="2"/>
      <c r="C428" s="2"/>
      <c r="D428" s="2"/>
      <c r="E428" s="2"/>
      <c r="F428" s="2"/>
      <c r="G428" s="2"/>
      <c r="H428" s="2"/>
      <c r="I428" s="2"/>
    </row>
    <row r="429" spans="1:9" ht="12.75">
      <c r="A429" s="2"/>
      <c r="B429" s="2"/>
      <c r="C429" s="2"/>
      <c r="D429" s="2"/>
      <c r="E429" s="2"/>
      <c r="F429" s="2"/>
      <c r="G429" s="2"/>
      <c r="H429" s="2"/>
      <c r="I429" s="2"/>
    </row>
    <row r="430" spans="1:9" ht="12.75">
      <c r="A430" s="2"/>
      <c r="B430" s="2"/>
      <c r="C430" s="2"/>
      <c r="D430" s="2"/>
      <c r="E430" s="2"/>
      <c r="F430" s="2"/>
      <c r="G430" s="2"/>
      <c r="H430" s="2"/>
      <c r="I430" s="2"/>
    </row>
    <row r="431" spans="1:9" ht="12.75">
      <c r="A431" s="2"/>
      <c r="B431" s="2"/>
      <c r="C431" s="2"/>
      <c r="D431" s="2"/>
      <c r="E431" s="2"/>
      <c r="F431" s="2"/>
      <c r="G431" s="2"/>
      <c r="H431" s="2"/>
      <c r="I431" s="2"/>
    </row>
    <row r="432" spans="1:9" ht="12.75">
      <c r="A432" s="2"/>
      <c r="B432" s="2"/>
      <c r="C432" s="2"/>
      <c r="D432" s="2"/>
      <c r="E432" s="2"/>
      <c r="F432" s="2"/>
      <c r="G432" s="2"/>
      <c r="H432" s="2"/>
      <c r="I432" s="2"/>
    </row>
    <row r="433" spans="1:9" ht="12.75">
      <c r="A433" s="2"/>
      <c r="B433" s="2"/>
      <c r="C433" s="2"/>
      <c r="D433" s="2"/>
      <c r="E433" s="2"/>
      <c r="F433" s="2"/>
      <c r="G433" s="2"/>
      <c r="H433" s="2"/>
      <c r="I433" s="2"/>
    </row>
    <row r="434" spans="1:9" ht="12.75">
      <c r="A434" s="2"/>
      <c r="B434" s="2"/>
      <c r="C434" s="2"/>
      <c r="D434" s="2"/>
      <c r="E434" s="2"/>
      <c r="F434" s="2"/>
      <c r="G434" s="2"/>
      <c r="H434" s="2"/>
      <c r="I434" s="2"/>
    </row>
    <row r="435" spans="1:9" ht="12.75">
      <c r="A435" s="2"/>
      <c r="B435" s="2"/>
      <c r="C435" s="2"/>
      <c r="D435" s="2"/>
      <c r="E435" s="2"/>
      <c r="F435" s="2"/>
      <c r="G435" s="2"/>
      <c r="H435" s="2"/>
      <c r="I435" s="2"/>
    </row>
    <row r="436" spans="1:9" ht="12.75">
      <c r="A436" s="2"/>
      <c r="B436" s="2"/>
      <c r="C436" s="2"/>
      <c r="D436" s="2"/>
      <c r="E436" s="2"/>
      <c r="F436" s="2"/>
      <c r="G436" s="2"/>
      <c r="H436" s="2"/>
      <c r="I436" s="2"/>
    </row>
    <row r="437" spans="1:9" ht="12.75">
      <c r="A437" s="2"/>
      <c r="B437" s="2"/>
      <c r="C437" s="2"/>
      <c r="D437" s="2"/>
      <c r="E437" s="2"/>
      <c r="F437" s="2"/>
      <c r="G437" s="2"/>
      <c r="H437" s="2"/>
      <c r="I437" s="2"/>
    </row>
    <row r="438" spans="1:9" ht="12.75">
      <c r="A438" s="2"/>
      <c r="B438" s="2"/>
      <c r="C438" s="2"/>
      <c r="D438" s="2"/>
      <c r="E438" s="2"/>
      <c r="F438" s="2"/>
      <c r="G438" s="2"/>
      <c r="H438" s="2"/>
      <c r="I438" s="2"/>
    </row>
    <row r="439" spans="1:9" ht="12.75">
      <c r="A439" s="2"/>
      <c r="B439" s="2"/>
      <c r="C439" s="2"/>
      <c r="D439" s="2"/>
      <c r="E439" s="2"/>
      <c r="F439" s="2"/>
      <c r="G439" s="2"/>
      <c r="H439" s="2"/>
      <c r="I439" s="2"/>
    </row>
    <row r="440" spans="1:9" ht="12.75">
      <c r="A440" s="2"/>
      <c r="B440" s="2"/>
      <c r="C440" s="2"/>
      <c r="D440" s="2"/>
      <c r="E440" s="2"/>
      <c r="F440" s="2"/>
      <c r="G440" s="2"/>
      <c r="H440" s="2"/>
      <c r="I440" s="2"/>
    </row>
    <row r="441" spans="1:9" ht="12.75">
      <c r="A441" s="2"/>
      <c r="B441" s="2"/>
      <c r="C441" s="2"/>
      <c r="D441" s="2"/>
      <c r="E441" s="2"/>
      <c r="F441" s="2"/>
      <c r="G441" s="2"/>
      <c r="H441" s="2"/>
      <c r="I441" s="2"/>
    </row>
    <row r="442" spans="1:9" ht="12.75">
      <c r="A442" s="2"/>
      <c r="B442" s="2"/>
      <c r="C442" s="2"/>
      <c r="D442" s="2"/>
      <c r="E442" s="2"/>
      <c r="F442" s="2"/>
      <c r="G442" s="2"/>
      <c r="H442" s="2"/>
      <c r="I442" s="2"/>
    </row>
    <row r="443" spans="1:9" ht="12.75">
      <c r="A443" s="2"/>
      <c r="B443" s="2"/>
      <c r="C443" s="2"/>
      <c r="D443" s="2"/>
      <c r="E443" s="2"/>
      <c r="F443" s="2"/>
      <c r="G443" s="2"/>
      <c r="H443" s="2"/>
      <c r="I443" s="2"/>
    </row>
    <row r="444" spans="1:9" ht="12.75">
      <c r="A444" s="2"/>
      <c r="B444" s="2"/>
      <c r="C444" s="2"/>
      <c r="D444" s="2"/>
      <c r="E444" s="2"/>
      <c r="F444" s="2"/>
      <c r="G444" s="2"/>
      <c r="H444" s="2"/>
      <c r="I444" s="2"/>
    </row>
    <row r="445" spans="1:9" ht="12.75">
      <c r="A445" s="2"/>
      <c r="B445" s="2"/>
      <c r="C445" s="2"/>
      <c r="D445" s="2"/>
      <c r="E445" s="2"/>
      <c r="F445" s="2"/>
      <c r="G445" s="2"/>
      <c r="H445" s="2"/>
      <c r="I445" s="2"/>
    </row>
    <row r="446" spans="1:9" ht="12.75">
      <c r="A446" s="2"/>
      <c r="B446" s="2"/>
      <c r="C446" s="2"/>
      <c r="D446" s="2"/>
      <c r="E446" s="2"/>
      <c r="F446" s="2"/>
      <c r="G446" s="2"/>
      <c r="H446" s="2"/>
      <c r="I446" s="2"/>
    </row>
    <row r="447" spans="1:9" ht="12.75">
      <c r="A447" s="2"/>
      <c r="B447" s="2"/>
      <c r="C447" s="2"/>
      <c r="D447" s="2"/>
      <c r="E447" s="2"/>
      <c r="F447" s="2"/>
      <c r="G447" s="2"/>
      <c r="H447" s="2"/>
      <c r="I447" s="2"/>
    </row>
    <row r="448" spans="1:9" ht="12.75">
      <c r="A448" s="2"/>
      <c r="B448" s="2"/>
      <c r="C448" s="2"/>
      <c r="D448" s="2"/>
      <c r="E448" s="2"/>
      <c r="F448" s="2"/>
      <c r="G448" s="2"/>
      <c r="H448" s="2"/>
      <c r="I448" s="2"/>
    </row>
    <row r="449" spans="1:9" ht="12.75">
      <c r="A449" s="2"/>
      <c r="B449" s="2"/>
      <c r="C449" s="2"/>
      <c r="D449" s="2"/>
      <c r="E449" s="2"/>
      <c r="F449" s="2"/>
      <c r="G449" s="2"/>
      <c r="H449" s="2"/>
      <c r="I449" s="2"/>
    </row>
    <row r="450" spans="1:9" ht="12.75">
      <c r="A450" s="2"/>
      <c r="B450" s="2"/>
      <c r="C450" s="2"/>
      <c r="D450" s="2"/>
      <c r="E450" s="2"/>
      <c r="F450" s="2"/>
      <c r="G450" s="2"/>
      <c r="H450" s="2"/>
      <c r="I450" s="2"/>
    </row>
    <row r="451" spans="1:9" ht="12.75">
      <c r="A451" s="2"/>
      <c r="B451" s="2"/>
      <c r="C451" s="2"/>
      <c r="D451" s="2"/>
      <c r="E451" s="2"/>
      <c r="F451" s="2"/>
      <c r="G451" s="2"/>
      <c r="H451" s="2"/>
      <c r="I451" s="2"/>
    </row>
    <row r="452" spans="1:9" ht="12.75">
      <c r="A452" s="2"/>
      <c r="B452" s="2"/>
      <c r="C452" s="2"/>
      <c r="D452" s="2"/>
      <c r="E452" s="2"/>
      <c r="F452" s="2"/>
      <c r="G452" s="2"/>
      <c r="H452" s="2"/>
      <c r="I452" s="2"/>
    </row>
    <row r="453" spans="1:9" ht="12.75">
      <c r="A453" s="2"/>
      <c r="B453" s="2"/>
      <c r="C453" s="2"/>
      <c r="D453" s="2"/>
      <c r="E453" s="2"/>
      <c r="F453" s="2"/>
      <c r="G453" s="2"/>
      <c r="H453" s="2"/>
      <c r="I453" s="2"/>
    </row>
    <row r="454" spans="1:9" ht="12.75">
      <c r="A454" s="2"/>
      <c r="B454" s="2"/>
      <c r="C454" s="2"/>
      <c r="D454" s="2"/>
      <c r="E454" s="2"/>
      <c r="F454" s="2"/>
      <c r="G454" s="2"/>
      <c r="H454" s="2"/>
      <c r="I454" s="2"/>
    </row>
    <row r="455" spans="1:9" ht="12.75">
      <c r="A455" s="2"/>
      <c r="B455" s="2"/>
      <c r="C455" s="2"/>
      <c r="D455" s="2"/>
      <c r="E455" s="2"/>
      <c r="F455" s="2"/>
      <c r="G455" s="2"/>
      <c r="H455" s="2"/>
      <c r="I455" s="2"/>
    </row>
    <row r="456" spans="1:9" ht="12.75">
      <c r="A456" s="2"/>
      <c r="B456" s="2"/>
      <c r="C456" s="2"/>
      <c r="D456" s="2"/>
      <c r="E456" s="2"/>
      <c r="F456" s="2"/>
      <c r="G456" s="2"/>
      <c r="H456" s="2"/>
      <c r="I456" s="2"/>
    </row>
    <row r="457" spans="1:9" ht="12.75">
      <c r="A457" s="2"/>
      <c r="B457" s="2"/>
      <c r="C457" s="2"/>
      <c r="D457" s="2"/>
      <c r="E457" s="2"/>
      <c r="F457" s="2"/>
      <c r="G457" s="2"/>
      <c r="H457" s="2"/>
      <c r="I457" s="2"/>
    </row>
    <row r="458" spans="1:9" ht="12.75">
      <c r="A458" s="2"/>
      <c r="B458" s="2"/>
      <c r="C458" s="2"/>
      <c r="D458" s="2"/>
      <c r="E458" s="2"/>
      <c r="F458" s="2"/>
      <c r="G458" s="2"/>
      <c r="H458" s="2"/>
      <c r="I458" s="2"/>
    </row>
    <row r="459" spans="1:9" ht="12.75">
      <c r="A459" s="2"/>
      <c r="B459" s="2"/>
      <c r="C459" s="2"/>
      <c r="D459" s="2"/>
      <c r="E459" s="2"/>
      <c r="F459" s="2"/>
      <c r="G459" s="2"/>
      <c r="H459" s="2"/>
      <c r="I459" s="2"/>
    </row>
    <row r="460" spans="1:9" ht="12.75">
      <c r="A460" s="2"/>
      <c r="B460" s="2"/>
      <c r="C460" s="2"/>
      <c r="D460" s="2"/>
      <c r="E460" s="2"/>
      <c r="F460" s="2"/>
      <c r="G460" s="2"/>
      <c r="H460" s="2"/>
      <c r="I460" s="2"/>
    </row>
    <row r="461" spans="1:9" ht="12.75">
      <c r="A461" s="2"/>
      <c r="B461" s="2"/>
      <c r="C461" s="2"/>
      <c r="D461" s="2"/>
      <c r="E461" s="2"/>
      <c r="F461" s="2"/>
      <c r="G461" s="2"/>
      <c r="H461" s="2"/>
      <c r="I461" s="2"/>
    </row>
    <row r="462" spans="1:9" ht="12.75">
      <c r="A462" s="2"/>
      <c r="B462" s="2"/>
      <c r="C462" s="2"/>
      <c r="D462" s="2"/>
      <c r="E462" s="2"/>
      <c r="F462" s="2"/>
      <c r="G462" s="2"/>
      <c r="H462" s="2"/>
      <c r="I462" s="2"/>
    </row>
    <row r="463" spans="1:9" ht="12.75">
      <c r="A463" s="2"/>
      <c r="B463" s="2"/>
      <c r="C463" s="2"/>
      <c r="D463" s="2"/>
      <c r="E463" s="2"/>
      <c r="F463" s="2"/>
      <c r="G463" s="2"/>
      <c r="H463" s="2"/>
      <c r="I463" s="2"/>
    </row>
    <row r="464" spans="1:9" ht="12.75">
      <c r="A464" s="2"/>
      <c r="B464" s="2"/>
      <c r="C464" s="2"/>
      <c r="D464" s="2"/>
      <c r="E464" s="2"/>
      <c r="F464" s="2"/>
      <c r="G464" s="2"/>
      <c r="H464" s="2"/>
      <c r="I464" s="2"/>
    </row>
    <row r="465" spans="1:9" ht="12.75">
      <c r="A465" s="2"/>
      <c r="B465" s="2"/>
      <c r="C465" s="2"/>
      <c r="D465" s="2"/>
      <c r="E465" s="2"/>
      <c r="F465" s="2"/>
      <c r="G465" s="2"/>
      <c r="H465" s="2"/>
      <c r="I465" s="2"/>
    </row>
    <row r="466" spans="1:9" ht="12.75">
      <c r="A466" s="2"/>
      <c r="B466" s="2"/>
      <c r="C466" s="2"/>
      <c r="D466" s="2"/>
      <c r="E466" s="2"/>
      <c r="F466" s="2"/>
      <c r="G466" s="2"/>
      <c r="H466" s="2"/>
      <c r="I466" s="2"/>
    </row>
    <row r="467" spans="1:9" ht="12.75">
      <c r="A467" s="2"/>
      <c r="B467" s="2"/>
      <c r="C467" s="2"/>
      <c r="D467" s="2"/>
      <c r="E467" s="2"/>
      <c r="F467" s="2"/>
      <c r="G467" s="2"/>
      <c r="H467" s="2"/>
      <c r="I467" s="2"/>
    </row>
    <row r="468" spans="1:9" ht="12.75">
      <c r="A468" s="2"/>
      <c r="B468" s="2"/>
      <c r="C468" s="2"/>
      <c r="D468" s="2"/>
      <c r="E468" s="2"/>
      <c r="F468" s="2"/>
      <c r="G468" s="2"/>
      <c r="H468" s="2"/>
      <c r="I468" s="2"/>
    </row>
    <row r="469" spans="1:9" ht="12.75">
      <c r="A469" s="2"/>
      <c r="B469" s="2"/>
      <c r="C469" s="2"/>
      <c r="D469" s="2"/>
      <c r="E469" s="2"/>
      <c r="F469" s="2"/>
      <c r="G469" s="2"/>
      <c r="H469" s="2"/>
      <c r="I469" s="2"/>
    </row>
    <row r="470" spans="1:9" ht="12.75">
      <c r="A470" s="2"/>
      <c r="B470" s="2"/>
      <c r="C470" s="2"/>
      <c r="D470" s="2"/>
      <c r="E470" s="2"/>
      <c r="F470" s="2"/>
      <c r="G470" s="2"/>
      <c r="H470" s="2"/>
      <c r="I470" s="2"/>
    </row>
    <row r="471" spans="1:9" ht="12.75">
      <c r="A471" s="2"/>
      <c r="B471" s="2"/>
      <c r="C471" s="2"/>
      <c r="D471" s="2"/>
      <c r="E471" s="2"/>
      <c r="F471" s="2"/>
      <c r="G471" s="2"/>
      <c r="H471" s="2"/>
      <c r="I471" s="2"/>
    </row>
    <row r="472" spans="1:9" ht="12.75">
      <c r="A472" s="2"/>
      <c r="B472" s="2"/>
      <c r="C472" s="2"/>
      <c r="D472" s="2"/>
      <c r="E472" s="2"/>
      <c r="F472" s="2"/>
      <c r="G472" s="2"/>
      <c r="H472" s="2"/>
      <c r="I472" s="2"/>
    </row>
    <row r="473" spans="1:9" ht="12.75">
      <c r="A473" s="2"/>
      <c r="B473" s="2"/>
      <c r="C473" s="2"/>
      <c r="D473" s="2"/>
      <c r="E473" s="2"/>
      <c r="F473" s="2"/>
      <c r="G473" s="2"/>
      <c r="H473" s="2"/>
      <c r="I473" s="2"/>
    </row>
    <row r="474" spans="1:9" ht="12.75">
      <c r="A474" s="2"/>
      <c r="B474" s="2"/>
      <c r="C474" s="2"/>
      <c r="D474" s="2"/>
      <c r="E474" s="2"/>
      <c r="F474" s="2"/>
      <c r="G474" s="2"/>
      <c r="H474" s="2"/>
      <c r="I474" s="2"/>
    </row>
    <row r="475" spans="1:9" ht="12.75">
      <c r="A475" s="2"/>
      <c r="B475" s="2"/>
      <c r="C475" s="2"/>
      <c r="D475" s="2"/>
      <c r="E475" s="2"/>
      <c r="F475" s="2"/>
      <c r="G475" s="2"/>
      <c r="H475" s="2"/>
      <c r="I475" s="2"/>
    </row>
    <row r="476" spans="1:9" ht="12.75">
      <c r="A476" s="2"/>
      <c r="B476" s="2"/>
      <c r="C476" s="2"/>
      <c r="D476" s="2"/>
      <c r="E476" s="2"/>
      <c r="F476" s="2"/>
      <c r="G476" s="2"/>
      <c r="H476" s="2"/>
      <c r="I476" s="2"/>
    </row>
    <row r="477" spans="1:9" ht="12.75">
      <c r="A477" s="2"/>
      <c r="B477" s="2"/>
      <c r="C477" s="2"/>
      <c r="D477" s="2"/>
      <c r="E477" s="2"/>
      <c r="F477" s="2"/>
      <c r="G477" s="2"/>
      <c r="H477" s="2"/>
      <c r="I477" s="2"/>
    </row>
    <row r="478" spans="1:9" ht="12.75">
      <c r="A478" s="2"/>
      <c r="B478" s="2"/>
      <c r="C478" s="2"/>
      <c r="D478" s="2"/>
      <c r="E478" s="2"/>
      <c r="F478" s="2"/>
      <c r="G478" s="2"/>
      <c r="H478" s="2"/>
      <c r="I478" s="2"/>
    </row>
    <row r="479" spans="1:9" ht="12.75">
      <c r="A479" s="2"/>
      <c r="B479" s="2"/>
      <c r="C479" s="2"/>
      <c r="D479" s="2"/>
      <c r="E479" s="2"/>
      <c r="F479" s="2"/>
      <c r="G479" s="2"/>
      <c r="H479" s="2"/>
      <c r="I479" s="2"/>
    </row>
    <row r="480" spans="1:9" ht="12.75">
      <c r="A480" s="2"/>
      <c r="B480" s="2"/>
      <c r="C480" s="2"/>
      <c r="D480" s="2"/>
      <c r="E480" s="2"/>
      <c r="F480" s="2"/>
      <c r="G480" s="2"/>
      <c r="H480" s="2"/>
      <c r="I480" s="2"/>
    </row>
    <row r="481" spans="1:9" ht="12.75">
      <c r="A481" s="2"/>
      <c r="B481" s="2"/>
      <c r="C481" s="2"/>
      <c r="D481" s="2"/>
      <c r="E481" s="2"/>
      <c r="F481" s="2"/>
      <c r="G481" s="2"/>
      <c r="H481" s="2"/>
      <c r="I481" s="2"/>
    </row>
    <row r="482" spans="1:9" ht="12.75">
      <c r="A482" s="2"/>
      <c r="B482" s="2"/>
      <c r="C482" s="2"/>
      <c r="D482" s="2"/>
      <c r="E482" s="2"/>
      <c r="F482" s="2"/>
      <c r="G482" s="2"/>
      <c r="H482" s="2"/>
      <c r="I482" s="2"/>
    </row>
    <row r="483" spans="1:9" ht="12.75">
      <c r="A483" s="2"/>
      <c r="B483" s="2"/>
      <c r="C483" s="2"/>
      <c r="D483" s="2"/>
      <c r="E483" s="2"/>
      <c r="F483" s="2"/>
      <c r="G483" s="2"/>
      <c r="H483" s="2"/>
      <c r="I483" s="2"/>
    </row>
    <row r="484" spans="1:9" ht="12.75">
      <c r="A484" s="2"/>
      <c r="B484" s="2"/>
      <c r="C484" s="2"/>
      <c r="D484" s="2"/>
      <c r="E484" s="2"/>
      <c r="F484" s="2"/>
      <c r="G484" s="2"/>
      <c r="H484" s="2"/>
      <c r="I484" s="2"/>
    </row>
    <row r="485" spans="1:9" ht="12.75">
      <c r="A485" s="2"/>
      <c r="B485" s="2"/>
      <c r="C485" s="2"/>
      <c r="D485" s="2"/>
      <c r="E485" s="2"/>
      <c r="F485" s="2"/>
      <c r="G485" s="2"/>
      <c r="H485" s="2"/>
      <c r="I485" s="2"/>
    </row>
    <row r="486" spans="1:9" ht="12.75">
      <c r="A486" s="2"/>
      <c r="B486" s="2"/>
      <c r="C486" s="2"/>
      <c r="D486" s="2"/>
      <c r="E486" s="2"/>
      <c r="F486" s="2"/>
      <c r="G486" s="2"/>
      <c r="H486" s="2"/>
      <c r="I486" s="2"/>
    </row>
    <row r="487" spans="1:9" ht="12.75">
      <c r="A487" s="2"/>
      <c r="B487" s="2"/>
      <c r="C487" s="2"/>
      <c r="D487" s="2"/>
      <c r="E487" s="2"/>
      <c r="F487" s="2"/>
      <c r="G487" s="2"/>
      <c r="H487" s="2"/>
      <c r="I487" s="2"/>
    </row>
    <row r="488" spans="1:9" ht="12.75">
      <c r="A488" s="2"/>
      <c r="B488" s="2"/>
      <c r="C488" s="2"/>
      <c r="D488" s="2"/>
      <c r="E488" s="2"/>
      <c r="F488" s="2"/>
      <c r="G488" s="2"/>
      <c r="H488" s="2"/>
      <c r="I488" s="2"/>
    </row>
    <row r="489" spans="1:9" ht="12.75">
      <c r="A489" s="2"/>
      <c r="B489" s="2"/>
      <c r="C489" s="2"/>
      <c r="D489" s="2"/>
      <c r="E489" s="2"/>
      <c r="F489" s="2"/>
      <c r="G489" s="2"/>
      <c r="H489" s="2"/>
      <c r="I489" s="2"/>
    </row>
    <row r="490" spans="1:9" ht="12.75">
      <c r="A490" s="2"/>
      <c r="B490" s="2"/>
      <c r="C490" s="2"/>
      <c r="D490" s="2"/>
      <c r="E490" s="2"/>
      <c r="F490" s="2"/>
      <c r="G490" s="2"/>
      <c r="H490" s="2"/>
      <c r="I490" s="2"/>
    </row>
    <row r="491" spans="1:9" ht="12.75">
      <c r="A491" s="2"/>
      <c r="B491" s="2"/>
      <c r="C491" s="2"/>
      <c r="D491" s="2"/>
      <c r="E491" s="2"/>
      <c r="F491" s="2"/>
      <c r="G491" s="2"/>
      <c r="H491" s="2"/>
      <c r="I491" s="2"/>
    </row>
    <row r="492" spans="1:9" ht="12.75">
      <c r="A492" s="2"/>
      <c r="B492" s="2"/>
      <c r="C492" s="2"/>
      <c r="D492" s="2"/>
      <c r="E492" s="2"/>
      <c r="F492" s="2"/>
      <c r="G492" s="2"/>
      <c r="H492" s="2"/>
      <c r="I492" s="2"/>
    </row>
    <row r="493" spans="1:9" ht="12.75">
      <c r="A493" s="2"/>
      <c r="B493" s="2"/>
      <c r="C493" s="2"/>
      <c r="D493" s="2"/>
      <c r="E493" s="2"/>
      <c r="F493" s="2"/>
      <c r="G493" s="2"/>
      <c r="H493" s="2"/>
      <c r="I493" s="2"/>
    </row>
    <row r="494" spans="1:9" ht="12.75">
      <c r="A494" s="2"/>
      <c r="B494" s="2"/>
      <c r="C494" s="2"/>
      <c r="D494" s="2"/>
      <c r="E494" s="2"/>
      <c r="F494" s="2"/>
      <c r="G494" s="2"/>
      <c r="H494" s="2"/>
      <c r="I494" s="2"/>
    </row>
    <row r="495" spans="1:9" ht="12.75">
      <c r="A495" s="2"/>
      <c r="B495" s="2"/>
      <c r="C495" s="2"/>
      <c r="D495" s="2"/>
      <c r="E495" s="2"/>
      <c r="F495" s="2"/>
      <c r="G495" s="2"/>
      <c r="H495" s="2"/>
      <c r="I495" s="2"/>
    </row>
    <row r="496" spans="1:9" ht="12.75">
      <c r="A496" s="2"/>
      <c r="B496" s="2"/>
      <c r="C496" s="2"/>
      <c r="D496" s="2"/>
      <c r="E496" s="2"/>
      <c r="F496" s="2"/>
      <c r="G496" s="2"/>
      <c r="H496" s="2"/>
      <c r="I496" s="2"/>
    </row>
    <row r="497" spans="1:9" ht="12.75">
      <c r="A497" s="2"/>
      <c r="B497" s="2"/>
      <c r="C497" s="2"/>
      <c r="D497" s="2"/>
      <c r="E497" s="2"/>
      <c r="F497" s="2"/>
      <c r="G497" s="2"/>
      <c r="H497" s="2"/>
      <c r="I497" s="2"/>
    </row>
    <row r="498" spans="1:9" ht="12.75">
      <c r="A498" s="2"/>
      <c r="B498" s="2"/>
      <c r="C498" s="2"/>
      <c r="D498" s="2"/>
      <c r="E498" s="2"/>
      <c r="F498" s="2"/>
      <c r="G498" s="2"/>
      <c r="H498" s="2"/>
      <c r="I498" s="2"/>
    </row>
    <row r="499" spans="1:9" ht="12.75">
      <c r="A499" s="2"/>
      <c r="B499" s="2"/>
      <c r="C499" s="2"/>
      <c r="D499" s="2"/>
      <c r="E499" s="2"/>
      <c r="F499" s="2"/>
      <c r="G499" s="2"/>
      <c r="H499" s="2"/>
      <c r="I499" s="2"/>
    </row>
    <row r="500" spans="1:9" ht="12.75">
      <c r="A500" s="2"/>
      <c r="B500" s="2"/>
      <c r="C500" s="2"/>
      <c r="D500" s="2"/>
      <c r="E500" s="2"/>
      <c r="F500" s="2"/>
      <c r="G500" s="2"/>
      <c r="H500" s="2"/>
      <c r="I500" s="2"/>
    </row>
    <row r="501" spans="1:9" ht="12.75">
      <c r="A501" s="2"/>
      <c r="B501" s="2"/>
      <c r="C501" s="2"/>
      <c r="D501" s="2"/>
      <c r="E501" s="2"/>
      <c r="F501" s="2"/>
      <c r="G501" s="2"/>
      <c r="H501" s="2"/>
      <c r="I501" s="2"/>
    </row>
    <row r="502" spans="1:9" ht="12.75">
      <c r="A502" s="2"/>
      <c r="B502" s="2"/>
      <c r="C502" s="2"/>
      <c r="D502" s="2"/>
      <c r="E502" s="2"/>
      <c r="F502" s="2"/>
      <c r="G502" s="2"/>
      <c r="H502" s="2"/>
      <c r="I502" s="2"/>
    </row>
    <row r="503" spans="1:9" ht="12.75">
      <c r="A503" s="2"/>
      <c r="B503" s="2"/>
      <c r="C503" s="2"/>
      <c r="D503" s="2"/>
      <c r="E503" s="2"/>
      <c r="F503" s="2"/>
      <c r="G503" s="2"/>
      <c r="H503" s="2"/>
      <c r="I503" s="2"/>
    </row>
    <row r="504" spans="1:9" ht="12.75">
      <c r="A504" s="2"/>
      <c r="B504" s="2"/>
      <c r="C504" s="2"/>
      <c r="D504" s="2"/>
      <c r="E504" s="2"/>
      <c r="F504" s="2"/>
      <c r="G504" s="2"/>
      <c r="H504" s="2"/>
      <c r="I504" s="2"/>
    </row>
    <row r="505" spans="1:9" ht="12.75">
      <c r="A505" s="2"/>
      <c r="B505" s="2"/>
      <c r="C505" s="2"/>
      <c r="D505" s="2"/>
      <c r="E505" s="2"/>
      <c r="F505" s="2"/>
      <c r="G505" s="2"/>
      <c r="H505" s="2"/>
      <c r="I505" s="2"/>
    </row>
    <row r="506" spans="1:9" ht="12.75">
      <c r="A506" s="2"/>
      <c r="B506" s="2"/>
      <c r="C506" s="2"/>
      <c r="D506" s="2"/>
      <c r="E506" s="2"/>
      <c r="F506" s="2"/>
      <c r="G506" s="2"/>
      <c r="H506" s="2"/>
      <c r="I506" s="2"/>
    </row>
    <row r="507" spans="1:9" ht="12.75">
      <c r="A507" s="2"/>
      <c r="B507" s="2"/>
      <c r="C507" s="2"/>
      <c r="D507" s="2"/>
      <c r="E507" s="2"/>
      <c r="F507" s="2"/>
      <c r="G507" s="2"/>
      <c r="H507" s="2"/>
      <c r="I507" s="2"/>
    </row>
    <row r="508" spans="1:9" ht="12.75">
      <c r="A508" s="2"/>
      <c r="B508" s="2"/>
      <c r="C508" s="2"/>
      <c r="D508" s="2"/>
      <c r="E508" s="2"/>
      <c r="F508" s="2"/>
      <c r="G508" s="2"/>
      <c r="H508" s="2"/>
      <c r="I508" s="2"/>
    </row>
    <row r="509" spans="1:9" ht="12.75">
      <c r="A509" s="2"/>
      <c r="B509" s="2"/>
      <c r="C509" s="2"/>
      <c r="D509" s="2"/>
      <c r="E509" s="2"/>
      <c r="F509" s="2"/>
      <c r="G509" s="2"/>
      <c r="H509" s="2"/>
      <c r="I509" s="2"/>
    </row>
    <row r="510" spans="1:9" ht="12.75">
      <c r="A510" s="2"/>
      <c r="B510" s="2"/>
      <c r="C510" s="2"/>
      <c r="D510" s="2"/>
      <c r="E510" s="2"/>
      <c r="F510" s="2"/>
      <c r="G510" s="2"/>
      <c r="H510" s="2"/>
      <c r="I510" s="2"/>
    </row>
    <row r="511" spans="1:9" ht="12.75">
      <c r="A511" s="2"/>
      <c r="B511" s="2"/>
      <c r="C511" s="2"/>
      <c r="D511" s="2"/>
      <c r="E511" s="2"/>
      <c r="F511" s="2"/>
      <c r="G511" s="2"/>
      <c r="H511" s="2"/>
      <c r="I511" s="2"/>
    </row>
    <row r="512" spans="1:9" ht="12.75">
      <c r="A512" s="2"/>
      <c r="B512" s="2"/>
      <c r="C512" s="2"/>
      <c r="D512" s="2"/>
      <c r="E512" s="2"/>
      <c r="F512" s="2"/>
      <c r="G512" s="2"/>
      <c r="H512" s="2"/>
      <c r="I512" s="2"/>
    </row>
    <row r="513" spans="1:9" ht="12.75">
      <c r="A513" s="2"/>
      <c r="B513" s="2"/>
      <c r="C513" s="2"/>
      <c r="D513" s="2"/>
      <c r="E513" s="2"/>
      <c r="F513" s="2"/>
      <c r="G513" s="2"/>
      <c r="H513" s="2"/>
      <c r="I513" s="2"/>
    </row>
    <row r="514" spans="1:9" ht="12.75">
      <c r="A514" s="2"/>
      <c r="B514" s="2"/>
      <c r="C514" s="2"/>
      <c r="D514" s="2"/>
      <c r="E514" s="2"/>
      <c r="F514" s="2"/>
      <c r="G514" s="2"/>
      <c r="H514" s="2"/>
      <c r="I514" s="2"/>
    </row>
    <row r="515" spans="1:9" ht="12.75">
      <c r="A515" s="2"/>
      <c r="B515" s="2"/>
      <c r="C515" s="2"/>
      <c r="D515" s="2"/>
      <c r="E515" s="2"/>
      <c r="F515" s="2"/>
      <c r="G515" s="2"/>
      <c r="H515" s="2"/>
      <c r="I515" s="2"/>
    </row>
    <row r="516" spans="1:9" ht="12.75">
      <c r="A516" s="2"/>
      <c r="B516" s="2"/>
      <c r="C516" s="2"/>
      <c r="D516" s="2"/>
      <c r="E516" s="2"/>
      <c r="F516" s="2"/>
      <c r="G516" s="2"/>
      <c r="H516" s="2"/>
      <c r="I516" s="2"/>
    </row>
    <row r="517" spans="1:9" ht="12.75">
      <c r="A517" s="2"/>
      <c r="B517" s="2"/>
      <c r="C517" s="2"/>
      <c r="D517" s="2"/>
      <c r="E517" s="2"/>
      <c r="F517" s="2"/>
      <c r="G517" s="2"/>
      <c r="H517" s="2"/>
      <c r="I517" s="2"/>
    </row>
    <row r="518" spans="1:9" ht="12.75">
      <c r="A518" s="2"/>
      <c r="B518" s="2"/>
      <c r="C518" s="2"/>
      <c r="D518" s="2"/>
      <c r="E518" s="2"/>
      <c r="F518" s="2"/>
      <c r="G518" s="2"/>
      <c r="H518" s="2"/>
      <c r="I518" s="2"/>
    </row>
    <row r="519" spans="1:9" ht="12.75">
      <c r="A519" s="2"/>
      <c r="B519" s="2"/>
      <c r="C519" s="2"/>
      <c r="D519" s="2"/>
      <c r="E519" s="2"/>
      <c r="F519" s="2"/>
      <c r="G519" s="2"/>
      <c r="H519" s="2"/>
      <c r="I519" s="2"/>
    </row>
    <row r="520" spans="1:9" ht="12.75">
      <c r="A520" s="2"/>
      <c r="B520" s="2"/>
      <c r="C520" s="2"/>
      <c r="D520" s="2"/>
      <c r="E520" s="2"/>
      <c r="F520" s="2"/>
      <c r="G520" s="2"/>
      <c r="H520" s="2"/>
      <c r="I520" s="2"/>
    </row>
    <row r="521" spans="1:9" ht="12.75">
      <c r="A521" s="2"/>
      <c r="B521" s="2"/>
      <c r="C521" s="2"/>
      <c r="D521" s="2"/>
      <c r="E521" s="2"/>
      <c r="F521" s="2"/>
      <c r="G521" s="2"/>
      <c r="H521" s="2"/>
      <c r="I521" s="2"/>
    </row>
    <row r="522" spans="1:9" ht="12.75">
      <c r="A522" s="2"/>
      <c r="B522" s="2"/>
      <c r="C522" s="2"/>
      <c r="D522" s="2"/>
      <c r="E522" s="2"/>
      <c r="F522" s="2"/>
      <c r="G522" s="2"/>
      <c r="H522" s="2"/>
      <c r="I522" s="2"/>
    </row>
    <row r="523" spans="1:9" ht="12.75">
      <c r="A523" s="2"/>
      <c r="B523" s="2"/>
      <c r="C523" s="2"/>
      <c r="D523" s="2"/>
      <c r="E523" s="2"/>
      <c r="F523" s="2"/>
      <c r="G523" s="2"/>
      <c r="H523" s="2"/>
      <c r="I523" s="2"/>
    </row>
    <row r="524" spans="1:9" ht="12.75">
      <c r="A524" s="2"/>
      <c r="B524" s="2"/>
      <c r="C524" s="2"/>
      <c r="D524" s="2"/>
      <c r="E524" s="2"/>
      <c r="F524" s="2"/>
      <c r="G524" s="2"/>
      <c r="H524" s="2"/>
      <c r="I524" s="2"/>
    </row>
    <row r="525" spans="1:9" ht="12.75">
      <c r="A525" s="2"/>
      <c r="B525" s="2"/>
      <c r="C525" s="2"/>
      <c r="D525" s="2"/>
      <c r="E525" s="2"/>
      <c r="F525" s="2"/>
      <c r="G525" s="2"/>
      <c r="H525" s="2"/>
      <c r="I525" s="2"/>
    </row>
    <row r="526" spans="1:9" ht="12.75">
      <c r="A526" s="2"/>
      <c r="B526" s="2"/>
      <c r="C526" s="2"/>
      <c r="D526" s="2"/>
      <c r="E526" s="2"/>
      <c r="F526" s="2"/>
      <c r="G526" s="2"/>
      <c r="H526" s="2"/>
      <c r="I526" s="2"/>
    </row>
    <row r="527" spans="1:9" ht="12.75">
      <c r="A527" s="2"/>
      <c r="B527" s="2"/>
      <c r="C527" s="2"/>
      <c r="D527" s="2"/>
      <c r="E527" s="2"/>
      <c r="F527" s="2"/>
      <c r="G527" s="2"/>
      <c r="H527" s="2"/>
      <c r="I527" s="2"/>
    </row>
    <row r="528" spans="1:9" ht="12.75">
      <c r="A528" s="2"/>
      <c r="B528" s="2"/>
      <c r="C528" s="2"/>
      <c r="D528" s="2"/>
      <c r="E528" s="2"/>
      <c r="F528" s="2"/>
      <c r="G528" s="2"/>
      <c r="H528" s="2"/>
      <c r="I528" s="2"/>
    </row>
    <row r="529" spans="1:9" ht="12.75">
      <c r="A529" s="2"/>
      <c r="B529" s="2"/>
      <c r="C529" s="2"/>
      <c r="D529" s="2"/>
      <c r="E529" s="2"/>
      <c r="F529" s="2"/>
      <c r="G529" s="2"/>
      <c r="H529" s="2"/>
      <c r="I529" s="2"/>
    </row>
    <row r="530" spans="1:9" ht="12.75">
      <c r="A530" s="2"/>
      <c r="B530" s="2"/>
      <c r="C530" s="2"/>
      <c r="D530" s="2"/>
      <c r="E530" s="2"/>
      <c r="F530" s="2"/>
      <c r="G530" s="2"/>
      <c r="H530" s="2"/>
      <c r="I530" s="2"/>
    </row>
    <row r="531" spans="1:9" ht="12.75">
      <c r="A531" s="2"/>
      <c r="B531" s="2"/>
      <c r="C531" s="2"/>
      <c r="D531" s="2"/>
      <c r="E531" s="2"/>
      <c r="F531" s="2"/>
      <c r="G531" s="2"/>
      <c r="H531" s="2"/>
      <c r="I531" s="2"/>
    </row>
    <row r="532" spans="1:9" ht="12.75">
      <c r="A532" s="2"/>
      <c r="B532" s="2"/>
      <c r="C532" s="2"/>
      <c r="D532" s="2"/>
      <c r="E532" s="2"/>
      <c r="F532" s="2"/>
      <c r="G532" s="2"/>
      <c r="H532" s="2"/>
      <c r="I532" s="2"/>
    </row>
    <row r="533" spans="1:9" ht="12.75">
      <c r="A533" s="2"/>
      <c r="B533" s="2"/>
      <c r="C533" s="2"/>
      <c r="D533" s="2"/>
      <c r="E533" s="2"/>
      <c r="F533" s="2"/>
      <c r="G533" s="2"/>
      <c r="H533" s="2"/>
      <c r="I533" s="2"/>
    </row>
    <row r="534" spans="1:9" ht="12.75">
      <c r="A534" s="2"/>
      <c r="B534" s="2"/>
      <c r="C534" s="2"/>
      <c r="D534" s="2"/>
      <c r="E534" s="2"/>
      <c r="F534" s="2"/>
      <c r="G534" s="2"/>
      <c r="H534" s="2"/>
      <c r="I534" s="2"/>
    </row>
    <row r="535" spans="1:9" ht="12.75">
      <c r="A535" s="2"/>
      <c r="B535" s="2"/>
      <c r="C535" s="2"/>
      <c r="D535" s="2"/>
      <c r="E535" s="2"/>
      <c r="F535" s="2"/>
      <c r="G535" s="2"/>
      <c r="H535" s="2"/>
      <c r="I535" s="2"/>
    </row>
    <row r="536" spans="1:9" ht="12.75">
      <c r="A536" s="2"/>
      <c r="B536" s="2"/>
      <c r="C536" s="2"/>
      <c r="D536" s="2"/>
      <c r="E536" s="2"/>
      <c r="F536" s="2"/>
      <c r="G536" s="2"/>
      <c r="H536" s="2"/>
      <c r="I536" s="2"/>
    </row>
    <row r="537" spans="1:9" ht="12.75">
      <c r="A537" s="2"/>
      <c r="B537" s="2"/>
      <c r="C537" s="2"/>
      <c r="D537" s="2"/>
      <c r="E537" s="2"/>
      <c r="F537" s="2"/>
      <c r="G537" s="2"/>
      <c r="H537" s="2"/>
      <c r="I537" s="2"/>
    </row>
    <row r="538" spans="1:9" ht="12.75">
      <c r="A538" s="2"/>
      <c r="B538" s="2"/>
      <c r="C538" s="2"/>
      <c r="D538" s="2"/>
      <c r="E538" s="2"/>
      <c r="F538" s="2"/>
      <c r="G538" s="2"/>
      <c r="H538" s="2"/>
      <c r="I538" s="2"/>
    </row>
    <row r="539" spans="1:9" ht="12.75">
      <c r="A539" s="2"/>
      <c r="B539" s="2"/>
      <c r="C539" s="2"/>
      <c r="D539" s="2"/>
      <c r="E539" s="2"/>
      <c r="F539" s="2"/>
      <c r="G539" s="2"/>
      <c r="H539" s="2"/>
      <c r="I539" s="2"/>
    </row>
    <row r="540" spans="1:9" ht="12.75">
      <c r="A540" s="2"/>
      <c r="B540" s="2"/>
      <c r="C540" s="2"/>
      <c r="D540" s="2"/>
      <c r="E540" s="2"/>
      <c r="F540" s="2"/>
      <c r="G540" s="2"/>
      <c r="H540" s="2"/>
      <c r="I540" s="2"/>
    </row>
    <row r="541" spans="1:9" ht="12.75">
      <c r="A541" s="2"/>
      <c r="B541" s="2"/>
      <c r="C541" s="2"/>
      <c r="D541" s="2"/>
      <c r="E541" s="2"/>
      <c r="F541" s="2"/>
      <c r="G541" s="2"/>
      <c r="H541" s="2"/>
      <c r="I541" s="2"/>
    </row>
    <row r="542" spans="1:9" ht="12.75">
      <c r="A542" s="2"/>
      <c r="B542" s="2"/>
      <c r="C542" s="2"/>
      <c r="D542" s="2"/>
      <c r="E542" s="2"/>
      <c r="F542" s="2"/>
      <c r="G542" s="2"/>
      <c r="H542" s="2"/>
      <c r="I542" s="2"/>
    </row>
    <row r="543" spans="1:9" ht="12.75">
      <c r="A543" s="2"/>
      <c r="B543" s="2"/>
      <c r="C543" s="2"/>
      <c r="D543" s="2"/>
      <c r="E543" s="2"/>
      <c r="F543" s="2"/>
      <c r="G543" s="2"/>
      <c r="H543" s="2"/>
      <c r="I543" s="2"/>
    </row>
    <row r="544" spans="1:9" ht="12.75">
      <c r="A544" s="2"/>
      <c r="B544" s="2"/>
      <c r="C544" s="2"/>
      <c r="D544" s="2"/>
      <c r="E544" s="2"/>
      <c r="F544" s="2"/>
      <c r="G544" s="2"/>
      <c r="H544" s="2"/>
      <c r="I544" s="2"/>
    </row>
    <row r="545" spans="1:9" ht="12.75">
      <c r="A545" s="2"/>
      <c r="B545" s="2"/>
      <c r="C545" s="2"/>
      <c r="D545" s="2"/>
      <c r="E545" s="2"/>
      <c r="F545" s="2"/>
      <c r="G545" s="2"/>
      <c r="H545" s="2"/>
      <c r="I545" s="2"/>
    </row>
    <row r="546" spans="1:9" ht="12.75">
      <c r="A546" s="2"/>
      <c r="B546" s="2"/>
      <c r="C546" s="2"/>
      <c r="D546" s="2"/>
      <c r="E546" s="2"/>
      <c r="F546" s="2"/>
      <c r="G546" s="2"/>
      <c r="H546" s="2"/>
      <c r="I546" s="2"/>
    </row>
    <row r="547" spans="1:9" ht="12.75">
      <c r="A547" s="2"/>
      <c r="B547" s="2"/>
      <c r="C547" s="2"/>
      <c r="D547" s="2"/>
      <c r="E547" s="2"/>
      <c r="F547" s="2"/>
      <c r="G547" s="2"/>
      <c r="H547" s="2"/>
      <c r="I547" s="2"/>
    </row>
    <row r="548" spans="1:9" ht="12.75">
      <c r="A548" s="2"/>
      <c r="B548" s="2"/>
      <c r="C548" s="2"/>
      <c r="D548" s="2"/>
      <c r="E548" s="2"/>
      <c r="F548" s="2"/>
      <c r="G548" s="2"/>
      <c r="H548" s="2"/>
      <c r="I548" s="2"/>
    </row>
    <row r="549" spans="1:9" ht="12.75">
      <c r="A549" s="2"/>
      <c r="B549" s="2"/>
      <c r="C549" s="2"/>
      <c r="D549" s="2"/>
      <c r="E549" s="2"/>
      <c r="F549" s="2"/>
      <c r="G549" s="2"/>
      <c r="H549" s="2"/>
      <c r="I549" s="2"/>
    </row>
    <row r="550" spans="1:9" ht="12.75">
      <c r="A550" s="2"/>
      <c r="B550" s="2"/>
      <c r="C550" s="2"/>
      <c r="D550" s="2"/>
      <c r="E550" s="2"/>
      <c r="F550" s="2"/>
      <c r="G550" s="2"/>
      <c r="H550" s="2"/>
      <c r="I550" s="2"/>
    </row>
    <row r="551" spans="1:9" ht="12.75">
      <c r="A551" s="2"/>
      <c r="B551" s="2"/>
      <c r="C551" s="2"/>
      <c r="D551" s="2"/>
      <c r="E551" s="2"/>
      <c r="F551" s="2"/>
      <c r="G551" s="2"/>
      <c r="H551" s="2"/>
      <c r="I551" s="2"/>
    </row>
    <row r="552" spans="1:9" ht="12.75">
      <c r="A552" s="2"/>
      <c r="B552" s="2"/>
      <c r="C552" s="2"/>
      <c r="D552" s="2"/>
      <c r="E552" s="2"/>
      <c r="F552" s="2"/>
      <c r="G552" s="2"/>
      <c r="H552" s="2"/>
      <c r="I552" s="2"/>
    </row>
    <row r="553" spans="1:9" ht="12.75">
      <c r="A553" s="2"/>
      <c r="B553" s="2"/>
      <c r="C553" s="2"/>
      <c r="D553" s="2"/>
      <c r="E553" s="2"/>
      <c r="F553" s="2"/>
      <c r="G553" s="2"/>
      <c r="H553" s="2"/>
      <c r="I553" s="2"/>
    </row>
    <row r="554" spans="1:9" ht="12.75">
      <c r="A554" s="2"/>
      <c r="B554" s="2"/>
      <c r="C554" s="2"/>
      <c r="D554" s="2"/>
      <c r="E554" s="2"/>
      <c r="F554" s="2"/>
      <c r="G554" s="2"/>
      <c r="H554" s="2"/>
      <c r="I554" s="2"/>
    </row>
    <row r="555" spans="1:9" ht="12.75">
      <c r="A555" s="2"/>
      <c r="B555" s="2"/>
      <c r="C555" s="2"/>
      <c r="D555" s="2"/>
      <c r="E555" s="2"/>
      <c r="F555" s="2"/>
      <c r="G555" s="2"/>
      <c r="H555" s="2"/>
      <c r="I555" s="2"/>
    </row>
    <row r="556" spans="1:9" ht="12.75">
      <c r="A556" s="2"/>
      <c r="B556" s="2"/>
      <c r="C556" s="2"/>
      <c r="D556" s="2"/>
      <c r="E556" s="2"/>
      <c r="F556" s="2"/>
      <c r="G556" s="2"/>
      <c r="H556" s="2"/>
      <c r="I556" s="2"/>
    </row>
    <row r="557" spans="1:9" ht="12.75">
      <c r="A557" s="2"/>
      <c r="B557" s="2"/>
      <c r="C557" s="2"/>
      <c r="D557" s="2"/>
      <c r="E557" s="2"/>
      <c r="F557" s="2"/>
      <c r="G557" s="2"/>
      <c r="H557" s="2"/>
      <c r="I557" s="2"/>
    </row>
    <row r="558" spans="1:9" ht="12.75">
      <c r="A558" s="2"/>
      <c r="B558" s="2"/>
      <c r="C558" s="2"/>
      <c r="D558" s="2"/>
      <c r="E558" s="2"/>
      <c r="F558" s="2"/>
      <c r="G558" s="2"/>
      <c r="H558" s="2"/>
      <c r="I558" s="2"/>
    </row>
    <row r="559" spans="1:9" ht="12.75">
      <c r="A559" s="2"/>
      <c r="B559" s="2"/>
      <c r="C559" s="2"/>
      <c r="D559" s="2"/>
      <c r="E559" s="2"/>
      <c r="F559" s="2"/>
      <c r="G559" s="2"/>
      <c r="H559" s="2"/>
      <c r="I559" s="2"/>
    </row>
    <row r="560" spans="1:9" ht="12.75">
      <c r="A560" s="2"/>
      <c r="B560" s="2"/>
      <c r="C560" s="2"/>
      <c r="D560" s="2"/>
      <c r="E560" s="2"/>
      <c r="F560" s="2"/>
      <c r="G560" s="2"/>
      <c r="H560" s="2"/>
      <c r="I560" s="2"/>
    </row>
    <row r="561" spans="1:9" ht="12.75">
      <c r="A561" s="2"/>
      <c r="B561" s="2"/>
      <c r="C561" s="2"/>
      <c r="D561" s="2"/>
      <c r="E561" s="2"/>
      <c r="F561" s="2"/>
      <c r="G561" s="2"/>
      <c r="H561" s="2"/>
      <c r="I561" s="2"/>
    </row>
    <row r="562" spans="1:9" ht="12.75">
      <c r="A562" s="2"/>
      <c r="B562" s="2"/>
      <c r="C562" s="2"/>
      <c r="D562" s="2"/>
      <c r="E562" s="2"/>
      <c r="F562" s="2"/>
      <c r="G562" s="2"/>
      <c r="H562" s="2"/>
      <c r="I562" s="2"/>
    </row>
    <row r="563" spans="1:9" ht="12.75">
      <c r="A563" s="2"/>
      <c r="B563" s="2"/>
      <c r="C563" s="2"/>
      <c r="D563" s="2"/>
      <c r="E563" s="2"/>
      <c r="F563" s="2"/>
      <c r="G563" s="2"/>
      <c r="H563" s="2"/>
      <c r="I563" s="2"/>
    </row>
    <row r="564" spans="1:9" ht="12.75">
      <c r="A564" s="2"/>
      <c r="B564" s="2"/>
      <c r="C564" s="2"/>
      <c r="D564" s="2"/>
      <c r="E564" s="2"/>
      <c r="F564" s="2"/>
      <c r="G564" s="2"/>
      <c r="H564" s="2"/>
      <c r="I564" s="2"/>
    </row>
    <row r="565" spans="1:9" ht="12.75">
      <c r="A565" s="2"/>
      <c r="B565" s="2"/>
      <c r="C565" s="2"/>
      <c r="D565" s="2"/>
      <c r="E565" s="2"/>
      <c r="F565" s="2"/>
      <c r="G565" s="2"/>
      <c r="H565" s="2"/>
      <c r="I565" s="2"/>
    </row>
    <row r="566" spans="1:9" ht="12.75">
      <c r="A566" s="2"/>
      <c r="B566" s="2"/>
      <c r="C566" s="2"/>
      <c r="D566" s="2"/>
      <c r="E566" s="2"/>
      <c r="F566" s="2"/>
      <c r="G566" s="2"/>
      <c r="H566" s="2"/>
      <c r="I566" s="2"/>
    </row>
    <row r="567" spans="1:9" ht="12.75">
      <c r="A567" s="2"/>
      <c r="B567" s="2"/>
      <c r="C567" s="2"/>
      <c r="D567" s="2"/>
      <c r="E567" s="2"/>
      <c r="F567" s="2"/>
      <c r="G567" s="2"/>
      <c r="H567" s="2"/>
      <c r="I567" s="2"/>
    </row>
    <row r="568" spans="1:9" ht="12.75">
      <c r="A568" s="2"/>
      <c r="B568" s="2"/>
      <c r="C568" s="2"/>
      <c r="D568" s="2"/>
      <c r="E568" s="2"/>
      <c r="F568" s="2"/>
      <c r="G568" s="2"/>
      <c r="H568" s="2"/>
      <c r="I568" s="2"/>
    </row>
    <row r="569" spans="1:9" ht="12.75">
      <c r="A569" s="2"/>
      <c r="B569" s="2"/>
      <c r="C569" s="2"/>
      <c r="D569" s="2"/>
      <c r="E569" s="2"/>
      <c r="F569" s="2"/>
      <c r="G569" s="2"/>
      <c r="H569" s="2"/>
      <c r="I569" s="2"/>
    </row>
    <row r="570" spans="1:9" ht="12.75">
      <c r="A570" s="2"/>
      <c r="B570" s="2"/>
      <c r="C570" s="2"/>
      <c r="D570" s="2"/>
      <c r="E570" s="2"/>
      <c r="F570" s="2"/>
      <c r="G570" s="2"/>
      <c r="H570" s="2"/>
      <c r="I570" s="2"/>
    </row>
    <row r="571" spans="1:9" ht="12.75">
      <c r="A571" s="2"/>
      <c r="B571" s="2"/>
      <c r="C571" s="2"/>
      <c r="D571" s="2"/>
      <c r="E571" s="2"/>
      <c r="F571" s="2"/>
      <c r="G571" s="2"/>
      <c r="H571" s="2"/>
      <c r="I571" s="2"/>
    </row>
    <row r="572" spans="1:9" ht="12.75">
      <c r="A572" s="2"/>
      <c r="B572" s="2"/>
      <c r="C572" s="2"/>
      <c r="D572" s="2"/>
      <c r="E572" s="2"/>
      <c r="F572" s="2"/>
      <c r="G572" s="2"/>
      <c r="H572" s="2"/>
      <c r="I572" s="2"/>
    </row>
    <row r="573" spans="1:9" ht="12.75">
      <c r="A573" s="2"/>
      <c r="B573" s="2"/>
      <c r="C573" s="2"/>
      <c r="D573" s="2"/>
      <c r="E573" s="2"/>
      <c r="F573" s="2"/>
      <c r="G573" s="2"/>
      <c r="H573" s="2"/>
      <c r="I573" s="2"/>
    </row>
    <row r="574" spans="1:9" ht="12.75">
      <c r="A574" s="2"/>
      <c r="B574" s="2"/>
      <c r="C574" s="2"/>
      <c r="D574" s="2"/>
      <c r="E574" s="2"/>
      <c r="F574" s="2"/>
      <c r="G574" s="2"/>
      <c r="H574" s="2"/>
      <c r="I574" s="2"/>
    </row>
    <row r="575" spans="1:9" ht="12.75">
      <c r="A575" s="2"/>
      <c r="B575" s="2"/>
      <c r="C575" s="2"/>
      <c r="D575" s="2"/>
      <c r="E575" s="2"/>
      <c r="F575" s="2"/>
      <c r="G575" s="2"/>
      <c r="H575" s="2"/>
      <c r="I575" s="2"/>
    </row>
    <row r="576" spans="1:9" ht="12.75">
      <c r="A576" s="2"/>
      <c r="B576" s="2"/>
      <c r="C576" s="2"/>
      <c r="D576" s="2"/>
      <c r="E576" s="2"/>
      <c r="F576" s="2"/>
      <c r="G576" s="2"/>
      <c r="H576" s="2"/>
      <c r="I576" s="2"/>
    </row>
    <row r="577" spans="1:9" ht="12.75">
      <c r="A577" s="2"/>
      <c r="B577" s="2"/>
      <c r="C577" s="2"/>
      <c r="D577" s="2"/>
      <c r="E577" s="2"/>
      <c r="F577" s="2"/>
      <c r="G577" s="2"/>
      <c r="H577" s="2"/>
      <c r="I577" s="2"/>
    </row>
    <row r="578" spans="1:9" ht="12.75">
      <c r="A578" s="2"/>
      <c r="B578" s="2"/>
      <c r="C578" s="2"/>
      <c r="D578" s="2"/>
      <c r="E578" s="2"/>
      <c r="F578" s="2"/>
      <c r="G578" s="2"/>
      <c r="H578" s="2"/>
      <c r="I578" s="2"/>
    </row>
    <row r="579" spans="1:9" ht="12.75">
      <c r="A579" s="2"/>
      <c r="B579" s="2"/>
      <c r="C579" s="2"/>
      <c r="D579" s="2"/>
      <c r="E579" s="2"/>
      <c r="F579" s="2"/>
      <c r="G579" s="2"/>
      <c r="H579" s="2"/>
      <c r="I579" s="2"/>
    </row>
    <row r="580" spans="1:9" ht="12.75">
      <c r="A580" s="2"/>
      <c r="B580" s="2"/>
      <c r="C580" s="2"/>
      <c r="D580" s="2"/>
      <c r="E580" s="2"/>
      <c r="F580" s="2"/>
      <c r="G580" s="2"/>
      <c r="H580" s="2"/>
      <c r="I580" s="2"/>
    </row>
    <row r="581" spans="1:9" ht="12.75">
      <c r="A581" s="2"/>
      <c r="B581" s="2"/>
      <c r="C581" s="2"/>
      <c r="D581" s="2"/>
      <c r="E581" s="2"/>
      <c r="F581" s="2"/>
      <c r="G581" s="2"/>
      <c r="H581" s="2"/>
      <c r="I581" s="2"/>
    </row>
    <row r="582" spans="1:9" ht="12.75">
      <c r="A582" s="2"/>
      <c r="B582" s="2"/>
      <c r="C582" s="2"/>
      <c r="D582" s="2"/>
      <c r="E582" s="2"/>
      <c r="F582" s="2"/>
      <c r="G582" s="2"/>
      <c r="H582" s="2"/>
      <c r="I582" s="2"/>
    </row>
    <row r="583" spans="1:9" ht="12.75">
      <c r="A583" s="2"/>
      <c r="B583" s="2"/>
      <c r="C583" s="2"/>
      <c r="D583" s="2"/>
      <c r="E583" s="2"/>
      <c r="F583" s="2"/>
      <c r="G583" s="2"/>
      <c r="H583" s="2"/>
      <c r="I583" s="2"/>
    </row>
    <row r="584" spans="1:9" ht="12.75">
      <c r="A584" s="2"/>
      <c r="B584" s="2"/>
      <c r="C584" s="2"/>
      <c r="D584" s="2"/>
      <c r="E584" s="2"/>
      <c r="F584" s="2"/>
      <c r="G584" s="2"/>
      <c r="H584" s="2"/>
      <c r="I584" s="2"/>
    </row>
    <row r="585" spans="1:9" ht="12.75">
      <c r="A585" s="2"/>
      <c r="B585" s="2"/>
      <c r="C585" s="2"/>
      <c r="D585" s="2"/>
      <c r="E585" s="2"/>
      <c r="F585" s="2"/>
      <c r="G585" s="2"/>
      <c r="H585" s="2"/>
      <c r="I585" s="2"/>
    </row>
    <row r="586" spans="1:9" ht="12.75">
      <c r="A586" s="2"/>
      <c r="B586" s="2"/>
      <c r="C586" s="2"/>
      <c r="D586" s="2"/>
      <c r="E586" s="2"/>
      <c r="F586" s="2"/>
      <c r="G586" s="2"/>
      <c r="H586" s="2"/>
      <c r="I586" s="2"/>
    </row>
    <row r="587" spans="1:9" ht="12.75">
      <c r="A587" s="2"/>
      <c r="B587" s="2"/>
      <c r="C587" s="2"/>
      <c r="D587" s="2"/>
      <c r="E587" s="2"/>
      <c r="F587" s="2"/>
      <c r="G587" s="2"/>
      <c r="H587" s="2"/>
      <c r="I587" s="2"/>
    </row>
    <row r="588" spans="1:9" ht="12.75">
      <c r="A588" s="2"/>
      <c r="B588" s="2"/>
      <c r="C588" s="2"/>
      <c r="D588" s="2"/>
      <c r="E588" s="2"/>
      <c r="F588" s="2"/>
      <c r="G588" s="2"/>
      <c r="H588" s="2"/>
      <c r="I588" s="2"/>
    </row>
    <row r="589" spans="1:9" ht="12.75">
      <c r="A589" s="2"/>
      <c r="B589" s="2"/>
      <c r="C589" s="2"/>
      <c r="D589" s="2"/>
      <c r="E589" s="2"/>
      <c r="F589" s="2"/>
      <c r="G589" s="2"/>
      <c r="H589" s="2"/>
      <c r="I589" s="2"/>
    </row>
    <row r="590" spans="1:9" ht="12.75">
      <c r="A590" s="2"/>
      <c r="B590" s="2"/>
      <c r="C590" s="2"/>
      <c r="D590" s="2"/>
      <c r="E590" s="2"/>
      <c r="F590" s="2"/>
      <c r="G590" s="2"/>
      <c r="H590" s="2"/>
      <c r="I590" s="2"/>
    </row>
    <row r="591" spans="1:9" ht="12.75">
      <c r="A591" s="2"/>
      <c r="B591" s="2"/>
      <c r="C591" s="2"/>
      <c r="D591" s="2"/>
      <c r="E591" s="2"/>
      <c r="F591" s="2"/>
      <c r="G591" s="2"/>
      <c r="H591" s="2"/>
      <c r="I591" s="2"/>
    </row>
    <row r="592" spans="1:9" ht="12.75">
      <c r="A592" s="2"/>
      <c r="B592" s="2"/>
      <c r="C592" s="2"/>
      <c r="D592" s="2"/>
      <c r="E592" s="2"/>
      <c r="F592" s="2"/>
      <c r="G592" s="2"/>
      <c r="H592" s="2"/>
      <c r="I592" s="2"/>
    </row>
    <row r="593" spans="1:9" ht="12.75">
      <c r="A593" s="2"/>
      <c r="B593" s="2"/>
      <c r="C593" s="2"/>
      <c r="D593" s="2"/>
      <c r="E593" s="2"/>
      <c r="F593" s="2"/>
      <c r="G593" s="2"/>
      <c r="H593" s="2"/>
      <c r="I593" s="2"/>
    </row>
    <row r="594" spans="1:9" ht="12.75">
      <c r="A594" s="2"/>
      <c r="B594" s="2"/>
      <c r="C594" s="2"/>
      <c r="D594" s="2"/>
      <c r="E594" s="2"/>
      <c r="F594" s="2"/>
      <c r="G594" s="2"/>
      <c r="H594" s="2"/>
      <c r="I594" s="2"/>
    </row>
    <row r="595" spans="1:9" ht="12.75">
      <c r="A595" s="2"/>
      <c r="B595" s="2"/>
      <c r="C595" s="2"/>
      <c r="D595" s="2"/>
      <c r="E595" s="2"/>
      <c r="F595" s="2"/>
      <c r="G595" s="2"/>
      <c r="H595" s="2"/>
      <c r="I595" s="2"/>
    </row>
    <row r="596" spans="1:9" ht="12.75">
      <c r="A596" s="2"/>
      <c r="B596" s="2"/>
      <c r="C596" s="2"/>
      <c r="D596" s="2"/>
      <c r="E596" s="2"/>
      <c r="F596" s="2"/>
      <c r="G596" s="2"/>
      <c r="H596" s="2"/>
      <c r="I596" s="2"/>
    </row>
    <row r="597" spans="1:9" ht="12.75">
      <c r="A597" s="2"/>
      <c r="B597" s="2"/>
      <c r="C597" s="2"/>
      <c r="D597" s="2"/>
      <c r="E597" s="2"/>
      <c r="F597" s="2"/>
      <c r="G597" s="2"/>
      <c r="H597" s="2"/>
      <c r="I597" s="2"/>
    </row>
    <row r="598" spans="1:9" ht="12.75">
      <c r="A598" s="2"/>
      <c r="B598" s="2"/>
      <c r="C598" s="2"/>
      <c r="D598" s="2"/>
      <c r="E598" s="2"/>
      <c r="F598" s="2"/>
      <c r="G598" s="2"/>
      <c r="H598" s="2"/>
      <c r="I598" s="2"/>
    </row>
    <row r="599" spans="1:9" ht="12.75">
      <c r="A599" s="2"/>
      <c r="B599" s="2"/>
      <c r="C599" s="2"/>
      <c r="D599" s="2"/>
      <c r="E599" s="2"/>
      <c r="F599" s="2"/>
      <c r="G599" s="2"/>
      <c r="H599" s="2"/>
      <c r="I599" s="2"/>
    </row>
    <row r="600" spans="1:9" ht="12.75">
      <c r="A600" s="2"/>
      <c r="B600" s="2"/>
      <c r="C600" s="2"/>
      <c r="D600" s="2"/>
      <c r="E600" s="2"/>
      <c r="F600" s="2"/>
      <c r="G600" s="2"/>
      <c r="H600" s="2"/>
      <c r="I600" s="2"/>
    </row>
    <row r="601" spans="1:9" ht="12.75">
      <c r="A601" s="2"/>
      <c r="B601" s="2"/>
      <c r="C601" s="2"/>
      <c r="D601" s="2"/>
      <c r="E601" s="2"/>
      <c r="F601" s="2"/>
      <c r="G601" s="2"/>
      <c r="H601" s="2"/>
      <c r="I601" s="2"/>
    </row>
    <row r="602" spans="1:9" ht="12.75">
      <c r="A602" s="2"/>
      <c r="B602" s="2"/>
      <c r="C602" s="2"/>
      <c r="D602" s="2"/>
      <c r="E602" s="2"/>
      <c r="F602" s="2"/>
      <c r="G602" s="2"/>
      <c r="H602" s="2"/>
      <c r="I602" s="2"/>
    </row>
    <row r="603" spans="1:9" ht="12.75">
      <c r="A603" s="2"/>
      <c r="B603" s="2"/>
      <c r="C603" s="2"/>
      <c r="D603" s="2"/>
      <c r="E603" s="2"/>
      <c r="F603" s="2"/>
      <c r="G603" s="2"/>
      <c r="H603" s="2"/>
      <c r="I603" s="2"/>
    </row>
    <row r="604" spans="1:9" ht="12.75">
      <c r="A604" s="2"/>
      <c r="B604" s="2"/>
      <c r="C604" s="2"/>
      <c r="D604" s="2"/>
      <c r="E604" s="2"/>
      <c r="F604" s="2"/>
      <c r="G604" s="2"/>
      <c r="H604" s="2"/>
      <c r="I604" s="2"/>
    </row>
    <row r="605" spans="1:9" ht="12.75">
      <c r="A605" s="2"/>
      <c r="B605" s="2"/>
      <c r="C605" s="2"/>
      <c r="D605" s="2"/>
      <c r="E605" s="2"/>
      <c r="F605" s="2"/>
      <c r="G605" s="2"/>
      <c r="H605" s="2"/>
      <c r="I605" s="2"/>
    </row>
    <row r="606" spans="1:9" ht="12.75">
      <c r="A606" s="2"/>
      <c r="B606" s="2"/>
      <c r="C606" s="2"/>
      <c r="D606" s="2"/>
      <c r="E606" s="2"/>
      <c r="F606" s="2"/>
      <c r="G606" s="2"/>
      <c r="H606" s="2"/>
      <c r="I606" s="2"/>
    </row>
    <row r="607" spans="1:9" ht="12.75">
      <c r="A607" s="2"/>
      <c r="B607" s="2"/>
      <c r="C607" s="2"/>
      <c r="D607" s="2"/>
      <c r="E607" s="2"/>
      <c r="F607" s="2"/>
      <c r="G607" s="2"/>
      <c r="H607" s="2"/>
      <c r="I607" s="2"/>
    </row>
    <row r="608" spans="1:9" ht="12.75">
      <c r="A608" s="2"/>
      <c r="B608" s="2"/>
      <c r="C608" s="2"/>
      <c r="D608" s="2"/>
      <c r="E608" s="2"/>
      <c r="F608" s="2"/>
      <c r="G608" s="2"/>
      <c r="H608" s="2"/>
      <c r="I608" s="2"/>
    </row>
    <row r="609" spans="1:9" ht="12.75">
      <c r="A609" s="2"/>
      <c r="B609" s="2"/>
      <c r="C609" s="2"/>
      <c r="D609" s="2"/>
      <c r="E609" s="2"/>
      <c r="F609" s="2"/>
      <c r="G609" s="2"/>
      <c r="H609" s="2"/>
      <c r="I609" s="2"/>
    </row>
    <row r="610" spans="1:9" ht="12.75">
      <c r="A610" s="2"/>
      <c r="B610" s="2"/>
      <c r="C610" s="2"/>
      <c r="D610" s="2"/>
      <c r="E610" s="2"/>
      <c r="F610" s="2"/>
      <c r="G610" s="2"/>
      <c r="H610" s="2"/>
      <c r="I610" s="2"/>
    </row>
    <row r="611" spans="1:9" ht="12.75">
      <c r="A611" s="2"/>
      <c r="B611" s="2"/>
      <c r="C611" s="2"/>
      <c r="D611" s="2"/>
      <c r="E611" s="2"/>
      <c r="F611" s="2"/>
      <c r="G611" s="2"/>
      <c r="H611" s="2"/>
      <c r="I611" s="2"/>
    </row>
    <row r="612" spans="1:9" ht="12.75">
      <c r="A612" s="2"/>
      <c r="B612" s="2"/>
      <c r="C612" s="2"/>
      <c r="D612" s="2"/>
      <c r="E612" s="2"/>
      <c r="F612" s="2"/>
      <c r="G612" s="2"/>
      <c r="H612" s="2"/>
      <c r="I612" s="2"/>
    </row>
    <row r="613" spans="1:9" ht="12.75">
      <c r="A613" s="2"/>
      <c r="B613" s="2"/>
      <c r="C613" s="2"/>
      <c r="D613" s="2"/>
      <c r="E613" s="2"/>
      <c r="F613" s="2"/>
      <c r="G613" s="2"/>
      <c r="H613" s="2"/>
      <c r="I613" s="2"/>
    </row>
    <row r="614" spans="1:9" ht="12.75">
      <c r="A614" s="2"/>
      <c r="B614" s="2"/>
      <c r="C614" s="2"/>
      <c r="D614" s="2"/>
      <c r="E614" s="2"/>
      <c r="F614" s="2"/>
      <c r="G614" s="2"/>
      <c r="H614" s="2"/>
      <c r="I614" s="2"/>
    </row>
    <row r="615" spans="1:9" ht="12.75">
      <c r="A615" s="2"/>
      <c r="B615" s="2"/>
      <c r="C615" s="2"/>
      <c r="D615" s="2"/>
      <c r="E615" s="2"/>
      <c r="F615" s="2"/>
      <c r="G615" s="2"/>
      <c r="H615" s="2"/>
      <c r="I615" s="2"/>
    </row>
    <row r="616" spans="1:9" ht="12.75">
      <c r="A616" s="2"/>
      <c r="B616" s="2"/>
      <c r="C616" s="2"/>
      <c r="D616" s="2"/>
      <c r="E616" s="2"/>
      <c r="F616" s="2"/>
      <c r="G616" s="2"/>
      <c r="H616" s="2"/>
      <c r="I616" s="2"/>
    </row>
    <row r="617" spans="1:9" ht="12.75">
      <c r="A617" s="2"/>
      <c r="B617" s="2"/>
      <c r="C617" s="2"/>
      <c r="D617" s="2"/>
      <c r="E617" s="2"/>
      <c r="F617" s="2"/>
      <c r="G617" s="2"/>
      <c r="H617" s="2"/>
      <c r="I617" s="2"/>
    </row>
    <row r="618" spans="1:9" ht="12.75">
      <c r="A618" s="2"/>
      <c r="B618" s="2"/>
      <c r="C618" s="2"/>
      <c r="D618" s="2"/>
      <c r="E618" s="2"/>
      <c r="F618" s="2"/>
      <c r="G618" s="2"/>
      <c r="H618" s="2"/>
      <c r="I618" s="2"/>
    </row>
    <row r="619" spans="1:9" ht="12.75">
      <c r="A619" s="2"/>
      <c r="B619" s="2"/>
      <c r="C619" s="2"/>
      <c r="D619" s="2"/>
      <c r="E619" s="2"/>
      <c r="F619" s="2"/>
      <c r="G619" s="2"/>
      <c r="H619" s="2"/>
      <c r="I619" s="2"/>
    </row>
    <row r="620" spans="1:9" ht="12.75">
      <c r="A620" s="2"/>
      <c r="B620" s="2"/>
      <c r="C620" s="2"/>
      <c r="D620" s="2"/>
      <c r="E620" s="2"/>
      <c r="F620" s="2"/>
      <c r="G620" s="2"/>
      <c r="H620" s="2"/>
      <c r="I620" s="2"/>
    </row>
    <row r="621" spans="1:9" ht="12.75">
      <c r="A621" s="2"/>
      <c r="B621" s="2"/>
      <c r="C621" s="2"/>
      <c r="D621" s="2"/>
      <c r="E621" s="2"/>
      <c r="F621" s="2"/>
      <c r="G621" s="2"/>
      <c r="H621" s="2"/>
      <c r="I621" s="2"/>
    </row>
    <row r="622" spans="1:9" ht="12.75">
      <c r="A622" s="2"/>
      <c r="B622" s="2"/>
      <c r="C622" s="2"/>
      <c r="D622" s="2"/>
      <c r="E622" s="2"/>
      <c r="F622" s="2"/>
      <c r="G622" s="2"/>
      <c r="H622" s="2"/>
      <c r="I622" s="2"/>
    </row>
    <row r="623" spans="1:9" ht="12.75">
      <c r="A623" s="2"/>
      <c r="B623" s="2"/>
      <c r="C623" s="2"/>
      <c r="D623" s="2"/>
      <c r="E623" s="2"/>
      <c r="F623" s="2"/>
      <c r="G623" s="2"/>
      <c r="H623" s="2"/>
      <c r="I623" s="2"/>
    </row>
    <row r="624" spans="1:9" ht="12.75">
      <c r="A624" s="2"/>
      <c r="B624" s="2"/>
      <c r="C624" s="2"/>
      <c r="D624" s="2"/>
      <c r="E624" s="2"/>
      <c r="F624" s="2"/>
      <c r="G624" s="2"/>
      <c r="H624" s="2"/>
      <c r="I624" s="2"/>
    </row>
    <row r="625" spans="1:9" ht="12.75">
      <c r="A625" s="2"/>
      <c r="B625" s="2"/>
      <c r="C625" s="2"/>
      <c r="D625" s="2"/>
      <c r="E625" s="2"/>
      <c r="F625" s="2"/>
      <c r="G625" s="2"/>
      <c r="H625" s="2"/>
      <c r="I625" s="2"/>
    </row>
    <row r="626" spans="1:9" ht="12.75">
      <c r="A626" s="2"/>
      <c r="B626" s="2"/>
      <c r="C626" s="2"/>
      <c r="D626" s="2"/>
      <c r="E626" s="2"/>
      <c r="F626" s="2"/>
      <c r="G626" s="2"/>
      <c r="H626" s="2"/>
      <c r="I626" s="2"/>
    </row>
    <row r="627" spans="1:9" ht="12.75">
      <c r="A627" s="2"/>
      <c r="B627" s="2"/>
      <c r="C627" s="2"/>
      <c r="D627" s="2"/>
      <c r="E627" s="2"/>
      <c r="F627" s="2"/>
      <c r="G627" s="2"/>
      <c r="H627" s="2"/>
      <c r="I627" s="2"/>
    </row>
    <row r="628" spans="1:9" ht="12.75">
      <c r="A628" s="2"/>
      <c r="B628" s="2"/>
      <c r="C628" s="2"/>
      <c r="D628" s="2"/>
      <c r="E628" s="2"/>
      <c r="F628" s="2"/>
      <c r="G628" s="2"/>
      <c r="H628" s="2"/>
      <c r="I628" s="2"/>
    </row>
    <row r="629" spans="1:9" ht="12.75">
      <c r="A629" s="2"/>
      <c r="B629" s="2"/>
      <c r="C629" s="2"/>
      <c r="D629" s="2"/>
      <c r="E629" s="2"/>
      <c r="F629" s="2"/>
      <c r="G629" s="2"/>
      <c r="H629" s="2"/>
      <c r="I629" s="2"/>
    </row>
    <row r="630" spans="1:9" ht="12.75">
      <c r="A630" s="2"/>
      <c r="B630" s="2"/>
      <c r="C630" s="2"/>
      <c r="D630" s="2"/>
      <c r="E630" s="2"/>
      <c r="F630" s="2"/>
      <c r="G630" s="2"/>
      <c r="H630" s="2"/>
      <c r="I630" s="2"/>
    </row>
    <row r="631" spans="1:9" ht="12.75">
      <c r="A631" s="2"/>
      <c r="B631" s="2"/>
      <c r="C631" s="2"/>
      <c r="D631" s="2"/>
      <c r="E631" s="2"/>
      <c r="F631" s="2"/>
      <c r="G631" s="2"/>
      <c r="H631" s="2"/>
      <c r="I631" s="2"/>
    </row>
    <row r="632" spans="1:9" ht="12.75">
      <c r="A632" s="2"/>
      <c r="B632" s="2"/>
      <c r="C632" s="2"/>
      <c r="D632" s="2"/>
      <c r="E632" s="2"/>
      <c r="F632" s="2"/>
      <c r="G632" s="2"/>
      <c r="H632" s="2"/>
      <c r="I632" s="2"/>
    </row>
    <row r="633" spans="1:9" ht="12.75">
      <c r="A633" s="2"/>
      <c r="B633" s="2"/>
      <c r="C633" s="2"/>
      <c r="D633" s="2"/>
      <c r="E633" s="2"/>
      <c r="F633" s="2"/>
      <c r="G633" s="2"/>
      <c r="H633" s="2"/>
      <c r="I633" s="2"/>
    </row>
    <row r="634" spans="1:9" ht="12.75">
      <c r="A634" s="2"/>
      <c r="B634" s="2"/>
      <c r="C634" s="2"/>
      <c r="D634" s="2"/>
      <c r="E634" s="2"/>
      <c r="F634" s="2"/>
      <c r="G634" s="2"/>
      <c r="H634" s="2"/>
      <c r="I634" s="2"/>
    </row>
    <row r="635" spans="1:9" ht="12.75">
      <c r="A635" s="2"/>
      <c r="B635" s="2"/>
      <c r="C635" s="2"/>
      <c r="D635" s="2"/>
      <c r="E635" s="2"/>
      <c r="F635" s="2"/>
      <c r="G635" s="2"/>
      <c r="H635" s="2"/>
      <c r="I635" s="2"/>
    </row>
    <row r="636" spans="1:9" ht="12.75">
      <c r="A636" s="2"/>
      <c r="B636" s="2"/>
      <c r="C636" s="2"/>
      <c r="D636" s="2"/>
      <c r="E636" s="2"/>
      <c r="F636" s="2"/>
      <c r="G636" s="2"/>
      <c r="H636" s="2"/>
      <c r="I636" s="2"/>
    </row>
    <row r="637" spans="1:9" ht="12.75">
      <c r="A637" s="2"/>
      <c r="B637" s="2"/>
      <c r="C637" s="2"/>
      <c r="D637" s="2"/>
      <c r="E637" s="2"/>
      <c r="F637" s="2"/>
      <c r="G637" s="2"/>
      <c r="H637" s="2"/>
      <c r="I637" s="2"/>
    </row>
    <row r="638" spans="1:9" ht="12.75">
      <c r="A638" s="2"/>
      <c r="B638" s="2"/>
      <c r="C638" s="2"/>
      <c r="D638" s="2"/>
      <c r="E638" s="2"/>
      <c r="F638" s="2"/>
      <c r="G638" s="2"/>
      <c r="H638" s="2"/>
      <c r="I638" s="2"/>
    </row>
    <row r="639" spans="1:9" ht="12.75">
      <c r="A639" s="2"/>
      <c r="B639" s="2"/>
      <c r="C639" s="2"/>
      <c r="D639" s="2"/>
      <c r="E639" s="2"/>
      <c r="F639" s="2"/>
      <c r="G639" s="2"/>
      <c r="H639" s="2"/>
      <c r="I639" s="2"/>
    </row>
    <row r="640" spans="1:9" ht="12.75">
      <c r="A640" s="2"/>
      <c r="B640" s="2"/>
      <c r="C640" s="2"/>
      <c r="D640" s="2"/>
      <c r="E640" s="2"/>
      <c r="F640" s="2"/>
      <c r="G640" s="2"/>
      <c r="H640" s="2"/>
      <c r="I640" s="2"/>
    </row>
    <row r="641" spans="1:9" ht="12.75">
      <c r="A641" s="2"/>
      <c r="B641" s="2"/>
      <c r="C641" s="2"/>
      <c r="D641" s="2"/>
      <c r="E641" s="2"/>
      <c r="F641" s="2"/>
      <c r="G641" s="2"/>
      <c r="H641" s="2"/>
      <c r="I641" s="2"/>
    </row>
    <row r="642" spans="1:9" ht="12.75">
      <c r="A642" s="2"/>
      <c r="B642" s="2"/>
      <c r="C642" s="2"/>
      <c r="D642" s="2"/>
      <c r="E642" s="2"/>
      <c r="F642" s="2"/>
      <c r="G642" s="2"/>
      <c r="H642" s="2"/>
      <c r="I642" s="2"/>
    </row>
    <row r="643" spans="1:9" ht="12.75">
      <c r="A643" s="2"/>
      <c r="B643" s="2"/>
      <c r="C643" s="2"/>
      <c r="D643" s="2"/>
      <c r="E643" s="2"/>
      <c r="F643" s="2"/>
      <c r="G643" s="2"/>
      <c r="H643" s="2"/>
      <c r="I643" s="2"/>
    </row>
    <row r="644" spans="1:9" ht="12.75">
      <c r="A644" s="2"/>
      <c r="B644" s="2"/>
      <c r="C644" s="2"/>
      <c r="D644" s="2"/>
      <c r="E644" s="2"/>
      <c r="F644" s="2"/>
      <c r="G644" s="2"/>
      <c r="H644" s="2"/>
      <c r="I644" s="2"/>
    </row>
    <row r="645" spans="1:9" ht="12.75">
      <c r="A645" s="2"/>
      <c r="B645" s="2"/>
      <c r="C645" s="2"/>
      <c r="D645" s="2"/>
      <c r="E645" s="2"/>
      <c r="F645" s="2"/>
      <c r="G645" s="2"/>
      <c r="H645" s="2"/>
      <c r="I645" s="2"/>
    </row>
    <row r="646" spans="1:9" ht="12.75">
      <c r="A646" s="2"/>
      <c r="B646" s="2"/>
      <c r="C646" s="2"/>
      <c r="D646" s="2"/>
      <c r="E646" s="2"/>
      <c r="F646" s="2"/>
      <c r="G646" s="2"/>
      <c r="H646" s="2"/>
      <c r="I646" s="2"/>
    </row>
    <row r="647" spans="1:9" ht="12.75">
      <c r="A647" s="2"/>
      <c r="B647" s="2"/>
      <c r="C647" s="2"/>
      <c r="D647" s="2"/>
      <c r="E647" s="2"/>
      <c r="F647" s="2"/>
      <c r="G647" s="2"/>
      <c r="H647" s="2"/>
      <c r="I647" s="2"/>
    </row>
    <row r="648" spans="1:9" ht="12.75">
      <c r="A648" s="2"/>
      <c r="B648" s="2"/>
      <c r="C648" s="2"/>
      <c r="D648" s="2"/>
      <c r="E648" s="2"/>
      <c r="F648" s="2"/>
      <c r="G648" s="2"/>
      <c r="H648" s="2"/>
      <c r="I648" s="2"/>
    </row>
    <row r="649" spans="1:9" ht="12.75">
      <c r="A649" s="2"/>
      <c r="B649" s="2"/>
      <c r="C649" s="2"/>
      <c r="D649" s="2"/>
      <c r="E649" s="2"/>
      <c r="F649" s="2"/>
      <c r="G649" s="2"/>
      <c r="H649" s="2"/>
      <c r="I649" s="2"/>
    </row>
    <row r="650" spans="1:9" ht="12.75">
      <c r="A650" s="2"/>
      <c r="B650" s="2"/>
      <c r="C650" s="2"/>
      <c r="D650" s="2"/>
      <c r="E650" s="2"/>
      <c r="F650" s="2"/>
      <c r="G650" s="2"/>
      <c r="H650" s="2"/>
      <c r="I650" s="2"/>
    </row>
    <row r="651" spans="1:9" ht="12.75">
      <c r="A651" s="2"/>
      <c r="B651" s="2"/>
      <c r="C651" s="2"/>
      <c r="D651" s="2"/>
      <c r="E651" s="2"/>
      <c r="F651" s="2"/>
      <c r="G651" s="2"/>
      <c r="H651" s="2"/>
      <c r="I651" s="2"/>
    </row>
    <row r="652" spans="1:9" ht="12.75">
      <c r="A652" s="2"/>
      <c r="B652" s="2"/>
      <c r="C652" s="2"/>
      <c r="D652" s="2"/>
      <c r="E652" s="2"/>
      <c r="F652" s="2"/>
      <c r="G652" s="2"/>
      <c r="H652" s="2"/>
      <c r="I652" s="2"/>
    </row>
    <row r="653" spans="1:9" ht="12.75">
      <c r="A653" s="2"/>
      <c r="B653" s="2"/>
      <c r="C653" s="2"/>
      <c r="D653" s="2"/>
      <c r="E653" s="2"/>
      <c r="F653" s="2"/>
      <c r="G653" s="2"/>
      <c r="H653" s="2"/>
      <c r="I653" s="2"/>
    </row>
    <row r="654" spans="1:9" ht="12.75">
      <c r="A654" s="2"/>
      <c r="B654" s="2"/>
      <c r="C654" s="2"/>
      <c r="D654" s="2"/>
      <c r="E654" s="2"/>
      <c r="F654" s="2"/>
      <c r="G654" s="2"/>
      <c r="H654" s="2"/>
      <c r="I654" s="2"/>
    </row>
    <row r="655" spans="1:9" ht="12.75">
      <c r="A655" s="2"/>
      <c r="B655" s="2"/>
      <c r="C655" s="2"/>
      <c r="D655" s="2"/>
      <c r="E655" s="2"/>
      <c r="F655" s="2"/>
      <c r="G655" s="2"/>
      <c r="H655" s="2"/>
      <c r="I655" s="2"/>
    </row>
    <row r="656" spans="1:9" ht="12.75">
      <c r="A656" s="2"/>
      <c r="B656" s="2"/>
      <c r="C656" s="2"/>
      <c r="D656" s="2"/>
      <c r="E656" s="2"/>
      <c r="F656" s="2"/>
      <c r="G656" s="2"/>
      <c r="H656" s="2"/>
      <c r="I656" s="2"/>
    </row>
    <row r="657" spans="1:9" ht="12.75">
      <c r="A657" s="2"/>
      <c r="B657" s="2"/>
      <c r="C657" s="2"/>
      <c r="D657" s="2"/>
      <c r="E657" s="2"/>
      <c r="F657" s="2"/>
      <c r="G657" s="2"/>
      <c r="H657" s="2"/>
      <c r="I657" s="2"/>
    </row>
    <row r="658" spans="1:9" ht="12.75">
      <c r="A658" s="2"/>
      <c r="B658" s="2"/>
      <c r="C658" s="2"/>
      <c r="D658" s="2"/>
      <c r="E658" s="2"/>
      <c r="F658" s="2"/>
      <c r="G658" s="2"/>
      <c r="H658" s="2"/>
      <c r="I658" s="2"/>
    </row>
    <row r="659" spans="1:9" ht="12.75">
      <c r="A659" s="2"/>
      <c r="B659" s="2"/>
      <c r="C659" s="2"/>
      <c r="D659" s="2"/>
      <c r="E659" s="2"/>
      <c r="F659" s="2"/>
      <c r="G659" s="2"/>
      <c r="H659" s="2"/>
      <c r="I659" s="2"/>
    </row>
    <row r="660" spans="1:9" ht="12.75">
      <c r="A660" s="2"/>
      <c r="B660" s="2"/>
      <c r="C660" s="2"/>
      <c r="D660" s="2"/>
      <c r="E660" s="2"/>
      <c r="F660" s="2"/>
      <c r="G660" s="2"/>
      <c r="H660" s="2"/>
      <c r="I660" s="2"/>
    </row>
    <row r="661" spans="1:9" ht="12.75">
      <c r="A661" s="2"/>
      <c r="B661" s="2"/>
      <c r="C661" s="2"/>
      <c r="D661" s="2"/>
      <c r="E661" s="2"/>
      <c r="F661" s="2"/>
      <c r="G661" s="2"/>
      <c r="H661" s="2"/>
      <c r="I661" s="2"/>
    </row>
    <row r="662" spans="1:9" ht="12.75">
      <c r="A662" s="2"/>
      <c r="B662" s="2"/>
      <c r="C662" s="2"/>
      <c r="D662" s="2"/>
      <c r="E662" s="2"/>
      <c r="F662" s="2"/>
      <c r="G662" s="2"/>
      <c r="H662" s="2"/>
      <c r="I662" s="2"/>
    </row>
    <row r="663" spans="1:9" ht="12.75">
      <c r="A663" s="2"/>
      <c r="B663" s="2"/>
      <c r="C663" s="2"/>
      <c r="D663" s="2"/>
      <c r="E663" s="2"/>
      <c r="F663" s="2"/>
      <c r="G663" s="2"/>
      <c r="H663" s="2"/>
      <c r="I663" s="2"/>
    </row>
    <row r="664" spans="1:9" ht="12.75">
      <c r="A664" s="2"/>
      <c r="B664" s="2"/>
      <c r="C664" s="2"/>
      <c r="D664" s="2"/>
      <c r="E664" s="2"/>
      <c r="F664" s="2"/>
      <c r="G664" s="2"/>
      <c r="H664" s="2"/>
      <c r="I664" s="2"/>
    </row>
    <row r="665" spans="1:9" ht="12.75">
      <c r="A665" s="2"/>
      <c r="B665" s="2"/>
      <c r="C665" s="2"/>
      <c r="D665" s="2"/>
      <c r="E665" s="2"/>
      <c r="F665" s="2"/>
      <c r="G665" s="2"/>
      <c r="H665" s="2"/>
      <c r="I665" s="2"/>
    </row>
    <row r="666" spans="1:9" ht="12.75">
      <c r="A666" s="2"/>
      <c r="B666" s="2"/>
      <c r="C666" s="2"/>
      <c r="D666" s="2"/>
      <c r="E666" s="2"/>
      <c r="F666" s="2"/>
      <c r="G666" s="2"/>
      <c r="H666" s="2"/>
      <c r="I666" s="2"/>
    </row>
    <row r="667" spans="1:9" ht="12.75">
      <c r="A667" s="2"/>
      <c r="B667" s="2"/>
      <c r="C667" s="2"/>
      <c r="D667" s="2"/>
      <c r="E667" s="2"/>
      <c r="F667" s="2"/>
      <c r="G667" s="2"/>
      <c r="H667" s="2"/>
      <c r="I667" s="2"/>
    </row>
    <row r="668" spans="1:9" ht="12.75">
      <c r="A668" s="2"/>
      <c r="B668" s="2"/>
      <c r="C668" s="2"/>
      <c r="D668" s="2"/>
      <c r="E668" s="2"/>
      <c r="F668" s="2"/>
      <c r="G668" s="2"/>
      <c r="H668" s="2"/>
      <c r="I668" s="2"/>
    </row>
    <row r="669" spans="1:9" ht="12.75">
      <c r="A669" s="2"/>
      <c r="B669" s="2"/>
      <c r="C669" s="2"/>
      <c r="D669" s="2"/>
      <c r="E669" s="2"/>
      <c r="F669" s="2"/>
      <c r="G669" s="2"/>
      <c r="H669" s="2"/>
      <c r="I669" s="2"/>
    </row>
    <row r="670" spans="1:9" ht="12.75">
      <c r="A670" s="2"/>
      <c r="B670" s="2"/>
      <c r="C670" s="2"/>
      <c r="D670" s="2"/>
      <c r="E670" s="2"/>
      <c r="F670" s="2"/>
      <c r="G670" s="2"/>
      <c r="H670" s="2"/>
      <c r="I670" s="2"/>
    </row>
    <row r="671" spans="1:9" ht="12.75">
      <c r="A671" s="2"/>
      <c r="B671" s="2"/>
      <c r="C671" s="2"/>
      <c r="D671" s="2"/>
      <c r="E671" s="2"/>
      <c r="F671" s="2"/>
      <c r="G671" s="2"/>
      <c r="H671" s="2"/>
      <c r="I671" s="2"/>
    </row>
    <row r="672" spans="1:9" ht="12.75">
      <c r="A672" s="2"/>
      <c r="B672" s="2"/>
      <c r="C672" s="2"/>
      <c r="D672" s="2"/>
      <c r="E672" s="2"/>
      <c r="F672" s="2"/>
      <c r="G672" s="2"/>
      <c r="H672" s="2"/>
      <c r="I672" s="2"/>
    </row>
    <row r="673" spans="1:9" ht="12.75">
      <c r="A673" s="2"/>
      <c r="B673" s="2"/>
      <c r="C673" s="2"/>
      <c r="D673" s="2"/>
      <c r="E673" s="2"/>
      <c r="F673" s="2"/>
      <c r="G673" s="2"/>
      <c r="H673" s="2"/>
      <c r="I673" s="2"/>
    </row>
    <row r="674" spans="1:9" ht="12.75">
      <c r="A674" s="2"/>
      <c r="B674" s="2"/>
      <c r="C674" s="2"/>
      <c r="D674" s="2"/>
      <c r="E674" s="2"/>
      <c r="F674" s="2"/>
      <c r="G674" s="2"/>
      <c r="H674" s="2"/>
      <c r="I674" s="2"/>
    </row>
    <row r="675" spans="1:9" ht="12.75">
      <c r="A675" s="2"/>
      <c r="B675" s="2"/>
      <c r="C675" s="2"/>
      <c r="D675" s="2"/>
      <c r="E675" s="2"/>
      <c r="F675" s="2"/>
      <c r="G675" s="2"/>
      <c r="H675" s="2"/>
      <c r="I675" s="2"/>
    </row>
    <row r="676" spans="1:9" ht="12.75">
      <c r="A676" s="2"/>
      <c r="B676" s="2"/>
      <c r="C676" s="2"/>
      <c r="D676" s="2"/>
      <c r="E676" s="2"/>
      <c r="F676" s="2"/>
      <c r="G676" s="2"/>
      <c r="H676" s="2"/>
      <c r="I676" s="2"/>
    </row>
    <row r="677" spans="1:9" ht="12.75">
      <c r="A677" s="2"/>
      <c r="B677" s="2"/>
      <c r="C677" s="2"/>
      <c r="D677" s="2"/>
      <c r="E677" s="2"/>
      <c r="F677" s="2"/>
      <c r="G677" s="2"/>
      <c r="H677" s="2"/>
      <c r="I677" s="2"/>
    </row>
    <row r="678" spans="1:9" ht="12.75">
      <c r="A678" s="2"/>
      <c r="B678" s="2"/>
      <c r="C678" s="2"/>
      <c r="D678" s="2"/>
      <c r="E678" s="2"/>
      <c r="F678" s="2"/>
      <c r="G678" s="2"/>
      <c r="H678" s="2"/>
      <c r="I678" s="2"/>
    </row>
    <row r="679" spans="1:9" ht="12.75">
      <c r="A679" s="2"/>
      <c r="B679" s="2"/>
      <c r="C679" s="2"/>
      <c r="D679" s="2"/>
      <c r="E679" s="2"/>
      <c r="F679" s="2"/>
      <c r="G679" s="2"/>
      <c r="H679" s="2"/>
      <c r="I679" s="2"/>
    </row>
    <row r="680" spans="1:9" ht="12.75">
      <c r="A680" s="2"/>
      <c r="B680" s="2"/>
      <c r="C680" s="2"/>
      <c r="D680" s="2"/>
      <c r="E680" s="2"/>
      <c r="F680" s="2"/>
      <c r="G680" s="2"/>
      <c r="H680" s="2"/>
      <c r="I680" s="2"/>
    </row>
    <row r="681" spans="1:9" ht="12.75">
      <c r="A681" s="2"/>
      <c r="B681" s="2"/>
      <c r="C681" s="2"/>
      <c r="D681" s="2"/>
      <c r="E681" s="2"/>
      <c r="F681" s="2"/>
      <c r="G681" s="2"/>
      <c r="H681" s="2"/>
      <c r="I681" s="2"/>
    </row>
    <row r="682" spans="1:9" ht="12.75">
      <c r="A682" s="2"/>
      <c r="B682" s="2"/>
      <c r="C682" s="2"/>
      <c r="D682" s="2"/>
      <c r="E682" s="2"/>
      <c r="F682" s="2"/>
      <c r="G682" s="2"/>
      <c r="H682" s="2"/>
      <c r="I682" s="2"/>
    </row>
    <row r="683" spans="1:9" ht="12.75">
      <c r="A683" s="2"/>
      <c r="B683" s="2"/>
      <c r="C683" s="2"/>
      <c r="D683" s="2"/>
      <c r="E683" s="2"/>
      <c r="F683" s="2"/>
      <c r="G683" s="2"/>
      <c r="H683" s="2"/>
      <c r="I683" s="2"/>
    </row>
    <row r="684" spans="1:9" ht="12.75">
      <c r="A684" s="2"/>
      <c r="B684" s="2"/>
      <c r="C684" s="2"/>
      <c r="D684" s="2"/>
      <c r="E684" s="2"/>
      <c r="F684" s="2"/>
      <c r="G684" s="2"/>
      <c r="H684" s="2"/>
      <c r="I684" s="2"/>
    </row>
    <row r="685" spans="1:9" ht="12.75">
      <c r="A685" s="2"/>
      <c r="B685" s="2"/>
      <c r="C685" s="2"/>
      <c r="D685" s="2"/>
      <c r="E685" s="2"/>
      <c r="F685" s="2"/>
      <c r="G685" s="2"/>
      <c r="H685" s="2"/>
      <c r="I685" s="2"/>
    </row>
    <row r="686" spans="1:9" ht="12.75">
      <c r="A686" s="2"/>
      <c r="B686" s="2"/>
      <c r="C686" s="2"/>
      <c r="D686" s="2"/>
      <c r="E686" s="2"/>
      <c r="F686" s="2"/>
      <c r="G686" s="2"/>
      <c r="H686" s="2"/>
      <c r="I686" s="2"/>
    </row>
    <row r="687" spans="1:9" ht="12.75">
      <c r="A687" s="2"/>
      <c r="B687" s="2"/>
      <c r="C687" s="2"/>
      <c r="D687" s="2"/>
      <c r="E687" s="2"/>
      <c r="F687" s="2"/>
      <c r="G687" s="2"/>
      <c r="H687" s="2"/>
      <c r="I687" s="2"/>
    </row>
    <row r="688" spans="1:9" ht="12.75">
      <c r="A688" s="2"/>
      <c r="B688" s="2"/>
      <c r="C688" s="2"/>
      <c r="D688" s="2"/>
      <c r="E688" s="2"/>
      <c r="F688" s="2"/>
      <c r="G688" s="2"/>
      <c r="H688" s="2"/>
      <c r="I688" s="2"/>
    </row>
    <row r="689" spans="1:9" ht="12.75">
      <c r="A689" s="2"/>
      <c r="B689" s="2"/>
      <c r="C689" s="2"/>
      <c r="D689" s="2"/>
      <c r="E689" s="2"/>
      <c r="F689" s="2"/>
      <c r="G689" s="2"/>
      <c r="H689" s="2"/>
      <c r="I689" s="2"/>
    </row>
    <row r="690" spans="1:9" ht="12.75">
      <c r="A690" s="2"/>
      <c r="B690" s="2"/>
      <c r="C690" s="2"/>
      <c r="D690" s="2"/>
      <c r="E690" s="2"/>
      <c r="F690" s="2"/>
      <c r="G690" s="2"/>
      <c r="H690" s="2"/>
      <c r="I690" s="2"/>
    </row>
    <row r="691" spans="1:9" ht="12.75">
      <c r="A691" s="2"/>
      <c r="B691" s="2"/>
      <c r="C691" s="2"/>
      <c r="D691" s="2"/>
      <c r="E691" s="2"/>
      <c r="F691" s="2"/>
      <c r="G691" s="2"/>
      <c r="H691" s="2"/>
      <c r="I691" s="2"/>
    </row>
    <row r="692" spans="1:9" ht="12.75">
      <c r="A692" s="2"/>
      <c r="B692" s="2"/>
      <c r="C692" s="2"/>
      <c r="D692" s="2"/>
      <c r="E692" s="2"/>
      <c r="F692" s="2"/>
      <c r="G692" s="2"/>
      <c r="H692" s="2"/>
      <c r="I692" s="2"/>
    </row>
    <row r="693" spans="1:9" ht="12.75">
      <c r="A693" s="2"/>
      <c r="B693" s="2"/>
      <c r="C693" s="2"/>
      <c r="D693" s="2"/>
      <c r="E693" s="2"/>
      <c r="F693" s="2"/>
      <c r="G693" s="2"/>
      <c r="H693" s="2"/>
      <c r="I693" s="2"/>
    </row>
    <row r="694" spans="1:9" ht="12.75">
      <c r="A694" s="2"/>
      <c r="B694" s="2"/>
      <c r="C694" s="2"/>
      <c r="D694" s="2"/>
      <c r="E694" s="2"/>
      <c r="F694" s="2"/>
      <c r="G694" s="2"/>
      <c r="H694" s="2"/>
      <c r="I694" s="2"/>
    </row>
    <row r="695" spans="1:9" ht="12.75">
      <c r="A695" s="2"/>
      <c r="B695" s="2"/>
      <c r="C695" s="2"/>
      <c r="D695" s="2"/>
      <c r="E695" s="2"/>
      <c r="F695" s="2"/>
      <c r="G695" s="2"/>
      <c r="H695" s="2"/>
      <c r="I695" s="2"/>
    </row>
    <row r="696" spans="1:9" ht="12.75">
      <c r="A696" s="2"/>
      <c r="B696" s="2"/>
      <c r="C696" s="2"/>
      <c r="D696" s="2"/>
      <c r="E696" s="2"/>
      <c r="F696" s="2"/>
      <c r="G696" s="2"/>
      <c r="H696" s="2"/>
      <c r="I696" s="2"/>
    </row>
    <row r="697" spans="1:9" ht="12.75">
      <c r="A697" s="2"/>
      <c r="B697" s="2"/>
      <c r="C697" s="2"/>
      <c r="D697" s="2"/>
      <c r="E697" s="2"/>
      <c r="F697" s="2"/>
      <c r="G697" s="2"/>
      <c r="H697" s="2"/>
      <c r="I697" s="2"/>
    </row>
    <row r="698" spans="1:9" ht="12.75">
      <c r="A698" s="2"/>
      <c r="B698" s="2"/>
      <c r="C698" s="2"/>
      <c r="D698" s="2"/>
      <c r="E698" s="2"/>
      <c r="F698" s="2"/>
      <c r="G698" s="2"/>
      <c r="H698" s="2"/>
      <c r="I698" s="2"/>
    </row>
    <row r="699" spans="1:9" ht="12.75">
      <c r="A699" s="2"/>
      <c r="B699" s="2"/>
      <c r="C699" s="2"/>
      <c r="D699" s="2"/>
      <c r="E699" s="2"/>
      <c r="F699" s="2"/>
      <c r="G699" s="2"/>
      <c r="H699" s="2"/>
      <c r="I699" s="2"/>
    </row>
    <row r="700" spans="1:9" ht="12.75">
      <c r="A700" s="2"/>
      <c r="B700" s="2"/>
      <c r="C700" s="2"/>
      <c r="D700" s="2"/>
      <c r="E700" s="2"/>
      <c r="F700" s="2"/>
      <c r="G700" s="2"/>
      <c r="H700" s="2"/>
      <c r="I700" s="2"/>
    </row>
    <row r="701" spans="1:9" ht="12.75">
      <c r="A701" s="2"/>
      <c r="B701" s="2"/>
      <c r="C701" s="2"/>
      <c r="D701" s="2"/>
      <c r="E701" s="2"/>
      <c r="F701" s="2"/>
      <c r="G701" s="2"/>
      <c r="H701" s="2"/>
      <c r="I701" s="2"/>
    </row>
    <row r="702" spans="1:9" ht="12.75">
      <c r="A702" s="2"/>
      <c r="B702" s="2"/>
      <c r="C702" s="2"/>
      <c r="D702" s="2"/>
      <c r="E702" s="2"/>
      <c r="F702" s="2"/>
      <c r="G702" s="2"/>
      <c r="H702" s="2"/>
      <c r="I702" s="2"/>
    </row>
    <row r="703" spans="1:9" ht="12.75">
      <c r="A703" s="2"/>
      <c r="B703" s="2"/>
      <c r="C703" s="2"/>
      <c r="D703" s="2"/>
      <c r="E703" s="2"/>
      <c r="F703" s="2"/>
      <c r="G703" s="2"/>
      <c r="H703" s="2"/>
      <c r="I703" s="2"/>
    </row>
    <row r="704" spans="1:9" ht="12.75">
      <c r="A704" s="2"/>
      <c r="B704" s="2"/>
      <c r="C704" s="2"/>
      <c r="D704" s="2"/>
      <c r="E704" s="2"/>
      <c r="F704" s="2"/>
      <c r="G704" s="2"/>
      <c r="H704" s="2"/>
      <c r="I704" s="2"/>
    </row>
    <row r="705" spans="1:9" ht="12.75">
      <c r="A705" s="2"/>
      <c r="B705" s="2"/>
      <c r="C705" s="2"/>
      <c r="D705" s="2"/>
      <c r="E705" s="2"/>
      <c r="F705" s="2"/>
      <c r="G705" s="2"/>
      <c r="H705" s="2"/>
      <c r="I705" s="2"/>
    </row>
    <row r="706" spans="1:9" ht="12.75">
      <c r="A706" s="2"/>
      <c r="B706" s="2"/>
      <c r="C706" s="2"/>
      <c r="D706" s="2"/>
      <c r="E706" s="2"/>
      <c r="F706" s="2"/>
      <c r="G706" s="2"/>
      <c r="H706" s="2"/>
      <c r="I706" s="2"/>
    </row>
    <row r="707" spans="1:9" ht="12.75">
      <c r="A707" s="2"/>
      <c r="B707" s="2"/>
      <c r="C707" s="2"/>
      <c r="D707" s="2"/>
      <c r="E707" s="2"/>
      <c r="F707" s="2"/>
      <c r="G707" s="2"/>
      <c r="H707" s="2"/>
      <c r="I707" s="2"/>
    </row>
    <row r="708" spans="1:9" ht="12.75">
      <c r="A708" s="2"/>
      <c r="B708" s="2"/>
      <c r="C708" s="2"/>
      <c r="D708" s="2"/>
      <c r="E708" s="2"/>
      <c r="F708" s="2"/>
      <c r="G708" s="2"/>
      <c r="H708" s="2"/>
      <c r="I708" s="2"/>
    </row>
    <row r="709" spans="1:9" ht="12.75">
      <c r="A709" s="2"/>
      <c r="B709" s="2"/>
      <c r="C709" s="2"/>
      <c r="D709" s="2"/>
      <c r="E709" s="2"/>
      <c r="F709" s="2"/>
      <c r="G709" s="2"/>
      <c r="H709" s="2"/>
      <c r="I709" s="2"/>
    </row>
    <row r="710" spans="1:9" ht="12.75">
      <c r="A710" s="2"/>
      <c r="B710" s="2"/>
      <c r="C710" s="2"/>
      <c r="D710" s="2"/>
      <c r="E710" s="2"/>
      <c r="F710" s="2"/>
      <c r="G710" s="2"/>
      <c r="H710" s="2"/>
      <c r="I710" s="2"/>
    </row>
    <row r="711" spans="1:9" ht="12.75">
      <c r="A711" s="2"/>
      <c r="B711" s="2"/>
      <c r="C711" s="2"/>
      <c r="D711" s="2"/>
      <c r="E711" s="2"/>
      <c r="F711" s="2"/>
      <c r="G711" s="2"/>
      <c r="H711" s="2"/>
      <c r="I711" s="2"/>
    </row>
    <row r="712" spans="1:9" ht="12.75">
      <c r="A712" s="2"/>
      <c r="B712" s="2"/>
      <c r="C712" s="2"/>
      <c r="D712" s="2"/>
      <c r="E712" s="2"/>
      <c r="F712" s="2"/>
      <c r="G712" s="2"/>
      <c r="H712" s="2"/>
      <c r="I712" s="2"/>
    </row>
    <row r="713" spans="1:9" ht="12.75">
      <c r="A713" s="2"/>
      <c r="B713" s="2"/>
      <c r="C713" s="2"/>
      <c r="D713" s="2"/>
      <c r="E713" s="2"/>
      <c r="F713" s="2"/>
      <c r="G713" s="2"/>
      <c r="H713" s="2"/>
      <c r="I713" s="2"/>
    </row>
    <row r="714" spans="1:9" ht="12.75">
      <c r="A714" s="2"/>
      <c r="B714" s="2"/>
      <c r="C714" s="2"/>
      <c r="D714" s="2"/>
      <c r="E714" s="2"/>
      <c r="F714" s="2"/>
      <c r="G714" s="2"/>
      <c r="H714" s="2"/>
      <c r="I714" s="2"/>
    </row>
    <row r="715" spans="1:9" ht="12.75">
      <c r="A715" s="2"/>
      <c r="B715" s="2"/>
      <c r="C715" s="2"/>
      <c r="D715" s="2"/>
      <c r="E715" s="2"/>
      <c r="F715" s="2"/>
      <c r="G715" s="2"/>
      <c r="H715" s="2"/>
      <c r="I715" s="2"/>
    </row>
    <row r="716" spans="1:9" ht="12.75">
      <c r="A716" s="2"/>
      <c r="B716" s="2"/>
      <c r="C716" s="2"/>
      <c r="D716" s="2"/>
      <c r="E716" s="2"/>
      <c r="F716" s="2"/>
      <c r="G716" s="2"/>
      <c r="H716" s="2"/>
      <c r="I716" s="2"/>
    </row>
    <row r="717" spans="1:9" ht="12.75">
      <c r="A717" s="2"/>
      <c r="B717" s="2"/>
      <c r="C717" s="2"/>
      <c r="D717" s="2"/>
      <c r="E717" s="2"/>
      <c r="F717" s="2"/>
      <c r="G717" s="2"/>
      <c r="H717" s="2"/>
      <c r="I717" s="2"/>
    </row>
    <row r="718" spans="1:9" ht="12.75">
      <c r="A718" s="2"/>
      <c r="B718" s="2"/>
      <c r="C718" s="2"/>
      <c r="D718" s="2"/>
      <c r="E718" s="2"/>
      <c r="F718" s="2"/>
      <c r="G718" s="2"/>
      <c r="H718" s="2"/>
      <c r="I718" s="2"/>
    </row>
    <row r="719" spans="1:9" ht="12.75">
      <c r="A719" s="2"/>
      <c r="B719" s="2"/>
      <c r="C719" s="2"/>
      <c r="D719" s="2"/>
      <c r="E719" s="2"/>
      <c r="F719" s="2"/>
      <c r="G719" s="2"/>
      <c r="H719" s="2"/>
      <c r="I719" s="2"/>
    </row>
    <row r="720" spans="1:9" ht="12.75">
      <c r="A720" s="2"/>
      <c r="B720" s="2"/>
      <c r="C720" s="2"/>
      <c r="D720" s="2"/>
      <c r="E720" s="2"/>
      <c r="F720" s="2"/>
      <c r="G720" s="2"/>
      <c r="H720" s="2"/>
      <c r="I720" s="2"/>
    </row>
    <row r="721" spans="1:9" ht="12.75">
      <c r="A721" s="2"/>
      <c r="B721" s="2"/>
      <c r="C721" s="2"/>
      <c r="D721" s="2"/>
      <c r="E721" s="2"/>
      <c r="F721" s="2"/>
      <c r="G721" s="2"/>
      <c r="H721" s="2"/>
      <c r="I721" s="2"/>
    </row>
    <row r="722" spans="1:9" ht="12.75">
      <c r="A722" s="2"/>
      <c r="B722" s="2"/>
      <c r="C722" s="2"/>
      <c r="D722" s="2"/>
      <c r="E722" s="2"/>
      <c r="F722" s="2"/>
      <c r="G722" s="2"/>
      <c r="H722" s="2"/>
      <c r="I722" s="2"/>
    </row>
    <row r="723" spans="1:9" ht="12.75">
      <c r="A723" s="2"/>
      <c r="B723" s="2"/>
      <c r="C723" s="2"/>
      <c r="D723" s="2"/>
      <c r="E723" s="2"/>
      <c r="F723" s="2"/>
      <c r="G723" s="2"/>
      <c r="H723" s="2"/>
      <c r="I723" s="2"/>
    </row>
    <row r="724" spans="1:9" ht="12.75">
      <c r="A724" s="2"/>
      <c r="B724" s="2"/>
      <c r="C724" s="2"/>
      <c r="D724" s="2"/>
      <c r="E724" s="2"/>
      <c r="F724" s="2"/>
      <c r="G724" s="2"/>
      <c r="H724" s="2"/>
      <c r="I724" s="2"/>
    </row>
    <row r="725" spans="1:9" ht="12.75">
      <c r="A725" s="2"/>
      <c r="B725" s="2"/>
      <c r="C725" s="2"/>
      <c r="D725" s="2"/>
      <c r="E725" s="2"/>
      <c r="F725" s="2"/>
      <c r="G725" s="2"/>
      <c r="H725" s="2"/>
      <c r="I725" s="2"/>
    </row>
    <row r="726" spans="1:9" ht="12.75">
      <c r="A726" s="2"/>
      <c r="B726" s="2"/>
      <c r="C726" s="2"/>
      <c r="D726" s="2"/>
      <c r="E726" s="2"/>
      <c r="F726" s="2"/>
      <c r="G726" s="2"/>
      <c r="H726" s="2"/>
      <c r="I726" s="2"/>
    </row>
    <row r="727" spans="1:9" ht="12.75">
      <c r="A727" s="2"/>
      <c r="B727" s="2"/>
      <c r="C727" s="2"/>
      <c r="D727" s="2"/>
      <c r="E727" s="2"/>
      <c r="F727" s="2"/>
      <c r="G727" s="2"/>
      <c r="H727" s="2"/>
      <c r="I727" s="2"/>
    </row>
    <row r="728" spans="1:9" ht="12.75">
      <c r="A728" s="2"/>
      <c r="B728" s="2"/>
      <c r="C728" s="2"/>
      <c r="D728" s="2"/>
      <c r="E728" s="2"/>
      <c r="F728" s="2"/>
      <c r="G728" s="2"/>
      <c r="H728" s="2"/>
      <c r="I728" s="2"/>
    </row>
    <row r="729" spans="1:9" ht="12.75">
      <c r="A729" s="2"/>
      <c r="B729" s="2"/>
      <c r="C729" s="2"/>
      <c r="D729" s="2"/>
      <c r="E729" s="2"/>
      <c r="F729" s="2"/>
      <c r="G729" s="2"/>
      <c r="H729" s="2"/>
      <c r="I729" s="2"/>
    </row>
    <row r="730" spans="1:9" ht="12.75">
      <c r="A730" s="2"/>
      <c r="B730" s="2"/>
      <c r="C730" s="2"/>
      <c r="D730" s="2"/>
      <c r="E730" s="2"/>
      <c r="F730" s="2"/>
      <c r="G730" s="2"/>
      <c r="H730" s="2"/>
      <c r="I730" s="2"/>
    </row>
    <row r="731" spans="1:9" ht="12.75">
      <c r="A731" s="2"/>
      <c r="B731" s="2"/>
      <c r="C731" s="2"/>
      <c r="D731" s="2"/>
      <c r="E731" s="2"/>
      <c r="F731" s="2"/>
      <c r="G731" s="2"/>
      <c r="H731" s="2"/>
      <c r="I731" s="2"/>
    </row>
    <row r="732" spans="1:9" ht="12.75">
      <c r="A732" s="2"/>
      <c r="B732" s="2"/>
      <c r="C732" s="2"/>
      <c r="D732" s="2"/>
      <c r="E732" s="2"/>
      <c r="F732" s="2"/>
      <c r="G732" s="2"/>
      <c r="H732" s="2"/>
      <c r="I732" s="2"/>
    </row>
    <row r="733" spans="1:9" ht="12.75">
      <c r="A733" s="2"/>
      <c r="B733" s="2"/>
      <c r="C733" s="2"/>
      <c r="D733" s="2"/>
      <c r="E733" s="2"/>
      <c r="F733" s="2"/>
      <c r="G733" s="2"/>
      <c r="H733" s="2"/>
      <c r="I733" s="2"/>
    </row>
    <row r="734" spans="1:9" ht="12.75">
      <c r="A734" s="2"/>
      <c r="B734" s="2"/>
      <c r="C734" s="2"/>
      <c r="D734" s="2"/>
      <c r="E734" s="2"/>
      <c r="F734" s="2"/>
      <c r="G734" s="2"/>
      <c r="H734" s="2"/>
      <c r="I734" s="2"/>
    </row>
    <row r="735" spans="1:9" ht="12.75">
      <c r="A735" s="2"/>
      <c r="B735" s="2"/>
      <c r="C735" s="2"/>
      <c r="D735" s="2"/>
      <c r="E735" s="2"/>
      <c r="F735" s="2"/>
      <c r="G735" s="2"/>
      <c r="H735" s="2"/>
      <c r="I735" s="2"/>
    </row>
    <row r="736" spans="1:9" ht="12.75">
      <c r="A736" s="2"/>
      <c r="B736" s="2"/>
      <c r="C736" s="2"/>
      <c r="D736" s="2"/>
      <c r="E736" s="2"/>
      <c r="F736" s="2"/>
      <c r="G736" s="2"/>
      <c r="H736" s="2"/>
      <c r="I736" s="2"/>
    </row>
    <row r="737" spans="1:9" ht="12.75">
      <c r="A737" s="2"/>
      <c r="B737" s="2"/>
      <c r="C737" s="2"/>
      <c r="D737" s="2"/>
      <c r="E737" s="2"/>
      <c r="F737" s="2"/>
      <c r="G737" s="2"/>
      <c r="H737" s="2"/>
      <c r="I737" s="2"/>
    </row>
    <row r="738" spans="1:9" ht="12.75">
      <c r="A738" s="2"/>
      <c r="B738" s="2"/>
      <c r="C738" s="2"/>
      <c r="D738" s="2"/>
      <c r="E738" s="2"/>
      <c r="F738" s="2"/>
      <c r="G738" s="2"/>
      <c r="H738" s="2"/>
      <c r="I738" s="2"/>
    </row>
    <row r="739" spans="1:9" ht="12.75">
      <c r="A739" s="2"/>
      <c r="B739" s="2"/>
      <c r="C739" s="2"/>
      <c r="D739" s="2"/>
      <c r="E739" s="2"/>
      <c r="F739" s="2"/>
      <c r="G739" s="2"/>
      <c r="H739" s="2"/>
      <c r="I739" s="2"/>
    </row>
    <row r="740" spans="1:9" ht="12.75">
      <c r="A740" s="2"/>
      <c r="B740" s="2"/>
      <c r="C740" s="2"/>
      <c r="D740" s="2"/>
      <c r="E740" s="2"/>
      <c r="F740" s="2"/>
      <c r="G740" s="2"/>
      <c r="H740" s="2"/>
      <c r="I740" s="2"/>
    </row>
    <row r="741" spans="1:9" ht="12.75">
      <c r="A741" s="2"/>
      <c r="B741" s="2"/>
      <c r="C741" s="2"/>
      <c r="D741" s="2"/>
      <c r="E741" s="2"/>
      <c r="F741" s="2"/>
      <c r="G741" s="2"/>
      <c r="H741" s="2"/>
      <c r="I741" s="2"/>
    </row>
    <row r="742" spans="1:9" ht="12.75">
      <c r="A742" s="2"/>
      <c r="B742" s="2"/>
      <c r="C742" s="2"/>
      <c r="D742" s="2"/>
      <c r="E742" s="2"/>
      <c r="F742" s="2"/>
      <c r="G742" s="2"/>
      <c r="H742" s="2"/>
      <c r="I742" s="2"/>
    </row>
    <row r="743" spans="1:9" ht="12.75">
      <c r="A743" s="2"/>
      <c r="B743" s="2"/>
      <c r="C743" s="2"/>
      <c r="D743" s="2"/>
      <c r="E743" s="2"/>
      <c r="F743" s="2"/>
      <c r="G743" s="2"/>
      <c r="H743" s="2"/>
      <c r="I743" s="2"/>
    </row>
    <row r="744" spans="1:9" ht="12.75">
      <c r="A744" s="2"/>
      <c r="B744" s="2"/>
      <c r="C744" s="2"/>
      <c r="D744" s="2"/>
      <c r="E744" s="2"/>
      <c r="F744" s="2"/>
      <c r="G744" s="2"/>
      <c r="H744" s="2"/>
      <c r="I744" s="2"/>
    </row>
    <row r="745" spans="1:9" ht="12.75">
      <c r="A745" s="2"/>
      <c r="B745" s="2"/>
      <c r="C745" s="2"/>
      <c r="D745" s="2"/>
      <c r="E745" s="2"/>
      <c r="F745" s="2"/>
      <c r="G745" s="2"/>
      <c r="H745" s="2"/>
      <c r="I745" s="2"/>
    </row>
    <row r="746" spans="1:9" ht="12.75">
      <c r="A746" s="2"/>
      <c r="B746" s="2"/>
      <c r="C746" s="2"/>
      <c r="D746" s="2"/>
      <c r="E746" s="2"/>
      <c r="F746" s="2"/>
      <c r="G746" s="2"/>
      <c r="H746" s="2"/>
      <c r="I746" s="2"/>
    </row>
    <row r="747" spans="1:9" ht="12.75">
      <c r="A747" s="2"/>
      <c r="B747" s="2"/>
      <c r="C747" s="2"/>
      <c r="D747" s="2"/>
      <c r="E747" s="2"/>
      <c r="F747" s="2"/>
      <c r="G747" s="2"/>
      <c r="H747" s="2"/>
      <c r="I747" s="2"/>
    </row>
    <row r="748" spans="1:9" ht="12.75">
      <c r="A748" s="2"/>
      <c r="B748" s="2"/>
      <c r="C748" s="2"/>
      <c r="D748" s="2"/>
      <c r="E748" s="2"/>
      <c r="F748" s="2"/>
      <c r="G748" s="2"/>
      <c r="H748" s="2"/>
      <c r="I748" s="2"/>
    </row>
    <row r="749" spans="1:9" ht="12.75">
      <c r="A749" s="2"/>
      <c r="B749" s="2"/>
      <c r="C749" s="2"/>
      <c r="D749" s="2"/>
      <c r="E749" s="2"/>
      <c r="F749" s="2"/>
      <c r="G749" s="2"/>
      <c r="H749" s="2"/>
      <c r="I749" s="2"/>
    </row>
    <row r="750" spans="1:9" ht="12.75">
      <c r="A750" s="2"/>
      <c r="B750" s="2"/>
      <c r="C750" s="2"/>
      <c r="D750" s="2"/>
      <c r="E750" s="2"/>
      <c r="F750" s="2"/>
      <c r="G750" s="2"/>
      <c r="H750" s="2"/>
      <c r="I750" s="2"/>
    </row>
    <row r="751" spans="1:9" ht="12.75">
      <c r="A751" s="2"/>
      <c r="B751" s="2"/>
      <c r="C751" s="2"/>
      <c r="D751" s="2"/>
      <c r="E751" s="2"/>
      <c r="F751" s="2"/>
      <c r="G751" s="2"/>
      <c r="H751" s="2"/>
      <c r="I751" s="2"/>
    </row>
    <row r="752" spans="1:9" ht="12.75">
      <c r="A752" s="2"/>
      <c r="B752" s="2"/>
      <c r="C752" s="2"/>
      <c r="D752" s="2"/>
      <c r="E752" s="2"/>
      <c r="F752" s="2"/>
      <c r="G752" s="2"/>
      <c r="H752" s="2"/>
      <c r="I752" s="2"/>
    </row>
    <row r="753" spans="1:9" ht="12.75">
      <c r="A753" s="2"/>
      <c r="B753" s="2"/>
      <c r="C753" s="2"/>
      <c r="D753" s="2"/>
      <c r="E753" s="2"/>
      <c r="F753" s="2"/>
      <c r="G753" s="2"/>
      <c r="H753" s="2"/>
      <c r="I753" s="2"/>
    </row>
    <row r="754" spans="1:9" ht="12.75">
      <c r="A754" s="2"/>
      <c r="B754" s="2"/>
      <c r="C754" s="2"/>
      <c r="D754" s="2"/>
      <c r="E754" s="2"/>
      <c r="F754" s="2"/>
      <c r="G754" s="2"/>
      <c r="H754" s="2"/>
      <c r="I754" s="2"/>
    </row>
    <row r="755" spans="1:9" ht="12.75">
      <c r="A755" s="2"/>
      <c r="B755" s="2"/>
      <c r="C755" s="2"/>
      <c r="D755" s="2"/>
      <c r="E755" s="2"/>
      <c r="F755" s="2"/>
      <c r="G755" s="2"/>
      <c r="H755" s="2"/>
      <c r="I755" s="2"/>
    </row>
    <row r="756" spans="1:9" ht="12.75">
      <c r="A756" s="2"/>
      <c r="B756" s="2"/>
      <c r="C756" s="2"/>
      <c r="D756" s="2"/>
      <c r="E756" s="2"/>
      <c r="F756" s="2"/>
      <c r="G756" s="2"/>
      <c r="H756" s="2"/>
      <c r="I756" s="2"/>
    </row>
    <row r="757" spans="1:9" ht="12.75">
      <c r="A757" s="2"/>
      <c r="B757" s="2"/>
      <c r="C757" s="2"/>
      <c r="D757" s="2"/>
      <c r="E757" s="2"/>
      <c r="F757" s="2"/>
      <c r="G757" s="2"/>
      <c r="H757" s="2"/>
      <c r="I757" s="2"/>
    </row>
    <row r="758" spans="1:9" ht="12.75">
      <c r="A758" s="2"/>
      <c r="B758" s="2"/>
      <c r="C758" s="2"/>
      <c r="D758" s="2"/>
      <c r="E758" s="2"/>
      <c r="F758" s="2"/>
      <c r="G758" s="2"/>
      <c r="H758" s="2"/>
      <c r="I758" s="2"/>
    </row>
    <row r="759" spans="1:9" ht="12.75">
      <c r="A759" s="2"/>
      <c r="B759" s="2"/>
      <c r="C759" s="2"/>
      <c r="D759" s="2"/>
      <c r="E759" s="2"/>
      <c r="F759" s="2"/>
      <c r="G759" s="2"/>
      <c r="H759" s="2"/>
      <c r="I759" s="2"/>
    </row>
    <row r="760" spans="1:9" ht="12.75">
      <c r="A760" s="2"/>
      <c r="B760" s="2"/>
      <c r="C760" s="2"/>
      <c r="D760" s="2"/>
      <c r="E760" s="2"/>
      <c r="F760" s="2"/>
      <c r="G760" s="2"/>
      <c r="H760" s="2"/>
      <c r="I760" s="2"/>
    </row>
    <row r="761" spans="1:9" ht="12.75">
      <c r="A761" s="2"/>
      <c r="B761" s="2"/>
      <c r="C761" s="2"/>
      <c r="D761" s="2"/>
      <c r="E761" s="2"/>
      <c r="F761" s="2"/>
      <c r="G761" s="2"/>
      <c r="H761" s="2"/>
      <c r="I761" s="2"/>
    </row>
    <row r="762" spans="1:9" ht="12.75">
      <c r="A762" s="2"/>
      <c r="B762" s="2"/>
      <c r="C762" s="2"/>
      <c r="D762" s="2"/>
      <c r="E762" s="2"/>
      <c r="F762" s="2"/>
      <c r="G762" s="2"/>
      <c r="H762" s="2"/>
      <c r="I762" s="2"/>
    </row>
    <row r="763" spans="1:9" ht="12.75">
      <c r="A763" s="2"/>
      <c r="B763" s="2"/>
      <c r="C763" s="2"/>
      <c r="D763" s="2"/>
      <c r="E763" s="2"/>
      <c r="F763" s="2"/>
      <c r="G763" s="2"/>
      <c r="H763" s="2"/>
      <c r="I763" s="2"/>
    </row>
    <row r="764" spans="1:9" ht="12.75">
      <c r="A764" s="2"/>
      <c r="B764" s="2"/>
      <c r="C764" s="2"/>
      <c r="D764" s="2"/>
      <c r="E764" s="2"/>
      <c r="F764" s="2"/>
      <c r="G764" s="2"/>
      <c r="H764" s="2"/>
      <c r="I764" s="2"/>
    </row>
    <row r="765" spans="1:9" ht="12.75">
      <c r="A765" s="2"/>
      <c r="B765" s="2"/>
      <c r="C765" s="2"/>
      <c r="D765" s="2"/>
      <c r="E765" s="2"/>
      <c r="F765" s="2"/>
      <c r="G765" s="2"/>
      <c r="H765" s="2"/>
      <c r="I765" s="2"/>
    </row>
    <row r="766" spans="1:9" ht="12.75">
      <c r="A766" s="2"/>
      <c r="B766" s="2"/>
      <c r="C766" s="2"/>
      <c r="D766" s="2"/>
      <c r="E766" s="2"/>
      <c r="F766" s="2"/>
      <c r="G766" s="2"/>
      <c r="H766" s="2"/>
      <c r="I766" s="2"/>
    </row>
    <row r="767" spans="1:9" ht="12.75">
      <c r="A767" s="2"/>
      <c r="B767" s="2"/>
      <c r="C767" s="2"/>
      <c r="D767" s="2"/>
      <c r="E767" s="2"/>
      <c r="F767" s="2"/>
      <c r="G767" s="2"/>
      <c r="H767" s="2"/>
      <c r="I767" s="2"/>
    </row>
    <row r="768" spans="1:9" ht="12.75">
      <c r="A768" s="2"/>
      <c r="B768" s="2"/>
      <c r="C768" s="2"/>
      <c r="D768" s="2"/>
      <c r="E768" s="2"/>
      <c r="F768" s="2"/>
      <c r="G768" s="2"/>
      <c r="H768" s="2"/>
      <c r="I768" s="2"/>
    </row>
    <row r="769" spans="1:9" ht="12.75">
      <c r="A769" s="2"/>
      <c r="B769" s="2"/>
      <c r="C769" s="2"/>
      <c r="D769" s="2"/>
      <c r="E769" s="2"/>
      <c r="F769" s="2"/>
      <c r="G769" s="2"/>
      <c r="H769" s="2"/>
      <c r="I769" s="2"/>
    </row>
    <row r="770" spans="1:9" ht="12.75">
      <c r="A770" s="2"/>
      <c r="B770" s="2"/>
      <c r="C770" s="2"/>
      <c r="D770" s="2"/>
      <c r="E770" s="2"/>
      <c r="F770" s="2"/>
      <c r="G770" s="2"/>
      <c r="H770" s="2"/>
      <c r="I770" s="2"/>
    </row>
    <row r="771" spans="1:9" ht="12.75">
      <c r="A771" s="2"/>
      <c r="B771" s="2"/>
      <c r="C771" s="2"/>
      <c r="D771" s="2"/>
      <c r="E771" s="2"/>
      <c r="F771" s="2"/>
      <c r="G771" s="2"/>
      <c r="H771" s="2"/>
      <c r="I771" s="2"/>
    </row>
    <row r="772" spans="1:9" ht="12.75">
      <c r="A772" s="2"/>
      <c r="B772" s="2"/>
      <c r="C772" s="2"/>
      <c r="D772" s="2"/>
      <c r="E772" s="2"/>
      <c r="F772" s="2"/>
      <c r="G772" s="2"/>
      <c r="H772" s="2"/>
      <c r="I772" s="2"/>
    </row>
    <row r="773" spans="1:9" ht="12.75">
      <c r="A773" s="2"/>
      <c r="B773" s="2"/>
      <c r="C773" s="2"/>
      <c r="D773" s="2"/>
      <c r="E773" s="2"/>
      <c r="F773" s="2"/>
      <c r="G773" s="2"/>
      <c r="H773" s="2"/>
      <c r="I773" s="2"/>
    </row>
    <row r="774" spans="1:9" ht="12.75">
      <c r="A774" s="2"/>
      <c r="B774" s="2"/>
      <c r="C774" s="2"/>
      <c r="D774" s="2"/>
      <c r="E774" s="2"/>
      <c r="F774" s="2"/>
      <c r="G774" s="2"/>
      <c r="H774" s="2"/>
      <c r="I774" s="2"/>
    </row>
    <row r="775" spans="1:9" ht="12.75">
      <c r="A775" s="2"/>
      <c r="B775" s="2"/>
      <c r="C775" s="2"/>
      <c r="D775" s="2"/>
      <c r="E775" s="2"/>
      <c r="F775" s="2"/>
      <c r="G775" s="2"/>
      <c r="H775" s="2"/>
      <c r="I775" s="2"/>
    </row>
    <row r="776" spans="1:9" ht="12.75">
      <c r="A776" s="2"/>
      <c r="B776" s="2"/>
      <c r="C776" s="2"/>
      <c r="D776" s="2"/>
      <c r="E776" s="2"/>
      <c r="F776" s="2"/>
      <c r="G776" s="2"/>
      <c r="H776" s="2"/>
      <c r="I776" s="2"/>
    </row>
    <row r="777" spans="1:9" ht="12.75">
      <c r="A777" s="2"/>
      <c r="B777" s="2"/>
      <c r="C777" s="2"/>
      <c r="D777" s="2"/>
      <c r="E777" s="2"/>
      <c r="F777" s="2"/>
      <c r="G777" s="2"/>
      <c r="H777" s="2"/>
      <c r="I777" s="2"/>
    </row>
    <row r="778" spans="1:9" ht="12.75">
      <c r="A778" s="2"/>
      <c r="B778" s="2"/>
      <c r="C778" s="2"/>
      <c r="D778" s="2"/>
      <c r="E778" s="2"/>
      <c r="F778" s="2"/>
      <c r="G778" s="2"/>
      <c r="H778" s="2"/>
      <c r="I778" s="2"/>
    </row>
    <row r="779" spans="1:9" ht="12.75">
      <c r="A779" s="2"/>
      <c r="B779" s="2"/>
      <c r="C779" s="2"/>
      <c r="D779" s="2"/>
      <c r="E779" s="2"/>
      <c r="F779" s="2"/>
      <c r="G779" s="2"/>
      <c r="H779" s="2"/>
      <c r="I779" s="2"/>
    </row>
    <row r="780" spans="1:9" ht="12.75">
      <c r="A780" s="2"/>
      <c r="B780" s="2"/>
      <c r="C780" s="2"/>
      <c r="D780" s="2"/>
      <c r="E780" s="2"/>
      <c r="F780" s="2"/>
      <c r="G780" s="2"/>
      <c r="H780" s="2"/>
      <c r="I780" s="2"/>
    </row>
    <row r="781" spans="1:9" ht="12.75">
      <c r="A781" s="2"/>
      <c r="B781" s="2"/>
      <c r="C781" s="2"/>
      <c r="D781" s="2"/>
      <c r="E781" s="2"/>
      <c r="F781" s="2"/>
      <c r="G781" s="2"/>
      <c r="H781" s="2"/>
      <c r="I781" s="2"/>
    </row>
    <row r="782" spans="1:9" ht="12.75">
      <c r="A782" s="2"/>
      <c r="B782" s="2"/>
      <c r="C782" s="2"/>
      <c r="D782" s="2"/>
      <c r="E782" s="2"/>
      <c r="F782" s="2"/>
      <c r="G782" s="2"/>
      <c r="H782" s="2"/>
      <c r="I782" s="2"/>
    </row>
    <row r="783" spans="1:9" ht="12.75">
      <c r="A783" s="2"/>
      <c r="B783" s="2"/>
      <c r="C783" s="2"/>
      <c r="D783" s="2"/>
      <c r="E783" s="2"/>
      <c r="F783" s="2"/>
      <c r="G783" s="2"/>
      <c r="H783" s="2"/>
      <c r="I783" s="2"/>
    </row>
    <row r="784" spans="1:9" ht="12.75">
      <c r="A784" s="2"/>
      <c r="B784" s="2"/>
      <c r="C784" s="2"/>
      <c r="D784" s="2"/>
      <c r="E784" s="2"/>
      <c r="F784" s="2"/>
      <c r="G784" s="2"/>
      <c r="H784" s="2"/>
      <c r="I784" s="2"/>
    </row>
    <row r="785" spans="1:9" ht="12.75">
      <c r="A785" s="2"/>
      <c r="B785" s="2"/>
      <c r="C785" s="2"/>
      <c r="D785" s="2"/>
      <c r="E785" s="2"/>
      <c r="F785" s="2"/>
      <c r="G785" s="2"/>
      <c r="H785" s="2"/>
      <c r="I785" s="2"/>
    </row>
    <row r="786" spans="1:9" ht="12.75">
      <c r="A786" s="2"/>
      <c r="B786" s="2"/>
      <c r="C786" s="2"/>
      <c r="D786" s="2"/>
      <c r="E786" s="2"/>
      <c r="F786" s="2"/>
      <c r="G786" s="2"/>
      <c r="H786" s="2"/>
      <c r="I786" s="2"/>
    </row>
    <row r="787" spans="1:9" ht="12.75">
      <c r="A787" s="2"/>
      <c r="B787" s="2"/>
      <c r="C787" s="2"/>
      <c r="D787" s="2"/>
      <c r="E787" s="2"/>
      <c r="F787" s="2"/>
      <c r="G787" s="2"/>
      <c r="H787" s="2"/>
      <c r="I787" s="2"/>
    </row>
    <row r="788" spans="1:9" ht="12.75">
      <c r="A788" s="2"/>
      <c r="B788" s="2"/>
      <c r="C788" s="2"/>
      <c r="D788" s="2"/>
      <c r="E788" s="2"/>
      <c r="F788" s="2"/>
      <c r="G788" s="2"/>
      <c r="H788" s="2"/>
      <c r="I788" s="2"/>
    </row>
    <row r="789" spans="1:9" ht="12.75">
      <c r="A789" s="2"/>
      <c r="B789" s="2"/>
      <c r="C789" s="2"/>
      <c r="D789" s="2"/>
      <c r="E789" s="2"/>
      <c r="F789" s="2"/>
      <c r="G789" s="2"/>
      <c r="H789" s="2"/>
      <c r="I789" s="2"/>
    </row>
    <row r="790" spans="1:9" ht="12.75">
      <c r="A790" s="2"/>
      <c r="B790" s="2"/>
      <c r="C790" s="2"/>
      <c r="D790" s="2"/>
      <c r="E790" s="2"/>
      <c r="F790" s="2"/>
      <c r="G790" s="2"/>
      <c r="H790" s="2"/>
      <c r="I790" s="2"/>
    </row>
    <row r="791" spans="1:9" ht="12.75">
      <c r="A791" s="2"/>
      <c r="B791" s="2"/>
      <c r="C791" s="2"/>
      <c r="D791" s="2"/>
      <c r="E791" s="2"/>
      <c r="F791" s="2"/>
      <c r="G791" s="2"/>
      <c r="H791" s="2"/>
      <c r="I791" s="2"/>
    </row>
    <row r="792" spans="1:9" ht="12.75">
      <c r="A792" s="2"/>
      <c r="B792" s="2"/>
      <c r="C792" s="2"/>
      <c r="D792" s="2"/>
      <c r="E792" s="2"/>
      <c r="F792" s="2"/>
      <c r="G792" s="2"/>
      <c r="H792" s="2"/>
      <c r="I792" s="2"/>
    </row>
    <row r="793" spans="1:9" ht="12.75">
      <c r="A793" s="2"/>
      <c r="B793" s="2"/>
      <c r="C793" s="2"/>
      <c r="D793" s="2"/>
      <c r="E793" s="2"/>
      <c r="F793" s="2"/>
      <c r="G793" s="2"/>
      <c r="H793" s="2"/>
      <c r="I793" s="2"/>
    </row>
    <row r="794" spans="1:9" ht="12.75">
      <c r="A794" s="2"/>
      <c r="B794" s="2"/>
      <c r="C794" s="2"/>
      <c r="D794" s="2"/>
      <c r="E794" s="2"/>
      <c r="F794" s="2"/>
      <c r="G794" s="2"/>
      <c r="H794" s="2"/>
      <c r="I794" s="2"/>
    </row>
    <row r="795" spans="1:9" ht="12.75">
      <c r="A795" s="2"/>
      <c r="B795" s="2"/>
      <c r="C795" s="2"/>
      <c r="D795" s="2"/>
      <c r="E795" s="2"/>
      <c r="F795" s="2"/>
      <c r="G795" s="2"/>
      <c r="H795" s="2"/>
      <c r="I795" s="2"/>
    </row>
    <row r="796" spans="1:9" ht="12.75">
      <c r="A796" s="2"/>
      <c r="B796" s="2"/>
      <c r="C796" s="2"/>
      <c r="D796" s="2"/>
      <c r="E796" s="2"/>
      <c r="F796" s="2"/>
      <c r="G796" s="2"/>
      <c r="H796" s="2"/>
      <c r="I796" s="2"/>
    </row>
    <row r="797" spans="1:9" ht="12.75">
      <c r="A797" s="2"/>
      <c r="B797" s="2"/>
      <c r="C797" s="2"/>
      <c r="D797" s="2"/>
      <c r="E797" s="2"/>
      <c r="F797" s="2"/>
      <c r="G797" s="2"/>
      <c r="H797" s="2"/>
      <c r="I797" s="2"/>
    </row>
    <row r="798" spans="1:9" ht="12.75">
      <c r="A798" s="2"/>
      <c r="B798" s="2"/>
      <c r="C798" s="2"/>
      <c r="D798" s="2"/>
      <c r="E798" s="2"/>
      <c r="F798" s="2"/>
      <c r="G798" s="2"/>
      <c r="H798" s="2"/>
      <c r="I798" s="2"/>
    </row>
    <row r="799" spans="1:9" ht="12.75">
      <c r="A799" s="2"/>
      <c r="B799" s="2"/>
      <c r="C799" s="2"/>
      <c r="D799" s="2"/>
      <c r="E799" s="2"/>
      <c r="F799" s="2"/>
      <c r="G799" s="2"/>
      <c r="H799" s="2"/>
      <c r="I799" s="2"/>
    </row>
    <row r="800" spans="1:9" ht="12.75">
      <c r="A800" s="2"/>
      <c r="B800" s="2"/>
      <c r="C800" s="2"/>
      <c r="D800" s="2"/>
      <c r="E800" s="2"/>
      <c r="F800" s="2"/>
      <c r="G800" s="2"/>
      <c r="H800" s="2"/>
      <c r="I800" s="2"/>
    </row>
    <row r="801" spans="1:9" ht="12.75">
      <c r="A801" s="2"/>
      <c r="B801" s="2"/>
      <c r="C801" s="2"/>
      <c r="D801" s="2"/>
      <c r="E801" s="2"/>
      <c r="F801" s="2"/>
      <c r="G801" s="2"/>
      <c r="H801" s="2"/>
      <c r="I801" s="2"/>
    </row>
    <row r="802" spans="1:9" ht="12.75">
      <c r="A802" s="2"/>
      <c r="B802" s="2"/>
      <c r="C802" s="2"/>
      <c r="D802" s="2"/>
      <c r="E802" s="2"/>
      <c r="F802" s="2"/>
      <c r="G802" s="2"/>
      <c r="H802" s="2"/>
      <c r="I802" s="2"/>
    </row>
    <row r="803" spans="1:9" ht="12.75">
      <c r="A803" s="2"/>
      <c r="B803" s="2"/>
      <c r="C803" s="2"/>
      <c r="D803" s="2"/>
      <c r="E803" s="2"/>
      <c r="F803" s="2"/>
      <c r="G803" s="2"/>
      <c r="H803" s="2"/>
      <c r="I803" s="2"/>
    </row>
    <row r="804" spans="1:9" ht="12.75">
      <c r="A804" s="2"/>
      <c r="B804" s="2"/>
      <c r="C804" s="2"/>
      <c r="D804" s="2"/>
      <c r="E804" s="2"/>
      <c r="F804" s="2"/>
      <c r="G804" s="2"/>
      <c r="H804" s="2"/>
      <c r="I804" s="2"/>
    </row>
    <row r="805" spans="1:9" ht="12.75">
      <c r="A805" s="2"/>
      <c r="B805" s="2"/>
      <c r="C805" s="2"/>
      <c r="D805" s="2"/>
      <c r="E805" s="2"/>
      <c r="F805" s="2"/>
      <c r="G805" s="2"/>
      <c r="H805" s="2"/>
      <c r="I805" s="2"/>
    </row>
    <row r="806" spans="1:9" ht="12.75">
      <c r="A806" s="2"/>
      <c r="B806" s="2"/>
      <c r="C806" s="2"/>
      <c r="D806" s="2"/>
      <c r="E806" s="2"/>
      <c r="F806" s="2"/>
      <c r="G806" s="2"/>
      <c r="H806" s="2"/>
      <c r="I806" s="2"/>
    </row>
    <row r="807" spans="1:9" ht="12.75">
      <c r="A807" s="2"/>
      <c r="B807" s="2"/>
      <c r="C807" s="2"/>
      <c r="D807" s="2"/>
      <c r="E807" s="2"/>
      <c r="F807" s="2"/>
      <c r="G807" s="2"/>
      <c r="H807" s="2"/>
      <c r="I807" s="2"/>
    </row>
    <row r="808" spans="1:9" ht="12.75">
      <c r="A808" s="2"/>
      <c r="B808" s="2"/>
      <c r="C808" s="2"/>
      <c r="D808" s="2"/>
      <c r="E808" s="2"/>
      <c r="F808" s="2"/>
      <c r="G808" s="2"/>
      <c r="H808" s="2"/>
      <c r="I808" s="2"/>
    </row>
    <row r="809" spans="1:9" ht="12.75">
      <c r="A809" s="2"/>
      <c r="B809" s="2"/>
      <c r="C809" s="2"/>
      <c r="D809" s="2"/>
      <c r="E809" s="2"/>
      <c r="F809" s="2"/>
      <c r="G809" s="2"/>
      <c r="H809" s="2"/>
      <c r="I809" s="2"/>
    </row>
    <row r="810" spans="1:9" ht="12.75">
      <c r="A810" s="2"/>
      <c r="B810" s="2"/>
      <c r="C810" s="2"/>
      <c r="D810" s="2"/>
      <c r="E810" s="2"/>
      <c r="F810" s="2"/>
      <c r="G810" s="2"/>
      <c r="H810" s="2"/>
      <c r="I810" s="2"/>
    </row>
    <row r="811" spans="1:9" ht="12.75">
      <c r="A811" s="2"/>
      <c r="B811" s="2"/>
      <c r="C811" s="2"/>
      <c r="D811" s="2"/>
      <c r="E811" s="2"/>
      <c r="F811" s="2"/>
      <c r="G811" s="2"/>
      <c r="H811" s="2"/>
      <c r="I811" s="2"/>
    </row>
    <row r="812" spans="1:9" ht="12.75">
      <c r="A812" s="2"/>
      <c r="B812" s="2"/>
      <c r="C812" s="2"/>
      <c r="D812" s="2"/>
      <c r="E812" s="2"/>
      <c r="F812" s="2"/>
      <c r="G812" s="2"/>
      <c r="H812" s="2"/>
      <c r="I812" s="2"/>
    </row>
    <row r="813" spans="1:9" ht="12.75">
      <c r="A813" s="2"/>
      <c r="B813" s="2"/>
      <c r="C813" s="2"/>
      <c r="D813" s="2"/>
      <c r="E813" s="2"/>
      <c r="F813" s="2"/>
      <c r="G813" s="2"/>
      <c r="H813" s="2"/>
      <c r="I813" s="2"/>
    </row>
    <row r="814" spans="1:9" ht="12.75">
      <c r="A814" s="2"/>
      <c r="B814" s="2"/>
      <c r="C814" s="2"/>
      <c r="D814" s="2"/>
      <c r="E814" s="2"/>
      <c r="F814" s="2"/>
      <c r="G814" s="2"/>
      <c r="H814" s="2"/>
      <c r="I814" s="2"/>
    </row>
    <row r="815" spans="1:9" ht="12.75">
      <c r="A815" s="2"/>
      <c r="B815" s="2"/>
      <c r="C815" s="2"/>
      <c r="D815" s="2"/>
      <c r="E815" s="2"/>
      <c r="F815" s="2"/>
      <c r="G815" s="2"/>
      <c r="H815" s="2"/>
      <c r="I815" s="2"/>
    </row>
    <row r="816" spans="1:9" ht="12.75">
      <c r="A816" s="2"/>
      <c r="B816" s="2"/>
      <c r="C816" s="2"/>
      <c r="D816" s="2"/>
      <c r="E816" s="2"/>
      <c r="F816" s="2"/>
      <c r="G816" s="2"/>
      <c r="H816" s="2"/>
      <c r="I816" s="2"/>
    </row>
    <row r="817" spans="1:9" ht="12.75">
      <c r="A817" s="2"/>
      <c r="B817" s="2"/>
      <c r="C817" s="2"/>
      <c r="D817" s="2"/>
      <c r="E817" s="2"/>
      <c r="F817" s="2"/>
      <c r="G817" s="2"/>
      <c r="H817" s="2"/>
      <c r="I817" s="2"/>
    </row>
    <row r="818" spans="1:9" ht="12.75">
      <c r="A818" s="2"/>
      <c r="B818" s="2"/>
      <c r="C818" s="2"/>
      <c r="D818" s="2"/>
      <c r="E818" s="2"/>
      <c r="F818" s="2"/>
      <c r="G818" s="2"/>
      <c r="H818" s="2"/>
      <c r="I818" s="2"/>
    </row>
    <row r="819" spans="1:9" ht="12.75">
      <c r="A819" s="2"/>
      <c r="B819" s="2"/>
      <c r="C819" s="2"/>
      <c r="D819" s="2"/>
      <c r="E819" s="2"/>
      <c r="F819" s="2"/>
      <c r="G819" s="2"/>
      <c r="H819" s="2"/>
      <c r="I819" s="2"/>
    </row>
    <row r="820" spans="1:9" ht="12.75">
      <c r="A820" s="2"/>
      <c r="B820" s="2"/>
      <c r="C820" s="2"/>
      <c r="D820" s="2"/>
      <c r="E820" s="2"/>
      <c r="F820" s="2"/>
      <c r="G820" s="2"/>
      <c r="H820" s="2"/>
      <c r="I820" s="2"/>
    </row>
    <row r="821" spans="1:9" ht="12.75">
      <c r="A821" s="2"/>
      <c r="B821" s="2"/>
      <c r="C821" s="2"/>
      <c r="D821" s="2"/>
      <c r="E821" s="2"/>
      <c r="F821" s="2"/>
      <c r="G821" s="2"/>
      <c r="H821" s="2"/>
      <c r="I821" s="2"/>
    </row>
    <row r="822" spans="1:9" ht="12.75">
      <c r="A822" s="2"/>
      <c r="B822" s="2"/>
      <c r="C822" s="2"/>
      <c r="D822" s="2"/>
      <c r="E822" s="2"/>
      <c r="F822" s="2"/>
      <c r="G822" s="2"/>
      <c r="H822" s="2"/>
      <c r="I822" s="2"/>
    </row>
    <row r="823" spans="1:9" ht="12.75">
      <c r="A823" s="2"/>
      <c r="B823" s="2"/>
      <c r="C823" s="2"/>
      <c r="D823" s="2"/>
      <c r="E823" s="2"/>
      <c r="F823" s="2"/>
      <c r="G823" s="2"/>
      <c r="H823" s="2"/>
      <c r="I823" s="2"/>
    </row>
    <row r="824" spans="1:9" ht="12.75">
      <c r="A824" s="2"/>
      <c r="B824" s="2"/>
      <c r="C824" s="2"/>
      <c r="D824" s="2"/>
      <c r="E824" s="2"/>
      <c r="F824" s="2"/>
      <c r="G824" s="2"/>
      <c r="H824" s="2"/>
      <c r="I824" s="2"/>
    </row>
    <row r="825" spans="1:9" ht="12.75">
      <c r="A825" s="2"/>
      <c r="B825" s="2"/>
      <c r="C825" s="2"/>
      <c r="D825" s="2"/>
      <c r="E825" s="2"/>
      <c r="F825" s="2"/>
      <c r="G825" s="2"/>
      <c r="H825" s="2"/>
      <c r="I825" s="2"/>
    </row>
    <row r="826" spans="1:9" ht="12.75">
      <c r="A826" s="2"/>
      <c r="B826" s="2"/>
      <c r="C826" s="2"/>
      <c r="D826" s="2"/>
      <c r="E826" s="2"/>
      <c r="F826" s="2"/>
      <c r="G826" s="2"/>
      <c r="H826" s="2"/>
      <c r="I826" s="2"/>
    </row>
    <row r="827" spans="1:9" ht="12.75">
      <c r="A827" s="2"/>
      <c r="B827" s="2"/>
      <c r="C827" s="2"/>
      <c r="D827" s="2"/>
      <c r="E827" s="2"/>
      <c r="F827" s="2"/>
      <c r="G827" s="2"/>
      <c r="H827" s="2"/>
      <c r="I827" s="2"/>
    </row>
    <row r="828" spans="1:9" ht="12.75">
      <c r="A828" s="2"/>
      <c r="B828" s="2"/>
      <c r="C828" s="2"/>
      <c r="D828" s="2"/>
      <c r="E828" s="2"/>
      <c r="F828" s="2"/>
      <c r="G828" s="2"/>
      <c r="H828" s="2"/>
      <c r="I828" s="2"/>
    </row>
    <row r="829" spans="1:9" ht="12.75">
      <c r="A829" s="2"/>
      <c r="B829" s="2"/>
      <c r="C829" s="2"/>
      <c r="D829" s="2"/>
      <c r="E829" s="2"/>
      <c r="F829" s="2"/>
      <c r="G829" s="2"/>
      <c r="H829" s="2"/>
      <c r="I829" s="2"/>
    </row>
    <row r="830" spans="1:9" ht="12.75">
      <c r="A830" s="2"/>
      <c r="B830" s="2"/>
      <c r="C830" s="2"/>
      <c r="D830" s="2"/>
      <c r="E830" s="2"/>
      <c r="F830" s="2"/>
      <c r="G830" s="2"/>
      <c r="H830" s="2"/>
      <c r="I830" s="2"/>
    </row>
    <row r="831" spans="1:9" ht="12.75">
      <c r="A831" s="2"/>
      <c r="B831" s="2"/>
      <c r="C831" s="2"/>
      <c r="D831" s="2"/>
      <c r="E831" s="2"/>
      <c r="F831" s="2"/>
      <c r="G831" s="2"/>
      <c r="H831" s="2"/>
      <c r="I831" s="2"/>
    </row>
    <row r="832" spans="1:9" ht="12.75">
      <c r="A832" s="2"/>
      <c r="B832" s="2"/>
      <c r="C832" s="2"/>
      <c r="D832" s="2"/>
      <c r="E832" s="2"/>
      <c r="F832" s="2"/>
      <c r="G832" s="2"/>
      <c r="H832" s="2"/>
      <c r="I832" s="2"/>
    </row>
    <row r="833" spans="1:9" ht="12.75">
      <c r="A833" s="2"/>
      <c r="B833" s="2"/>
      <c r="C833" s="2"/>
      <c r="D833" s="2"/>
      <c r="E833" s="2"/>
      <c r="F833" s="2"/>
      <c r="G833" s="2"/>
      <c r="H833" s="2"/>
      <c r="I833" s="2"/>
    </row>
    <row r="834" spans="1:9" ht="12.75">
      <c r="A834" s="2"/>
      <c r="B834" s="2"/>
      <c r="C834" s="2"/>
      <c r="D834" s="2"/>
      <c r="E834" s="2"/>
      <c r="F834" s="2"/>
      <c r="G834" s="2"/>
      <c r="H834" s="2"/>
      <c r="I834" s="2"/>
    </row>
    <row r="835" spans="1:9" ht="12.75">
      <c r="A835" s="2"/>
      <c r="B835" s="2"/>
      <c r="C835" s="2"/>
      <c r="D835" s="2"/>
      <c r="E835" s="2"/>
      <c r="F835" s="2"/>
      <c r="G835" s="2"/>
      <c r="H835" s="2"/>
      <c r="I835" s="2"/>
    </row>
    <row r="836" spans="1:9" ht="12.75">
      <c r="A836" s="2"/>
      <c r="B836" s="2"/>
      <c r="C836" s="2"/>
      <c r="D836" s="2"/>
      <c r="E836" s="2"/>
      <c r="F836" s="2"/>
      <c r="G836" s="2"/>
      <c r="H836" s="2"/>
      <c r="I836" s="2"/>
    </row>
    <row r="837" spans="1:9" ht="12.75">
      <c r="A837" s="2"/>
      <c r="B837" s="2"/>
      <c r="C837" s="2"/>
      <c r="D837" s="2"/>
      <c r="E837" s="2"/>
      <c r="F837" s="2"/>
      <c r="G837" s="2"/>
      <c r="H837" s="2"/>
      <c r="I837" s="2"/>
    </row>
    <row r="838" spans="1:9" ht="12.75">
      <c r="A838" s="2"/>
      <c r="B838" s="2"/>
      <c r="C838" s="2"/>
      <c r="D838" s="2"/>
      <c r="E838" s="2"/>
      <c r="F838" s="2"/>
      <c r="G838" s="2"/>
      <c r="H838" s="2"/>
      <c r="I838" s="2"/>
    </row>
    <row r="839" spans="1:9" ht="12.75">
      <c r="A839" s="2"/>
      <c r="B839" s="2"/>
      <c r="C839" s="2"/>
      <c r="D839" s="2"/>
      <c r="E839" s="2"/>
      <c r="F839" s="2"/>
      <c r="G839" s="2"/>
      <c r="H839" s="2"/>
      <c r="I839" s="2"/>
    </row>
    <row r="840" spans="1:9" ht="12.75">
      <c r="A840" s="2"/>
      <c r="B840" s="2"/>
      <c r="C840" s="2"/>
      <c r="D840" s="2"/>
      <c r="E840" s="2"/>
      <c r="F840" s="2"/>
      <c r="G840" s="2"/>
      <c r="H840" s="2"/>
      <c r="I840" s="2"/>
    </row>
    <row r="841" spans="1:9" ht="12.75">
      <c r="A841" s="2"/>
      <c r="B841" s="2"/>
      <c r="C841" s="2"/>
      <c r="D841" s="2"/>
      <c r="E841" s="2"/>
      <c r="F841" s="2"/>
      <c r="G841" s="2"/>
      <c r="H841" s="2"/>
      <c r="I841" s="2"/>
    </row>
    <row r="842" spans="1:9" ht="12.75">
      <c r="A842" s="2"/>
      <c r="B842" s="2"/>
      <c r="C842" s="2"/>
      <c r="D842" s="2"/>
      <c r="E842" s="2"/>
      <c r="F842" s="2"/>
      <c r="G842" s="2"/>
      <c r="H842" s="2"/>
      <c r="I842" s="2"/>
    </row>
    <row r="843" spans="1:9" ht="12.75">
      <c r="A843" s="2"/>
      <c r="B843" s="2"/>
      <c r="C843" s="2"/>
      <c r="D843" s="2"/>
      <c r="E843" s="2"/>
      <c r="F843" s="2"/>
      <c r="G843" s="2"/>
      <c r="H843" s="2"/>
      <c r="I843" s="2"/>
    </row>
    <row r="844" spans="1:9" ht="12.75">
      <c r="A844" s="2"/>
      <c r="B844" s="2"/>
      <c r="C844" s="2"/>
      <c r="D844" s="2"/>
      <c r="E844" s="2"/>
      <c r="F844" s="2"/>
      <c r="G844" s="2"/>
      <c r="H844" s="2"/>
      <c r="I844" s="2"/>
    </row>
    <row r="845" spans="1:9" ht="12.75">
      <c r="A845" s="2"/>
      <c r="B845" s="2"/>
      <c r="C845" s="2"/>
      <c r="D845" s="2"/>
      <c r="E845" s="2"/>
      <c r="F845" s="2"/>
      <c r="G845" s="2"/>
      <c r="H845" s="2"/>
      <c r="I845" s="2"/>
    </row>
    <row r="846" spans="1:9" ht="12.75">
      <c r="A846" s="2"/>
      <c r="B846" s="2"/>
      <c r="C846" s="2"/>
      <c r="D846" s="2"/>
      <c r="E846" s="2"/>
      <c r="F846" s="2"/>
      <c r="G846" s="2"/>
      <c r="H846" s="2"/>
      <c r="I846" s="2"/>
    </row>
    <row r="847" spans="1:9" ht="12.75">
      <c r="A847" s="2"/>
      <c r="B847" s="2"/>
      <c r="C847" s="2"/>
      <c r="D847" s="2"/>
      <c r="E847" s="2"/>
      <c r="F847" s="2"/>
      <c r="G847" s="2"/>
      <c r="H847" s="2"/>
      <c r="I847" s="2"/>
    </row>
    <row r="848" spans="1:9" ht="12.75">
      <c r="A848" s="2"/>
      <c r="B848" s="2"/>
      <c r="C848" s="2"/>
      <c r="D848" s="2"/>
      <c r="E848" s="2"/>
      <c r="F848" s="2"/>
      <c r="G848" s="2"/>
      <c r="H848" s="2"/>
      <c r="I848" s="2"/>
    </row>
    <row r="849" spans="1:9" ht="12.75">
      <c r="A849" s="2"/>
      <c r="B849" s="2"/>
      <c r="C849" s="2"/>
      <c r="D849" s="2"/>
      <c r="E849" s="2"/>
      <c r="F849" s="2"/>
      <c r="G849" s="2"/>
      <c r="H849" s="2"/>
      <c r="I849" s="2"/>
    </row>
    <row r="850" spans="1:9" ht="12.75">
      <c r="A850" s="2"/>
      <c r="B850" s="2"/>
      <c r="C850" s="2"/>
      <c r="D850" s="2"/>
      <c r="E850" s="2"/>
      <c r="F850" s="2"/>
      <c r="G850" s="2"/>
      <c r="H850" s="2"/>
      <c r="I850" s="2"/>
    </row>
    <row r="851" spans="1:9" ht="12.75">
      <c r="A851" s="2"/>
      <c r="B851" s="2"/>
      <c r="C851" s="2"/>
      <c r="D851" s="2"/>
      <c r="E851" s="2"/>
      <c r="F851" s="2"/>
      <c r="G851" s="2"/>
      <c r="H851" s="2"/>
      <c r="I851" s="2"/>
    </row>
    <row r="852" spans="1:9" ht="12.75">
      <c r="A852" s="2"/>
      <c r="B852" s="2"/>
      <c r="C852" s="2"/>
      <c r="D852" s="2"/>
      <c r="E852" s="2"/>
      <c r="F852" s="2"/>
      <c r="G852" s="2"/>
      <c r="H852" s="2"/>
      <c r="I852" s="2"/>
    </row>
    <row r="853" spans="1:9" ht="12.75">
      <c r="A853" s="2"/>
      <c r="B853" s="2"/>
      <c r="C853" s="2"/>
      <c r="D853" s="2"/>
      <c r="E853" s="2"/>
      <c r="F853" s="2"/>
      <c r="G853" s="2"/>
      <c r="H853" s="2"/>
      <c r="I853" s="2"/>
    </row>
    <row r="854" spans="1:9" ht="12.75">
      <c r="A854" s="2"/>
      <c r="B854" s="2"/>
      <c r="C854" s="2"/>
      <c r="D854" s="2"/>
      <c r="E854" s="2"/>
      <c r="F854" s="2"/>
      <c r="G854" s="2"/>
      <c r="H854" s="2"/>
      <c r="I854" s="2"/>
    </row>
    <row r="855" spans="1:9" ht="12.75">
      <c r="A855" s="2"/>
      <c r="B855" s="2"/>
      <c r="C855" s="2"/>
      <c r="D855" s="2"/>
      <c r="E855" s="2"/>
      <c r="F855" s="2"/>
      <c r="G855" s="2"/>
      <c r="H855" s="2"/>
      <c r="I855" s="2"/>
    </row>
    <row r="856" spans="1:9" ht="12.75">
      <c r="A856" s="2"/>
      <c r="B856" s="2"/>
      <c r="C856" s="2"/>
      <c r="D856" s="2"/>
      <c r="E856" s="2"/>
      <c r="F856" s="2"/>
      <c r="G856" s="2"/>
      <c r="H856" s="2"/>
      <c r="I856" s="2"/>
    </row>
    <row r="857" spans="1:9" ht="12.75">
      <c r="A857" s="2"/>
      <c r="B857" s="2"/>
      <c r="C857" s="2"/>
      <c r="D857" s="2"/>
      <c r="E857" s="2"/>
      <c r="F857" s="2"/>
      <c r="G857" s="2"/>
      <c r="H857" s="2"/>
      <c r="I857" s="2"/>
    </row>
    <row r="858" spans="1:9" ht="12.75">
      <c r="A858" s="2"/>
      <c r="B858" s="2"/>
      <c r="C858" s="2"/>
      <c r="D858" s="2"/>
      <c r="E858" s="2"/>
      <c r="F858" s="2"/>
      <c r="G858" s="2"/>
      <c r="H858" s="2"/>
      <c r="I858" s="2"/>
    </row>
    <row r="859" spans="1:9" ht="12.75">
      <c r="A859" s="2"/>
      <c r="B859" s="2"/>
      <c r="C859" s="2"/>
      <c r="D859" s="2"/>
      <c r="E859" s="2"/>
      <c r="F859" s="2"/>
      <c r="G859" s="2"/>
      <c r="H859" s="2"/>
      <c r="I859" s="2"/>
    </row>
    <row r="860" spans="1:9" ht="12.75">
      <c r="A860" s="2"/>
      <c r="B860" s="2"/>
      <c r="C860" s="2"/>
      <c r="D860" s="2"/>
      <c r="E860" s="2"/>
      <c r="F860" s="2"/>
      <c r="G860" s="2"/>
      <c r="H860" s="2"/>
      <c r="I860" s="2"/>
    </row>
    <row r="861" spans="1:9" ht="12.75">
      <c r="A861" s="2"/>
      <c r="B861" s="2"/>
      <c r="C861" s="2"/>
      <c r="D861" s="2"/>
      <c r="E861" s="2"/>
      <c r="F861" s="2"/>
      <c r="G861" s="2"/>
      <c r="H861" s="2"/>
      <c r="I861" s="2"/>
    </row>
    <row r="862" spans="1:9" ht="12.75">
      <c r="A862" s="2"/>
      <c r="B862" s="2"/>
      <c r="C862" s="2"/>
      <c r="D862" s="2"/>
      <c r="E862" s="2"/>
      <c r="F862" s="2"/>
      <c r="G862" s="2"/>
      <c r="H862" s="2"/>
      <c r="I862" s="2"/>
    </row>
    <row r="863" spans="1:9" ht="12.75">
      <c r="A863" s="2"/>
      <c r="B863" s="2"/>
      <c r="C863" s="2"/>
      <c r="D863" s="2"/>
      <c r="E863" s="2"/>
      <c r="F863" s="2"/>
      <c r="G863" s="2"/>
      <c r="H863" s="2"/>
      <c r="I863" s="2"/>
    </row>
    <row r="864" spans="1:9" ht="12.75">
      <c r="A864" s="2"/>
      <c r="B864" s="2"/>
      <c r="C864" s="2"/>
      <c r="D864" s="2"/>
      <c r="E864" s="2"/>
      <c r="F864" s="2"/>
      <c r="G864" s="2"/>
      <c r="H864" s="2"/>
      <c r="I864" s="2"/>
    </row>
    <row r="865" spans="1:9" ht="12.75">
      <c r="A865" s="2"/>
      <c r="B865" s="2"/>
      <c r="C865" s="2"/>
      <c r="D865" s="2"/>
      <c r="E865" s="2"/>
      <c r="F865" s="2"/>
      <c r="G865" s="2"/>
      <c r="H865" s="2"/>
      <c r="I865" s="2"/>
    </row>
    <row r="866" spans="1:9" ht="12.75">
      <c r="A866" s="2"/>
      <c r="B866" s="2"/>
      <c r="C866" s="2"/>
      <c r="D866" s="2"/>
      <c r="E866" s="2"/>
      <c r="F866" s="2"/>
      <c r="G866" s="2"/>
      <c r="H866" s="2"/>
      <c r="I866" s="2"/>
    </row>
    <row r="867" spans="1:9" ht="12.75">
      <c r="A867" s="2"/>
      <c r="B867" s="2"/>
      <c r="C867" s="2"/>
      <c r="D867" s="2"/>
      <c r="E867" s="2"/>
      <c r="F867" s="2"/>
      <c r="G867" s="2"/>
      <c r="H867" s="2"/>
      <c r="I867" s="2"/>
    </row>
    <row r="868" spans="1:9" ht="12.75">
      <c r="A868" s="2"/>
      <c r="B868" s="2"/>
      <c r="C868" s="2"/>
      <c r="D868" s="2"/>
      <c r="E868" s="2"/>
      <c r="F868" s="2"/>
      <c r="G868" s="2"/>
      <c r="H868" s="2"/>
      <c r="I868" s="2"/>
    </row>
    <row r="869" spans="1:9" ht="12.75">
      <c r="A869" s="2"/>
      <c r="B869" s="2"/>
      <c r="C869" s="2"/>
      <c r="D869" s="2"/>
      <c r="E869" s="2"/>
      <c r="F869" s="2"/>
      <c r="G869" s="2"/>
      <c r="H869" s="2"/>
      <c r="I869" s="2"/>
    </row>
    <row r="870" spans="1:9" ht="12.75">
      <c r="A870" s="2"/>
      <c r="B870" s="2"/>
      <c r="C870" s="2"/>
      <c r="D870" s="2"/>
      <c r="E870" s="2"/>
      <c r="F870" s="2"/>
      <c r="G870" s="2"/>
      <c r="H870" s="2"/>
      <c r="I870" s="2"/>
    </row>
    <row r="871" spans="1:9" ht="12.75">
      <c r="A871" s="2"/>
      <c r="B871" s="2"/>
      <c r="C871" s="2"/>
      <c r="D871" s="2"/>
      <c r="E871" s="2"/>
      <c r="F871" s="2"/>
      <c r="G871" s="2"/>
      <c r="H871" s="2"/>
      <c r="I871" s="2"/>
    </row>
    <row r="872" spans="1:9" ht="12.75">
      <c r="A872" s="2"/>
      <c r="B872" s="2"/>
      <c r="C872" s="2"/>
      <c r="D872" s="2"/>
      <c r="E872" s="2"/>
      <c r="F872" s="2"/>
      <c r="G872" s="2"/>
      <c r="H872" s="2"/>
      <c r="I872" s="2"/>
    </row>
    <row r="873" spans="1:9" ht="12.75">
      <c r="A873" s="2"/>
      <c r="B873" s="2"/>
      <c r="C873" s="2"/>
      <c r="D873" s="2"/>
      <c r="E873" s="2"/>
      <c r="F873" s="2"/>
      <c r="G873" s="2"/>
      <c r="H873" s="2"/>
      <c r="I873" s="2"/>
    </row>
    <row r="874" spans="1:9" ht="12.75">
      <c r="A874" s="2"/>
      <c r="B874" s="2"/>
      <c r="C874" s="2"/>
      <c r="D874" s="2"/>
      <c r="E874" s="2"/>
      <c r="F874" s="2"/>
      <c r="G874" s="2"/>
      <c r="H874" s="2"/>
      <c r="I874" s="2"/>
    </row>
    <row r="875" spans="1:9" ht="12.75">
      <c r="A875" s="2"/>
      <c r="B875" s="2"/>
      <c r="C875" s="2"/>
      <c r="D875" s="2"/>
      <c r="E875" s="2"/>
      <c r="F875" s="2"/>
      <c r="G875" s="2"/>
      <c r="H875" s="2"/>
      <c r="I875" s="2"/>
    </row>
    <row r="876" spans="1:9" ht="12.75">
      <c r="A876" s="2"/>
      <c r="B876" s="2"/>
      <c r="C876" s="2"/>
      <c r="D876" s="2"/>
      <c r="E876" s="2"/>
      <c r="F876" s="2"/>
      <c r="G876" s="2"/>
      <c r="H876" s="2"/>
      <c r="I876" s="2"/>
    </row>
    <row r="877" spans="1:9" ht="12.75">
      <c r="A877" s="2"/>
      <c r="B877" s="2"/>
      <c r="C877" s="2"/>
      <c r="D877" s="2"/>
      <c r="E877" s="2"/>
      <c r="F877" s="2"/>
      <c r="G877" s="2"/>
      <c r="H877" s="2"/>
      <c r="I877" s="2"/>
    </row>
    <row r="878" spans="1:9" ht="12.75">
      <c r="A878" s="2"/>
      <c r="B878" s="2"/>
      <c r="C878" s="2"/>
      <c r="D878" s="2"/>
      <c r="E878" s="2"/>
      <c r="F878" s="2"/>
      <c r="G878" s="2"/>
      <c r="H878" s="2"/>
      <c r="I878" s="2"/>
    </row>
    <row r="879" spans="1:9" ht="12.75">
      <c r="A879" s="2"/>
      <c r="B879" s="2"/>
      <c r="C879" s="2"/>
      <c r="D879" s="2"/>
      <c r="E879" s="2"/>
      <c r="F879" s="2"/>
      <c r="G879" s="2"/>
      <c r="H879" s="2"/>
      <c r="I879" s="2"/>
    </row>
    <row r="880" spans="1:9" ht="12.75">
      <c r="A880" s="2"/>
      <c r="B880" s="2"/>
      <c r="C880" s="2"/>
      <c r="D880" s="2"/>
      <c r="E880" s="2"/>
      <c r="F880" s="2"/>
      <c r="G880" s="2"/>
      <c r="H880" s="2"/>
      <c r="I880" s="2"/>
    </row>
    <row r="881" spans="1:9" ht="12.75">
      <c r="A881" s="2"/>
      <c r="B881" s="2"/>
      <c r="C881" s="2"/>
      <c r="D881" s="2"/>
      <c r="E881" s="2"/>
      <c r="F881" s="2"/>
      <c r="G881" s="2"/>
      <c r="H881" s="2"/>
      <c r="I881" s="2"/>
    </row>
    <row r="882" spans="1:9" ht="12.75">
      <c r="A882" s="2"/>
      <c r="B882" s="2"/>
      <c r="C882" s="2"/>
      <c r="D882" s="2"/>
      <c r="E882" s="2"/>
      <c r="F882" s="2"/>
      <c r="G882" s="2"/>
      <c r="H882" s="2"/>
      <c r="I882" s="2"/>
    </row>
    <row r="883" spans="1:9" ht="12.75">
      <c r="A883" s="2"/>
      <c r="B883" s="2"/>
      <c r="C883" s="2"/>
      <c r="D883" s="2"/>
      <c r="E883" s="2"/>
      <c r="F883" s="2"/>
      <c r="G883" s="2"/>
      <c r="H883" s="2"/>
      <c r="I883" s="2"/>
    </row>
    <row r="884" spans="1:9" ht="12.75">
      <c r="A884" s="2"/>
      <c r="B884" s="2"/>
      <c r="C884" s="2"/>
      <c r="D884" s="2"/>
      <c r="E884" s="2"/>
      <c r="F884" s="2"/>
      <c r="G884" s="2"/>
      <c r="H884" s="2"/>
      <c r="I884" s="2"/>
    </row>
    <row r="885" spans="1:9" ht="12.75">
      <c r="A885" s="2"/>
      <c r="B885" s="2"/>
      <c r="C885" s="2"/>
      <c r="D885" s="2"/>
      <c r="E885" s="2"/>
      <c r="F885" s="2"/>
      <c r="G885" s="2"/>
      <c r="H885" s="2"/>
      <c r="I885" s="2"/>
    </row>
    <row r="886" spans="1:9" ht="12.75">
      <c r="A886" s="2"/>
      <c r="B886" s="2"/>
      <c r="C886" s="2"/>
      <c r="D886" s="2"/>
      <c r="E886" s="2"/>
      <c r="F886" s="2"/>
      <c r="G886" s="2"/>
      <c r="H886" s="2"/>
      <c r="I886" s="2"/>
    </row>
    <row r="887" spans="1:9" ht="12.75">
      <c r="A887" s="2"/>
      <c r="B887" s="2"/>
      <c r="C887" s="2"/>
      <c r="D887" s="2"/>
      <c r="E887" s="2"/>
      <c r="F887" s="2"/>
      <c r="G887" s="2"/>
      <c r="H887" s="2"/>
      <c r="I887" s="2"/>
    </row>
    <row r="888" spans="1:9" ht="12.75">
      <c r="A888" s="2"/>
      <c r="B888" s="2"/>
      <c r="C888" s="2"/>
      <c r="D888" s="2"/>
      <c r="E888" s="2"/>
      <c r="F888" s="2"/>
      <c r="G888" s="2"/>
      <c r="H888" s="2"/>
      <c r="I888" s="2"/>
    </row>
    <row r="889" spans="1:9" ht="12.75">
      <c r="A889" s="2"/>
      <c r="B889" s="2"/>
      <c r="C889" s="2"/>
      <c r="D889" s="2"/>
      <c r="E889" s="2"/>
      <c r="F889" s="2"/>
      <c r="G889" s="2"/>
      <c r="H889" s="2"/>
      <c r="I889" s="2"/>
    </row>
    <row r="890" spans="1:9" ht="12.75">
      <c r="A890" s="2"/>
      <c r="B890" s="2"/>
      <c r="C890" s="2"/>
      <c r="D890" s="2"/>
      <c r="E890" s="2"/>
      <c r="F890" s="2"/>
      <c r="G890" s="2"/>
      <c r="H890" s="2"/>
      <c r="I890" s="2"/>
    </row>
    <row r="891" spans="1:9" ht="12.75">
      <c r="A891" s="2"/>
      <c r="B891" s="2"/>
      <c r="C891" s="2"/>
      <c r="D891" s="2"/>
      <c r="E891" s="2"/>
      <c r="F891" s="2"/>
      <c r="G891" s="2"/>
      <c r="H891" s="2"/>
      <c r="I891" s="2"/>
    </row>
    <row r="892" spans="1:9" ht="12.75">
      <c r="A892" s="2"/>
      <c r="B892" s="2"/>
      <c r="C892" s="2"/>
      <c r="D892" s="2"/>
      <c r="E892" s="2"/>
      <c r="F892" s="2"/>
      <c r="G892" s="2"/>
      <c r="H892" s="2"/>
      <c r="I892" s="2"/>
    </row>
    <row r="893" spans="1:9" ht="12.75">
      <c r="A893" s="2"/>
      <c r="B893" s="2"/>
      <c r="C893" s="2"/>
      <c r="D893" s="2"/>
      <c r="E893" s="2"/>
      <c r="F893" s="2"/>
      <c r="G893" s="2"/>
      <c r="H893" s="2"/>
      <c r="I893" s="2"/>
    </row>
    <row r="894" spans="1:9" ht="12.75">
      <c r="A894" s="2"/>
      <c r="B894" s="2"/>
      <c r="C894" s="2"/>
      <c r="D894" s="2"/>
      <c r="E894" s="2"/>
      <c r="F894" s="2"/>
      <c r="G894" s="2"/>
      <c r="H894" s="2"/>
      <c r="I894" s="2"/>
    </row>
    <row r="895" spans="1:9" ht="12.75">
      <c r="A895" s="2"/>
      <c r="B895" s="2"/>
      <c r="C895" s="2"/>
      <c r="D895" s="2"/>
      <c r="E895" s="2"/>
      <c r="F895" s="2"/>
      <c r="G895" s="2"/>
      <c r="H895" s="2"/>
      <c r="I895" s="2"/>
    </row>
    <row r="896" spans="1:9" ht="12.75">
      <c r="A896" s="2"/>
      <c r="B896" s="2"/>
      <c r="C896" s="2"/>
      <c r="D896" s="2"/>
      <c r="E896" s="2"/>
      <c r="F896" s="2"/>
      <c r="G896" s="2"/>
      <c r="H896" s="2"/>
      <c r="I896" s="2"/>
    </row>
    <row r="897" spans="1:9" ht="12.75">
      <c r="A897" s="2"/>
      <c r="B897" s="2"/>
      <c r="C897" s="2"/>
      <c r="D897" s="2"/>
      <c r="E897" s="2"/>
      <c r="F897" s="2"/>
      <c r="G897" s="2"/>
      <c r="H897" s="2"/>
      <c r="I897" s="2"/>
    </row>
    <row r="898" spans="1:9" ht="12.75">
      <c r="A898" s="2"/>
      <c r="B898" s="2"/>
      <c r="C898" s="2"/>
      <c r="D898" s="2"/>
      <c r="E898" s="2"/>
      <c r="F898" s="2"/>
      <c r="G898" s="2"/>
      <c r="H898" s="2"/>
      <c r="I898" s="2"/>
    </row>
    <row r="899" spans="1:9" ht="12.75">
      <c r="A899" s="2"/>
      <c r="B899" s="2"/>
      <c r="C899" s="2"/>
      <c r="D899" s="2"/>
      <c r="E899" s="2"/>
      <c r="F899" s="2"/>
      <c r="G899" s="2"/>
      <c r="H899" s="2"/>
      <c r="I899" s="2"/>
    </row>
    <row r="900" spans="1:9" ht="12.75">
      <c r="A900" s="2"/>
      <c r="B900" s="2"/>
      <c r="C900" s="2"/>
      <c r="D900" s="2"/>
      <c r="E900" s="2"/>
      <c r="F900" s="2"/>
      <c r="G900" s="2"/>
      <c r="H900" s="2"/>
      <c r="I900" s="2"/>
    </row>
    <row r="901" spans="1:9" ht="12.75">
      <c r="A901" s="2"/>
      <c r="B901" s="2"/>
      <c r="C901" s="2"/>
      <c r="D901" s="2"/>
      <c r="E901" s="2"/>
      <c r="F901" s="2"/>
      <c r="G901" s="2"/>
      <c r="H901" s="2"/>
      <c r="I901" s="2"/>
    </row>
    <row r="902" spans="1:9" ht="12.75">
      <c r="A902" s="2"/>
      <c r="B902" s="2"/>
      <c r="C902" s="2"/>
      <c r="D902" s="2"/>
      <c r="E902" s="2"/>
      <c r="F902" s="2"/>
      <c r="G902" s="2"/>
      <c r="H902" s="2"/>
      <c r="I902" s="2"/>
    </row>
    <row r="903" spans="1:9" ht="12.75">
      <c r="A903" s="2"/>
      <c r="B903" s="2"/>
      <c r="C903" s="2"/>
      <c r="D903" s="2"/>
      <c r="E903" s="2"/>
      <c r="F903" s="2"/>
      <c r="G903" s="2"/>
      <c r="H903" s="2"/>
      <c r="I903" s="2"/>
    </row>
    <row r="904" spans="1:9" ht="12.75">
      <c r="A904" s="2"/>
      <c r="B904" s="2"/>
      <c r="C904" s="2"/>
      <c r="D904" s="2"/>
      <c r="E904" s="2"/>
      <c r="F904" s="2"/>
      <c r="G904" s="2"/>
      <c r="H904" s="2"/>
      <c r="I904" s="2"/>
    </row>
    <row r="905" spans="1:9" ht="12.75">
      <c r="A905" s="2"/>
      <c r="B905" s="2"/>
      <c r="C905" s="2"/>
      <c r="D905" s="2"/>
      <c r="E905" s="2"/>
      <c r="F905" s="2"/>
      <c r="G905" s="2"/>
      <c r="H905" s="2"/>
      <c r="I905" s="2"/>
    </row>
    <row r="906" spans="1:9" ht="12.75">
      <c r="A906" s="2"/>
      <c r="B906" s="2"/>
      <c r="C906" s="2"/>
      <c r="D906" s="2"/>
      <c r="E906" s="2"/>
      <c r="F906" s="2"/>
      <c r="G906" s="2"/>
      <c r="H906" s="2"/>
      <c r="I906" s="2"/>
    </row>
    <row r="907" spans="1:9" ht="12.75">
      <c r="A907" s="2"/>
      <c r="B907" s="2"/>
      <c r="C907" s="2"/>
      <c r="D907" s="2"/>
      <c r="E907" s="2"/>
      <c r="F907" s="2"/>
      <c r="G907" s="2"/>
      <c r="H907" s="2"/>
      <c r="I907" s="2"/>
    </row>
    <row r="908" spans="1:9" ht="12.75">
      <c r="A908" s="2"/>
      <c r="B908" s="2"/>
      <c r="C908" s="2"/>
      <c r="D908" s="2"/>
      <c r="E908" s="2"/>
      <c r="F908" s="2"/>
      <c r="G908" s="2"/>
      <c r="H908" s="2"/>
      <c r="I908" s="2"/>
    </row>
    <row r="909" spans="1:9" ht="12.75">
      <c r="A909" s="2"/>
      <c r="B909" s="2"/>
      <c r="C909" s="2"/>
      <c r="D909" s="2"/>
      <c r="E909" s="2"/>
      <c r="F909" s="2"/>
      <c r="G909" s="2"/>
      <c r="H909" s="2"/>
      <c r="I909" s="2"/>
    </row>
    <row r="910" spans="1:9" ht="12.75">
      <c r="A910" s="2"/>
      <c r="B910" s="2"/>
      <c r="C910" s="2"/>
      <c r="D910" s="2"/>
      <c r="E910" s="2"/>
      <c r="F910" s="2"/>
      <c r="G910" s="2"/>
      <c r="H910" s="2"/>
      <c r="I910" s="2"/>
    </row>
    <row r="911" spans="1:9" ht="12.75">
      <c r="A911" s="2"/>
      <c r="B911" s="2"/>
      <c r="C911" s="2"/>
      <c r="D911" s="2"/>
      <c r="E911" s="2"/>
      <c r="F911" s="2"/>
      <c r="G911" s="2"/>
      <c r="H911" s="2"/>
      <c r="I911" s="2"/>
    </row>
    <row r="912" spans="1:9" ht="12.75">
      <c r="A912" s="2"/>
      <c r="B912" s="2"/>
      <c r="C912" s="2"/>
      <c r="D912" s="2"/>
      <c r="E912" s="2"/>
      <c r="F912" s="2"/>
      <c r="G912" s="2"/>
      <c r="H912" s="2"/>
      <c r="I912" s="2"/>
    </row>
    <row r="913" spans="1:9" ht="12.75">
      <c r="A913" s="2"/>
      <c r="B913" s="2"/>
      <c r="C913" s="2"/>
      <c r="D913" s="2"/>
      <c r="E913" s="2"/>
      <c r="F913" s="2"/>
      <c r="G913" s="2"/>
      <c r="H913" s="2"/>
      <c r="I913" s="2"/>
    </row>
    <row r="914" spans="1:9" ht="12.75">
      <c r="A914" s="2"/>
      <c r="B914" s="2"/>
      <c r="C914" s="2"/>
      <c r="D914" s="2"/>
      <c r="E914" s="2"/>
      <c r="F914" s="2"/>
      <c r="G914" s="2"/>
      <c r="H914" s="2"/>
      <c r="I914" s="2"/>
    </row>
    <row r="915" spans="1:9" ht="12.75">
      <c r="A915" s="2"/>
      <c r="B915" s="2"/>
      <c r="C915" s="2"/>
      <c r="D915" s="2"/>
      <c r="E915" s="2"/>
      <c r="F915" s="2"/>
      <c r="G915" s="2"/>
      <c r="H915" s="2"/>
      <c r="I915" s="2"/>
    </row>
    <row r="916" spans="1:9" ht="12.75">
      <c r="A916" s="2"/>
      <c r="B916" s="2"/>
      <c r="C916" s="2"/>
      <c r="D916" s="2"/>
      <c r="E916" s="2"/>
      <c r="F916" s="2"/>
      <c r="G916" s="2"/>
      <c r="H916" s="2"/>
      <c r="I916" s="2"/>
    </row>
    <row r="917" spans="1:9" ht="12.75">
      <c r="A917" s="2"/>
      <c r="B917" s="2"/>
      <c r="C917" s="2"/>
      <c r="D917" s="2"/>
      <c r="E917" s="2"/>
      <c r="F917" s="2"/>
      <c r="G917" s="2"/>
      <c r="H917" s="2"/>
      <c r="I917" s="2"/>
    </row>
    <row r="918" spans="1:9" ht="12.75">
      <c r="A918" s="2"/>
      <c r="B918" s="2"/>
      <c r="C918" s="2"/>
      <c r="D918" s="2"/>
      <c r="E918" s="2"/>
      <c r="F918" s="2"/>
      <c r="G918" s="2"/>
      <c r="H918" s="2"/>
      <c r="I918" s="2"/>
    </row>
    <row r="919" spans="1:9" ht="12.75">
      <c r="A919" s="2"/>
      <c r="B919" s="2"/>
      <c r="C919" s="2"/>
      <c r="D919" s="2"/>
      <c r="E919" s="2"/>
      <c r="F919" s="2"/>
      <c r="G919" s="2"/>
      <c r="H919" s="2"/>
      <c r="I919" s="2"/>
    </row>
    <row r="920" spans="1:9" ht="12.75">
      <c r="A920" s="2"/>
      <c r="B920" s="2"/>
      <c r="C920" s="2"/>
      <c r="D920" s="2"/>
      <c r="E920" s="2"/>
      <c r="F920" s="2"/>
      <c r="G920" s="2"/>
      <c r="H920" s="2"/>
      <c r="I920" s="2"/>
    </row>
    <row r="921" spans="1:9" ht="12.75">
      <c r="A921" s="2"/>
      <c r="B921" s="2"/>
      <c r="C921" s="2"/>
      <c r="D921" s="2"/>
      <c r="E921" s="2"/>
      <c r="F921" s="2"/>
      <c r="G921" s="2"/>
      <c r="H921" s="2"/>
      <c r="I921" s="2"/>
    </row>
    <row r="922" spans="1:9" ht="12.75">
      <c r="A922" s="2"/>
      <c r="B922" s="2"/>
      <c r="C922" s="2"/>
      <c r="D922" s="2"/>
      <c r="E922" s="2"/>
      <c r="F922" s="2"/>
      <c r="G922" s="2"/>
      <c r="H922" s="2"/>
      <c r="I922" s="2"/>
    </row>
    <row r="923" spans="1:9" ht="12.75">
      <c r="A923" s="2"/>
      <c r="B923" s="2"/>
      <c r="C923" s="2"/>
      <c r="D923" s="2"/>
      <c r="E923" s="2"/>
      <c r="F923" s="2"/>
      <c r="G923" s="2"/>
      <c r="H923" s="2"/>
      <c r="I923" s="2"/>
    </row>
    <row r="924" spans="1:9" ht="12.75">
      <c r="A924" s="2"/>
      <c r="B924" s="2"/>
      <c r="C924" s="2"/>
      <c r="D924" s="2"/>
      <c r="E924" s="2"/>
      <c r="F924" s="2"/>
      <c r="G924" s="2"/>
      <c r="H924" s="2"/>
      <c r="I924" s="2"/>
    </row>
    <row r="925" spans="1:9" ht="12.75">
      <c r="A925" s="2"/>
      <c r="B925" s="2"/>
      <c r="C925" s="2"/>
      <c r="D925" s="2"/>
      <c r="E925" s="2"/>
      <c r="F925" s="2"/>
      <c r="G925" s="2"/>
      <c r="H925" s="2"/>
      <c r="I925" s="2"/>
    </row>
    <row r="926" spans="1:9" ht="12.75">
      <c r="A926" s="2"/>
      <c r="B926" s="2"/>
      <c r="C926" s="2"/>
      <c r="D926" s="2"/>
      <c r="E926" s="2"/>
      <c r="F926" s="2"/>
      <c r="G926" s="2"/>
      <c r="H926" s="2"/>
      <c r="I926" s="2"/>
    </row>
    <row r="927" spans="1:9" ht="12.75">
      <c r="A927" s="2"/>
      <c r="B927" s="2"/>
      <c r="C927" s="2"/>
      <c r="D927" s="2"/>
      <c r="E927" s="2"/>
      <c r="F927" s="2"/>
      <c r="G927" s="2"/>
      <c r="H927" s="2"/>
      <c r="I927" s="2"/>
    </row>
    <row r="928" spans="1:9" ht="12.75">
      <c r="A928" s="2"/>
      <c r="B928" s="2"/>
      <c r="C928" s="2"/>
      <c r="D928" s="2"/>
      <c r="E928" s="2"/>
      <c r="F928" s="2"/>
      <c r="G928" s="2"/>
      <c r="H928" s="2"/>
      <c r="I928" s="2"/>
    </row>
    <row r="929" spans="1:9" ht="12.75">
      <c r="A929" s="2"/>
      <c r="B929" s="2"/>
      <c r="C929" s="2"/>
      <c r="D929" s="2"/>
      <c r="E929" s="2"/>
      <c r="F929" s="2"/>
      <c r="G929" s="2"/>
      <c r="H929" s="2"/>
      <c r="I929" s="2"/>
    </row>
    <row r="930" spans="1:9" ht="12.75">
      <c r="A930" s="2"/>
      <c r="B930" s="2"/>
      <c r="C930" s="2"/>
      <c r="D930" s="2"/>
      <c r="E930" s="2"/>
      <c r="F930" s="2"/>
      <c r="G930" s="2"/>
      <c r="H930" s="2"/>
      <c r="I930" s="2"/>
    </row>
    <row r="931" spans="1:9" ht="12.75">
      <c r="A931" s="2"/>
      <c r="B931" s="2"/>
      <c r="C931" s="2"/>
      <c r="D931" s="2"/>
      <c r="E931" s="2"/>
      <c r="F931" s="2"/>
      <c r="G931" s="2"/>
      <c r="H931" s="2"/>
      <c r="I931" s="2"/>
    </row>
    <row r="932" spans="1:9" ht="12.75">
      <c r="A932" s="2"/>
      <c r="B932" s="2"/>
      <c r="C932" s="2"/>
      <c r="D932" s="2"/>
      <c r="E932" s="2"/>
      <c r="F932" s="2"/>
      <c r="G932" s="2"/>
      <c r="H932" s="2"/>
      <c r="I932" s="2"/>
    </row>
    <row r="933" spans="1:9" ht="12.75">
      <c r="A933" s="2"/>
      <c r="B933" s="2"/>
      <c r="C933" s="2"/>
      <c r="D933" s="2"/>
      <c r="E933" s="2"/>
      <c r="F933" s="2"/>
      <c r="G933" s="2"/>
      <c r="H933" s="2"/>
      <c r="I933" s="2"/>
    </row>
    <row r="934" spans="1:9" ht="12.75">
      <c r="A934" s="2"/>
      <c r="B934" s="2"/>
      <c r="C934" s="2"/>
      <c r="D934" s="2"/>
      <c r="E934" s="2"/>
      <c r="F934" s="2"/>
      <c r="G934" s="2"/>
      <c r="H934" s="2"/>
      <c r="I934" s="2"/>
    </row>
    <row r="935" spans="1:9" ht="12.75">
      <c r="A935" s="2"/>
      <c r="B935" s="2"/>
      <c r="C935" s="2"/>
      <c r="D935" s="2"/>
      <c r="E935" s="2"/>
      <c r="F935" s="2"/>
      <c r="G935" s="2"/>
      <c r="H935" s="2"/>
      <c r="I935" s="2"/>
    </row>
    <row r="936" spans="1:9" ht="12.75">
      <c r="A936" s="2"/>
      <c r="B936" s="2"/>
      <c r="C936" s="2"/>
      <c r="D936" s="2"/>
      <c r="E936" s="2"/>
      <c r="F936" s="2"/>
      <c r="G936" s="2"/>
      <c r="H936" s="2"/>
      <c r="I936" s="2"/>
    </row>
    <row r="937" spans="1:9" ht="12.75">
      <c r="A937" s="2"/>
      <c r="B937" s="2"/>
      <c r="C937" s="2"/>
      <c r="D937" s="2"/>
      <c r="E937" s="2"/>
      <c r="F937" s="2"/>
      <c r="G937" s="2"/>
      <c r="H937" s="2"/>
      <c r="I937" s="2"/>
    </row>
    <row r="938" spans="1:9" ht="12.75">
      <c r="A938" s="2"/>
      <c r="B938" s="2"/>
      <c r="C938" s="2"/>
      <c r="D938" s="2"/>
      <c r="E938" s="2"/>
      <c r="F938" s="2"/>
      <c r="G938" s="2"/>
      <c r="H938" s="2"/>
      <c r="I938" s="2"/>
    </row>
    <row r="939" spans="1:9" ht="12.75">
      <c r="A939" s="2"/>
      <c r="B939" s="2"/>
      <c r="C939" s="2"/>
      <c r="D939" s="2"/>
      <c r="E939" s="2"/>
      <c r="F939" s="2"/>
      <c r="G939" s="2"/>
      <c r="H939" s="2"/>
      <c r="I939" s="2"/>
    </row>
    <row r="940" spans="1:9" ht="12.75">
      <c r="A940" s="2"/>
      <c r="B940" s="2"/>
      <c r="C940" s="2"/>
      <c r="D940" s="2"/>
      <c r="E940" s="2"/>
      <c r="F940" s="2"/>
      <c r="G940" s="2"/>
      <c r="H940" s="2"/>
      <c r="I940" s="2"/>
    </row>
    <row r="941" spans="1:9" ht="12.75">
      <c r="A941" s="2"/>
      <c r="B941" s="2"/>
      <c r="C941" s="2"/>
      <c r="D941" s="2"/>
      <c r="E941" s="2"/>
      <c r="F941" s="2"/>
      <c r="G941" s="2"/>
      <c r="H941" s="2"/>
      <c r="I941" s="2"/>
    </row>
    <row r="942" spans="1:9" ht="12.75">
      <c r="A942" s="2"/>
      <c r="B942" s="2"/>
      <c r="C942" s="2"/>
      <c r="D942" s="2"/>
      <c r="E942" s="2"/>
      <c r="F942" s="2"/>
      <c r="G942" s="2"/>
      <c r="H942" s="2"/>
      <c r="I942" s="2"/>
    </row>
    <row r="943" spans="1:9" ht="12.75">
      <c r="A943" s="2"/>
      <c r="B943" s="2"/>
      <c r="C943" s="2"/>
      <c r="D943" s="2"/>
      <c r="E943" s="2"/>
      <c r="F943" s="2"/>
      <c r="G943" s="2"/>
      <c r="H943" s="2"/>
      <c r="I943" s="2"/>
    </row>
    <row r="944" spans="1:9" ht="12.75">
      <c r="A944" s="2"/>
      <c r="B944" s="2"/>
      <c r="C944" s="2"/>
      <c r="D944" s="2"/>
      <c r="E944" s="2"/>
      <c r="F944" s="2"/>
      <c r="G944" s="2"/>
      <c r="H944" s="2"/>
      <c r="I944" s="2"/>
    </row>
    <row r="945" spans="1:9" ht="12.75">
      <c r="A945" s="2"/>
      <c r="B945" s="2"/>
      <c r="C945" s="2"/>
      <c r="D945" s="2"/>
      <c r="E945" s="2"/>
      <c r="F945" s="2"/>
      <c r="G945" s="2"/>
      <c r="H945" s="2"/>
      <c r="I945" s="2"/>
    </row>
    <row r="946" spans="1:9" ht="12.75">
      <c r="A946" s="2"/>
      <c r="B946" s="2"/>
      <c r="C946" s="2"/>
      <c r="D946" s="2"/>
      <c r="E946" s="2"/>
      <c r="F946" s="2"/>
      <c r="G946" s="2"/>
      <c r="H946" s="2"/>
      <c r="I946" s="2"/>
    </row>
    <row r="947" spans="1:9" ht="12.75">
      <c r="A947" s="2"/>
      <c r="B947" s="2"/>
      <c r="C947" s="2"/>
      <c r="D947" s="2"/>
      <c r="E947" s="2"/>
      <c r="F947" s="2"/>
      <c r="G947" s="2"/>
      <c r="H947" s="2"/>
      <c r="I947" s="2"/>
    </row>
    <row r="948" spans="1:9" ht="12.75">
      <c r="A948" s="2"/>
      <c r="B948" s="2"/>
      <c r="C948" s="2"/>
      <c r="D948" s="2"/>
      <c r="E948" s="2"/>
      <c r="F948" s="2"/>
      <c r="G948" s="2"/>
      <c r="H948" s="2"/>
      <c r="I948" s="2"/>
    </row>
    <row r="949" spans="1:9" ht="12.75">
      <c r="A949" s="2"/>
      <c r="B949" s="2"/>
      <c r="C949" s="2"/>
      <c r="D949" s="2"/>
      <c r="E949" s="2"/>
      <c r="F949" s="2"/>
      <c r="G949" s="2"/>
      <c r="H949" s="2"/>
      <c r="I949" s="2"/>
    </row>
    <row r="950" spans="1:9" ht="12.75">
      <c r="A950" s="2"/>
      <c r="B950" s="2"/>
      <c r="C950" s="2"/>
      <c r="D950" s="2"/>
      <c r="E950" s="2"/>
      <c r="F950" s="2"/>
      <c r="G950" s="2"/>
      <c r="H950" s="2"/>
      <c r="I950" s="2"/>
    </row>
    <row r="951" spans="1:9" ht="12.75">
      <c r="A951" s="2"/>
      <c r="B951" s="2"/>
      <c r="C951" s="2"/>
      <c r="D951" s="2"/>
      <c r="E951" s="2"/>
      <c r="F951" s="2"/>
      <c r="G951" s="2"/>
      <c r="H951" s="2"/>
      <c r="I951" s="2"/>
    </row>
    <row r="952" spans="1:9" ht="12.75">
      <c r="A952" s="2"/>
      <c r="B952" s="2"/>
      <c r="C952" s="2"/>
      <c r="D952" s="2"/>
      <c r="E952" s="2"/>
      <c r="F952" s="2"/>
      <c r="G952" s="2"/>
      <c r="H952" s="2"/>
      <c r="I952" s="2"/>
    </row>
    <row r="953" spans="1:9" ht="12.75">
      <c r="A953" s="2"/>
      <c r="B953" s="2"/>
      <c r="C953" s="2"/>
      <c r="D953" s="2"/>
      <c r="E953" s="2"/>
      <c r="F953" s="2"/>
      <c r="G953" s="2"/>
      <c r="H953" s="2"/>
      <c r="I953" s="2"/>
    </row>
    <row r="954" spans="1:9" ht="12.75">
      <c r="A954" s="2"/>
      <c r="B954" s="2"/>
      <c r="C954" s="2"/>
      <c r="D954" s="2"/>
      <c r="E954" s="2"/>
      <c r="F954" s="2"/>
      <c r="G954" s="2"/>
      <c r="H954" s="2"/>
      <c r="I954" s="2"/>
    </row>
    <row r="955" spans="1:9" ht="12.75">
      <c r="A955" s="2"/>
      <c r="B955" s="2"/>
      <c r="C955" s="2"/>
      <c r="D955" s="2"/>
      <c r="E955" s="2"/>
      <c r="F955" s="2"/>
      <c r="G955" s="2"/>
      <c r="H955" s="2"/>
      <c r="I955" s="2"/>
    </row>
    <row r="956" spans="1:9" ht="12.75">
      <c r="A956" s="2"/>
      <c r="B956" s="2"/>
      <c r="C956" s="2"/>
      <c r="D956" s="2"/>
      <c r="E956" s="2"/>
      <c r="F956" s="2"/>
      <c r="G956" s="2"/>
      <c r="H956" s="2"/>
      <c r="I956" s="2"/>
    </row>
    <row r="957" spans="1:9" ht="12.75">
      <c r="A957" s="2"/>
      <c r="B957" s="2"/>
      <c r="C957" s="2"/>
      <c r="D957" s="2"/>
      <c r="E957" s="2"/>
      <c r="F957" s="2"/>
      <c r="G957" s="2"/>
      <c r="H957" s="2"/>
      <c r="I957" s="2"/>
    </row>
    <row r="958" spans="1:9" ht="12.75">
      <c r="A958" s="2"/>
      <c r="B958" s="2"/>
      <c r="C958" s="2"/>
      <c r="D958" s="2"/>
      <c r="E958" s="2"/>
      <c r="F958" s="2"/>
      <c r="G958" s="2"/>
      <c r="H958" s="2"/>
      <c r="I958" s="2"/>
    </row>
    <row r="959" spans="1:9" ht="12.75">
      <c r="A959" s="2"/>
      <c r="B959" s="2"/>
      <c r="C959" s="2"/>
      <c r="D959" s="2"/>
      <c r="E959" s="2"/>
      <c r="F959" s="2"/>
      <c r="G959" s="2"/>
      <c r="H959" s="2"/>
      <c r="I959" s="2"/>
    </row>
    <row r="960" spans="1:9" ht="12.75">
      <c r="A960" s="2"/>
      <c r="B960" s="2"/>
      <c r="C960" s="2"/>
      <c r="D960" s="2"/>
      <c r="E960" s="2"/>
      <c r="F960" s="2"/>
      <c r="G960" s="2"/>
      <c r="H960" s="2"/>
      <c r="I960" s="2"/>
    </row>
    <row r="961" spans="1:9" ht="12.75">
      <c r="A961" s="2"/>
      <c r="B961" s="2"/>
      <c r="C961" s="2"/>
      <c r="D961" s="2"/>
      <c r="E961" s="2"/>
      <c r="F961" s="2"/>
      <c r="G961" s="2"/>
      <c r="H961" s="2"/>
      <c r="I961" s="2"/>
    </row>
    <row r="962" spans="1:9" ht="12.75">
      <c r="A962" s="2"/>
      <c r="B962" s="2"/>
      <c r="C962" s="2"/>
      <c r="D962" s="2"/>
      <c r="E962" s="2"/>
      <c r="F962" s="2"/>
      <c r="G962" s="2"/>
      <c r="H962" s="2"/>
      <c r="I962" s="2"/>
    </row>
    <row r="963" spans="1:9" ht="12.75">
      <c r="A963" s="2"/>
      <c r="B963" s="2"/>
      <c r="C963" s="2"/>
      <c r="D963" s="2"/>
      <c r="E963" s="2"/>
      <c r="F963" s="2"/>
      <c r="G963" s="2"/>
      <c r="H963" s="2"/>
      <c r="I963" s="2"/>
    </row>
    <row r="964" spans="1:9" ht="12.75">
      <c r="A964" s="2"/>
      <c r="B964" s="2"/>
      <c r="C964" s="2"/>
      <c r="D964" s="2"/>
      <c r="E964" s="2"/>
      <c r="F964" s="2"/>
      <c r="G964" s="2"/>
      <c r="H964" s="2"/>
      <c r="I964" s="2"/>
    </row>
    <row r="965" spans="1:9" ht="12.75">
      <c r="A965" s="2"/>
      <c r="B965" s="2"/>
      <c r="C965" s="2"/>
      <c r="D965" s="2"/>
      <c r="E965" s="2"/>
      <c r="F965" s="2"/>
      <c r="G965" s="2"/>
      <c r="H965" s="2"/>
      <c r="I965" s="2"/>
    </row>
    <row r="966" spans="1:9" ht="12.75">
      <c r="A966" s="2"/>
      <c r="B966" s="2"/>
      <c r="C966" s="2"/>
      <c r="D966" s="2"/>
      <c r="E966" s="2"/>
      <c r="F966" s="2"/>
      <c r="G966" s="2"/>
      <c r="H966" s="2"/>
      <c r="I966" s="2"/>
    </row>
    <row r="967" spans="1:9" ht="12.75">
      <c r="A967" s="2"/>
      <c r="B967" s="2"/>
      <c r="C967" s="2"/>
      <c r="D967" s="2"/>
      <c r="E967" s="2"/>
      <c r="F967" s="2"/>
      <c r="G967" s="2"/>
      <c r="H967" s="2"/>
      <c r="I967" s="2"/>
    </row>
    <row r="968" spans="1:9" ht="12.75">
      <c r="A968" s="2"/>
      <c r="B968" s="2"/>
      <c r="C968" s="2"/>
      <c r="D968" s="2"/>
      <c r="E968" s="2"/>
      <c r="F968" s="2"/>
      <c r="G968" s="2"/>
      <c r="H968" s="2"/>
      <c r="I968" s="2"/>
    </row>
    <row r="969" spans="1:9" ht="12.75">
      <c r="A969" s="2"/>
      <c r="B969" s="2"/>
      <c r="C969" s="2"/>
      <c r="D969" s="2"/>
      <c r="E969" s="2"/>
      <c r="F969" s="2"/>
      <c r="G969" s="2"/>
      <c r="H969" s="2"/>
      <c r="I969" s="2"/>
    </row>
    <row r="970" spans="1:9" ht="12.75">
      <c r="A970" s="2"/>
      <c r="B970" s="2"/>
      <c r="C970" s="2"/>
      <c r="D970" s="2"/>
      <c r="E970" s="2"/>
      <c r="F970" s="2"/>
      <c r="G970" s="2"/>
      <c r="H970" s="2"/>
      <c r="I970" s="2"/>
    </row>
    <row r="971" spans="1:9" ht="12.75">
      <c r="A971" s="2"/>
      <c r="B971" s="2"/>
      <c r="C971" s="2"/>
      <c r="D971" s="2"/>
      <c r="E971" s="2"/>
      <c r="F971" s="2"/>
      <c r="G971" s="2"/>
      <c r="H971" s="2"/>
      <c r="I971" s="2"/>
    </row>
    <row r="972" spans="1:9" ht="12.75">
      <c r="A972" s="2"/>
      <c r="B972" s="2"/>
      <c r="C972" s="2"/>
      <c r="D972" s="2"/>
      <c r="E972" s="2"/>
      <c r="F972" s="2"/>
      <c r="G972" s="2"/>
      <c r="H972" s="2"/>
      <c r="I972" s="2"/>
    </row>
    <row r="973" spans="1:9" ht="12.75">
      <c r="A973" s="2"/>
      <c r="B973" s="2"/>
      <c r="C973" s="2"/>
      <c r="D973" s="2"/>
      <c r="E973" s="2"/>
      <c r="F973" s="2"/>
      <c r="G973" s="2"/>
      <c r="H973" s="2"/>
      <c r="I973" s="2"/>
    </row>
    <row r="974" spans="1:9" ht="12.75">
      <c r="A974" s="2"/>
      <c r="B974" s="2"/>
      <c r="C974" s="2"/>
      <c r="D974" s="2"/>
      <c r="E974" s="2"/>
      <c r="F974" s="2"/>
      <c r="G974" s="2"/>
      <c r="H974" s="2"/>
      <c r="I974" s="2"/>
    </row>
  </sheetData>
  <phoneticPr fontId="3"/>
  <hyperlinks>
    <hyperlink ref="M21" r:id="rId1" xr:uid="{EA36F9AB-57DD-45BE-92D3-DE582630B237}"/>
    <hyperlink ref="M22" r:id="rId2" xr:uid="{B811A857-DF8C-4CD0-BBE9-B8E4378F45D9}"/>
  </hyperlinks>
  <pageMargins left="0.7" right="0.7" top="0.75" bottom="0.75" header="0.3" footer="0.3"/>
  <pageSetup paperSize="9"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4FAA-B19F-4A19-A162-EBBC87AE7ACD}">
  <sheetPr>
    <outlinePr summaryBelow="0" summaryRight="0"/>
  </sheetPr>
  <dimension ref="A1:CY998"/>
  <sheetViews>
    <sheetView topLeftCell="BF1" workbookViewId="0">
      <pane ySplit="2" topLeftCell="A42" activePane="bottomLeft" state="frozen"/>
      <selection activeCell="E20" sqref="E20"/>
      <selection pane="bottomLeft" activeCell="BL74" sqref="BL74"/>
    </sheetView>
  </sheetViews>
  <sheetFormatPr defaultColWidth="12.5703125" defaultRowHeight="15.75" customHeight="1"/>
  <cols>
    <col min="1" max="1" width="12.7109375" bestFit="1" customWidth="1"/>
    <col min="3" max="4" width="12.7109375" bestFit="1" customWidth="1"/>
    <col min="9" max="9" width="17.42578125" bestFit="1" customWidth="1"/>
    <col min="26" max="26" width="17.42578125" bestFit="1" customWidth="1"/>
    <col min="32" max="32" width="17.42578125" bestFit="1" customWidth="1"/>
    <col min="38" max="38" width="17.42578125" bestFit="1" customWidth="1"/>
    <col min="44" max="44" width="17.42578125" bestFit="1" customWidth="1"/>
    <col min="50" max="50" width="17.42578125" bestFit="1" customWidth="1"/>
  </cols>
  <sheetData>
    <row r="1" spans="1:103" ht="15.75" customHeight="1">
      <c r="A1" s="2" t="s">
        <v>224</v>
      </c>
      <c r="B1" s="2" t="s">
        <v>369</v>
      </c>
      <c r="C1" s="2" t="s">
        <v>370</v>
      </c>
      <c r="D1" s="2" t="s">
        <v>343</v>
      </c>
      <c r="E1" s="37" t="s">
        <v>915</v>
      </c>
      <c r="F1" s="34" t="s">
        <v>372</v>
      </c>
      <c r="G1" s="34"/>
      <c r="H1" s="35"/>
      <c r="I1" s="35"/>
      <c r="J1" s="35"/>
      <c r="K1" s="35"/>
      <c r="L1" s="35"/>
      <c r="M1" s="35"/>
      <c r="N1" s="35"/>
      <c r="O1" s="35"/>
      <c r="P1" s="34"/>
      <c r="Q1" s="34"/>
      <c r="R1" s="34"/>
      <c r="S1" s="34"/>
      <c r="T1" s="35"/>
      <c r="U1" s="35" t="s">
        <v>374</v>
      </c>
      <c r="V1" s="36"/>
      <c r="W1" s="34"/>
      <c r="X1" s="35"/>
      <c r="Y1" s="35"/>
      <c r="Z1" s="35"/>
      <c r="AA1" s="35"/>
      <c r="AB1" s="37"/>
      <c r="AC1" s="35"/>
      <c r="AD1" s="35"/>
      <c r="AE1" s="34"/>
      <c r="AF1" s="38"/>
      <c r="AG1" s="35"/>
      <c r="AH1" s="35"/>
      <c r="AI1" s="34"/>
      <c r="AJ1" s="35"/>
      <c r="AK1" s="35"/>
      <c r="AL1" s="35"/>
      <c r="AM1" s="34"/>
      <c r="AN1" s="35"/>
      <c r="AO1" s="35"/>
      <c r="AP1" s="34"/>
      <c r="AQ1" s="35"/>
      <c r="AR1" s="35"/>
      <c r="AS1" s="35"/>
      <c r="AT1" s="34"/>
      <c r="AU1" s="35"/>
      <c r="AV1" s="34"/>
      <c r="AW1" s="35"/>
      <c r="AX1" s="35"/>
      <c r="AY1" s="35"/>
      <c r="AZ1" s="35"/>
      <c r="BA1" s="35" t="s">
        <v>1317</v>
      </c>
      <c r="BB1" s="46"/>
      <c r="BC1" s="34"/>
      <c r="BD1" s="34"/>
      <c r="BE1" s="35"/>
      <c r="BF1" s="35"/>
      <c r="BG1" s="35"/>
      <c r="BH1" s="35"/>
      <c r="BI1" s="35" t="s">
        <v>1318</v>
      </c>
      <c r="BJ1" s="46"/>
      <c r="BK1" s="35"/>
      <c r="BL1" s="35"/>
      <c r="BM1" s="35" t="s">
        <v>4189</v>
      </c>
      <c r="BN1" s="35"/>
      <c r="BO1" s="35"/>
      <c r="BP1" s="35"/>
      <c r="BQ1" s="35"/>
      <c r="BR1" s="35"/>
      <c r="BS1" s="35" t="s">
        <v>380</v>
      </c>
      <c r="BT1" s="34"/>
      <c r="BU1" s="35"/>
      <c r="BV1" s="34"/>
      <c r="BW1" s="35"/>
      <c r="BX1" s="35"/>
      <c r="BY1" s="35"/>
      <c r="BZ1" s="35"/>
      <c r="CA1" s="35" t="s">
        <v>381</v>
      </c>
      <c r="CB1" s="34"/>
      <c r="CC1" s="35"/>
      <c r="CD1" s="35"/>
      <c r="CE1" s="35"/>
      <c r="CF1" s="35" t="s">
        <v>919</v>
      </c>
      <c r="CG1" s="34"/>
      <c r="CH1" s="35"/>
      <c r="CI1" s="35"/>
      <c r="CJ1" s="35"/>
      <c r="CK1" s="34" t="s">
        <v>920</v>
      </c>
      <c r="CL1" s="34"/>
      <c r="CM1" s="34"/>
      <c r="CN1" s="34"/>
      <c r="CO1" s="34"/>
      <c r="CP1" s="34"/>
      <c r="CQ1" s="34"/>
      <c r="CR1" s="34"/>
      <c r="CS1" s="34"/>
      <c r="CT1" s="34"/>
      <c r="CU1" s="34"/>
      <c r="CV1" s="34"/>
      <c r="CW1" s="34" t="s">
        <v>384</v>
      </c>
      <c r="CX1" s="35"/>
      <c r="CY1" s="34"/>
    </row>
    <row r="2" spans="1:103" ht="15.75" customHeight="1">
      <c r="A2" s="2"/>
      <c r="B2" s="2"/>
      <c r="C2" s="2"/>
      <c r="D2" s="2"/>
      <c r="E2" s="37" t="s">
        <v>371</v>
      </c>
      <c r="F2" s="57" t="s">
        <v>385</v>
      </c>
      <c r="G2" s="37" t="s">
        <v>791</v>
      </c>
      <c r="H2" s="37" t="s">
        <v>921</v>
      </c>
      <c r="I2" s="37" t="s">
        <v>386</v>
      </c>
      <c r="J2" s="37" t="s">
        <v>387</v>
      </c>
      <c r="K2" s="37" t="s">
        <v>388</v>
      </c>
      <c r="L2" s="37" t="s">
        <v>389</v>
      </c>
      <c r="M2" s="37" t="s">
        <v>390</v>
      </c>
      <c r="N2" s="37" t="s">
        <v>391</v>
      </c>
      <c r="O2" s="37" t="s">
        <v>392</v>
      </c>
      <c r="P2" s="37" t="s">
        <v>393</v>
      </c>
      <c r="Q2" s="37" t="s">
        <v>1980</v>
      </c>
      <c r="R2" s="46" t="s">
        <v>395</v>
      </c>
      <c r="S2" s="46" t="s">
        <v>396</v>
      </c>
      <c r="T2" s="37" t="s">
        <v>397</v>
      </c>
      <c r="U2" s="37" t="s">
        <v>922</v>
      </c>
      <c r="V2" s="39" t="s">
        <v>923</v>
      </c>
      <c r="W2" s="37" t="s">
        <v>924</v>
      </c>
      <c r="X2" s="37" t="s">
        <v>925</v>
      </c>
      <c r="Y2" s="37" t="s">
        <v>926</v>
      </c>
      <c r="Z2" s="37" t="s">
        <v>927</v>
      </c>
      <c r="AA2" s="37" t="s">
        <v>928</v>
      </c>
      <c r="AB2" s="37" t="s">
        <v>929</v>
      </c>
      <c r="AC2" s="37" t="s">
        <v>930</v>
      </c>
      <c r="AD2" s="37" t="s">
        <v>931</v>
      </c>
      <c r="AE2" s="37" t="s">
        <v>932</v>
      </c>
      <c r="AF2" s="37" t="s">
        <v>933</v>
      </c>
      <c r="AG2" s="37" t="s">
        <v>934</v>
      </c>
      <c r="AH2" s="37" t="s">
        <v>935</v>
      </c>
      <c r="AI2" s="37" t="s">
        <v>936</v>
      </c>
      <c r="AJ2" s="37" t="s">
        <v>937</v>
      </c>
      <c r="AK2" s="37" t="s">
        <v>938</v>
      </c>
      <c r="AL2" s="37" t="s">
        <v>939</v>
      </c>
      <c r="AM2" s="37" t="s">
        <v>940</v>
      </c>
      <c r="AN2" s="37" t="s">
        <v>941</v>
      </c>
      <c r="AO2" s="37" t="s">
        <v>942</v>
      </c>
      <c r="AP2" s="37" t="s">
        <v>1981</v>
      </c>
      <c r="AQ2" s="37" t="s">
        <v>944</v>
      </c>
      <c r="AR2" s="37" t="s">
        <v>945</v>
      </c>
      <c r="AS2" s="37" t="s">
        <v>946</v>
      </c>
      <c r="AT2" s="37" t="s">
        <v>1982</v>
      </c>
      <c r="AU2" s="37" t="s">
        <v>948</v>
      </c>
      <c r="AV2" s="37" t="s">
        <v>949</v>
      </c>
      <c r="AW2" s="37" t="s">
        <v>950</v>
      </c>
      <c r="AX2" s="37" t="s">
        <v>1983</v>
      </c>
      <c r="AY2" s="37" t="s">
        <v>952</v>
      </c>
      <c r="AZ2" s="37" t="s">
        <v>953</v>
      </c>
      <c r="BA2" s="37" t="s">
        <v>2374</v>
      </c>
      <c r="BB2" s="37" t="s">
        <v>2375</v>
      </c>
      <c r="BC2" s="37" t="s">
        <v>2376</v>
      </c>
      <c r="BD2" s="37" t="s">
        <v>2377</v>
      </c>
      <c r="BE2" s="37" t="s">
        <v>1988</v>
      </c>
      <c r="BF2" s="37" t="s">
        <v>1989</v>
      </c>
      <c r="BG2" s="37" t="s">
        <v>2378</v>
      </c>
      <c r="BH2" s="37" t="s">
        <v>2379</v>
      </c>
      <c r="BI2" s="37" t="s">
        <v>962</v>
      </c>
      <c r="BJ2" s="37" t="s">
        <v>963</v>
      </c>
      <c r="BK2" s="37" t="s">
        <v>2380</v>
      </c>
      <c r="BL2" s="37" t="s">
        <v>2381</v>
      </c>
      <c r="BM2" s="46" t="s">
        <v>4540</v>
      </c>
      <c r="BN2" s="46" t="s">
        <v>4541</v>
      </c>
      <c r="BO2" s="46" t="s">
        <v>4542</v>
      </c>
      <c r="BP2" s="46" t="s">
        <v>4543</v>
      </c>
      <c r="BQ2" s="46" t="s">
        <v>4544</v>
      </c>
      <c r="BR2" s="46" t="s">
        <v>4545</v>
      </c>
      <c r="BS2" s="37" t="s">
        <v>2001</v>
      </c>
      <c r="BT2" s="37" t="s">
        <v>2002</v>
      </c>
      <c r="BU2" s="37" t="s">
        <v>2003</v>
      </c>
      <c r="BV2" s="37" t="s">
        <v>2004</v>
      </c>
      <c r="BW2" s="37" t="s">
        <v>427</v>
      </c>
      <c r="BX2" s="37" t="s">
        <v>2005</v>
      </c>
      <c r="BY2" s="37" t="s">
        <v>429</v>
      </c>
      <c r="BZ2" s="37" t="s">
        <v>430</v>
      </c>
      <c r="CA2" s="37" t="s">
        <v>431</v>
      </c>
      <c r="CB2" s="37" t="s">
        <v>964</v>
      </c>
      <c r="CC2" s="37" t="s">
        <v>965</v>
      </c>
      <c r="CD2" s="37" t="s">
        <v>966</v>
      </c>
      <c r="CE2" s="37" t="s">
        <v>967</v>
      </c>
      <c r="CF2" s="58" t="s">
        <v>818</v>
      </c>
      <c r="CG2" s="37" t="s">
        <v>436</v>
      </c>
      <c r="CH2" s="37" t="s">
        <v>968</v>
      </c>
      <c r="CI2" s="37" t="s">
        <v>438</v>
      </c>
      <c r="CJ2" s="37" t="s">
        <v>819</v>
      </c>
      <c r="CK2" s="37" t="s">
        <v>969</v>
      </c>
      <c r="CL2" s="37" t="s">
        <v>970</v>
      </c>
      <c r="CM2" s="37" t="s">
        <v>971</v>
      </c>
      <c r="CN2" s="37" t="s">
        <v>972</v>
      </c>
      <c r="CO2" s="37" t="s">
        <v>973</v>
      </c>
      <c r="CP2" s="37" t="s">
        <v>974</v>
      </c>
      <c r="CQ2" s="37" t="s">
        <v>975</v>
      </c>
      <c r="CR2" s="37" t="s">
        <v>976</v>
      </c>
      <c r="CS2" s="37" t="s">
        <v>977</v>
      </c>
      <c r="CT2" s="37" t="s">
        <v>978</v>
      </c>
      <c r="CU2" s="37" t="s">
        <v>979</v>
      </c>
      <c r="CV2" s="37" t="s">
        <v>980</v>
      </c>
      <c r="CW2" s="37" t="s">
        <v>820</v>
      </c>
      <c r="CX2" s="37" t="s">
        <v>821</v>
      </c>
      <c r="CY2" s="37" t="s">
        <v>446</v>
      </c>
    </row>
    <row r="3" spans="1:103" ht="15.75" customHeight="1">
      <c r="A3" s="2">
        <v>501</v>
      </c>
      <c r="B3" s="2" t="str">
        <f>E3</f>
        <v>AMBL(アンブル)画像AI分析</v>
      </c>
      <c r="C3" s="2">
        <v>1</v>
      </c>
      <c r="D3" s="2">
        <v>10006</v>
      </c>
      <c r="E3" s="92" t="s">
        <v>1299</v>
      </c>
      <c r="F3" s="67" t="s">
        <v>1300</v>
      </c>
      <c r="G3" s="67" t="s">
        <v>1301</v>
      </c>
      <c r="H3" s="92" t="s">
        <v>825</v>
      </c>
      <c r="I3" s="137" t="s">
        <v>1302</v>
      </c>
      <c r="J3" s="67" t="s">
        <v>3969</v>
      </c>
      <c r="K3" s="67" t="s">
        <v>984</v>
      </c>
      <c r="L3" s="67" t="s">
        <v>3769</v>
      </c>
      <c r="M3" s="12" t="s">
        <v>1304</v>
      </c>
      <c r="N3" s="67" t="s">
        <v>542</v>
      </c>
      <c r="O3" s="67" t="s">
        <v>453</v>
      </c>
      <c r="P3" s="92" t="s">
        <v>610</v>
      </c>
      <c r="Q3" s="67" t="s">
        <v>2382</v>
      </c>
      <c r="R3" s="67" t="s">
        <v>1306</v>
      </c>
      <c r="S3" s="138" t="s">
        <v>610</v>
      </c>
      <c r="T3" s="67" t="s">
        <v>610</v>
      </c>
      <c r="U3" s="92" t="s">
        <v>1039</v>
      </c>
      <c r="V3" s="67" t="s">
        <v>613</v>
      </c>
      <c r="W3" s="67" t="s">
        <v>613</v>
      </c>
      <c r="X3" s="67" t="s">
        <v>1300</v>
      </c>
      <c r="Y3" s="67" t="s">
        <v>1301</v>
      </c>
      <c r="Z3" s="67" t="s">
        <v>1302</v>
      </c>
      <c r="AA3" s="137" t="s">
        <v>1303</v>
      </c>
      <c r="AB3" s="67" t="s">
        <v>613</v>
      </c>
      <c r="AC3" s="67" t="s">
        <v>613</v>
      </c>
      <c r="AD3" s="67" t="s">
        <v>613</v>
      </c>
      <c r="AE3" s="67" t="s">
        <v>613</v>
      </c>
      <c r="AF3" s="67" t="s">
        <v>613</v>
      </c>
      <c r="AG3" s="67" t="s">
        <v>613</v>
      </c>
      <c r="AH3" s="67" t="s">
        <v>613</v>
      </c>
      <c r="AI3" s="67" t="s">
        <v>613</v>
      </c>
      <c r="AJ3" s="67" t="s">
        <v>613</v>
      </c>
      <c r="AK3" s="67" t="s">
        <v>613</v>
      </c>
      <c r="AL3" s="67" t="s">
        <v>613</v>
      </c>
      <c r="AM3" s="67" t="s">
        <v>613</v>
      </c>
      <c r="AN3" s="67" t="s">
        <v>613</v>
      </c>
      <c r="AO3" s="67" t="s">
        <v>613</v>
      </c>
      <c r="AP3" s="67" t="s">
        <v>613</v>
      </c>
      <c r="AQ3" s="67" t="s">
        <v>613</v>
      </c>
      <c r="AR3" s="67" t="s">
        <v>613</v>
      </c>
      <c r="AS3" s="67" t="s">
        <v>613</v>
      </c>
      <c r="AT3" s="67" t="s">
        <v>613</v>
      </c>
      <c r="AU3" s="67" t="s">
        <v>613</v>
      </c>
      <c r="AV3" s="67" t="s">
        <v>613</v>
      </c>
      <c r="AW3" s="67" t="s">
        <v>613</v>
      </c>
      <c r="AX3" s="67" t="s">
        <v>613</v>
      </c>
      <c r="AY3" s="67" t="s">
        <v>613</v>
      </c>
      <c r="AZ3" s="67" t="s">
        <v>613</v>
      </c>
      <c r="BA3" s="67" t="s">
        <v>839</v>
      </c>
      <c r="BB3" s="67" t="s">
        <v>613</v>
      </c>
      <c r="BC3" s="67" t="s">
        <v>613</v>
      </c>
      <c r="BD3" s="67" t="s">
        <v>613</v>
      </c>
      <c r="BE3" s="67" t="s">
        <v>613</v>
      </c>
      <c r="BF3" s="67" t="s">
        <v>613</v>
      </c>
      <c r="BG3" s="67" t="s">
        <v>613</v>
      </c>
      <c r="BH3" s="67" t="s">
        <v>613</v>
      </c>
      <c r="BI3" s="67" t="s">
        <v>835</v>
      </c>
      <c r="BJ3" s="67" t="s">
        <v>2383</v>
      </c>
      <c r="BK3" s="67" t="s">
        <v>836</v>
      </c>
      <c r="BL3" s="67" t="s">
        <v>2384</v>
      </c>
      <c r="BM3" s="140"/>
      <c r="BN3" s="140"/>
      <c r="BO3" s="140"/>
      <c r="BP3" s="140"/>
      <c r="BQ3" s="140"/>
      <c r="BR3" s="140"/>
      <c r="BS3" s="67" t="s">
        <v>2385</v>
      </c>
      <c r="BT3" s="67" t="s">
        <v>843</v>
      </c>
      <c r="BU3" s="67" t="s">
        <v>613</v>
      </c>
      <c r="BV3" s="67" t="s">
        <v>613</v>
      </c>
      <c r="BW3" s="67" t="s">
        <v>610</v>
      </c>
      <c r="BX3" s="92" t="s">
        <v>2014</v>
      </c>
      <c r="BY3" s="67" t="s">
        <v>1108</v>
      </c>
      <c r="BZ3" s="67" t="s">
        <v>3970</v>
      </c>
      <c r="CA3" s="67" t="s">
        <v>861</v>
      </c>
      <c r="CB3" s="67" t="s">
        <v>862</v>
      </c>
      <c r="CC3" s="67" t="s">
        <v>2386</v>
      </c>
      <c r="CD3" s="67" t="s">
        <v>2387</v>
      </c>
      <c r="CE3" s="67" t="s">
        <v>2388</v>
      </c>
      <c r="CF3" s="67" t="s">
        <v>3971</v>
      </c>
      <c r="CG3" s="67" t="s">
        <v>610</v>
      </c>
      <c r="CH3" s="92" t="s">
        <v>610</v>
      </c>
      <c r="CI3" s="67" t="s">
        <v>610</v>
      </c>
      <c r="CJ3" s="67" t="s">
        <v>2389</v>
      </c>
      <c r="CK3" s="67" t="s">
        <v>1000</v>
      </c>
      <c r="CL3" s="67" t="s">
        <v>1001</v>
      </c>
      <c r="CM3" s="67" t="s">
        <v>1313</v>
      </c>
      <c r="CN3" s="67" t="s">
        <v>613</v>
      </c>
      <c r="CO3" s="92" t="s">
        <v>613</v>
      </c>
      <c r="CP3" s="67" t="s">
        <v>613</v>
      </c>
      <c r="CQ3" s="67" t="s">
        <v>613</v>
      </c>
      <c r="CR3" s="67" t="s">
        <v>613</v>
      </c>
      <c r="CS3" s="67" t="s">
        <v>613</v>
      </c>
      <c r="CT3" s="67" t="s">
        <v>613</v>
      </c>
      <c r="CU3" s="67" t="s">
        <v>613</v>
      </c>
      <c r="CV3" s="67" t="s">
        <v>613</v>
      </c>
      <c r="CW3" s="92" t="s">
        <v>1314</v>
      </c>
      <c r="CX3" s="92" t="s">
        <v>1315</v>
      </c>
      <c r="CY3" s="92" t="s">
        <v>1316</v>
      </c>
    </row>
    <row r="4" spans="1:103" ht="15.75" customHeight="1">
      <c r="A4" s="2">
        <v>502</v>
      </c>
      <c r="B4" s="2" t="str">
        <f t="shared" ref="B4:B67" si="0">E4</f>
        <v>セーフロードV</v>
      </c>
      <c r="C4" s="2">
        <v>1</v>
      </c>
      <c r="D4" s="2">
        <v>10006</v>
      </c>
      <c r="E4" s="67" t="s">
        <v>2390</v>
      </c>
      <c r="F4" s="67" t="s">
        <v>2391</v>
      </c>
      <c r="G4" s="67" t="s">
        <v>2392</v>
      </c>
      <c r="H4" s="92" t="s">
        <v>825</v>
      </c>
      <c r="I4" s="137" t="s">
        <v>2393</v>
      </c>
      <c r="J4" s="67" t="s">
        <v>3972</v>
      </c>
      <c r="K4" s="67" t="s">
        <v>489</v>
      </c>
      <c r="L4" s="67" t="s">
        <v>2394</v>
      </c>
      <c r="M4" s="12" t="s">
        <v>2395</v>
      </c>
      <c r="N4" s="67" t="s">
        <v>2396</v>
      </c>
      <c r="O4" s="67" t="s">
        <v>453</v>
      </c>
      <c r="P4" s="67" t="s">
        <v>610</v>
      </c>
      <c r="Q4" s="92" t="s">
        <v>2397</v>
      </c>
      <c r="R4" s="67" t="s">
        <v>2398</v>
      </c>
      <c r="S4" s="138" t="s">
        <v>3627</v>
      </c>
      <c r="T4" s="67" t="s">
        <v>610</v>
      </c>
      <c r="U4" s="67" t="s">
        <v>989</v>
      </c>
      <c r="V4" s="67" t="s">
        <v>2399</v>
      </c>
      <c r="W4" s="67" t="s">
        <v>610</v>
      </c>
      <c r="X4" s="67" t="s">
        <v>2391</v>
      </c>
      <c r="Y4" s="67" t="s">
        <v>2392</v>
      </c>
      <c r="Z4" s="67" t="s">
        <v>2393</v>
      </c>
      <c r="AA4" s="137" t="s">
        <v>2394</v>
      </c>
      <c r="AB4" s="67" t="s">
        <v>2400</v>
      </c>
      <c r="AC4" s="67" t="s">
        <v>2401</v>
      </c>
      <c r="AD4" s="67" t="s">
        <v>2402</v>
      </c>
      <c r="AE4" s="67" t="s">
        <v>2403</v>
      </c>
      <c r="AF4" s="67">
        <v>9010901036091</v>
      </c>
      <c r="AG4" s="67" t="s">
        <v>2404</v>
      </c>
      <c r="AH4" s="67" t="s">
        <v>610</v>
      </c>
      <c r="AI4" s="67" t="s">
        <v>610</v>
      </c>
      <c r="AJ4" s="67" t="s">
        <v>610</v>
      </c>
      <c r="AK4" s="67" t="s">
        <v>610</v>
      </c>
      <c r="AL4" s="67" t="s">
        <v>610</v>
      </c>
      <c r="AM4" s="67" t="s">
        <v>610</v>
      </c>
      <c r="AN4" s="67" t="s">
        <v>610</v>
      </c>
      <c r="AO4" s="67" t="s">
        <v>610</v>
      </c>
      <c r="AP4" s="67" t="s">
        <v>610</v>
      </c>
      <c r="AQ4" s="67" t="s">
        <v>610</v>
      </c>
      <c r="AR4" s="67" t="s">
        <v>610</v>
      </c>
      <c r="AS4" s="67" t="s">
        <v>610</v>
      </c>
      <c r="AT4" s="67" t="s">
        <v>610</v>
      </c>
      <c r="AU4" s="67" t="s">
        <v>610</v>
      </c>
      <c r="AV4" s="67" t="s">
        <v>610</v>
      </c>
      <c r="AW4" s="67" t="s">
        <v>610</v>
      </c>
      <c r="AX4" s="67" t="s">
        <v>610</v>
      </c>
      <c r="AY4" s="67" t="s">
        <v>610</v>
      </c>
      <c r="AZ4" s="67" t="s">
        <v>610</v>
      </c>
      <c r="BA4" s="67" t="s">
        <v>835</v>
      </c>
      <c r="BB4" s="67" t="s">
        <v>2405</v>
      </c>
      <c r="BC4" s="67" t="s">
        <v>2406</v>
      </c>
      <c r="BD4" s="67" t="s">
        <v>2407</v>
      </c>
      <c r="BE4" s="67" t="s">
        <v>836</v>
      </c>
      <c r="BF4" s="67" t="s">
        <v>2408</v>
      </c>
      <c r="BG4" s="67" t="s">
        <v>2035</v>
      </c>
      <c r="BH4" s="67" t="s">
        <v>2409</v>
      </c>
      <c r="BI4" s="67" t="s">
        <v>835</v>
      </c>
      <c r="BJ4" s="67" t="s">
        <v>2410</v>
      </c>
      <c r="BK4" s="67" t="s">
        <v>836</v>
      </c>
      <c r="BL4" s="67" t="s">
        <v>2411</v>
      </c>
      <c r="BM4" s="140"/>
      <c r="BN4" s="140"/>
      <c r="BO4" s="140"/>
      <c r="BP4" s="140"/>
      <c r="BQ4" s="140"/>
      <c r="BR4" s="140"/>
      <c r="BS4" s="67" t="s">
        <v>2412</v>
      </c>
      <c r="BT4" s="67" t="s">
        <v>843</v>
      </c>
      <c r="BU4" s="67" t="s">
        <v>613</v>
      </c>
      <c r="BV4" s="67" t="s">
        <v>613</v>
      </c>
      <c r="BW4" s="67" t="s">
        <v>610</v>
      </c>
      <c r="BX4" s="67" t="s">
        <v>2041</v>
      </c>
      <c r="BY4" s="67" t="s">
        <v>1108</v>
      </c>
      <c r="BZ4" s="67" t="s">
        <v>3970</v>
      </c>
      <c r="CA4" s="67" t="s">
        <v>3973</v>
      </c>
      <c r="CB4" s="67" t="s">
        <v>847</v>
      </c>
      <c r="CC4" s="67" t="s">
        <v>2413</v>
      </c>
      <c r="CD4" s="67" t="s">
        <v>610</v>
      </c>
      <c r="CE4" s="67" t="s">
        <v>610</v>
      </c>
      <c r="CF4" s="62" t="s">
        <v>4187</v>
      </c>
      <c r="CG4" s="67" t="s">
        <v>610</v>
      </c>
      <c r="CH4" s="67" t="s">
        <v>610</v>
      </c>
      <c r="CI4" s="67" t="s">
        <v>610</v>
      </c>
      <c r="CJ4" s="67" t="s">
        <v>610</v>
      </c>
      <c r="CK4" s="67" t="s">
        <v>1000</v>
      </c>
      <c r="CL4" s="67" t="s">
        <v>1001</v>
      </c>
      <c r="CM4" s="67" t="s">
        <v>1029</v>
      </c>
      <c r="CN4" s="67" t="s">
        <v>613</v>
      </c>
      <c r="CO4" s="67" t="s">
        <v>613</v>
      </c>
      <c r="CP4" s="67" t="s">
        <v>613</v>
      </c>
      <c r="CQ4" s="67" t="s">
        <v>613</v>
      </c>
      <c r="CR4" s="67" t="s">
        <v>613</v>
      </c>
      <c r="CS4" s="67" t="s">
        <v>613</v>
      </c>
      <c r="CT4" s="67" t="s">
        <v>613</v>
      </c>
      <c r="CU4" s="67" t="s">
        <v>613</v>
      </c>
      <c r="CV4" s="67" t="s">
        <v>613</v>
      </c>
      <c r="CW4" s="92" t="s">
        <v>2414</v>
      </c>
      <c r="CX4" s="92" t="s">
        <v>2415</v>
      </c>
      <c r="CY4" s="92" t="s">
        <v>3974</v>
      </c>
    </row>
    <row r="5" spans="1:103" ht="15.75" customHeight="1">
      <c r="A5" s="2">
        <v>503</v>
      </c>
      <c r="B5" s="2" t="str">
        <f t="shared" si="0"/>
        <v>OKIPPA （オキッパ）</v>
      </c>
      <c r="C5" s="2">
        <v>1</v>
      </c>
      <c r="D5" s="2">
        <v>10006</v>
      </c>
      <c r="E5" s="67" t="s">
        <v>2416</v>
      </c>
      <c r="F5" s="67" t="s">
        <v>2417</v>
      </c>
      <c r="G5" s="67" t="s">
        <v>2418</v>
      </c>
      <c r="H5" s="92" t="s">
        <v>825</v>
      </c>
      <c r="I5" s="137" t="s">
        <v>2419</v>
      </c>
      <c r="J5" s="67" t="s">
        <v>3969</v>
      </c>
      <c r="K5" s="67" t="s">
        <v>734</v>
      </c>
      <c r="L5" s="67" t="s">
        <v>2420</v>
      </c>
      <c r="M5" s="12" t="s">
        <v>2421</v>
      </c>
      <c r="N5" s="67" t="s">
        <v>542</v>
      </c>
      <c r="O5" s="67" t="s">
        <v>453</v>
      </c>
      <c r="P5" s="67" t="s">
        <v>610</v>
      </c>
      <c r="Q5" s="92" t="s">
        <v>2422</v>
      </c>
      <c r="R5" s="67" t="s">
        <v>2423</v>
      </c>
      <c r="S5" s="92" t="s">
        <v>610</v>
      </c>
      <c r="T5" s="92" t="s">
        <v>3627</v>
      </c>
      <c r="U5" s="67" t="s">
        <v>1039</v>
      </c>
      <c r="V5" s="67" t="s">
        <v>613</v>
      </c>
      <c r="W5" s="67" t="s">
        <v>613</v>
      </c>
      <c r="X5" s="67" t="s">
        <v>2417</v>
      </c>
      <c r="Y5" s="67" t="s">
        <v>2418</v>
      </c>
      <c r="Z5" s="67" t="s">
        <v>2419</v>
      </c>
      <c r="AA5" s="137" t="s">
        <v>2420</v>
      </c>
      <c r="AB5" s="67" t="s">
        <v>613</v>
      </c>
      <c r="AC5" s="67" t="s">
        <v>613</v>
      </c>
      <c r="AD5" s="67" t="s">
        <v>613</v>
      </c>
      <c r="AE5" s="67" t="s">
        <v>613</v>
      </c>
      <c r="AF5" s="67" t="s">
        <v>613</v>
      </c>
      <c r="AG5" s="67" t="s">
        <v>613</v>
      </c>
      <c r="AH5" s="67" t="s">
        <v>613</v>
      </c>
      <c r="AI5" s="67" t="s">
        <v>613</v>
      </c>
      <c r="AJ5" s="67" t="s">
        <v>613</v>
      </c>
      <c r="AK5" s="67" t="s">
        <v>613</v>
      </c>
      <c r="AL5" s="67" t="s">
        <v>613</v>
      </c>
      <c r="AM5" s="67" t="s">
        <v>613</v>
      </c>
      <c r="AN5" s="67" t="s">
        <v>613</v>
      </c>
      <c r="AO5" s="67" t="s">
        <v>613</v>
      </c>
      <c r="AP5" s="67" t="s">
        <v>613</v>
      </c>
      <c r="AQ5" s="67" t="s">
        <v>613</v>
      </c>
      <c r="AR5" s="67" t="s">
        <v>613</v>
      </c>
      <c r="AS5" s="67" t="s">
        <v>613</v>
      </c>
      <c r="AT5" s="67" t="s">
        <v>613</v>
      </c>
      <c r="AU5" s="67" t="s">
        <v>613</v>
      </c>
      <c r="AV5" s="67" t="s">
        <v>613</v>
      </c>
      <c r="AW5" s="67" t="s">
        <v>613</v>
      </c>
      <c r="AX5" s="67" t="s">
        <v>613</v>
      </c>
      <c r="AY5" s="67" t="s">
        <v>613</v>
      </c>
      <c r="AZ5" s="67" t="s">
        <v>613</v>
      </c>
      <c r="BA5" s="67" t="s">
        <v>835</v>
      </c>
      <c r="BB5" s="67" t="s">
        <v>2424</v>
      </c>
      <c r="BC5" s="67" t="s">
        <v>2425</v>
      </c>
      <c r="BD5" s="67" t="s">
        <v>2426</v>
      </c>
      <c r="BE5" s="67" t="s">
        <v>836</v>
      </c>
      <c r="BF5" s="67" t="s">
        <v>2427</v>
      </c>
      <c r="BG5" s="67" t="s">
        <v>2035</v>
      </c>
      <c r="BH5" s="67" t="s">
        <v>3975</v>
      </c>
      <c r="BI5" s="67" t="s">
        <v>839</v>
      </c>
      <c r="BJ5" s="67" t="s">
        <v>613</v>
      </c>
      <c r="BK5" s="67" t="s">
        <v>613</v>
      </c>
      <c r="BL5" s="67" t="s">
        <v>613</v>
      </c>
      <c r="BM5" s="140"/>
      <c r="BN5" s="140"/>
      <c r="BO5" s="140"/>
      <c r="BP5" s="140"/>
      <c r="BQ5" s="140"/>
      <c r="BR5" s="140"/>
      <c r="BS5" s="67" t="s">
        <v>2385</v>
      </c>
      <c r="BT5" s="67" t="s">
        <v>843</v>
      </c>
      <c r="BU5" s="67" t="s">
        <v>613</v>
      </c>
      <c r="BV5" s="67" t="s">
        <v>613</v>
      </c>
      <c r="BW5" s="67" t="s">
        <v>610</v>
      </c>
      <c r="BX5" s="67" t="s">
        <v>2041</v>
      </c>
      <c r="BY5" s="67" t="s">
        <v>475</v>
      </c>
      <c r="BZ5" s="67" t="s">
        <v>2063</v>
      </c>
      <c r="CA5" s="67" t="s">
        <v>2428</v>
      </c>
      <c r="CB5" s="67" t="s">
        <v>1296</v>
      </c>
      <c r="CC5" s="67" t="s">
        <v>2429</v>
      </c>
      <c r="CD5" s="67" t="s">
        <v>610</v>
      </c>
      <c r="CE5" s="67" t="s">
        <v>610</v>
      </c>
      <c r="CF5" s="67" t="s">
        <v>3976</v>
      </c>
      <c r="CG5" s="67" t="s">
        <v>2430</v>
      </c>
      <c r="CH5" s="67" t="s">
        <v>610</v>
      </c>
      <c r="CI5" s="67" t="s">
        <v>610</v>
      </c>
      <c r="CJ5" s="67" t="s">
        <v>610</v>
      </c>
      <c r="CK5" s="67" t="s">
        <v>1000</v>
      </c>
      <c r="CL5" s="67" t="s">
        <v>1001</v>
      </c>
      <c r="CM5" s="67" t="s">
        <v>1029</v>
      </c>
      <c r="CN5" s="67" t="s">
        <v>613</v>
      </c>
      <c r="CO5" s="67" t="s">
        <v>613</v>
      </c>
      <c r="CP5" s="67" t="s">
        <v>613</v>
      </c>
      <c r="CQ5" s="67" t="s">
        <v>613</v>
      </c>
      <c r="CR5" s="67" t="s">
        <v>613</v>
      </c>
      <c r="CS5" s="67" t="s">
        <v>613</v>
      </c>
      <c r="CT5" s="67" t="s">
        <v>613</v>
      </c>
      <c r="CU5" s="67" t="s">
        <v>613</v>
      </c>
      <c r="CV5" s="67" t="s">
        <v>613</v>
      </c>
      <c r="CW5" s="92" t="s">
        <v>3977</v>
      </c>
      <c r="CX5" s="92" t="s">
        <v>3978</v>
      </c>
      <c r="CY5" s="92" t="s">
        <v>2431</v>
      </c>
    </row>
    <row r="6" spans="1:103" ht="15.75" customHeight="1">
      <c r="A6" s="2">
        <v>504</v>
      </c>
      <c r="B6" s="2" t="str">
        <f t="shared" si="0"/>
        <v>産業用水中ドローンDiveUnit300</v>
      </c>
      <c r="C6" s="2">
        <v>1</v>
      </c>
      <c r="D6" s="2">
        <v>10006</v>
      </c>
      <c r="E6" s="67" t="s">
        <v>2432</v>
      </c>
      <c r="F6" s="67" t="s">
        <v>2433</v>
      </c>
      <c r="G6" s="67" t="s">
        <v>2434</v>
      </c>
      <c r="H6" s="92" t="s">
        <v>825</v>
      </c>
      <c r="I6" s="137" t="s">
        <v>2435</v>
      </c>
      <c r="J6" s="67" t="s">
        <v>3979</v>
      </c>
      <c r="K6" s="67" t="s">
        <v>734</v>
      </c>
      <c r="L6" s="67" t="s">
        <v>3980</v>
      </c>
      <c r="M6" s="12" t="s">
        <v>2436</v>
      </c>
      <c r="N6" s="67" t="s">
        <v>542</v>
      </c>
      <c r="O6" s="67" t="s">
        <v>453</v>
      </c>
      <c r="P6" s="67" t="s">
        <v>2432</v>
      </c>
      <c r="Q6" s="92" t="s">
        <v>2437</v>
      </c>
      <c r="R6" s="67" t="s">
        <v>2438</v>
      </c>
      <c r="S6" s="138" t="s">
        <v>3981</v>
      </c>
      <c r="T6" s="67" t="s">
        <v>3981</v>
      </c>
      <c r="U6" s="67" t="s">
        <v>1039</v>
      </c>
      <c r="V6" s="67" t="s">
        <v>613</v>
      </c>
      <c r="W6" s="92" t="s">
        <v>613</v>
      </c>
      <c r="X6" s="67" t="s">
        <v>2433</v>
      </c>
      <c r="Y6" s="67" t="s">
        <v>2434</v>
      </c>
      <c r="Z6" s="67" t="s">
        <v>2435</v>
      </c>
      <c r="AA6" s="137" t="s">
        <v>3982</v>
      </c>
      <c r="AB6" s="67" t="s">
        <v>613</v>
      </c>
      <c r="AC6" s="67" t="s">
        <v>613</v>
      </c>
      <c r="AD6" s="67" t="s">
        <v>613</v>
      </c>
      <c r="AE6" s="67" t="s">
        <v>613</v>
      </c>
      <c r="AF6" s="67" t="s">
        <v>613</v>
      </c>
      <c r="AG6" s="139" t="s">
        <v>613</v>
      </c>
      <c r="AH6" s="67" t="s">
        <v>613</v>
      </c>
      <c r="AI6" s="67" t="s">
        <v>613</v>
      </c>
      <c r="AJ6" s="67" t="s">
        <v>613</v>
      </c>
      <c r="AK6" s="67" t="s">
        <v>613</v>
      </c>
      <c r="AL6" s="67" t="s">
        <v>613</v>
      </c>
      <c r="AM6" s="139" t="s">
        <v>613</v>
      </c>
      <c r="AN6" s="67" t="s">
        <v>613</v>
      </c>
      <c r="AO6" s="67" t="s">
        <v>613</v>
      </c>
      <c r="AP6" s="67" t="s">
        <v>613</v>
      </c>
      <c r="AQ6" s="67" t="s">
        <v>613</v>
      </c>
      <c r="AR6" s="67" t="s">
        <v>613</v>
      </c>
      <c r="AS6" s="67" t="s">
        <v>613</v>
      </c>
      <c r="AT6" s="67" t="s">
        <v>613</v>
      </c>
      <c r="AU6" s="67" t="s">
        <v>613</v>
      </c>
      <c r="AV6" s="67" t="s">
        <v>613</v>
      </c>
      <c r="AW6" s="67" t="s">
        <v>613</v>
      </c>
      <c r="AX6" s="67" t="s">
        <v>613</v>
      </c>
      <c r="AY6" s="67" t="s">
        <v>613</v>
      </c>
      <c r="AZ6" s="67" t="s">
        <v>613</v>
      </c>
      <c r="BA6" s="67" t="s">
        <v>835</v>
      </c>
      <c r="BB6" s="67" t="s">
        <v>2439</v>
      </c>
      <c r="BC6" s="67" t="s">
        <v>2440</v>
      </c>
      <c r="BD6" s="67" t="s">
        <v>2441</v>
      </c>
      <c r="BE6" s="67" t="s">
        <v>836</v>
      </c>
      <c r="BF6" s="67" t="s">
        <v>2442</v>
      </c>
      <c r="BG6" s="67" t="s">
        <v>2443</v>
      </c>
      <c r="BH6" s="92" t="s">
        <v>2444</v>
      </c>
      <c r="BI6" s="67" t="s">
        <v>835</v>
      </c>
      <c r="BJ6" s="67" t="s">
        <v>2445</v>
      </c>
      <c r="BK6" s="67" t="s">
        <v>1142</v>
      </c>
      <c r="BL6" s="67" t="s">
        <v>2446</v>
      </c>
      <c r="BM6" s="140"/>
      <c r="BN6" s="140"/>
      <c r="BO6" s="140"/>
      <c r="BP6" s="140"/>
      <c r="BQ6" s="140"/>
      <c r="BR6" s="140"/>
      <c r="BS6" s="67" t="s">
        <v>2385</v>
      </c>
      <c r="BT6" s="67" t="s">
        <v>843</v>
      </c>
      <c r="BU6" s="67" t="s">
        <v>613</v>
      </c>
      <c r="BV6" s="67" t="s">
        <v>613</v>
      </c>
      <c r="BW6" s="67" t="s">
        <v>610</v>
      </c>
      <c r="BX6" s="67" t="s">
        <v>2041</v>
      </c>
      <c r="BY6" s="67" t="s">
        <v>475</v>
      </c>
      <c r="BZ6" s="67" t="s">
        <v>2447</v>
      </c>
      <c r="CA6" s="67" t="s">
        <v>1254</v>
      </c>
      <c r="CB6" s="67" t="s">
        <v>1297</v>
      </c>
      <c r="CC6" s="67" t="s">
        <v>2448</v>
      </c>
      <c r="CD6" s="67" t="s">
        <v>2449</v>
      </c>
      <c r="CE6" s="67" t="s">
        <v>2450</v>
      </c>
      <c r="CF6" s="67" t="s">
        <v>2451</v>
      </c>
      <c r="CG6" s="67" t="s">
        <v>2452</v>
      </c>
      <c r="CH6" s="67" t="s">
        <v>610</v>
      </c>
      <c r="CI6" s="67" t="s">
        <v>610</v>
      </c>
      <c r="CJ6" s="67" t="s">
        <v>2453</v>
      </c>
      <c r="CK6" s="67" t="s">
        <v>1000</v>
      </c>
      <c r="CL6" s="67" t="s">
        <v>1001</v>
      </c>
      <c r="CM6" s="67" t="s">
        <v>1029</v>
      </c>
      <c r="CN6" s="67" t="s">
        <v>613</v>
      </c>
      <c r="CO6" s="67" t="s">
        <v>613</v>
      </c>
      <c r="CP6" s="67" t="s">
        <v>613</v>
      </c>
      <c r="CQ6" s="67" t="s">
        <v>613</v>
      </c>
      <c r="CR6" s="67" t="s">
        <v>613</v>
      </c>
      <c r="CS6" s="67" t="s">
        <v>613</v>
      </c>
      <c r="CT6" s="67" t="s">
        <v>613</v>
      </c>
      <c r="CU6" s="67" t="s">
        <v>613</v>
      </c>
      <c r="CV6" s="67" t="s">
        <v>613</v>
      </c>
      <c r="CW6" s="92" t="s">
        <v>2454</v>
      </c>
      <c r="CX6" s="92" t="s">
        <v>2455</v>
      </c>
      <c r="CY6" s="92" t="s">
        <v>2456</v>
      </c>
    </row>
    <row r="7" spans="1:103" ht="15.75" customHeight="1">
      <c r="A7" s="2">
        <v>505</v>
      </c>
      <c r="B7" s="2" t="str">
        <f t="shared" si="0"/>
        <v>LINKLET (遠隔支援ウェアラブルシステム)</v>
      </c>
      <c r="C7" s="2">
        <v>1</v>
      </c>
      <c r="D7" s="2">
        <v>10006</v>
      </c>
      <c r="E7" s="67" t="s">
        <v>1088</v>
      </c>
      <c r="F7" s="67" t="s">
        <v>1089</v>
      </c>
      <c r="G7" s="67" t="s">
        <v>1090</v>
      </c>
      <c r="H7" s="92" t="s">
        <v>825</v>
      </c>
      <c r="I7" s="137" t="s">
        <v>2457</v>
      </c>
      <c r="J7" s="67" t="s">
        <v>3979</v>
      </c>
      <c r="K7" s="67" t="s">
        <v>984</v>
      </c>
      <c r="L7" s="67" t="s">
        <v>3692</v>
      </c>
      <c r="M7" s="12" t="s">
        <v>1093</v>
      </c>
      <c r="N7" s="67" t="s">
        <v>542</v>
      </c>
      <c r="O7" s="67" t="s">
        <v>453</v>
      </c>
      <c r="P7" s="67" t="s">
        <v>610</v>
      </c>
      <c r="Q7" s="67" t="s">
        <v>3983</v>
      </c>
      <c r="R7" s="67" t="s">
        <v>1095</v>
      </c>
      <c r="S7" s="92" t="s">
        <v>610</v>
      </c>
      <c r="T7" s="67" t="s">
        <v>610</v>
      </c>
      <c r="U7" s="92" t="s">
        <v>989</v>
      </c>
      <c r="V7" s="67" t="s">
        <v>3984</v>
      </c>
      <c r="W7" s="92" t="s">
        <v>610</v>
      </c>
      <c r="X7" s="92" t="s">
        <v>1089</v>
      </c>
      <c r="Y7" s="92" t="s">
        <v>1090</v>
      </c>
      <c r="Z7" s="92" t="s">
        <v>2457</v>
      </c>
      <c r="AA7" s="142" t="s">
        <v>1092</v>
      </c>
      <c r="AB7" s="92" t="s">
        <v>3985</v>
      </c>
      <c r="AC7" s="92" t="s">
        <v>610</v>
      </c>
      <c r="AD7" s="67" t="s">
        <v>2458</v>
      </c>
      <c r="AE7" s="67" t="s">
        <v>1098</v>
      </c>
      <c r="AF7" s="67">
        <v>6010001195015</v>
      </c>
      <c r="AG7" s="139" t="s">
        <v>2459</v>
      </c>
      <c r="AH7" s="67" t="s">
        <v>3986</v>
      </c>
      <c r="AI7" s="92" t="s">
        <v>610</v>
      </c>
      <c r="AJ7" s="92" t="s">
        <v>2460</v>
      </c>
      <c r="AK7" s="92" t="s">
        <v>1102</v>
      </c>
      <c r="AL7" s="92" t="s">
        <v>2461</v>
      </c>
      <c r="AM7" s="139" t="s">
        <v>2462</v>
      </c>
      <c r="AN7" s="92" t="s">
        <v>610</v>
      </c>
      <c r="AO7" s="67" t="s">
        <v>610</v>
      </c>
      <c r="AP7" s="67" t="s">
        <v>610</v>
      </c>
      <c r="AQ7" s="67" t="s">
        <v>610</v>
      </c>
      <c r="AR7" s="67" t="s">
        <v>610</v>
      </c>
      <c r="AS7" s="67" t="s">
        <v>610</v>
      </c>
      <c r="AT7" s="67" t="s">
        <v>610</v>
      </c>
      <c r="AU7" s="67" t="s">
        <v>610</v>
      </c>
      <c r="AV7" s="67" t="s">
        <v>610</v>
      </c>
      <c r="AW7" s="67" t="s">
        <v>610</v>
      </c>
      <c r="AX7" s="67" t="s">
        <v>610</v>
      </c>
      <c r="AY7" s="67" t="s">
        <v>610</v>
      </c>
      <c r="AZ7" s="67" t="s">
        <v>610</v>
      </c>
      <c r="BA7" s="67" t="s">
        <v>835</v>
      </c>
      <c r="BB7" s="63" t="s">
        <v>4546</v>
      </c>
      <c r="BC7" s="67" t="s">
        <v>2032</v>
      </c>
      <c r="BD7" s="67" t="s">
        <v>2464</v>
      </c>
      <c r="BE7" s="67" t="s">
        <v>836</v>
      </c>
      <c r="BF7" s="67" t="s">
        <v>2465</v>
      </c>
      <c r="BG7" s="67" t="s">
        <v>3987</v>
      </c>
      <c r="BH7" s="67" t="s">
        <v>1107</v>
      </c>
      <c r="BI7" s="67" t="s">
        <v>839</v>
      </c>
      <c r="BJ7" s="67" t="s">
        <v>613</v>
      </c>
      <c r="BK7" s="67" t="s">
        <v>613</v>
      </c>
      <c r="BL7" s="67" t="s">
        <v>613</v>
      </c>
      <c r="BM7" s="140"/>
      <c r="BN7" s="140"/>
      <c r="BO7" s="140"/>
      <c r="BP7" s="140"/>
      <c r="BQ7" s="140"/>
      <c r="BR7" s="140"/>
      <c r="BS7" s="67" t="s">
        <v>2466</v>
      </c>
      <c r="BT7" s="67" t="s">
        <v>843</v>
      </c>
      <c r="BU7" s="67" t="s">
        <v>613</v>
      </c>
      <c r="BV7" s="67" t="s">
        <v>613</v>
      </c>
      <c r="BW7" s="67" t="s">
        <v>610</v>
      </c>
      <c r="BX7" s="67" t="s">
        <v>2014</v>
      </c>
      <c r="BY7" s="67" t="s">
        <v>1108</v>
      </c>
      <c r="BZ7" s="67" t="s">
        <v>3970</v>
      </c>
      <c r="CA7" s="67" t="s">
        <v>1045</v>
      </c>
      <c r="CB7" s="67" t="s">
        <v>861</v>
      </c>
      <c r="CC7" s="67" t="s">
        <v>3988</v>
      </c>
      <c r="CD7" s="67" t="s">
        <v>610</v>
      </c>
      <c r="CE7" s="67" t="s">
        <v>610</v>
      </c>
      <c r="CF7" s="67" t="s">
        <v>610</v>
      </c>
      <c r="CG7" s="67" t="s">
        <v>610</v>
      </c>
      <c r="CH7" s="130" t="s">
        <v>610</v>
      </c>
      <c r="CI7" s="67" t="s">
        <v>610</v>
      </c>
      <c r="CJ7" s="67" t="s">
        <v>1109</v>
      </c>
      <c r="CK7" s="92" t="s">
        <v>1000</v>
      </c>
      <c r="CL7" s="92" t="s">
        <v>1001</v>
      </c>
      <c r="CM7" s="92" t="s">
        <v>1110</v>
      </c>
      <c r="CN7" s="67" t="s">
        <v>613</v>
      </c>
      <c r="CO7" s="67" t="s">
        <v>613</v>
      </c>
      <c r="CP7" s="67" t="s">
        <v>613</v>
      </c>
      <c r="CQ7" s="67" t="s">
        <v>613</v>
      </c>
      <c r="CR7" s="67" t="s">
        <v>613</v>
      </c>
      <c r="CS7" s="67" t="s">
        <v>613</v>
      </c>
      <c r="CT7" s="67" t="s">
        <v>613</v>
      </c>
      <c r="CU7" s="67" t="s">
        <v>613</v>
      </c>
      <c r="CV7" s="67" t="s">
        <v>613</v>
      </c>
      <c r="CW7" s="92" t="s">
        <v>1111</v>
      </c>
      <c r="CX7" s="92" t="s">
        <v>1112</v>
      </c>
      <c r="CY7" s="92" t="s">
        <v>1113</v>
      </c>
    </row>
    <row r="8" spans="1:103" ht="15.75" customHeight="1">
      <c r="A8" s="2">
        <v>506</v>
      </c>
      <c r="B8" s="2" t="str">
        <f t="shared" si="0"/>
        <v>見える化.jp IoTカメラサービス</v>
      </c>
      <c r="C8" s="2">
        <v>1</v>
      </c>
      <c r="D8" s="2">
        <v>10006</v>
      </c>
      <c r="E8" s="67" t="s">
        <v>2467</v>
      </c>
      <c r="F8" s="67" t="s">
        <v>2468</v>
      </c>
      <c r="G8" s="67" t="s">
        <v>2469</v>
      </c>
      <c r="H8" s="92" t="s">
        <v>825</v>
      </c>
      <c r="I8" s="137" t="s">
        <v>2470</v>
      </c>
      <c r="J8" s="67" t="s">
        <v>3979</v>
      </c>
      <c r="K8" s="67" t="s">
        <v>489</v>
      </c>
      <c r="L8" s="67" t="s">
        <v>3989</v>
      </c>
      <c r="M8" s="12" t="s">
        <v>2472</v>
      </c>
      <c r="N8" s="67" t="s">
        <v>491</v>
      </c>
      <c r="O8" s="67" t="s">
        <v>453</v>
      </c>
      <c r="P8" s="67" t="s">
        <v>610</v>
      </c>
      <c r="Q8" s="67" t="s">
        <v>2473</v>
      </c>
      <c r="R8" s="67" t="s">
        <v>2474</v>
      </c>
      <c r="S8" s="92" t="s">
        <v>610</v>
      </c>
      <c r="T8" s="67" t="s">
        <v>610</v>
      </c>
      <c r="U8" s="92" t="s">
        <v>1039</v>
      </c>
      <c r="V8" s="92" t="s">
        <v>613</v>
      </c>
      <c r="W8" s="67" t="s">
        <v>613</v>
      </c>
      <c r="X8" s="92" t="s">
        <v>2468</v>
      </c>
      <c r="Y8" s="92" t="s">
        <v>2469</v>
      </c>
      <c r="Z8" s="92" t="s">
        <v>2470</v>
      </c>
      <c r="AA8" s="142" t="s">
        <v>2471</v>
      </c>
      <c r="AB8" s="92" t="s">
        <v>613</v>
      </c>
      <c r="AC8" s="92" t="s">
        <v>613</v>
      </c>
      <c r="AD8" s="92" t="s">
        <v>613</v>
      </c>
      <c r="AE8" s="92" t="s">
        <v>613</v>
      </c>
      <c r="AF8" s="92" t="s">
        <v>613</v>
      </c>
      <c r="AG8" s="141" t="s">
        <v>613</v>
      </c>
      <c r="AH8" s="92" t="s">
        <v>613</v>
      </c>
      <c r="AI8" s="67" t="s">
        <v>613</v>
      </c>
      <c r="AJ8" s="67" t="s">
        <v>613</v>
      </c>
      <c r="AK8" s="67" t="s">
        <v>613</v>
      </c>
      <c r="AL8" s="67" t="s">
        <v>613</v>
      </c>
      <c r="AM8" s="139" t="s">
        <v>613</v>
      </c>
      <c r="AN8" s="67" t="s">
        <v>613</v>
      </c>
      <c r="AO8" s="67" t="s">
        <v>613</v>
      </c>
      <c r="AP8" s="67" t="s">
        <v>613</v>
      </c>
      <c r="AQ8" s="67" t="s">
        <v>613</v>
      </c>
      <c r="AR8" s="67" t="s">
        <v>613</v>
      </c>
      <c r="AS8" s="67" t="s">
        <v>613</v>
      </c>
      <c r="AT8" s="67" t="s">
        <v>613</v>
      </c>
      <c r="AU8" s="67" t="s">
        <v>613</v>
      </c>
      <c r="AV8" s="67" t="s">
        <v>613</v>
      </c>
      <c r="AW8" s="67" t="s">
        <v>613</v>
      </c>
      <c r="AX8" s="67" t="s">
        <v>613</v>
      </c>
      <c r="AY8" s="67" t="s">
        <v>613</v>
      </c>
      <c r="AZ8" s="67" t="s">
        <v>613</v>
      </c>
      <c r="BA8" s="67" t="s">
        <v>835</v>
      </c>
      <c r="BB8" s="67" t="s">
        <v>2463</v>
      </c>
      <c r="BC8" s="67" t="s">
        <v>2032</v>
      </c>
      <c r="BD8" s="67" t="s">
        <v>2475</v>
      </c>
      <c r="BE8" s="67" t="s">
        <v>836</v>
      </c>
      <c r="BF8" s="67" t="s">
        <v>2476</v>
      </c>
      <c r="BG8" s="67" t="s">
        <v>2035</v>
      </c>
      <c r="BH8" s="67" t="s">
        <v>2477</v>
      </c>
      <c r="BI8" s="92" t="s">
        <v>835</v>
      </c>
      <c r="BJ8" s="67" t="s">
        <v>2478</v>
      </c>
      <c r="BK8" s="67" t="s">
        <v>1142</v>
      </c>
      <c r="BL8" s="67" t="s">
        <v>2479</v>
      </c>
      <c r="BM8" s="140"/>
      <c r="BN8" s="140"/>
      <c r="BO8" s="140"/>
      <c r="BP8" s="140"/>
      <c r="BQ8" s="140"/>
      <c r="BR8" s="140"/>
      <c r="BS8" s="67" t="s">
        <v>2385</v>
      </c>
      <c r="BT8" s="67" t="s">
        <v>843</v>
      </c>
      <c r="BU8" s="67" t="s">
        <v>613</v>
      </c>
      <c r="BV8" s="67" t="s">
        <v>613</v>
      </c>
      <c r="BW8" s="67" t="s">
        <v>610</v>
      </c>
      <c r="BX8" s="67" t="s">
        <v>2014</v>
      </c>
      <c r="BY8" s="67" t="s">
        <v>475</v>
      </c>
      <c r="BZ8" s="67" t="s">
        <v>2480</v>
      </c>
      <c r="CA8" s="67" t="s">
        <v>1361</v>
      </c>
      <c r="CB8" s="67" t="s">
        <v>910</v>
      </c>
      <c r="CC8" s="67" t="s">
        <v>2481</v>
      </c>
      <c r="CD8" s="67" t="s">
        <v>610</v>
      </c>
      <c r="CE8" s="67" t="s">
        <v>610</v>
      </c>
      <c r="CF8" s="67" t="s">
        <v>610</v>
      </c>
      <c r="CG8" s="67" t="s">
        <v>610</v>
      </c>
      <c r="CH8" s="130" t="s">
        <v>610</v>
      </c>
      <c r="CI8" s="67" t="s">
        <v>610</v>
      </c>
      <c r="CJ8" s="67" t="s">
        <v>610</v>
      </c>
      <c r="CK8" s="67" t="s">
        <v>1000</v>
      </c>
      <c r="CL8" s="92" t="s">
        <v>1001</v>
      </c>
      <c r="CM8" s="67" t="s">
        <v>1029</v>
      </c>
      <c r="CN8" s="67" t="s">
        <v>613</v>
      </c>
      <c r="CO8" s="67" t="s">
        <v>613</v>
      </c>
      <c r="CP8" s="67" t="s">
        <v>613</v>
      </c>
      <c r="CQ8" s="67" t="s">
        <v>613</v>
      </c>
      <c r="CR8" s="67" t="s">
        <v>613</v>
      </c>
      <c r="CS8" s="67" t="s">
        <v>613</v>
      </c>
      <c r="CT8" s="67" t="s">
        <v>613</v>
      </c>
      <c r="CU8" s="67" t="s">
        <v>613</v>
      </c>
      <c r="CV8" s="67" t="s">
        <v>613</v>
      </c>
      <c r="CW8" s="92" t="s">
        <v>2482</v>
      </c>
      <c r="CX8" s="92" t="s">
        <v>2483</v>
      </c>
      <c r="CY8" s="92" t="s">
        <v>2484</v>
      </c>
    </row>
    <row r="9" spans="1:103" ht="15.75" customHeight="1">
      <c r="A9" s="2">
        <v>507</v>
      </c>
      <c r="B9" s="2" t="str">
        <f t="shared" si="0"/>
        <v>走行型計測システムを用いた画像およびレーザ計測サービス</v>
      </c>
      <c r="C9" s="2">
        <v>1</v>
      </c>
      <c r="D9" s="2">
        <v>10006</v>
      </c>
      <c r="E9" s="67" t="s">
        <v>2485</v>
      </c>
      <c r="F9" s="67" t="s">
        <v>1502</v>
      </c>
      <c r="G9" s="67" t="s">
        <v>1503</v>
      </c>
      <c r="H9" s="92" t="s">
        <v>825</v>
      </c>
      <c r="I9" s="137" t="s">
        <v>1504</v>
      </c>
      <c r="J9" s="67" t="s">
        <v>3990</v>
      </c>
      <c r="K9" s="67" t="s">
        <v>489</v>
      </c>
      <c r="L9" s="67" t="s">
        <v>1505</v>
      </c>
      <c r="M9" s="12" t="s">
        <v>1506</v>
      </c>
      <c r="N9" s="67" t="s">
        <v>452</v>
      </c>
      <c r="O9" s="67" t="s">
        <v>453</v>
      </c>
      <c r="P9" s="67" t="s">
        <v>1507</v>
      </c>
      <c r="Q9" s="92" t="s">
        <v>2486</v>
      </c>
      <c r="R9" s="67" t="s">
        <v>1508</v>
      </c>
      <c r="S9" s="143" t="s">
        <v>2487</v>
      </c>
      <c r="T9" s="67" t="s">
        <v>3627</v>
      </c>
      <c r="U9" s="67" t="s">
        <v>989</v>
      </c>
      <c r="V9" s="67" t="s">
        <v>1509</v>
      </c>
      <c r="W9" s="67" t="s">
        <v>2488</v>
      </c>
      <c r="X9" s="67" t="s">
        <v>1502</v>
      </c>
      <c r="Y9" s="67" t="s">
        <v>1503</v>
      </c>
      <c r="Z9" s="67" t="s">
        <v>1504</v>
      </c>
      <c r="AA9" s="137" t="s">
        <v>1505</v>
      </c>
      <c r="AB9" s="67" t="s">
        <v>1511</v>
      </c>
      <c r="AC9" s="67" t="s">
        <v>2489</v>
      </c>
      <c r="AD9" s="67" t="s">
        <v>1513</v>
      </c>
      <c r="AE9" s="67" t="s">
        <v>1514</v>
      </c>
      <c r="AF9" s="67" t="s">
        <v>1515</v>
      </c>
      <c r="AG9" s="67" t="s">
        <v>1516</v>
      </c>
      <c r="AH9" s="67" t="s">
        <v>610</v>
      </c>
      <c r="AI9" s="67" t="s">
        <v>610</v>
      </c>
      <c r="AJ9" s="67" t="s">
        <v>610</v>
      </c>
      <c r="AK9" s="67" t="s">
        <v>610</v>
      </c>
      <c r="AL9" s="67" t="s">
        <v>610</v>
      </c>
      <c r="AM9" s="67" t="s">
        <v>610</v>
      </c>
      <c r="AN9" s="67" t="s">
        <v>610</v>
      </c>
      <c r="AO9" s="67" t="s">
        <v>610</v>
      </c>
      <c r="AP9" s="67" t="s">
        <v>610</v>
      </c>
      <c r="AQ9" s="67" t="s">
        <v>610</v>
      </c>
      <c r="AR9" s="67" t="s">
        <v>610</v>
      </c>
      <c r="AS9" s="67" t="s">
        <v>610</v>
      </c>
      <c r="AT9" s="67" t="s">
        <v>610</v>
      </c>
      <c r="AU9" s="67" t="s">
        <v>610</v>
      </c>
      <c r="AV9" s="67" t="s">
        <v>610</v>
      </c>
      <c r="AW9" s="67" t="s">
        <v>610</v>
      </c>
      <c r="AX9" s="67" t="s">
        <v>610</v>
      </c>
      <c r="AY9" s="67" t="s">
        <v>610</v>
      </c>
      <c r="AZ9" s="67" t="s">
        <v>610</v>
      </c>
      <c r="BA9" s="67" t="s">
        <v>835</v>
      </c>
      <c r="BB9" s="67" t="s">
        <v>2439</v>
      </c>
      <c r="BC9" s="92" t="s">
        <v>2490</v>
      </c>
      <c r="BD9" s="92" t="s">
        <v>2491</v>
      </c>
      <c r="BE9" s="92" t="s">
        <v>836</v>
      </c>
      <c r="BF9" s="92" t="s">
        <v>2492</v>
      </c>
      <c r="BG9" s="92" t="s">
        <v>2493</v>
      </c>
      <c r="BH9" s="92" t="s">
        <v>3991</v>
      </c>
      <c r="BI9" s="92" t="s">
        <v>835</v>
      </c>
      <c r="BJ9" s="67" t="s">
        <v>2410</v>
      </c>
      <c r="BK9" s="67" t="s">
        <v>836</v>
      </c>
      <c r="BL9" s="67" t="s">
        <v>2494</v>
      </c>
      <c r="BM9" s="140"/>
      <c r="BN9" s="140"/>
      <c r="BO9" s="140"/>
      <c r="BP9" s="140"/>
      <c r="BQ9" s="140"/>
      <c r="BR9" s="140"/>
      <c r="BS9" s="67" t="s">
        <v>2385</v>
      </c>
      <c r="BT9" s="67" t="s">
        <v>843</v>
      </c>
      <c r="BU9" s="67" t="s">
        <v>613</v>
      </c>
      <c r="BV9" s="67" t="s">
        <v>613</v>
      </c>
      <c r="BW9" s="67" t="s">
        <v>610</v>
      </c>
      <c r="BX9" s="92" t="s">
        <v>2014</v>
      </c>
      <c r="BY9" s="67" t="s">
        <v>1108</v>
      </c>
      <c r="BZ9" s="67" t="s">
        <v>3970</v>
      </c>
      <c r="CA9" s="67" t="s">
        <v>882</v>
      </c>
      <c r="CB9" s="67" t="s">
        <v>1522</v>
      </c>
      <c r="CC9" s="67" t="s">
        <v>2495</v>
      </c>
      <c r="CD9" s="67" t="s">
        <v>2496</v>
      </c>
      <c r="CE9" s="67" t="s">
        <v>2497</v>
      </c>
      <c r="CF9" s="67" t="s">
        <v>2498</v>
      </c>
      <c r="CG9" s="92" t="s">
        <v>1458</v>
      </c>
      <c r="CH9" s="67" t="s">
        <v>2499</v>
      </c>
      <c r="CI9" s="67" t="s">
        <v>1527</v>
      </c>
      <c r="CJ9" s="67" t="s">
        <v>3992</v>
      </c>
      <c r="CK9" s="67" t="s">
        <v>1000</v>
      </c>
      <c r="CL9" s="67" t="s">
        <v>1001</v>
      </c>
      <c r="CM9" s="67" t="s">
        <v>1029</v>
      </c>
      <c r="CN9" s="67" t="s">
        <v>613</v>
      </c>
      <c r="CO9" s="67" t="s">
        <v>613</v>
      </c>
      <c r="CP9" s="67" t="s">
        <v>613</v>
      </c>
      <c r="CQ9" s="67" t="s">
        <v>613</v>
      </c>
      <c r="CR9" s="67" t="s">
        <v>613</v>
      </c>
      <c r="CS9" s="67" t="s">
        <v>613</v>
      </c>
      <c r="CT9" s="67" t="s">
        <v>613</v>
      </c>
      <c r="CU9" s="67" t="s">
        <v>613</v>
      </c>
      <c r="CV9" s="67" t="s">
        <v>613</v>
      </c>
      <c r="CW9" s="92" t="s">
        <v>2500</v>
      </c>
      <c r="CX9" s="92" t="s">
        <v>2501</v>
      </c>
      <c r="CY9" s="92" t="s">
        <v>2502</v>
      </c>
    </row>
    <row r="10" spans="1:103" ht="15.75" customHeight="1">
      <c r="A10" s="2">
        <v>508</v>
      </c>
      <c r="B10" s="2" t="str">
        <f t="shared" si="0"/>
        <v>Smart Construction Quick3D</v>
      </c>
      <c r="C10" s="2">
        <v>1</v>
      </c>
      <c r="D10" s="2">
        <v>10006</v>
      </c>
      <c r="E10" s="67" t="s">
        <v>2503</v>
      </c>
      <c r="F10" s="67" t="s">
        <v>1229</v>
      </c>
      <c r="G10" s="67" t="s">
        <v>1230</v>
      </c>
      <c r="H10" s="92" t="s">
        <v>825</v>
      </c>
      <c r="I10" s="137" t="s">
        <v>1231</v>
      </c>
      <c r="J10" s="67" t="s">
        <v>827</v>
      </c>
      <c r="K10" s="67" t="s">
        <v>734</v>
      </c>
      <c r="L10" s="92" t="s">
        <v>3736</v>
      </c>
      <c r="M10" s="12" t="s">
        <v>1233</v>
      </c>
      <c r="N10" s="67" t="s">
        <v>542</v>
      </c>
      <c r="O10" s="67" t="s">
        <v>453</v>
      </c>
      <c r="P10" s="67" t="s">
        <v>610</v>
      </c>
      <c r="Q10" s="92" t="s">
        <v>2504</v>
      </c>
      <c r="R10" s="67" t="s">
        <v>2505</v>
      </c>
      <c r="S10" s="92" t="s">
        <v>610</v>
      </c>
      <c r="T10" s="67" t="s">
        <v>610</v>
      </c>
      <c r="U10" s="67" t="s">
        <v>1039</v>
      </c>
      <c r="V10" s="67" t="s">
        <v>613</v>
      </c>
      <c r="W10" s="67" t="s">
        <v>613</v>
      </c>
      <c r="X10" s="67" t="s">
        <v>1229</v>
      </c>
      <c r="Y10" s="67" t="s">
        <v>1230</v>
      </c>
      <c r="Z10" s="67" t="s">
        <v>1231</v>
      </c>
      <c r="AA10" s="137" t="s">
        <v>1232</v>
      </c>
      <c r="AB10" s="67" t="s">
        <v>613</v>
      </c>
      <c r="AC10" s="67" t="s">
        <v>613</v>
      </c>
      <c r="AD10" s="67" t="s">
        <v>613</v>
      </c>
      <c r="AE10" s="67" t="s">
        <v>613</v>
      </c>
      <c r="AF10" s="67" t="s">
        <v>613</v>
      </c>
      <c r="AG10" s="67" t="s">
        <v>613</v>
      </c>
      <c r="AH10" s="67" t="s">
        <v>613</v>
      </c>
      <c r="AI10" s="67" t="s">
        <v>613</v>
      </c>
      <c r="AJ10" s="67" t="s">
        <v>613</v>
      </c>
      <c r="AK10" s="67" t="s">
        <v>613</v>
      </c>
      <c r="AL10" s="67" t="s">
        <v>613</v>
      </c>
      <c r="AM10" s="67" t="s">
        <v>613</v>
      </c>
      <c r="AN10" s="67" t="s">
        <v>613</v>
      </c>
      <c r="AO10" s="67" t="s">
        <v>613</v>
      </c>
      <c r="AP10" s="67" t="s">
        <v>613</v>
      </c>
      <c r="AQ10" s="67" t="s">
        <v>613</v>
      </c>
      <c r="AR10" s="67" t="s">
        <v>613</v>
      </c>
      <c r="AS10" s="67" t="s">
        <v>613</v>
      </c>
      <c r="AT10" s="67" t="s">
        <v>613</v>
      </c>
      <c r="AU10" s="67" t="s">
        <v>613</v>
      </c>
      <c r="AV10" s="67" t="s">
        <v>613</v>
      </c>
      <c r="AW10" s="67" t="s">
        <v>613</v>
      </c>
      <c r="AX10" s="67" t="s">
        <v>613</v>
      </c>
      <c r="AY10" s="67" t="s">
        <v>613</v>
      </c>
      <c r="AZ10" s="67" t="s">
        <v>613</v>
      </c>
      <c r="BA10" s="67" t="s">
        <v>835</v>
      </c>
      <c r="BB10" s="67" t="s">
        <v>2506</v>
      </c>
      <c r="BC10" s="67" t="s">
        <v>2507</v>
      </c>
      <c r="BD10" s="67" t="s">
        <v>2491</v>
      </c>
      <c r="BE10" s="67" t="s">
        <v>836</v>
      </c>
      <c r="BF10" s="67" t="s">
        <v>2508</v>
      </c>
      <c r="BG10" s="67" t="s">
        <v>2035</v>
      </c>
      <c r="BH10" s="67" t="s">
        <v>2035</v>
      </c>
      <c r="BI10" s="67" t="s">
        <v>835</v>
      </c>
      <c r="BJ10" s="67" t="s">
        <v>2509</v>
      </c>
      <c r="BK10" s="67" t="s">
        <v>836</v>
      </c>
      <c r="BL10" s="67" t="s">
        <v>2510</v>
      </c>
      <c r="BM10" s="140"/>
      <c r="BN10" s="140"/>
      <c r="BO10" s="140"/>
      <c r="BP10" s="140"/>
      <c r="BQ10" s="140"/>
      <c r="BR10" s="140"/>
      <c r="BS10" s="67" t="s">
        <v>2412</v>
      </c>
      <c r="BT10" s="67" t="s">
        <v>843</v>
      </c>
      <c r="BU10" s="67" t="s">
        <v>613</v>
      </c>
      <c r="BV10" s="67" t="s">
        <v>613</v>
      </c>
      <c r="BW10" s="67" t="s">
        <v>610</v>
      </c>
      <c r="BX10" s="67" t="s">
        <v>500</v>
      </c>
      <c r="BY10" s="67" t="s">
        <v>475</v>
      </c>
      <c r="BZ10" s="67" t="s">
        <v>2511</v>
      </c>
      <c r="CA10" s="67" t="s">
        <v>1045</v>
      </c>
      <c r="CB10" s="67" t="s">
        <v>861</v>
      </c>
      <c r="CC10" s="67" t="s">
        <v>3993</v>
      </c>
      <c r="CD10" s="67" t="s">
        <v>610</v>
      </c>
      <c r="CE10" s="67" t="s">
        <v>610</v>
      </c>
      <c r="CF10" s="67" t="s">
        <v>610</v>
      </c>
      <c r="CG10" s="67" t="s">
        <v>610</v>
      </c>
      <c r="CH10" s="67" t="s">
        <v>610</v>
      </c>
      <c r="CI10" s="67" t="s">
        <v>610</v>
      </c>
      <c r="CJ10" s="67" t="s">
        <v>610</v>
      </c>
      <c r="CK10" s="67" t="s">
        <v>1000</v>
      </c>
      <c r="CL10" s="67" t="s">
        <v>1001</v>
      </c>
      <c r="CM10" s="67" t="s">
        <v>1239</v>
      </c>
      <c r="CN10" s="67" t="s">
        <v>613</v>
      </c>
      <c r="CO10" s="67" t="s">
        <v>613</v>
      </c>
      <c r="CP10" s="67" t="s">
        <v>613</v>
      </c>
      <c r="CQ10" s="67" t="s">
        <v>613</v>
      </c>
      <c r="CR10" s="67" t="s">
        <v>613</v>
      </c>
      <c r="CS10" s="67" t="s">
        <v>613</v>
      </c>
      <c r="CT10" s="67" t="s">
        <v>613</v>
      </c>
      <c r="CU10" s="67" t="s">
        <v>613</v>
      </c>
      <c r="CV10" s="67" t="s">
        <v>613</v>
      </c>
      <c r="CW10" s="92" t="s">
        <v>2512</v>
      </c>
      <c r="CX10" s="92" t="s">
        <v>2513</v>
      </c>
      <c r="CY10" s="92" t="s">
        <v>1240</v>
      </c>
    </row>
    <row r="11" spans="1:103" ht="15.75" customHeight="1">
      <c r="A11" s="2">
        <v>509</v>
      </c>
      <c r="B11" s="2" t="str">
        <f t="shared" si="0"/>
        <v>道路巡回（パトロール）システム「Draw-AI」</v>
      </c>
      <c r="C11" s="2">
        <v>1</v>
      </c>
      <c r="D11" s="2">
        <v>10006</v>
      </c>
      <c r="E11" s="67" t="s">
        <v>2514</v>
      </c>
      <c r="F11" s="67" t="s">
        <v>1481</v>
      </c>
      <c r="G11" s="67" t="s">
        <v>1482</v>
      </c>
      <c r="H11" s="92" t="s">
        <v>825</v>
      </c>
      <c r="I11" s="137" t="s">
        <v>1483</v>
      </c>
      <c r="J11" s="67" t="s">
        <v>827</v>
      </c>
      <c r="K11" s="67" t="s">
        <v>734</v>
      </c>
      <c r="L11" s="67" t="s">
        <v>3803</v>
      </c>
      <c r="M11" s="12" t="s">
        <v>1485</v>
      </c>
      <c r="N11" s="67" t="s">
        <v>452</v>
      </c>
      <c r="O11" s="67" t="s">
        <v>453</v>
      </c>
      <c r="P11" s="67" t="s">
        <v>610</v>
      </c>
      <c r="Q11" s="92" t="s">
        <v>2515</v>
      </c>
      <c r="R11" s="67" t="s">
        <v>2516</v>
      </c>
      <c r="S11" s="92" t="s">
        <v>3627</v>
      </c>
      <c r="T11" s="67" t="s">
        <v>610</v>
      </c>
      <c r="U11" s="92" t="s">
        <v>1039</v>
      </c>
      <c r="V11" s="67" t="s">
        <v>613</v>
      </c>
      <c r="W11" s="67" t="s">
        <v>613</v>
      </c>
      <c r="X11" s="67" t="s">
        <v>1481</v>
      </c>
      <c r="Y11" s="67" t="s">
        <v>1482</v>
      </c>
      <c r="Z11" s="67" t="s">
        <v>1483</v>
      </c>
      <c r="AA11" s="137" t="s">
        <v>3994</v>
      </c>
      <c r="AB11" s="67" t="s">
        <v>613</v>
      </c>
      <c r="AC11" s="67" t="s">
        <v>613</v>
      </c>
      <c r="AD11" s="67" t="s">
        <v>613</v>
      </c>
      <c r="AE11" s="67" t="s">
        <v>613</v>
      </c>
      <c r="AF11" s="67" t="s">
        <v>613</v>
      </c>
      <c r="AG11" s="67" t="s">
        <v>613</v>
      </c>
      <c r="AH11" s="67" t="s">
        <v>613</v>
      </c>
      <c r="AI11" s="67" t="s">
        <v>613</v>
      </c>
      <c r="AJ11" s="67" t="s">
        <v>613</v>
      </c>
      <c r="AK11" s="67" t="s">
        <v>613</v>
      </c>
      <c r="AL11" s="67" t="s">
        <v>613</v>
      </c>
      <c r="AM11" s="67" t="s">
        <v>613</v>
      </c>
      <c r="AN11" s="67" t="s">
        <v>613</v>
      </c>
      <c r="AO11" s="67" t="s">
        <v>613</v>
      </c>
      <c r="AP11" s="67" t="s">
        <v>613</v>
      </c>
      <c r="AQ11" s="67" t="s">
        <v>613</v>
      </c>
      <c r="AR11" s="67" t="s">
        <v>613</v>
      </c>
      <c r="AS11" s="67" t="s">
        <v>613</v>
      </c>
      <c r="AT11" s="67" t="s">
        <v>613</v>
      </c>
      <c r="AU11" s="67" t="s">
        <v>613</v>
      </c>
      <c r="AV11" s="67" t="s">
        <v>613</v>
      </c>
      <c r="AW11" s="67" t="s">
        <v>613</v>
      </c>
      <c r="AX11" s="67" t="s">
        <v>613</v>
      </c>
      <c r="AY11" s="67" t="s">
        <v>613</v>
      </c>
      <c r="AZ11" s="67" t="s">
        <v>613</v>
      </c>
      <c r="BA11" s="67" t="s">
        <v>835</v>
      </c>
      <c r="BB11" s="67" t="s">
        <v>2405</v>
      </c>
      <c r="BC11" s="67" t="s">
        <v>2032</v>
      </c>
      <c r="BD11" s="67" t="s">
        <v>2491</v>
      </c>
      <c r="BE11" s="67" t="s">
        <v>836</v>
      </c>
      <c r="BF11" s="67" t="s">
        <v>2517</v>
      </c>
      <c r="BG11" s="67" t="s">
        <v>2518</v>
      </c>
      <c r="BH11" s="67" t="s">
        <v>2519</v>
      </c>
      <c r="BI11" s="67" t="s">
        <v>835</v>
      </c>
      <c r="BJ11" s="67" t="s">
        <v>2520</v>
      </c>
      <c r="BK11" s="67" t="s">
        <v>836</v>
      </c>
      <c r="BL11" s="67" t="s">
        <v>2521</v>
      </c>
      <c r="BM11" s="140"/>
      <c r="BN11" s="140"/>
      <c r="BO11" s="140"/>
      <c r="BP11" s="140"/>
      <c r="BQ11" s="140"/>
      <c r="BR11" s="140"/>
      <c r="BS11" s="163" t="s">
        <v>4547</v>
      </c>
      <c r="BT11" s="67" t="s">
        <v>843</v>
      </c>
      <c r="BU11" s="67" t="s">
        <v>613</v>
      </c>
      <c r="BV11" s="67" t="s">
        <v>613</v>
      </c>
      <c r="BW11" s="67" t="s">
        <v>610</v>
      </c>
      <c r="BX11" s="67" t="s">
        <v>2014</v>
      </c>
      <c r="BY11" s="67" t="s">
        <v>475</v>
      </c>
      <c r="BZ11" s="67" t="s">
        <v>2522</v>
      </c>
      <c r="CA11" s="67" t="s">
        <v>1046</v>
      </c>
      <c r="CB11" s="67" t="s">
        <v>1046</v>
      </c>
      <c r="CC11" s="67" t="s">
        <v>2523</v>
      </c>
      <c r="CD11" s="67" t="s">
        <v>610</v>
      </c>
      <c r="CE11" s="67" t="s">
        <v>610</v>
      </c>
      <c r="CF11" s="67" t="s">
        <v>1888</v>
      </c>
      <c r="CG11" s="67" t="s">
        <v>610</v>
      </c>
      <c r="CH11" s="67" t="s">
        <v>610</v>
      </c>
      <c r="CI11" s="67" t="s">
        <v>2524</v>
      </c>
      <c r="CJ11" s="67" t="s">
        <v>2525</v>
      </c>
      <c r="CK11" s="92" t="s">
        <v>1000</v>
      </c>
      <c r="CL11" s="67" t="s">
        <v>1001</v>
      </c>
      <c r="CM11" s="67" t="s">
        <v>1029</v>
      </c>
      <c r="CN11" s="67" t="s">
        <v>613</v>
      </c>
      <c r="CO11" s="67" t="s">
        <v>613</v>
      </c>
      <c r="CP11" s="67" t="s">
        <v>613</v>
      </c>
      <c r="CQ11" s="67" t="s">
        <v>613</v>
      </c>
      <c r="CR11" s="67" t="s">
        <v>613</v>
      </c>
      <c r="CS11" s="67" t="s">
        <v>613</v>
      </c>
      <c r="CT11" s="67" t="s">
        <v>613</v>
      </c>
      <c r="CU11" s="67" t="s">
        <v>613</v>
      </c>
      <c r="CV11" s="67" t="s">
        <v>613</v>
      </c>
      <c r="CW11" s="92" t="s">
        <v>2526</v>
      </c>
      <c r="CX11" s="92" t="s">
        <v>2527</v>
      </c>
      <c r="CY11" s="164" t="s">
        <v>4438</v>
      </c>
    </row>
    <row r="12" spans="1:103" ht="15.75" customHeight="1">
      <c r="A12" s="2">
        <v>510</v>
      </c>
      <c r="B12" s="2" t="str">
        <f t="shared" si="0"/>
        <v>トンネル走行型計測技術</v>
      </c>
      <c r="C12" s="2">
        <v>1</v>
      </c>
      <c r="D12" s="2">
        <v>10006</v>
      </c>
      <c r="E12" s="67" t="s">
        <v>2528</v>
      </c>
      <c r="F12" s="67" t="s">
        <v>1481</v>
      </c>
      <c r="G12" s="67" t="s">
        <v>1482</v>
      </c>
      <c r="H12" s="92" t="s">
        <v>825</v>
      </c>
      <c r="I12" s="137" t="s">
        <v>1483</v>
      </c>
      <c r="J12" s="67" t="s">
        <v>827</v>
      </c>
      <c r="K12" s="67" t="s">
        <v>734</v>
      </c>
      <c r="L12" s="67" t="s">
        <v>3803</v>
      </c>
      <c r="M12" s="12" t="s">
        <v>1485</v>
      </c>
      <c r="N12" s="67" t="s">
        <v>452</v>
      </c>
      <c r="O12" s="67" t="s">
        <v>453</v>
      </c>
      <c r="P12" s="67" t="s">
        <v>610</v>
      </c>
      <c r="Q12" s="92" t="s">
        <v>2529</v>
      </c>
      <c r="R12" s="67" t="s">
        <v>610</v>
      </c>
      <c r="S12" s="138" t="s">
        <v>610</v>
      </c>
      <c r="T12" s="67" t="s">
        <v>610</v>
      </c>
      <c r="U12" s="67" t="s">
        <v>1039</v>
      </c>
      <c r="V12" s="67" t="s">
        <v>613</v>
      </c>
      <c r="W12" s="67" t="s">
        <v>613</v>
      </c>
      <c r="X12" s="67" t="s">
        <v>1481</v>
      </c>
      <c r="Y12" s="67" t="s">
        <v>1482</v>
      </c>
      <c r="Z12" s="67" t="s">
        <v>1483</v>
      </c>
      <c r="AA12" s="137" t="s">
        <v>3994</v>
      </c>
      <c r="AB12" s="67" t="s">
        <v>613</v>
      </c>
      <c r="AC12" s="67" t="s">
        <v>613</v>
      </c>
      <c r="AD12" s="67" t="s">
        <v>613</v>
      </c>
      <c r="AE12" s="67" t="s">
        <v>613</v>
      </c>
      <c r="AF12" s="67" t="s">
        <v>613</v>
      </c>
      <c r="AG12" s="67" t="s">
        <v>613</v>
      </c>
      <c r="AH12" s="67" t="s">
        <v>613</v>
      </c>
      <c r="AI12" s="67" t="s">
        <v>613</v>
      </c>
      <c r="AJ12" s="67" t="s">
        <v>613</v>
      </c>
      <c r="AK12" s="67" t="s">
        <v>613</v>
      </c>
      <c r="AL12" s="67" t="s">
        <v>613</v>
      </c>
      <c r="AM12" s="67" t="s">
        <v>613</v>
      </c>
      <c r="AN12" s="67" t="s">
        <v>613</v>
      </c>
      <c r="AO12" s="67" t="s">
        <v>613</v>
      </c>
      <c r="AP12" s="67" t="s">
        <v>613</v>
      </c>
      <c r="AQ12" s="67" t="s">
        <v>613</v>
      </c>
      <c r="AR12" s="67" t="s">
        <v>613</v>
      </c>
      <c r="AS12" s="67" t="s">
        <v>613</v>
      </c>
      <c r="AT12" s="67" t="s">
        <v>613</v>
      </c>
      <c r="AU12" s="67" t="s">
        <v>613</v>
      </c>
      <c r="AV12" s="67" t="s">
        <v>613</v>
      </c>
      <c r="AW12" s="67" t="s">
        <v>613</v>
      </c>
      <c r="AX12" s="67" t="s">
        <v>613</v>
      </c>
      <c r="AY12" s="67" t="s">
        <v>613</v>
      </c>
      <c r="AZ12" s="67" t="s">
        <v>613</v>
      </c>
      <c r="BA12" s="67" t="s">
        <v>835</v>
      </c>
      <c r="BB12" s="67" t="s">
        <v>2405</v>
      </c>
      <c r="BC12" s="67" t="s">
        <v>2032</v>
      </c>
      <c r="BD12" s="67" t="s">
        <v>2491</v>
      </c>
      <c r="BE12" s="67" t="s">
        <v>836</v>
      </c>
      <c r="BF12" s="67" t="s">
        <v>2530</v>
      </c>
      <c r="BG12" s="67" t="s">
        <v>2531</v>
      </c>
      <c r="BH12" s="92" t="s">
        <v>2532</v>
      </c>
      <c r="BI12" s="67" t="s">
        <v>835</v>
      </c>
      <c r="BJ12" s="67" t="s">
        <v>2520</v>
      </c>
      <c r="BK12" s="67" t="s">
        <v>836</v>
      </c>
      <c r="BL12" s="67" t="s">
        <v>2533</v>
      </c>
      <c r="BM12" s="140"/>
      <c r="BN12" s="140"/>
      <c r="BO12" s="140"/>
      <c r="BP12" s="140"/>
      <c r="BQ12" s="140"/>
      <c r="BR12" s="140"/>
      <c r="BS12" s="163" t="s">
        <v>4547</v>
      </c>
      <c r="BT12" s="67" t="s">
        <v>843</v>
      </c>
      <c r="BU12" s="67" t="s">
        <v>613</v>
      </c>
      <c r="BV12" s="67" t="s">
        <v>613</v>
      </c>
      <c r="BW12" s="67" t="s">
        <v>610</v>
      </c>
      <c r="BX12" s="67" t="s">
        <v>2014</v>
      </c>
      <c r="BY12" s="67" t="s">
        <v>1108</v>
      </c>
      <c r="BZ12" s="67" t="s">
        <v>3970</v>
      </c>
      <c r="CA12" s="67" t="s">
        <v>2534</v>
      </c>
      <c r="CB12" s="67" t="s">
        <v>2535</v>
      </c>
      <c r="CC12" s="67" t="s">
        <v>2536</v>
      </c>
      <c r="CD12" s="67" t="s">
        <v>610</v>
      </c>
      <c r="CE12" s="67" t="s">
        <v>610</v>
      </c>
      <c r="CF12" s="67" t="s">
        <v>1888</v>
      </c>
      <c r="CG12" s="67" t="s">
        <v>2537</v>
      </c>
      <c r="CH12" s="67" t="s">
        <v>610</v>
      </c>
      <c r="CI12" s="67" t="s">
        <v>610</v>
      </c>
      <c r="CJ12" s="67" t="s">
        <v>610</v>
      </c>
      <c r="CK12" s="67" t="s">
        <v>1000</v>
      </c>
      <c r="CL12" s="67" t="s">
        <v>1001</v>
      </c>
      <c r="CM12" s="67" t="s">
        <v>1029</v>
      </c>
      <c r="CN12" s="67" t="s">
        <v>613</v>
      </c>
      <c r="CO12" s="67" t="s">
        <v>613</v>
      </c>
      <c r="CP12" s="67" t="s">
        <v>613</v>
      </c>
      <c r="CQ12" s="67" t="s">
        <v>613</v>
      </c>
      <c r="CR12" s="67" t="s">
        <v>613</v>
      </c>
      <c r="CS12" s="67" t="s">
        <v>613</v>
      </c>
      <c r="CT12" s="67" t="s">
        <v>613</v>
      </c>
      <c r="CU12" s="67" t="s">
        <v>613</v>
      </c>
      <c r="CV12" s="67" t="s">
        <v>613</v>
      </c>
      <c r="CW12" s="92" t="s">
        <v>2526</v>
      </c>
      <c r="CX12" s="92" t="s">
        <v>2527</v>
      </c>
      <c r="CY12" s="164" t="s">
        <v>4438</v>
      </c>
    </row>
    <row r="13" spans="1:103" ht="15.75" customHeight="1">
      <c r="A13" s="2">
        <v>511</v>
      </c>
      <c r="B13" s="2" t="str">
        <f t="shared" si="0"/>
        <v>画像によるRC床版の点検記録システム</v>
      </c>
      <c r="C13" s="2">
        <v>1</v>
      </c>
      <c r="D13" s="2">
        <v>10006</v>
      </c>
      <c r="E13" s="67" t="s">
        <v>2538</v>
      </c>
      <c r="F13" s="67" t="s">
        <v>1481</v>
      </c>
      <c r="G13" s="67" t="s">
        <v>1482</v>
      </c>
      <c r="H13" s="92" t="s">
        <v>825</v>
      </c>
      <c r="I13" s="137" t="s">
        <v>1483</v>
      </c>
      <c r="J13" s="67" t="s">
        <v>827</v>
      </c>
      <c r="K13" s="67" t="s">
        <v>734</v>
      </c>
      <c r="L13" s="67" t="s">
        <v>3803</v>
      </c>
      <c r="M13" s="12" t="s">
        <v>1485</v>
      </c>
      <c r="N13" s="67" t="s">
        <v>452</v>
      </c>
      <c r="O13" s="67" t="s">
        <v>453</v>
      </c>
      <c r="P13" s="67" t="s">
        <v>610</v>
      </c>
      <c r="Q13" s="67" t="s">
        <v>2539</v>
      </c>
      <c r="R13" s="67" t="s">
        <v>2540</v>
      </c>
      <c r="S13" s="138" t="s">
        <v>3627</v>
      </c>
      <c r="T13" s="92" t="s">
        <v>610</v>
      </c>
      <c r="U13" s="92" t="s">
        <v>1039</v>
      </c>
      <c r="V13" s="67" t="s">
        <v>613</v>
      </c>
      <c r="W13" s="67" t="s">
        <v>613</v>
      </c>
      <c r="X13" s="67" t="s">
        <v>1481</v>
      </c>
      <c r="Y13" s="67" t="s">
        <v>1482</v>
      </c>
      <c r="Z13" s="67" t="s">
        <v>1483</v>
      </c>
      <c r="AA13" s="137" t="s">
        <v>3994</v>
      </c>
      <c r="AB13" s="67" t="s">
        <v>613</v>
      </c>
      <c r="AC13" s="67" t="s">
        <v>613</v>
      </c>
      <c r="AD13" s="67" t="s">
        <v>613</v>
      </c>
      <c r="AE13" s="67" t="s">
        <v>613</v>
      </c>
      <c r="AF13" s="67" t="s">
        <v>613</v>
      </c>
      <c r="AG13" s="139" t="s">
        <v>613</v>
      </c>
      <c r="AH13" s="67" t="s">
        <v>613</v>
      </c>
      <c r="AI13" s="67" t="s">
        <v>613</v>
      </c>
      <c r="AJ13" s="67" t="s">
        <v>613</v>
      </c>
      <c r="AK13" s="67" t="s">
        <v>613</v>
      </c>
      <c r="AL13" s="67" t="s">
        <v>613</v>
      </c>
      <c r="AM13" s="139" t="s">
        <v>613</v>
      </c>
      <c r="AN13" s="67" t="s">
        <v>613</v>
      </c>
      <c r="AO13" s="67" t="s">
        <v>613</v>
      </c>
      <c r="AP13" s="67" t="s">
        <v>613</v>
      </c>
      <c r="AQ13" s="67" t="s">
        <v>613</v>
      </c>
      <c r="AR13" s="67" t="s">
        <v>613</v>
      </c>
      <c r="AS13" s="67" t="s">
        <v>613</v>
      </c>
      <c r="AT13" s="67" t="s">
        <v>613</v>
      </c>
      <c r="AU13" s="67" t="s">
        <v>613</v>
      </c>
      <c r="AV13" s="67" t="s">
        <v>613</v>
      </c>
      <c r="AW13" s="67" t="s">
        <v>613</v>
      </c>
      <c r="AX13" s="67" t="s">
        <v>613</v>
      </c>
      <c r="AY13" s="67" t="s">
        <v>613</v>
      </c>
      <c r="AZ13" s="67" t="s">
        <v>613</v>
      </c>
      <c r="BA13" s="67" t="s">
        <v>835</v>
      </c>
      <c r="BB13" s="67" t="s">
        <v>2405</v>
      </c>
      <c r="BC13" s="67" t="s">
        <v>2032</v>
      </c>
      <c r="BD13" s="67" t="s">
        <v>2491</v>
      </c>
      <c r="BE13" s="67" t="s">
        <v>836</v>
      </c>
      <c r="BF13" s="67" t="s">
        <v>2541</v>
      </c>
      <c r="BG13" s="67" t="s">
        <v>3987</v>
      </c>
      <c r="BH13" s="67" t="s">
        <v>2542</v>
      </c>
      <c r="BI13" s="67" t="s">
        <v>839</v>
      </c>
      <c r="BJ13" s="67" t="s">
        <v>613</v>
      </c>
      <c r="BK13" s="67" t="s">
        <v>613</v>
      </c>
      <c r="BL13" s="67" t="s">
        <v>613</v>
      </c>
      <c r="BM13" s="140"/>
      <c r="BN13" s="140"/>
      <c r="BO13" s="140"/>
      <c r="BP13" s="140"/>
      <c r="BQ13" s="140"/>
      <c r="BR13" s="140"/>
      <c r="BS13" s="163" t="s">
        <v>4547</v>
      </c>
      <c r="BT13" s="67" t="s">
        <v>843</v>
      </c>
      <c r="BU13" s="67" t="s">
        <v>613</v>
      </c>
      <c r="BV13" s="67" t="s">
        <v>613</v>
      </c>
      <c r="BW13" s="67" t="s">
        <v>610</v>
      </c>
      <c r="BX13" s="67" t="s">
        <v>2014</v>
      </c>
      <c r="BY13" s="67" t="s">
        <v>1108</v>
      </c>
      <c r="BZ13" s="67" t="s">
        <v>3970</v>
      </c>
      <c r="CA13" s="67" t="s">
        <v>861</v>
      </c>
      <c r="CB13" s="67" t="s">
        <v>861</v>
      </c>
      <c r="CC13" s="67" t="s">
        <v>2543</v>
      </c>
      <c r="CD13" s="67" t="s">
        <v>610</v>
      </c>
      <c r="CE13" s="67" t="s">
        <v>610</v>
      </c>
      <c r="CF13" s="67" t="s">
        <v>2544</v>
      </c>
      <c r="CG13" s="67" t="s">
        <v>3995</v>
      </c>
      <c r="CH13" s="67" t="s">
        <v>610</v>
      </c>
      <c r="CI13" s="92" t="s">
        <v>2545</v>
      </c>
      <c r="CJ13" s="67" t="s">
        <v>610</v>
      </c>
      <c r="CK13" s="92" t="s">
        <v>1000</v>
      </c>
      <c r="CL13" s="67" t="s">
        <v>1001</v>
      </c>
      <c r="CM13" s="67" t="s">
        <v>1029</v>
      </c>
      <c r="CN13" s="67" t="s">
        <v>613</v>
      </c>
      <c r="CO13" s="67" t="s">
        <v>613</v>
      </c>
      <c r="CP13" s="67" t="s">
        <v>613</v>
      </c>
      <c r="CQ13" s="67" t="s">
        <v>613</v>
      </c>
      <c r="CR13" s="67" t="s">
        <v>613</v>
      </c>
      <c r="CS13" s="67" t="s">
        <v>613</v>
      </c>
      <c r="CT13" s="67" t="s">
        <v>613</v>
      </c>
      <c r="CU13" s="67" t="s">
        <v>613</v>
      </c>
      <c r="CV13" s="67" t="s">
        <v>613</v>
      </c>
      <c r="CW13" s="92" t="s">
        <v>2526</v>
      </c>
      <c r="CX13" s="92" t="s">
        <v>2527</v>
      </c>
      <c r="CY13" s="164" t="s">
        <v>4438</v>
      </c>
    </row>
    <row r="14" spans="1:103" ht="15.75" customHeight="1">
      <c r="A14" s="2">
        <v>512</v>
      </c>
      <c r="B14" s="2" t="str">
        <f t="shared" si="0"/>
        <v>ウォールサーベイシステム</v>
      </c>
      <c r="C14" s="2">
        <v>1</v>
      </c>
      <c r="D14" s="2">
        <v>10006</v>
      </c>
      <c r="E14" s="67" t="s">
        <v>2546</v>
      </c>
      <c r="F14" s="67" t="s">
        <v>2547</v>
      </c>
      <c r="G14" s="67" t="s">
        <v>2548</v>
      </c>
      <c r="H14" s="92" t="s">
        <v>825</v>
      </c>
      <c r="I14" s="137" t="s">
        <v>2549</v>
      </c>
      <c r="J14" s="67" t="s">
        <v>3969</v>
      </c>
      <c r="K14" s="67" t="s">
        <v>489</v>
      </c>
      <c r="L14" s="67" t="s">
        <v>3996</v>
      </c>
      <c r="M14" s="12" t="s">
        <v>2550</v>
      </c>
      <c r="N14" s="67" t="s">
        <v>452</v>
      </c>
      <c r="O14" s="67" t="s">
        <v>453</v>
      </c>
      <c r="P14" s="67" t="s">
        <v>610</v>
      </c>
      <c r="Q14" s="92" t="s">
        <v>2551</v>
      </c>
      <c r="R14" s="67" t="s">
        <v>2552</v>
      </c>
      <c r="S14" s="92" t="s">
        <v>610</v>
      </c>
      <c r="T14" s="67" t="s">
        <v>610</v>
      </c>
      <c r="U14" s="67" t="s">
        <v>989</v>
      </c>
      <c r="V14" s="67" t="s">
        <v>2553</v>
      </c>
      <c r="W14" s="67" t="s">
        <v>610</v>
      </c>
      <c r="X14" s="67" t="s">
        <v>2554</v>
      </c>
      <c r="Y14" s="67" t="s">
        <v>2555</v>
      </c>
      <c r="Z14" s="67">
        <v>2340002005795</v>
      </c>
      <c r="AA14" s="137" t="s">
        <v>2556</v>
      </c>
      <c r="AB14" s="67" t="s">
        <v>2557</v>
      </c>
      <c r="AC14" s="67" t="s">
        <v>610</v>
      </c>
      <c r="AD14" s="67" t="s">
        <v>2558</v>
      </c>
      <c r="AE14" s="67" t="s">
        <v>2559</v>
      </c>
      <c r="AF14" s="67" t="s">
        <v>2560</v>
      </c>
      <c r="AG14" s="67" t="s">
        <v>2561</v>
      </c>
      <c r="AH14" s="67" t="s">
        <v>610</v>
      </c>
      <c r="AI14" s="67" t="s">
        <v>610</v>
      </c>
      <c r="AJ14" s="67" t="s">
        <v>610</v>
      </c>
      <c r="AK14" s="67" t="s">
        <v>610</v>
      </c>
      <c r="AL14" s="67" t="s">
        <v>610</v>
      </c>
      <c r="AM14" s="67" t="s">
        <v>610</v>
      </c>
      <c r="AN14" s="67" t="s">
        <v>610</v>
      </c>
      <c r="AO14" s="67" t="s">
        <v>610</v>
      </c>
      <c r="AP14" s="67" t="s">
        <v>610</v>
      </c>
      <c r="AQ14" s="67" t="s">
        <v>610</v>
      </c>
      <c r="AR14" s="67" t="s">
        <v>610</v>
      </c>
      <c r="AS14" s="67" t="s">
        <v>610</v>
      </c>
      <c r="AT14" s="67" t="s">
        <v>610</v>
      </c>
      <c r="AU14" s="67" t="s">
        <v>610</v>
      </c>
      <c r="AV14" s="67" t="s">
        <v>610</v>
      </c>
      <c r="AW14" s="67" t="s">
        <v>610</v>
      </c>
      <c r="AX14" s="67" t="s">
        <v>610</v>
      </c>
      <c r="AY14" s="67" t="s">
        <v>610</v>
      </c>
      <c r="AZ14" s="67" t="s">
        <v>610</v>
      </c>
      <c r="BA14" s="67" t="s">
        <v>835</v>
      </c>
      <c r="BB14" s="67" t="s">
        <v>2562</v>
      </c>
      <c r="BC14" s="67" t="s">
        <v>2563</v>
      </c>
      <c r="BD14" s="67" t="s">
        <v>2491</v>
      </c>
      <c r="BE14" s="67" t="s">
        <v>836</v>
      </c>
      <c r="BF14" s="67" t="s">
        <v>2564</v>
      </c>
      <c r="BG14" s="67" t="s">
        <v>2565</v>
      </c>
      <c r="BH14" s="67" t="s">
        <v>2566</v>
      </c>
      <c r="BI14" s="67" t="s">
        <v>835</v>
      </c>
      <c r="BJ14" s="67" t="s">
        <v>2567</v>
      </c>
      <c r="BK14" s="67" t="s">
        <v>1142</v>
      </c>
      <c r="BL14" s="67" t="s">
        <v>2568</v>
      </c>
      <c r="BM14" s="140"/>
      <c r="BN14" s="140"/>
      <c r="BO14" s="140"/>
      <c r="BP14" s="140"/>
      <c r="BQ14" s="140"/>
      <c r="BR14" s="140"/>
      <c r="BS14" s="67" t="s">
        <v>2385</v>
      </c>
      <c r="BT14" s="67" t="s">
        <v>843</v>
      </c>
      <c r="BU14" s="67" t="s">
        <v>613</v>
      </c>
      <c r="BV14" s="67" t="s">
        <v>613</v>
      </c>
      <c r="BW14" s="67" t="s">
        <v>610</v>
      </c>
      <c r="BX14" s="67" t="s">
        <v>2245</v>
      </c>
      <c r="BY14" s="67" t="s">
        <v>1108</v>
      </c>
      <c r="BZ14" s="67" t="s">
        <v>3970</v>
      </c>
      <c r="CA14" s="67" t="s">
        <v>1361</v>
      </c>
      <c r="CB14" s="67" t="s">
        <v>910</v>
      </c>
      <c r="CC14" s="67" t="s">
        <v>2569</v>
      </c>
      <c r="CD14" s="67" t="s">
        <v>610</v>
      </c>
      <c r="CE14" s="67" t="s">
        <v>610</v>
      </c>
      <c r="CF14" s="67" t="s">
        <v>2570</v>
      </c>
      <c r="CG14" s="67" t="s">
        <v>610</v>
      </c>
      <c r="CH14" s="67" t="s">
        <v>3627</v>
      </c>
      <c r="CI14" s="67" t="s">
        <v>2571</v>
      </c>
      <c r="CJ14" s="67" t="s">
        <v>2572</v>
      </c>
      <c r="CK14" s="67" t="s">
        <v>1000</v>
      </c>
      <c r="CL14" s="67" t="s">
        <v>1001</v>
      </c>
      <c r="CM14" s="67" t="s">
        <v>2573</v>
      </c>
      <c r="CN14" s="67" t="s">
        <v>613</v>
      </c>
      <c r="CO14" s="67" t="s">
        <v>613</v>
      </c>
      <c r="CP14" s="67" t="s">
        <v>613</v>
      </c>
      <c r="CQ14" s="67" t="s">
        <v>613</v>
      </c>
      <c r="CR14" s="67" t="s">
        <v>613</v>
      </c>
      <c r="CS14" s="67" t="s">
        <v>613</v>
      </c>
      <c r="CT14" s="67" t="s">
        <v>613</v>
      </c>
      <c r="CU14" s="67" t="s">
        <v>613</v>
      </c>
      <c r="CV14" s="67" t="s">
        <v>613</v>
      </c>
      <c r="CW14" s="92" t="s">
        <v>3997</v>
      </c>
      <c r="CX14" s="165" t="s">
        <v>4548</v>
      </c>
      <c r="CY14" s="92" t="s">
        <v>2574</v>
      </c>
    </row>
    <row r="15" spans="1:103" ht="15.75" customHeight="1">
      <c r="A15" s="2">
        <v>513</v>
      </c>
      <c r="B15" s="2" t="str">
        <f t="shared" si="0"/>
        <v>AI/Deep Learningに関するソフトウェア製品</v>
      </c>
      <c r="C15" s="2">
        <v>1</v>
      </c>
      <c r="D15" s="2">
        <v>10006</v>
      </c>
      <c r="E15" s="67" t="s">
        <v>2575</v>
      </c>
      <c r="F15" s="67" t="s">
        <v>1372</v>
      </c>
      <c r="G15" s="67" t="s">
        <v>1373</v>
      </c>
      <c r="H15" s="92" t="s">
        <v>825</v>
      </c>
      <c r="I15" s="137" t="s">
        <v>1374</v>
      </c>
      <c r="J15" s="67" t="s">
        <v>3998</v>
      </c>
      <c r="K15" s="67" t="s">
        <v>734</v>
      </c>
      <c r="L15" s="67" t="s">
        <v>3999</v>
      </c>
      <c r="M15" s="12" t="s">
        <v>1376</v>
      </c>
      <c r="N15" s="67" t="s">
        <v>491</v>
      </c>
      <c r="O15" s="67" t="s">
        <v>453</v>
      </c>
      <c r="P15" s="67" t="s">
        <v>610</v>
      </c>
      <c r="Q15" s="92" t="s">
        <v>2576</v>
      </c>
      <c r="R15" s="67" t="s">
        <v>1378</v>
      </c>
      <c r="S15" s="92" t="s">
        <v>610</v>
      </c>
      <c r="T15" s="67" t="s">
        <v>610</v>
      </c>
      <c r="U15" s="67" t="s">
        <v>989</v>
      </c>
      <c r="V15" s="67" t="s">
        <v>1379</v>
      </c>
      <c r="W15" s="67" t="s">
        <v>610</v>
      </c>
      <c r="X15" s="67" t="s">
        <v>1372</v>
      </c>
      <c r="Y15" s="67" t="s">
        <v>1373</v>
      </c>
      <c r="Z15" s="67" t="s">
        <v>1374</v>
      </c>
      <c r="AA15" s="137" t="s">
        <v>1375</v>
      </c>
      <c r="AB15" s="67" t="s">
        <v>2068</v>
      </c>
      <c r="AC15" s="67" t="s">
        <v>610</v>
      </c>
      <c r="AD15" s="67" t="s">
        <v>1372</v>
      </c>
      <c r="AE15" s="67" t="s">
        <v>1373</v>
      </c>
      <c r="AF15" s="67" t="s">
        <v>1381</v>
      </c>
      <c r="AG15" s="139" t="s">
        <v>1375</v>
      </c>
      <c r="AH15" s="67" t="s">
        <v>610</v>
      </c>
      <c r="AI15" s="67" t="s">
        <v>610</v>
      </c>
      <c r="AJ15" s="67" t="s">
        <v>610</v>
      </c>
      <c r="AK15" s="67" t="s">
        <v>610</v>
      </c>
      <c r="AL15" s="67" t="s">
        <v>610</v>
      </c>
      <c r="AM15" s="139" t="s">
        <v>610</v>
      </c>
      <c r="AN15" s="67" t="s">
        <v>610</v>
      </c>
      <c r="AO15" s="67" t="s">
        <v>610</v>
      </c>
      <c r="AP15" s="67" t="s">
        <v>610</v>
      </c>
      <c r="AQ15" s="67" t="s">
        <v>610</v>
      </c>
      <c r="AR15" s="67" t="s">
        <v>610</v>
      </c>
      <c r="AS15" s="67" t="s">
        <v>610</v>
      </c>
      <c r="AT15" s="67" t="s">
        <v>610</v>
      </c>
      <c r="AU15" s="67" t="s">
        <v>610</v>
      </c>
      <c r="AV15" s="67" t="s">
        <v>610</v>
      </c>
      <c r="AW15" s="67" t="s">
        <v>610</v>
      </c>
      <c r="AX15" s="67" t="s">
        <v>610</v>
      </c>
      <c r="AY15" s="67" t="s">
        <v>610</v>
      </c>
      <c r="AZ15" s="67" t="s">
        <v>610</v>
      </c>
      <c r="BA15" s="67" t="s">
        <v>835</v>
      </c>
      <c r="BB15" s="67" t="s">
        <v>2463</v>
      </c>
      <c r="BC15" s="67" t="s">
        <v>2032</v>
      </c>
      <c r="BD15" s="67" t="s">
        <v>2577</v>
      </c>
      <c r="BE15" s="67" t="s">
        <v>836</v>
      </c>
      <c r="BF15" s="67" t="s">
        <v>2578</v>
      </c>
      <c r="BG15" s="67" t="s">
        <v>2579</v>
      </c>
      <c r="BH15" s="92" t="s">
        <v>2580</v>
      </c>
      <c r="BI15" s="67" t="s">
        <v>839</v>
      </c>
      <c r="BJ15" s="67" t="s">
        <v>613</v>
      </c>
      <c r="BK15" s="67" t="s">
        <v>613</v>
      </c>
      <c r="BL15" s="67" t="s">
        <v>613</v>
      </c>
      <c r="BM15" s="140"/>
      <c r="BN15" s="140"/>
      <c r="BO15" s="140"/>
      <c r="BP15" s="140"/>
      <c r="BQ15" s="140"/>
      <c r="BR15" s="140"/>
      <c r="BS15" s="67" t="s">
        <v>2385</v>
      </c>
      <c r="BT15" s="67" t="s">
        <v>843</v>
      </c>
      <c r="BU15" s="67" t="s">
        <v>613</v>
      </c>
      <c r="BV15" s="67" t="s">
        <v>613</v>
      </c>
      <c r="BW15" s="67" t="s">
        <v>1389</v>
      </c>
      <c r="BX15" s="67" t="s">
        <v>2014</v>
      </c>
      <c r="BY15" s="67" t="s">
        <v>475</v>
      </c>
      <c r="BZ15" s="92" t="s">
        <v>2581</v>
      </c>
      <c r="CA15" s="67" t="s">
        <v>1045</v>
      </c>
      <c r="CB15" s="67" t="s">
        <v>1390</v>
      </c>
      <c r="CC15" s="67" t="s">
        <v>4000</v>
      </c>
      <c r="CD15" s="67" t="s">
        <v>610</v>
      </c>
      <c r="CE15" s="67" t="s">
        <v>610</v>
      </c>
      <c r="CF15" s="67" t="s">
        <v>610</v>
      </c>
      <c r="CG15" s="67" t="s">
        <v>4001</v>
      </c>
      <c r="CH15" s="67" t="s">
        <v>610</v>
      </c>
      <c r="CI15" s="67" t="s">
        <v>610</v>
      </c>
      <c r="CJ15" s="67" t="s">
        <v>1392</v>
      </c>
      <c r="CK15" s="67" t="s">
        <v>1000</v>
      </c>
      <c r="CL15" s="67" t="s">
        <v>1001</v>
      </c>
      <c r="CM15" s="67" t="s">
        <v>1393</v>
      </c>
      <c r="CN15" s="67" t="s">
        <v>613</v>
      </c>
      <c r="CO15" s="67" t="s">
        <v>613</v>
      </c>
      <c r="CP15" s="67" t="s">
        <v>613</v>
      </c>
      <c r="CQ15" s="67" t="s">
        <v>613</v>
      </c>
      <c r="CR15" s="67" t="s">
        <v>613</v>
      </c>
      <c r="CS15" s="67" t="s">
        <v>613</v>
      </c>
      <c r="CT15" s="67" t="s">
        <v>613</v>
      </c>
      <c r="CU15" s="67" t="s">
        <v>613</v>
      </c>
      <c r="CV15" s="67" t="s">
        <v>613</v>
      </c>
      <c r="CW15" s="92" t="s">
        <v>2075</v>
      </c>
      <c r="CX15" s="92" t="s">
        <v>2076</v>
      </c>
      <c r="CY15" s="92" t="s">
        <v>2077</v>
      </c>
    </row>
    <row r="16" spans="1:103" ht="15.75" customHeight="1">
      <c r="A16" s="2">
        <v>514</v>
      </c>
      <c r="B16" s="2" t="str">
        <f t="shared" si="0"/>
        <v>インスペクションEYE for インフラ Cloud Edition</v>
      </c>
      <c r="C16" s="2">
        <v>1</v>
      </c>
      <c r="D16" s="2">
        <v>10006</v>
      </c>
      <c r="E16" s="67" t="s">
        <v>2582</v>
      </c>
      <c r="F16" s="67" t="s">
        <v>2583</v>
      </c>
      <c r="G16" s="67" t="s">
        <v>2584</v>
      </c>
      <c r="H16" s="92" t="s">
        <v>825</v>
      </c>
      <c r="I16" s="137">
        <v>6010801003186</v>
      </c>
      <c r="J16" s="67" t="s">
        <v>827</v>
      </c>
      <c r="K16" s="67" t="s">
        <v>734</v>
      </c>
      <c r="L16" s="67" t="s">
        <v>2585</v>
      </c>
      <c r="M16" s="12" t="s">
        <v>2586</v>
      </c>
      <c r="N16" s="67" t="s">
        <v>452</v>
      </c>
      <c r="O16" s="67" t="s">
        <v>453</v>
      </c>
      <c r="P16" s="67" t="s">
        <v>610</v>
      </c>
      <c r="Q16" s="92" t="s">
        <v>2587</v>
      </c>
      <c r="R16" s="67" t="s">
        <v>2588</v>
      </c>
      <c r="S16" s="92" t="s">
        <v>610</v>
      </c>
      <c r="T16" s="67" t="s">
        <v>610</v>
      </c>
      <c r="U16" s="67" t="s">
        <v>1039</v>
      </c>
      <c r="V16" s="67" t="s">
        <v>613</v>
      </c>
      <c r="W16" s="67" t="s">
        <v>613</v>
      </c>
      <c r="X16" s="67" t="s">
        <v>2583</v>
      </c>
      <c r="Y16" s="67" t="s">
        <v>2584</v>
      </c>
      <c r="Z16" s="67" t="s">
        <v>2589</v>
      </c>
      <c r="AA16" s="137" t="s">
        <v>2585</v>
      </c>
      <c r="AB16" s="67" t="s">
        <v>613</v>
      </c>
      <c r="AC16" s="67" t="s">
        <v>613</v>
      </c>
      <c r="AD16" s="67" t="s">
        <v>613</v>
      </c>
      <c r="AE16" s="67" t="s">
        <v>613</v>
      </c>
      <c r="AF16" s="67" t="s">
        <v>613</v>
      </c>
      <c r="AG16" s="139" t="s">
        <v>613</v>
      </c>
      <c r="AH16" s="67" t="s">
        <v>613</v>
      </c>
      <c r="AI16" s="67" t="s">
        <v>613</v>
      </c>
      <c r="AJ16" s="67" t="s">
        <v>613</v>
      </c>
      <c r="AK16" s="67" t="s">
        <v>613</v>
      </c>
      <c r="AL16" s="67" t="s">
        <v>613</v>
      </c>
      <c r="AM16" s="139" t="s">
        <v>613</v>
      </c>
      <c r="AN16" s="67" t="s">
        <v>613</v>
      </c>
      <c r="AO16" s="67" t="s">
        <v>613</v>
      </c>
      <c r="AP16" s="67" t="s">
        <v>613</v>
      </c>
      <c r="AQ16" s="67" t="s">
        <v>613</v>
      </c>
      <c r="AR16" s="67" t="s">
        <v>613</v>
      </c>
      <c r="AS16" s="67" t="s">
        <v>613</v>
      </c>
      <c r="AT16" s="67" t="s">
        <v>613</v>
      </c>
      <c r="AU16" s="67" t="s">
        <v>613</v>
      </c>
      <c r="AV16" s="67" t="s">
        <v>613</v>
      </c>
      <c r="AW16" s="67" t="s">
        <v>613</v>
      </c>
      <c r="AX16" s="67" t="s">
        <v>613</v>
      </c>
      <c r="AY16" s="67" t="s">
        <v>613</v>
      </c>
      <c r="AZ16" s="67" t="s">
        <v>613</v>
      </c>
      <c r="BA16" s="67" t="s">
        <v>839</v>
      </c>
      <c r="BB16" s="67" t="s">
        <v>613</v>
      </c>
      <c r="BC16" s="67" t="s">
        <v>613</v>
      </c>
      <c r="BD16" s="67" t="s">
        <v>613</v>
      </c>
      <c r="BE16" s="67" t="s">
        <v>613</v>
      </c>
      <c r="BF16" s="67" t="s">
        <v>613</v>
      </c>
      <c r="BG16" s="67" t="s">
        <v>613</v>
      </c>
      <c r="BH16" s="67" t="s">
        <v>613</v>
      </c>
      <c r="BI16" s="67" t="s">
        <v>835</v>
      </c>
      <c r="BJ16" s="67" t="s">
        <v>4002</v>
      </c>
      <c r="BK16" s="67" t="s">
        <v>836</v>
      </c>
      <c r="BL16" s="67" t="s">
        <v>2591</v>
      </c>
      <c r="BM16" s="140"/>
      <c r="BN16" s="140"/>
      <c r="BO16" s="140"/>
      <c r="BP16" s="140"/>
      <c r="BQ16" s="140"/>
      <c r="BR16" s="140"/>
      <c r="BS16" s="67" t="s">
        <v>2385</v>
      </c>
      <c r="BT16" s="67" t="s">
        <v>843</v>
      </c>
      <c r="BU16" s="67" t="s">
        <v>613</v>
      </c>
      <c r="BV16" s="67" t="s">
        <v>613</v>
      </c>
      <c r="BW16" s="67" t="s">
        <v>610</v>
      </c>
      <c r="BX16" s="67" t="s">
        <v>500</v>
      </c>
      <c r="BY16" s="67" t="s">
        <v>475</v>
      </c>
      <c r="BZ16" s="67" t="s">
        <v>2592</v>
      </c>
      <c r="CA16" s="67" t="s">
        <v>1045</v>
      </c>
      <c r="CB16" s="67" t="s">
        <v>910</v>
      </c>
      <c r="CC16" s="3" t="s">
        <v>4003</v>
      </c>
      <c r="CD16" s="63" t="s">
        <v>610</v>
      </c>
      <c r="CE16" s="67" t="s">
        <v>610</v>
      </c>
      <c r="CF16" s="67" t="s">
        <v>610</v>
      </c>
      <c r="CG16" s="67" t="s">
        <v>610</v>
      </c>
      <c r="CH16" s="67" t="s">
        <v>610</v>
      </c>
      <c r="CI16" s="67" t="s">
        <v>610</v>
      </c>
      <c r="CJ16" s="67" t="s">
        <v>610</v>
      </c>
      <c r="CK16" s="67" t="s">
        <v>1000</v>
      </c>
      <c r="CL16" s="67" t="s">
        <v>1001</v>
      </c>
      <c r="CM16" s="67" t="s">
        <v>2593</v>
      </c>
      <c r="CN16" s="67" t="s">
        <v>613</v>
      </c>
      <c r="CO16" s="67" t="s">
        <v>613</v>
      </c>
      <c r="CP16" s="67" t="s">
        <v>613</v>
      </c>
      <c r="CQ16" s="67" t="s">
        <v>613</v>
      </c>
      <c r="CR16" s="67" t="s">
        <v>613</v>
      </c>
      <c r="CS16" s="67" t="s">
        <v>613</v>
      </c>
      <c r="CT16" s="67" t="s">
        <v>613</v>
      </c>
      <c r="CU16" s="67" t="s">
        <v>613</v>
      </c>
      <c r="CV16" s="67" t="s">
        <v>613</v>
      </c>
      <c r="CW16" s="92" t="s">
        <v>2594</v>
      </c>
      <c r="CX16" s="92" t="s">
        <v>4549</v>
      </c>
      <c r="CY16" s="92" t="s">
        <v>2595</v>
      </c>
    </row>
    <row r="17" spans="1:103" ht="15.75" customHeight="1">
      <c r="A17" s="2">
        <v>515</v>
      </c>
      <c r="B17" s="2" t="str">
        <f t="shared" si="0"/>
        <v>IoTインフラ遠隔監視サービス「Infra Eye」</v>
      </c>
      <c r="C17" s="112">
        <v>2</v>
      </c>
      <c r="D17" s="2">
        <v>10006</v>
      </c>
      <c r="E17" s="67" t="s">
        <v>2596</v>
      </c>
      <c r="F17" s="67" t="s">
        <v>1724</v>
      </c>
      <c r="G17" s="67" t="s">
        <v>1725</v>
      </c>
      <c r="H17" s="92" t="s">
        <v>825</v>
      </c>
      <c r="I17" s="137" t="s">
        <v>1726</v>
      </c>
      <c r="J17" s="67" t="s">
        <v>827</v>
      </c>
      <c r="K17" s="67" t="s">
        <v>734</v>
      </c>
      <c r="L17" s="67" t="s">
        <v>1727</v>
      </c>
      <c r="M17" s="12" t="s">
        <v>1728</v>
      </c>
      <c r="N17" s="67" t="s">
        <v>452</v>
      </c>
      <c r="O17" s="67" t="s">
        <v>453</v>
      </c>
      <c r="P17" s="67" t="s">
        <v>610</v>
      </c>
      <c r="Q17" s="92" t="s">
        <v>2597</v>
      </c>
      <c r="R17" s="67" t="s">
        <v>2598</v>
      </c>
      <c r="S17" s="92" t="s">
        <v>610</v>
      </c>
      <c r="T17" s="67" t="s">
        <v>3627</v>
      </c>
      <c r="U17" s="67" t="s">
        <v>989</v>
      </c>
      <c r="V17" s="67" t="s">
        <v>2599</v>
      </c>
      <c r="W17" s="67" t="s">
        <v>610</v>
      </c>
      <c r="X17" s="67" t="s">
        <v>1724</v>
      </c>
      <c r="Y17" s="67" t="s">
        <v>1725</v>
      </c>
      <c r="Z17" s="67" t="s">
        <v>1726</v>
      </c>
      <c r="AA17" s="137" t="s">
        <v>1727</v>
      </c>
      <c r="AB17" s="67" t="s">
        <v>2600</v>
      </c>
      <c r="AC17" s="67" t="s">
        <v>610</v>
      </c>
      <c r="AD17" s="67" t="s">
        <v>1724</v>
      </c>
      <c r="AE17" s="67" t="s">
        <v>1725</v>
      </c>
      <c r="AF17" s="67" t="s">
        <v>1726</v>
      </c>
      <c r="AG17" s="139" t="s">
        <v>1727</v>
      </c>
      <c r="AH17" s="67" t="s">
        <v>610</v>
      </c>
      <c r="AI17" s="67" t="s">
        <v>610</v>
      </c>
      <c r="AJ17" s="67" t="s">
        <v>610</v>
      </c>
      <c r="AK17" s="67" t="s">
        <v>610</v>
      </c>
      <c r="AL17" s="67" t="s">
        <v>610</v>
      </c>
      <c r="AM17" s="139" t="s">
        <v>610</v>
      </c>
      <c r="AN17" s="67" t="s">
        <v>610</v>
      </c>
      <c r="AO17" s="67" t="s">
        <v>610</v>
      </c>
      <c r="AP17" s="67" t="s">
        <v>610</v>
      </c>
      <c r="AQ17" s="67" t="s">
        <v>610</v>
      </c>
      <c r="AR17" s="67" t="s">
        <v>610</v>
      </c>
      <c r="AS17" s="67" t="s">
        <v>610</v>
      </c>
      <c r="AT17" s="67" t="s">
        <v>610</v>
      </c>
      <c r="AU17" s="67" t="s">
        <v>610</v>
      </c>
      <c r="AV17" s="67" t="s">
        <v>610</v>
      </c>
      <c r="AW17" s="67" t="s">
        <v>610</v>
      </c>
      <c r="AX17" s="67" t="s">
        <v>610</v>
      </c>
      <c r="AY17" s="67" t="s">
        <v>610</v>
      </c>
      <c r="AZ17" s="67" t="s">
        <v>610</v>
      </c>
      <c r="BA17" s="67" t="s">
        <v>835</v>
      </c>
      <c r="BB17" s="67" t="s">
        <v>2601</v>
      </c>
      <c r="BC17" s="67" t="s">
        <v>2602</v>
      </c>
      <c r="BD17" s="67" t="s">
        <v>2603</v>
      </c>
      <c r="BE17" s="67" t="s">
        <v>836</v>
      </c>
      <c r="BF17" s="67" t="s">
        <v>2604</v>
      </c>
      <c r="BG17" s="67" t="s">
        <v>2035</v>
      </c>
      <c r="BH17" s="67" t="s">
        <v>4004</v>
      </c>
      <c r="BI17" s="67" t="s">
        <v>835</v>
      </c>
      <c r="BJ17" s="67" t="s">
        <v>2605</v>
      </c>
      <c r="BK17" s="67" t="s">
        <v>836</v>
      </c>
      <c r="BL17" s="67" t="s">
        <v>2606</v>
      </c>
      <c r="BM17" s="163" t="s">
        <v>4550</v>
      </c>
      <c r="BN17" s="118" t="s">
        <v>4283</v>
      </c>
      <c r="BO17" s="118" t="s">
        <v>4283</v>
      </c>
      <c r="BP17" s="118" t="s">
        <v>4283</v>
      </c>
      <c r="BQ17" s="166" t="s">
        <v>610</v>
      </c>
      <c r="BR17" s="118" t="s">
        <v>4428</v>
      </c>
      <c r="BS17" s="67" t="s">
        <v>2607</v>
      </c>
      <c r="BT17" s="67" t="s">
        <v>843</v>
      </c>
      <c r="BU17" s="67" t="s">
        <v>613</v>
      </c>
      <c r="BV17" s="67" t="s">
        <v>613</v>
      </c>
      <c r="BW17" s="67" t="s">
        <v>1458</v>
      </c>
      <c r="BX17" s="67" t="s">
        <v>500</v>
      </c>
      <c r="BY17" s="67" t="s">
        <v>475</v>
      </c>
      <c r="BZ17" s="67" t="s">
        <v>2608</v>
      </c>
      <c r="CA17" s="67" t="s">
        <v>1254</v>
      </c>
      <c r="CB17" s="67" t="s">
        <v>1254</v>
      </c>
      <c r="CC17" s="67" t="s">
        <v>4005</v>
      </c>
      <c r="CD17" s="67" t="s">
        <v>4006</v>
      </c>
      <c r="CE17" s="67" t="s">
        <v>610</v>
      </c>
      <c r="CF17" s="67" t="s">
        <v>2609</v>
      </c>
      <c r="CG17" s="67" t="s">
        <v>4007</v>
      </c>
      <c r="CH17" s="67" t="s">
        <v>610</v>
      </c>
      <c r="CI17" s="67" t="s">
        <v>2610</v>
      </c>
      <c r="CJ17" s="67" t="s">
        <v>2611</v>
      </c>
      <c r="CK17" s="67" t="s">
        <v>1000</v>
      </c>
      <c r="CL17" s="67" t="s">
        <v>1001</v>
      </c>
      <c r="CM17" s="67" t="s">
        <v>2612</v>
      </c>
      <c r="CN17" s="67" t="s">
        <v>613</v>
      </c>
      <c r="CO17" s="67" t="s">
        <v>613</v>
      </c>
      <c r="CP17" s="67" t="s">
        <v>613</v>
      </c>
      <c r="CQ17" s="67" t="s">
        <v>613</v>
      </c>
      <c r="CR17" s="67" t="s">
        <v>613</v>
      </c>
      <c r="CS17" s="67" t="s">
        <v>613</v>
      </c>
      <c r="CT17" s="67" t="s">
        <v>613</v>
      </c>
      <c r="CU17" s="67" t="s">
        <v>613</v>
      </c>
      <c r="CV17" s="67" t="s">
        <v>613</v>
      </c>
      <c r="CW17" s="92" t="s">
        <v>2613</v>
      </c>
      <c r="CX17" s="92" t="s">
        <v>2614</v>
      </c>
      <c r="CY17" s="92" t="s">
        <v>4008</v>
      </c>
    </row>
    <row r="18" spans="1:103" ht="15.75" customHeight="1">
      <c r="A18" s="2">
        <v>516</v>
      </c>
      <c r="B18" s="2" t="str">
        <f t="shared" si="0"/>
        <v>調査員ぷらす</v>
      </c>
      <c r="C18" s="2">
        <v>1</v>
      </c>
      <c r="D18" s="2">
        <v>10006</v>
      </c>
      <c r="E18" s="67" t="s">
        <v>2615</v>
      </c>
      <c r="F18" s="75" t="s">
        <v>2616</v>
      </c>
      <c r="G18" s="67" t="s">
        <v>2617</v>
      </c>
      <c r="H18" s="92" t="s">
        <v>825</v>
      </c>
      <c r="I18" s="137">
        <v>8320001013572</v>
      </c>
      <c r="J18" s="67" t="s">
        <v>2618</v>
      </c>
      <c r="K18" s="67" t="s">
        <v>489</v>
      </c>
      <c r="L18" s="67" t="s">
        <v>4009</v>
      </c>
      <c r="M18" s="12" t="s">
        <v>2619</v>
      </c>
      <c r="N18" s="67" t="s">
        <v>1905</v>
      </c>
      <c r="O18" s="67" t="s">
        <v>453</v>
      </c>
      <c r="P18" s="67" t="s">
        <v>610</v>
      </c>
      <c r="Q18" s="92" t="s">
        <v>2620</v>
      </c>
      <c r="R18" s="67" t="s">
        <v>2621</v>
      </c>
      <c r="S18" s="92" t="s">
        <v>2622</v>
      </c>
      <c r="T18" s="67" t="s">
        <v>2623</v>
      </c>
      <c r="U18" s="67" t="s">
        <v>1039</v>
      </c>
      <c r="V18" s="67" t="s">
        <v>613</v>
      </c>
      <c r="W18" s="67" t="s">
        <v>613</v>
      </c>
      <c r="X18" s="67" t="s">
        <v>2616</v>
      </c>
      <c r="Y18" s="67" t="s">
        <v>2617</v>
      </c>
      <c r="Z18" s="67" t="s">
        <v>2624</v>
      </c>
      <c r="AA18" s="137" t="s">
        <v>2625</v>
      </c>
      <c r="AB18" s="67" t="s">
        <v>613</v>
      </c>
      <c r="AC18" s="67" t="s">
        <v>613</v>
      </c>
      <c r="AD18" s="67" t="s">
        <v>613</v>
      </c>
      <c r="AE18" s="67" t="s">
        <v>613</v>
      </c>
      <c r="AF18" s="67" t="s">
        <v>613</v>
      </c>
      <c r="AG18" s="67" t="s">
        <v>613</v>
      </c>
      <c r="AH18" s="67" t="s">
        <v>613</v>
      </c>
      <c r="AI18" s="67" t="s">
        <v>613</v>
      </c>
      <c r="AJ18" s="67" t="s">
        <v>613</v>
      </c>
      <c r="AK18" s="67" t="s">
        <v>613</v>
      </c>
      <c r="AL18" s="67" t="s">
        <v>613</v>
      </c>
      <c r="AM18" s="67" t="s">
        <v>613</v>
      </c>
      <c r="AN18" s="67" t="s">
        <v>613</v>
      </c>
      <c r="AO18" s="67" t="s">
        <v>613</v>
      </c>
      <c r="AP18" s="67" t="s">
        <v>613</v>
      </c>
      <c r="AQ18" s="67" t="s">
        <v>613</v>
      </c>
      <c r="AR18" s="67" t="s">
        <v>613</v>
      </c>
      <c r="AS18" s="67" t="s">
        <v>613</v>
      </c>
      <c r="AT18" s="67" t="s">
        <v>613</v>
      </c>
      <c r="AU18" s="67" t="s">
        <v>613</v>
      </c>
      <c r="AV18" s="67" t="s">
        <v>613</v>
      </c>
      <c r="AW18" s="67" t="s">
        <v>613</v>
      </c>
      <c r="AX18" s="67" t="s">
        <v>613</v>
      </c>
      <c r="AY18" s="67" t="s">
        <v>613</v>
      </c>
      <c r="AZ18" s="67" t="s">
        <v>613</v>
      </c>
      <c r="BA18" s="67" t="s">
        <v>835</v>
      </c>
      <c r="BB18" s="67" t="s">
        <v>2562</v>
      </c>
      <c r="BC18" s="67" t="s">
        <v>2032</v>
      </c>
      <c r="BD18" s="67" t="s">
        <v>2491</v>
      </c>
      <c r="BE18" s="67" t="s">
        <v>836</v>
      </c>
      <c r="BF18" s="67" t="s">
        <v>2626</v>
      </c>
      <c r="BG18" s="67" t="s">
        <v>4010</v>
      </c>
      <c r="BH18" s="67" t="s">
        <v>2627</v>
      </c>
      <c r="BI18" s="67" t="s">
        <v>839</v>
      </c>
      <c r="BJ18" s="67" t="s">
        <v>613</v>
      </c>
      <c r="BK18" s="67" t="s">
        <v>613</v>
      </c>
      <c r="BL18" s="67" t="s">
        <v>613</v>
      </c>
      <c r="BM18" s="140"/>
      <c r="BN18" s="140"/>
      <c r="BO18" s="140"/>
      <c r="BP18" s="140"/>
      <c r="BQ18" s="140"/>
      <c r="BR18" s="140"/>
      <c r="BS18" s="67" t="s">
        <v>2385</v>
      </c>
      <c r="BT18" s="67" t="s">
        <v>843</v>
      </c>
      <c r="BU18" s="67" t="s">
        <v>613</v>
      </c>
      <c r="BV18" s="67" t="s">
        <v>613</v>
      </c>
      <c r="BW18" s="67" t="s">
        <v>610</v>
      </c>
      <c r="BX18" s="67" t="s">
        <v>2014</v>
      </c>
      <c r="BY18" s="67" t="s">
        <v>2628</v>
      </c>
      <c r="BZ18" s="67" t="s">
        <v>2629</v>
      </c>
      <c r="CA18" s="145" t="s">
        <v>2630</v>
      </c>
      <c r="CB18" s="67" t="s">
        <v>910</v>
      </c>
      <c r="CC18" s="67" t="s">
        <v>4011</v>
      </c>
      <c r="CD18" s="67" t="s">
        <v>610</v>
      </c>
      <c r="CE18" s="67" t="s">
        <v>610</v>
      </c>
      <c r="CF18" s="67" t="s">
        <v>2631</v>
      </c>
      <c r="CG18" s="67" t="s">
        <v>2632</v>
      </c>
      <c r="CH18" s="67" t="s">
        <v>610</v>
      </c>
      <c r="CI18" s="67" t="s">
        <v>610</v>
      </c>
      <c r="CJ18" s="67" t="s">
        <v>2633</v>
      </c>
      <c r="CK18" s="67" t="s">
        <v>1000</v>
      </c>
      <c r="CL18" s="67" t="s">
        <v>1001</v>
      </c>
      <c r="CM18" s="67" t="s">
        <v>1029</v>
      </c>
      <c r="CN18" s="67" t="s">
        <v>613</v>
      </c>
      <c r="CO18" s="67" t="s">
        <v>613</v>
      </c>
      <c r="CP18" s="67" t="s">
        <v>613</v>
      </c>
      <c r="CQ18" s="67" t="s">
        <v>613</v>
      </c>
      <c r="CR18" s="67" t="s">
        <v>613</v>
      </c>
      <c r="CS18" s="67" t="s">
        <v>613</v>
      </c>
      <c r="CT18" s="67" t="s">
        <v>613</v>
      </c>
      <c r="CU18" s="67" t="s">
        <v>613</v>
      </c>
      <c r="CV18" s="67" t="s">
        <v>613</v>
      </c>
      <c r="CW18" s="92" t="s">
        <v>2634</v>
      </c>
      <c r="CX18" s="92" t="s">
        <v>4012</v>
      </c>
      <c r="CY18" s="92" t="s">
        <v>2635</v>
      </c>
    </row>
    <row r="19" spans="1:103" ht="15.75" customHeight="1">
      <c r="A19" s="2">
        <v>517</v>
      </c>
      <c r="B19" s="2" t="str">
        <f t="shared" si="0"/>
        <v>電磁波センサ（地中レーダー）による目に見えない地中可視化サービス</v>
      </c>
      <c r="C19" s="2">
        <v>1</v>
      </c>
      <c r="D19" s="2">
        <v>10006</v>
      </c>
      <c r="E19" s="67" t="s">
        <v>1649</v>
      </c>
      <c r="F19" s="67" t="s">
        <v>1650</v>
      </c>
      <c r="G19" s="67" t="s">
        <v>1651</v>
      </c>
      <c r="H19" s="92" t="s">
        <v>825</v>
      </c>
      <c r="I19" s="137" t="s">
        <v>1652</v>
      </c>
      <c r="J19" s="67" t="s">
        <v>2636</v>
      </c>
      <c r="K19" s="67" t="s">
        <v>489</v>
      </c>
      <c r="L19" s="67" t="s">
        <v>1653</v>
      </c>
      <c r="M19" s="12" t="s">
        <v>1654</v>
      </c>
      <c r="N19" s="67" t="s">
        <v>452</v>
      </c>
      <c r="O19" s="67" t="s">
        <v>453</v>
      </c>
      <c r="P19" s="67" t="s">
        <v>610</v>
      </c>
      <c r="Q19" s="92" t="s">
        <v>2637</v>
      </c>
      <c r="R19" s="67" t="s">
        <v>2638</v>
      </c>
      <c r="S19" s="92" t="s">
        <v>610</v>
      </c>
      <c r="T19" s="67" t="s">
        <v>4013</v>
      </c>
      <c r="U19" s="67" t="s">
        <v>989</v>
      </c>
      <c r="V19" s="67" t="s">
        <v>1656</v>
      </c>
      <c r="W19" s="67" t="s">
        <v>610</v>
      </c>
      <c r="X19" s="67" t="s">
        <v>1650</v>
      </c>
      <c r="Y19" s="67" t="s">
        <v>1651</v>
      </c>
      <c r="Z19" s="67" t="s">
        <v>1652</v>
      </c>
      <c r="AA19" s="137" t="s">
        <v>1653</v>
      </c>
      <c r="AB19" s="67" t="s">
        <v>2639</v>
      </c>
      <c r="AC19" s="67" t="s">
        <v>610</v>
      </c>
      <c r="AD19" s="67" t="s">
        <v>1650</v>
      </c>
      <c r="AE19" s="67" t="s">
        <v>1651</v>
      </c>
      <c r="AF19" s="67" t="s">
        <v>1652</v>
      </c>
      <c r="AG19" s="67" t="s">
        <v>1653</v>
      </c>
      <c r="AH19" s="67" t="s">
        <v>1658</v>
      </c>
      <c r="AI19" s="67" t="s">
        <v>610</v>
      </c>
      <c r="AJ19" s="67" t="s">
        <v>1650</v>
      </c>
      <c r="AK19" s="67" t="s">
        <v>1651</v>
      </c>
      <c r="AL19" s="67" t="s">
        <v>1652</v>
      </c>
      <c r="AM19" s="67" t="s">
        <v>1653</v>
      </c>
      <c r="AN19" s="67" t="s">
        <v>2640</v>
      </c>
      <c r="AO19" s="67" t="s">
        <v>610</v>
      </c>
      <c r="AP19" s="67" t="s">
        <v>1650</v>
      </c>
      <c r="AQ19" s="67" t="s">
        <v>1651</v>
      </c>
      <c r="AR19" s="67" t="s">
        <v>1652</v>
      </c>
      <c r="AS19" s="67" t="s">
        <v>1653</v>
      </c>
      <c r="AT19" s="67" t="s">
        <v>610</v>
      </c>
      <c r="AU19" s="67" t="s">
        <v>610</v>
      </c>
      <c r="AV19" s="67" t="s">
        <v>610</v>
      </c>
      <c r="AW19" s="67" t="s">
        <v>610</v>
      </c>
      <c r="AX19" s="67" t="s">
        <v>610</v>
      </c>
      <c r="AY19" s="67" t="s">
        <v>610</v>
      </c>
      <c r="AZ19" s="67" t="s">
        <v>610</v>
      </c>
      <c r="BA19" s="67" t="s">
        <v>835</v>
      </c>
      <c r="BB19" s="67" t="s">
        <v>2641</v>
      </c>
      <c r="BC19" s="67" t="s">
        <v>2642</v>
      </c>
      <c r="BD19" s="67" t="s">
        <v>4014</v>
      </c>
      <c r="BE19" s="67" t="s">
        <v>836</v>
      </c>
      <c r="BF19" s="67" t="s">
        <v>2643</v>
      </c>
      <c r="BG19" s="67" t="s">
        <v>1663</v>
      </c>
      <c r="BH19" s="92" t="s">
        <v>1664</v>
      </c>
      <c r="BI19" s="67" t="s">
        <v>835</v>
      </c>
      <c r="BJ19" s="67" t="s">
        <v>4015</v>
      </c>
      <c r="BK19" s="67" t="s">
        <v>836</v>
      </c>
      <c r="BL19" s="67" t="s">
        <v>1666</v>
      </c>
      <c r="BM19" s="140"/>
      <c r="BN19" s="140"/>
      <c r="BO19" s="140"/>
      <c r="BP19" s="140"/>
      <c r="BQ19" s="140"/>
      <c r="BR19" s="140"/>
      <c r="BS19" s="67" t="s">
        <v>2385</v>
      </c>
      <c r="BT19" s="67" t="s">
        <v>843</v>
      </c>
      <c r="BU19" s="67" t="s">
        <v>613</v>
      </c>
      <c r="BV19" s="67" t="s">
        <v>613</v>
      </c>
      <c r="BW19" s="67" t="s">
        <v>610</v>
      </c>
      <c r="BX19" s="67" t="s">
        <v>2014</v>
      </c>
      <c r="BY19" s="67" t="s">
        <v>475</v>
      </c>
      <c r="BZ19" s="92" t="s">
        <v>2644</v>
      </c>
      <c r="CA19" s="67" t="s">
        <v>1667</v>
      </c>
      <c r="CB19" s="67" t="s">
        <v>1522</v>
      </c>
      <c r="CC19" s="67" t="s">
        <v>4016</v>
      </c>
      <c r="CD19" s="67" t="s">
        <v>2645</v>
      </c>
      <c r="CE19" s="67" t="s">
        <v>610</v>
      </c>
      <c r="CF19" s="67" t="s">
        <v>1670</v>
      </c>
      <c r="CG19" s="67" t="s">
        <v>2646</v>
      </c>
      <c r="CH19" s="67" t="s">
        <v>610</v>
      </c>
      <c r="CI19" s="67" t="s">
        <v>1671</v>
      </c>
      <c r="CJ19" s="67" t="s">
        <v>3841</v>
      </c>
      <c r="CK19" s="67" t="s">
        <v>1000</v>
      </c>
      <c r="CL19" s="67" t="s">
        <v>1001</v>
      </c>
      <c r="CM19" s="67" t="s">
        <v>1029</v>
      </c>
      <c r="CN19" s="67" t="s">
        <v>613</v>
      </c>
      <c r="CO19" s="67" t="s">
        <v>613</v>
      </c>
      <c r="CP19" s="67" t="s">
        <v>613</v>
      </c>
      <c r="CQ19" s="67" t="s">
        <v>613</v>
      </c>
      <c r="CR19" s="67" t="s">
        <v>613</v>
      </c>
      <c r="CS19" s="67" t="s">
        <v>613</v>
      </c>
      <c r="CT19" s="67" t="s">
        <v>613</v>
      </c>
      <c r="CU19" s="67" t="s">
        <v>613</v>
      </c>
      <c r="CV19" s="67" t="s">
        <v>613</v>
      </c>
      <c r="CW19" s="92" t="s">
        <v>2647</v>
      </c>
      <c r="CX19" s="92" t="s">
        <v>2648</v>
      </c>
      <c r="CY19" s="92" t="s">
        <v>2649</v>
      </c>
    </row>
    <row r="20" spans="1:103" ht="15.75" customHeight="1">
      <c r="A20" s="2">
        <v>518</v>
      </c>
      <c r="B20" s="2" t="str">
        <f t="shared" si="0"/>
        <v>Skydio 2+</v>
      </c>
      <c r="C20" s="2">
        <v>1</v>
      </c>
      <c r="D20" s="2">
        <v>10006</v>
      </c>
      <c r="E20" s="67" t="s">
        <v>1874</v>
      </c>
      <c r="F20" s="67" t="s">
        <v>1185</v>
      </c>
      <c r="G20" s="67" t="s">
        <v>1186</v>
      </c>
      <c r="H20" s="92" t="s">
        <v>4017</v>
      </c>
      <c r="I20" s="137" t="s">
        <v>1698</v>
      </c>
      <c r="J20" s="67" t="s">
        <v>2618</v>
      </c>
      <c r="K20" s="67" t="s">
        <v>984</v>
      </c>
      <c r="L20" s="67" t="s">
        <v>4018</v>
      </c>
      <c r="M20" s="12" t="s">
        <v>4019</v>
      </c>
      <c r="N20" s="67" t="s">
        <v>491</v>
      </c>
      <c r="O20" s="67" t="s">
        <v>453</v>
      </c>
      <c r="P20" s="67" t="s">
        <v>610</v>
      </c>
      <c r="Q20" s="92" t="s">
        <v>1875</v>
      </c>
      <c r="R20" s="67" t="s">
        <v>1876</v>
      </c>
      <c r="S20" s="138" t="s">
        <v>610</v>
      </c>
      <c r="T20" s="67" t="s">
        <v>1675</v>
      </c>
      <c r="U20" s="67" t="s">
        <v>989</v>
      </c>
      <c r="V20" s="67" t="s">
        <v>2650</v>
      </c>
      <c r="W20" s="67" t="s">
        <v>610</v>
      </c>
      <c r="X20" s="67" t="s">
        <v>1688</v>
      </c>
      <c r="Y20" s="67" t="s">
        <v>1186</v>
      </c>
      <c r="Z20" s="67" t="s">
        <v>1014</v>
      </c>
      <c r="AA20" s="137" t="s">
        <v>1171</v>
      </c>
      <c r="AB20" s="67" t="s">
        <v>2651</v>
      </c>
      <c r="AC20" s="67" t="s">
        <v>610</v>
      </c>
      <c r="AD20" s="67" t="s">
        <v>1688</v>
      </c>
      <c r="AE20" s="67" t="s">
        <v>1186</v>
      </c>
      <c r="AF20" s="67" t="s">
        <v>1014</v>
      </c>
      <c r="AG20" s="67" t="s">
        <v>1171</v>
      </c>
      <c r="AH20" s="67" t="s">
        <v>610</v>
      </c>
      <c r="AI20" s="67" t="s">
        <v>610</v>
      </c>
      <c r="AJ20" s="67" t="s">
        <v>610</v>
      </c>
      <c r="AK20" s="67" t="s">
        <v>610</v>
      </c>
      <c r="AL20" s="67" t="s">
        <v>610</v>
      </c>
      <c r="AM20" s="67" t="s">
        <v>610</v>
      </c>
      <c r="AN20" s="67" t="s">
        <v>610</v>
      </c>
      <c r="AO20" s="67" t="s">
        <v>610</v>
      </c>
      <c r="AP20" s="67" t="s">
        <v>610</v>
      </c>
      <c r="AQ20" s="67" t="s">
        <v>610</v>
      </c>
      <c r="AR20" s="67" t="s">
        <v>610</v>
      </c>
      <c r="AS20" s="67" t="s">
        <v>610</v>
      </c>
      <c r="AT20" s="67" t="s">
        <v>610</v>
      </c>
      <c r="AU20" s="67" t="s">
        <v>610</v>
      </c>
      <c r="AV20" s="67" t="s">
        <v>610</v>
      </c>
      <c r="AW20" s="67" t="s">
        <v>610</v>
      </c>
      <c r="AX20" s="67" t="s">
        <v>610</v>
      </c>
      <c r="AY20" s="67" t="s">
        <v>610</v>
      </c>
      <c r="AZ20" s="67" t="s">
        <v>610</v>
      </c>
      <c r="BA20" s="67" t="s">
        <v>835</v>
      </c>
      <c r="BB20" s="67" t="s">
        <v>2439</v>
      </c>
      <c r="BC20" s="67" t="s">
        <v>2032</v>
      </c>
      <c r="BD20" s="67" t="s">
        <v>2652</v>
      </c>
      <c r="BE20" s="67" t="s">
        <v>836</v>
      </c>
      <c r="BF20" s="67" t="s">
        <v>2653</v>
      </c>
      <c r="BG20" s="67" t="s">
        <v>2654</v>
      </c>
      <c r="BH20" s="92" t="s">
        <v>4020</v>
      </c>
      <c r="BI20" s="92" t="s">
        <v>839</v>
      </c>
      <c r="BJ20" s="67" t="s">
        <v>613</v>
      </c>
      <c r="BK20" s="67" t="s">
        <v>613</v>
      </c>
      <c r="BL20" s="67" t="s">
        <v>613</v>
      </c>
      <c r="BM20" s="140"/>
      <c r="BN20" s="140"/>
      <c r="BO20" s="140"/>
      <c r="BP20" s="140"/>
      <c r="BQ20" s="140"/>
      <c r="BR20" s="140"/>
      <c r="BS20" s="67" t="s">
        <v>2412</v>
      </c>
      <c r="BT20" s="67" t="s">
        <v>843</v>
      </c>
      <c r="BU20" s="67" t="s">
        <v>613</v>
      </c>
      <c r="BV20" s="67" t="s">
        <v>613</v>
      </c>
      <c r="BW20" s="67" t="s">
        <v>610</v>
      </c>
      <c r="BX20" s="67" t="s">
        <v>500</v>
      </c>
      <c r="BY20" s="67" t="s">
        <v>4021</v>
      </c>
      <c r="BZ20" s="92" t="s">
        <v>1707</v>
      </c>
      <c r="CA20" s="67" t="s">
        <v>1878</v>
      </c>
      <c r="CB20" s="67" t="s">
        <v>2655</v>
      </c>
      <c r="CC20" s="67" t="s">
        <v>2656</v>
      </c>
      <c r="CD20" s="67" t="s">
        <v>2657</v>
      </c>
      <c r="CE20" s="67" t="s">
        <v>2658</v>
      </c>
      <c r="CF20" s="67" t="s">
        <v>610</v>
      </c>
      <c r="CG20" s="67" t="s">
        <v>2659</v>
      </c>
      <c r="CH20" s="67" t="s">
        <v>2660</v>
      </c>
      <c r="CI20" s="67" t="s">
        <v>1713</v>
      </c>
      <c r="CJ20" s="67" t="s">
        <v>1880</v>
      </c>
      <c r="CK20" s="67" t="s">
        <v>4022</v>
      </c>
      <c r="CL20" s="67" t="s">
        <v>4023</v>
      </c>
      <c r="CM20" s="67" t="s">
        <v>1717</v>
      </c>
      <c r="CN20" s="67" t="s">
        <v>1719</v>
      </c>
      <c r="CO20" s="67" t="s">
        <v>1719</v>
      </c>
      <c r="CP20" s="67" t="s">
        <v>1719</v>
      </c>
      <c r="CQ20" s="67" t="s">
        <v>1719</v>
      </c>
      <c r="CR20" s="67" t="s">
        <v>491</v>
      </c>
      <c r="CS20" s="67" t="s">
        <v>1720</v>
      </c>
      <c r="CT20" s="67" t="s">
        <v>4024</v>
      </c>
      <c r="CU20" s="67" t="s">
        <v>1688</v>
      </c>
      <c r="CV20" s="67" t="s">
        <v>1719</v>
      </c>
      <c r="CW20" s="92" t="s">
        <v>3860</v>
      </c>
      <c r="CX20" s="92" t="s">
        <v>3861</v>
      </c>
      <c r="CY20" s="92" t="s">
        <v>2661</v>
      </c>
    </row>
    <row r="21" spans="1:103" ht="15.75" customHeight="1">
      <c r="A21" s="2">
        <v>519</v>
      </c>
      <c r="B21" s="2" t="str">
        <f t="shared" si="0"/>
        <v>Skydio X2</v>
      </c>
      <c r="C21" s="2">
        <v>1</v>
      </c>
      <c r="D21" s="2">
        <v>10006</v>
      </c>
      <c r="E21" s="67" t="s">
        <v>1696</v>
      </c>
      <c r="F21" s="67" t="s">
        <v>1185</v>
      </c>
      <c r="G21" s="67" t="s">
        <v>1186</v>
      </c>
      <c r="H21" s="92" t="s">
        <v>4017</v>
      </c>
      <c r="I21" s="137" t="s">
        <v>1698</v>
      </c>
      <c r="J21" s="67" t="s">
        <v>2618</v>
      </c>
      <c r="K21" s="67" t="s">
        <v>984</v>
      </c>
      <c r="L21" s="67" t="s">
        <v>4018</v>
      </c>
      <c r="M21" s="12" t="s">
        <v>4019</v>
      </c>
      <c r="N21" s="67" t="s">
        <v>491</v>
      </c>
      <c r="O21" s="67" t="s">
        <v>453</v>
      </c>
      <c r="P21" s="67" t="s">
        <v>610</v>
      </c>
      <c r="Q21" s="92" t="s">
        <v>1699</v>
      </c>
      <c r="R21" s="67" t="s">
        <v>1700</v>
      </c>
      <c r="S21" s="92" t="s">
        <v>610</v>
      </c>
      <c r="T21" s="67" t="s">
        <v>1675</v>
      </c>
      <c r="U21" s="92" t="s">
        <v>989</v>
      </c>
      <c r="V21" s="67" t="s">
        <v>2650</v>
      </c>
      <c r="W21" s="146" t="s">
        <v>610</v>
      </c>
      <c r="X21" s="67" t="s">
        <v>1688</v>
      </c>
      <c r="Y21" s="67" t="s">
        <v>1186</v>
      </c>
      <c r="Z21" s="67" t="s">
        <v>1014</v>
      </c>
      <c r="AA21" s="137" t="s">
        <v>1171</v>
      </c>
      <c r="AB21" s="67" t="s">
        <v>2651</v>
      </c>
      <c r="AC21" s="146" t="s">
        <v>610</v>
      </c>
      <c r="AD21" s="67" t="s">
        <v>1688</v>
      </c>
      <c r="AE21" s="67" t="s">
        <v>1186</v>
      </c>
      <c r="AF21" s="67" t="s">
        <v>1014</v>
      </c>
      <c r="AG21" s="139" t="s">
        <v>1171</v>
      </c>
      <c r="AH21" s="67" t="s">
        <v>1703</v>
      </c>
      <c r="AI21" s="147" t="s">
        <v>610</v>
      </c>
      <c r="AJ21" s="67" t="s">
        <v>1688</v>
      </c>
      <c r="AK21" s="67" t="s">
        <v>1186</v>
      </c>
      <c r="AL21" s="67" t="s">
        <v>1014</v>
      </c>
      <c r="AM21" s="139" t="s">
        <v>1171</v>
      </c>
      <c r="AN21" s="67" t="s">
        <v>610</v>
      </c>
      <c r="AO21" s="146" t="s">
        <v>610</v>
      </c>
      <c r="AP21" s="67" t="s">
        <v>610</v>
      </c>
      <c r="AQ21" s="146" t="s">
        <v>610</v>
      </c>
      <c r="AR21" s="146" t="s">
        <v>610</v>
      </c>
      <c r="AS21" s="148" t="s">
        <v>610</v>
      </c>
      <c r="AT21" s="146" t="s">
        <v>610</v>
      </c>
      <c r="AU21" s="67" t="s">
        <v>610</v>
      </c>
      <c r="AV21" s="67" t="s">
        <v>610</v>
      </c>
      <c r="AW21" s="67" t="s">
        <v>610</v>
      </c>
      <c r="AX21" s="67" t="s">
        <v>610</v>
      </c>
      <c r="AY21" s="67" t="s">
        <v>610</v>
      </c>
      <c r="AZ21" s="67" t="s">
        <v>610</v>
      </c>
      <c r="BA21" s="67" t="s">
        <v>835</v>
      </c>
      <c r="BB21" s="67" t="s">
        <v>2662</v>
      </c>
      <c r="BC21" s="67" t="s">
        <v>2193</v>
      </c>
      <c r="BD21" s="67" t="s">
        <v>2652</v>
      </c>
      <c r="BE21" s="67" t="s">
        <v>836</v>
      </c>
      <c r="BF21" s="67" t="s">
        <v>2663</v>
      </c>
      <c r="BG21" s="67" t="s">
        <v>2664</v>
      </c>
      <c r="BH21" s="67" t="s">
        <v>2665</v>
      </c>
      <c r="BI21" s="67" t="s">
        <v>839</v>
      </c>
      <c r="BJ21" s="67" t="s">
        <v>613</v>
      </c>
      <c r="BK21" s="67" t="s">
        <v>613</v>
      </c>
      <c r="BL21" s="67" t="s">
        <v>613</v>
      </c>
      <c r="BM21" s="140"/>
      <c r="BN21" s="140"/>
      <c r="BO21" s="140"/>
      <c r="BP21" s="140"/>
      <c r="BQ21" s="140"/>
      <c r="BR21" s="140"/>
      <c r="BS21" s="67" t="s">
        <v>2412</v>
      </c>
      <c r="BT21" s="67" t="s">
        <v>843</v>
      </c>
      <c r="BU21" s="67" t="s">
        <v>613</v>
      </c>
      <c r="BV21" s="67" t="s">
        <v>613</v>
      </c>
      <c r="BW21" s="67" t="s">
        <v>610</v>
      </c>
      <c r="BX21" s="67" t="s">
        <v>500</v>
      </c>
      <c r="BY21" s="67" t="s">
        <v>4021</v>
      </c>
      <c r="BZ21" s="67" t="s">
        <v>1707</v>
      </c>
      <c r="CA21" s="67" t="s">
        <v>1708</v>
      </c>
      <c r="CB21" s="67" t="s">
        <v>2666</v>
      </c>
      <c r="CC21" s="67" t="s">
        <v>2667</v>
      </c>
      <c r="CD21" s="67" t="s">
        <v>4025</v>
      </c>
      <c r="CE21" s="67" t="s">
        <v>610</v>
      </c>
      <c r="CF21" s="67" t="s">
        <v>610</v>
      </c>
      <c r="CG21" s="67" t="s">
        <v>2659</v>
      </c>
      <c r="CH21" s="147" t="s">
        <v>2660</v>
      </c>
      <c r="CI21" s="67" t="s">
        <v>1713</v>
      </c>
      <c r="CJ21" s="67" t="s">
        <v>2668</v>
      </c>
      <c r="CK21" s="147" t="s">
        <v>4022</v>
      </c>
      <c r="CL21" s="67" t="s">
        <v>4023</v>
      </c>
      <c r="CM21" s="67" t="s">
        <v>1717</v>
      </c>
      <c r="CN21" s="67" t="s">
        <v>1719</v>
      </c>
      <c r="CO21" s="67" t="s">
        <v>1719</v>
      </c>
      <c r="CP21" s="67" t="s">
        <v>1719</v>
      </c>
      <c r="CQ21" s="67" t="s">
        <v>1719</v>
      </c>
      <c r="CR21" s="67" t="s">
        <v>491</v>
      </c>
      <c r="CS21" s="67" t="s">
        <v>1720</v>
      </c>
      <c r="CT21" s="67" t="s">
        <v>4024</v>
      </c>
      <c r="CU21" s="67" t="s">
        <v>1688</v>
      </c>
      <c r="CV21" s="67" t="s">
        <v>1719</v>
      </c>
      <c r="CW21" s="92" t="s">
        <v>3860</v>
      </c>
      <c r="CX21" s="92" t="s">
        <v>3861</v>
      </c>
      <c r="CY21" s="92" t="s">
        <v>2661</v>
      </c>
    </row>
    <row r="22" spans="1:103" ht="15.75" customHeight="1">
      <c r="A22" s="2">
        <v>520</v>
      </c>
      <c r="B22" s="2" t="str">
        <f t="shared" si="0"/>
        <v>zenshot</v>
      </c>
      <c r="C22" s="2">
        <v>1</v>
      </c>
      <c r="D22" s="2">
        <v>10006</v>
      </c>
      <c r="E22" s="92" t="s">
        <v>2669</v>
      </c>
      <c r="F22" s="67" t="s">
        <v>2670</v>
      </c>
      <c r="G22" s="67" t="s">
        <v>2671</v>
      </c>
      <c r="H22" s="92" t="s">
        <v>825</v>
      </c>
      <c r="I22" s="137" t="s">
        <v>2672</v>
      </c>
      <c r="J22" s="67" t="s">
        <v>2618</v>
      </c>
      <c r="K22" s="67" t="s">
        <v>984</v>
      </c>
      <c r="L22" s="67" t="s">
        <v>4026</v>
      </c>
      <c r="M22" s="12" t="s">
        <v>2674</v>
      </c>
      <c r="N22" s="67" t="s">
        <v>491</v>
      </c>
      <c r="O22" s="67" t="s">
        <v>453</v>
      </c>
      <c r="P22" s="130" t="s">
        <v>610</v>
      </c>
      <c r="Q22" s="92" t="s">
        <v>2675</v>
      </c>
      <c r="R22" s="67" t="s">
        <v>2676</v>
      </c>
      <c r="S22" s="92" t="s">
        <v>2677</v>
      </c>
      <c r="T22" s="67" t="s">
        <v>3627</v>
      </c>
      <c r="U22" s="67" t="s">
        <v>989</v>
      </c>
      <c r="V22" s="67" t="s">
        <v>2678</v>
      </c>
      <c r="W22" s="67" t="s">
        <v>610</v>
      </c>
      <c r="X22" s="67" t="s">
        <v>2670</v>
      </c>
      <c r="Y22" s="130" t="s">
        <v>2671</v>
      </c>
      <c r="Z22" s="67" t="s">
        <v>2672</v>
      </c>
      <c r="AA22" s="137" t="s">
        <v>2673</v>
      </c>
      <c r="AB22" s="67" t="s">
        <v>2679</v>
      </c>
      <c r="AC22" s="67" t="s">
        <v>2680</v>
      </c>
      <c r="AD22" s="67" t="s">
        <v>2681</v>
      </c>
      <c r="AE22" s="67" t="s">
        <v>2682</v>
      </c>
      <c r="AF22" s="67" t="s">
        <v>1014</v>
      </c>
      <c r="AG22" s="67" t="s">
        <v>2683</v>
      </c>
      <c r="AH22" s="67" t="s">
        <v>610</v>
      </c>
      <c r="AI22" s="67" t="s">
        <v>610</v>
      </c>
      <c r="AJ22" s="67" t="s">
        <v>610</v>
      </c>
      <c r="AK22" s="67" t="s">
        <v>610</v>
      </c>
      <c r="AL22" s="67" t="s">
        <v>610</v>
      </c>
      <c r="AM22" s="67" t="s">
        <v>610</v>
      </c>
      <c r="AN22" s="67" t="s">
        <v>610</v>
      </c>
      <c r="AO22" s="67" t="s">
        <v>610</v>
      </c>
      <c r="AP22" s="67" t="s">
        <v>610</v>
      </c>
      <c r="AQ22" s="67" t="s">
        <v>610</v>
      </c>
      <c r="AR22" s="67" t="s">
        <v>610</v>
      </c>
      <c r="AS22" s="67" t="s">
        <v>610</v>
      </c>
      <c r="AT22" s="67" t="s">
        <v>610</v>
      </c>
      <c r="AU22" s="67" t="s">
        <v>610</v>
      </c>
      <c r="AV22" s="67" t="s">
        <v>610</v>
      </c>
      <c r="AW22" s="67" t="s">
        <v>610</v>
      </c>
      <c r="AX22" s="67" t="s">
        <v>610</v>
      </c>
      <c r="AY22" s="67" t="s">
        <v>610</v>
      </c>
      <c r="AZ22" s="67" t="s">
        <v>610</v>
      </c>
      <c r="BA22" s="67" t="s">
        <v>835</v>
      </c>
      <c r="BB22" s="67" t="s">
        <v>2684</v>
      </c>
      <c r="BC22" s="67" t="s">
        <v>2032</v>
      </c>
      <c r="BD22" s="67" t="s">
        <v>2491</v>
      </c>
      <c r="BE22" s="67" t="s">
        <v>836</v>
      </c>
      <c r="BF22" s="67" t="s">
        <v>2685</v>
      </c>
      <c r="BG22" s="67" t="s">
        <v>3987</v>
      </c>
      <c r="BH22" s="92" t="s">
        <v>4027</v>
      </c>
      <c r="BI22" s="67" t="s">
        <v>835</v>
      </c>
      <c r="BJ22" s="67" t="s">
        <v>2686</v>
      </c>
      <c r="BK22" s="67" t="s">
        <v>2687</v>
      </c>
      <c r="BL22" s="67" t="s">
        <v>2688</v>
      </c>
      <c r="BM22" s="140"/>
      <c r="BN22" s="140"/>
      <c r="BO22" s="140"/>
      <c r="BP22" s="140"/>
      <c r="BQ22" s="140"/>
      <c r="BR22" s="140"/>
      <c r="BS22" s="67" t="s">
        <v>2385</v>
      </c>
      <c r="BT22" s="67" t="s">
        <v>843</v>
      </c>
      <c r="BU22" s="67" t="s">
        <v>613</v>
      </c>
      <c r="BV22" s="67" t="s">
        <v>613</v>
      </c>
      <c r="BW22" s="67" t="s">
        <v>610</v>
      </c>
      <c r="BX22" s="67" t="s">
        <v>2041</v>
      </c>
      <c r="BY22" s="67" t="s">
        <v>475</v>
      </c>
      <c r="BZ22" s="92" t="s">
        <v>476</v>
      </c>
      <c r="CA22" s="67" t="s">
        <v>2689</v>
      </c>
      <c r="CB22" s="67" t="s">
        <v>1129</v>
      </c>
      <c r="CC22" s="67" t="s">
        <v>2690</v>
      </c>
      <c r="CD22" s="67" t="s">
        <v>2691</v>
      </c>
      <c r="CE22" s="67" t="s">
        <v>2692</v>
      </c>
      <c r="CF22" s="92" t="s">
        <v>2693</v>
      </c>
      <c r="CG22" s="92" t="s">
        <v>2694</v>
      </c>
      <c r="CH22" s="67" t="s">
        <v>2677</v>
      </c>
      <c r="CI22" s="67" t="s">
        <v>2677</v>
      </c>
      <c r="CJ22" s="67" t="s">
        <v>2695</v>
      </c>
      <c r="CK22" s="67" t="s">
        <v>1000</v>
      </c>
      <c r="CL22" s="67" t="s">
        <v>1001</v>
      </c>
      <c r="CM22" s="67" t="s">
        <v>2696</v>
      </c>
      <c r="CN22" s="67" t="s">
        <v>613</v>
      </c>
      <c r="CO22" s="67" t="s">
        <v>613</v>
      </c>
      <c r="CP22" s="67" t="s">
        <v>613</v>
      </c>
      <c r="CQ22" s="67" t="s">
        <v>613</v>
      </c>
      <c r="CR22" s="67" t="s">
        <v>613</v>
      </c>
      <c r="CS22" s="67" t="s">
        <v>613</v>
      </c>
      <c r="CT22" s="67" t="s">
        <v>613</v>
      </c>
      <c r="CU22" s="67" t="s">
        <v>613</v>
      </c>
      <c r="CV22" s="67" t="s">
        <v>613</v>
      </c>
      <c r="CW22" s="92" t="s">
        <v>2697</v>
      </c>
      <c r="CX22" s="92" t="s">
        <v>2698</v>
      </c>
      <c r="CY22" s="92" t="s">
        <v>2699</v>
      </c>
    </row>
    <row r="23" spans="1:103" ht="15.75" customHeight="1">
      <c r="A23" s="2">
        <v>521</v>
      </c>
      <c r="B23" s="2" t="str">
        <f t="shared" si="0"/>
        <v>RICOH Remote Field</v>
      </c>
      <c r="C23" s="2">
        <v>1</v>
      </c>
      <c r="D23" s="2">
        <v>10006</v>
      </c>
      <c r="E23" s="67" t="s">
        <v>1068</v>
      </c>
      <c r="F23" s="67" t="s">
        <v>1069</v>
      </c>
      <c r="G23" s="67" t="s">
        <v>1070</v>
      </c>
      <c r="H23" s="92" t="s">
        <v>825</v>
      </c>
      <c r="I23" s="137">
        <v>2010801012579</v>
      </c>
      <c r="J23" s="67" t="s">
        <v>827</v>
      </c>
      <c r="K23" s="67" t="s">
        <v>734</v>
      </c>
      <c r="L23" s="67" t="s">
        <v>1072</v>
      </c>
      <c r="M23" s="12" t="s">
        <v>2700</v>
      </c>
      <c r="N23" s="67" t="s">
        <v>452</v>
      </c>
      <c r="O23" s="67" t="s">
        <v>453</v>
      </c>
      <c r="P23" s="67" t="s">
        <v>610</v>
      </c>
      <c r="Q23" s="92" t="s">
        <v>2701</v>
      </c>
      <c r="R23" s="67" t="s">
        <v>1074</v>
      </c>
      <c r="S23" s="92" t="s">
        <v>610</v>
      </c>
      <c r="T23" s="92" t="s">
        <v>610</v>
      </c>
      <c r="U23" s="67" t="s">
        <v>1039</v>
      </c>
      <c r="V23" s="67" t="s">
        <v>613</v>
      </c>
      <c r="W23" s="67" t="s">
        <v>613</v>
      </c>
      <c r="X23" s="67" t="s">
        <v>1069</v>
      </c>
      <c r="Y23" s="67" t="s">
        <v>1070</v>
      </c>
      <c r="Z23" s="67">
        <v>2010801012579</v>
      </c>
      <c r="AA23" s="137" t="s">
        <v>2702</v>
      </c>
      <c r="AB23" s="67" t="s">
        <v>613</v>
      </c>
      <c r="AC23" s="67" t="s">
        <v>613</v>
      </c>
      <c r="AD23" s="67" t="s">
        <v>613</v>
      </c>
      <c r="AE23" s="67" t="s">
        <v>613</v>
      </c>
      <c r="AF23" s="67" t="s">
        <v>613</v>
      </c>
      <c r="AG23" s="139" t="s">
        <v>613</v>
      </c>
      <c r="AH23" s="145" t="s">
        <v>613</v>
      </c>
      <c r="AI23" s="67" t="s">
        <v>613</v>
      </c>
      <c r="AJ23" s="67" t="s">
        <v>613</v>
      </c>
      <c r="AK23" s="67" t="s">
        <v>613</v>
      </c>
      <c r="AL23" s="67" t="s">
        <v>613</v>
      </c>
      <c r="AM23" s="139" t="s">
        <v>613</v>
      </c>
      <c r="AN23" s="67" t="s">
        <v>613</v>
      </c>
      <c r="AO23" s="67" t="s">
        <v>613</v>
      </c>
      <c r="AP23" s="67" t="s">
        <v>613</v>
      </c>
      <c r="AQ23" s="67" t="s">
        <v>613</v>
      </c>
      <c r="AR23" s="67" t="s">
        <v>613</v>
      </c>
      <c r="AS23" s="67" t="s">
        <v>613</v>
      </c>
      <c r="AT23" s="67" t="s">
        <v>613</v>
      </c>
      <c r="AU23" s="67" t="s">
        <v>613</v>
      </c>
      <c r="AV23" s="67" t="s">
        <v>613</v>
      </c>
      <c r="AW23" s="67" t="s">
        <v>613</v>
      </c>
      <c r="AX23" s="67" t="s">
        <v>613</v>
      </c>
      <c r="AY23" s="67" t="s">
        <v>613</v>
      </c>
      <c r="AZ23" s="67" t="s">
        <v>613</v>
      </c>
      <c r="BA23" s="67" t="s">
        <v>835</v>
      </c>
      <c r="BB23" s="67" t="s">
        <v>2439</v>
      </c>
      <c r="BC23" s="67" t="s">
        <v>2032</v>
      </c>
      <c r="BD23" s="67" t="s">
        <v>2491</v>
      </c>
      <c r="BE23" s="67" t="s">
        <v>836</v>
      </c>
      <c r="BF23" s="67" t="s">
        <v>2703</v>
      </c>
      <c r="BG23" s="67" t="s">
        <v>2035</v>
      </c>
      <c r="BH23" s="67" t="s">
        <v>4028</v>
      </c>
      <c r="BI23" s="67" t="s">
        <v>839</v>
      </c>
      <c r="BJ23" s="67" t="s">
        <v>613</v>
      </c>
      <c r="BK23" s="67" t="s">
        <v>613</v>
      </c>
      <c r="BL23" s="67" t="s">
        <v>613</v>
      </c>
      <c r="BM23" s="140"/>
      <c r="BN23" s="140"/>
      <c r="BO23" s="140"/>
      <c r="BP23" s="140"/>
      <c r="BQ23" s="140"/>
      <c r="BR23" s="140"/>
      <c r="BS23" s="67" t="s">
        <v>2385</v>
      </c>
      <c r="BT23" s="67" t="s">
        <v>843</v>
      </c>
      <c r="BU23" s="67" t="s">
        <v>613</v>
      </c>
      <c r="BV23" s="67" t="s">
        <v>613</v>
      </c>
      <c r="BW23" s="67" t="s">
        <v>610</v>
      </c>
      <c r="BX23" s="67" t="s">
        <v>2041</v>
      </c>
      <c r="BY23" s="67" t="s">
        <v>4029</v>
      </c>
      <c r="BZ23" s="92" t="s">
        <v>2704</v>
      </c>
      <c r="CA23" s="67" t="s">
        <v>1045</v>
      </c>
      <c r="CB23" s="67" t="s">
        <v>861</v>
      </c>
      <c r="CC23" s="67" t="s">
        <v>2705</v>
      </c>
      <c r="CD23" s="67" t="s">
        <v>610</v>
      </c>
      <c r="CE23" s="67" t="s">
        <v>610</v>
      </c>
      <c r="CF23" s="67" t="s">
        <v>2706</v>
      </c>
      <c r="CG23" s="67" t="s">
        <v>1082</v>
      </c>
      <c r="CH23" s="67" t="s">
        <v>610</v>
      </c>
      <c r="CI23" s="67" t="s">
        <v>2707</v>
      </c>
      <c r="CJ23" s="67" t="s">
        <v>610</v>
      </c>
      <c r="CK23" s="67" t="s">
        <v>1000</v>
      </c>
      <c r="CL23" s="67" t="s">
        <v>1001</v>
      </c>
      <c r="CM23" s="67" t="s">
        <v>2708</v>
      </c>
      <c r="CN23" s="67" t="s">
        <v>613</v>
      </c>
      <c r="CO23" s="67" t="s">
        <v>613</v>
      </c>
      <c r="CP23" s="67" t="s">
        <v>613</v>
      </c>
      <c r="CQ23" s="67" t="s">
        <v>613</v>
      </c>
      <c r="CR23" s="67" t="s">
        <v>613</v>
      </c>
      <c r="CS23" s="67" t="s">
        <v>613</v>
      </c>
      <c r="CT23" s="67" t="s">
        <v>613</v>
      </c>
      <c r="CU23" s="67" t="s">
        <v>613</v>
      </c>
      <c r="CV23" s="67" t="s">
        <v>613</v>
      </c>
      <c r="CW23" s="92" t="s">
        <v>2709</v>
      </c>
      <c r="CX23" s="92" t="s">
        <v>4030</v>
      </c>
      <c r="CY23" s="92" t="s">
        <v>1087</v>
      </c>
    </row>
    <row r="24" spans="1:103" ht="15.75" customHeight="1">
      <c r="A24" s="2">
        <v>522</v>
      </c>
      <c r="B24" s="2" t="str">
        <f t="shared" si="0"/>
        <v>Skydio X10</v>
      </c>
      <c r="C24" s="2">
        <v>1</v>
      </c>
      <c r="D24" s="2">
        <v>10006</v>
      </c>
      <c r="E24" s="67" t="s">
        <v>1766</v>
      </c>
      <c r="F24" s="67" t="s">
        <v>1185</v>
      </c>
      <c r="G24" s="67" t="s">
        <v>1186</v>
      </c>
      <c r="H24" s="92" t="s">
        <v>4017</v>
      </c>
      <c r="I24" s="137" t="s">
        <v>1698</v>
      </c>
      <c r="J24" s="67" t="s">
        <v>2618</v>
      </c>
      <c r="K24" s="67" t="s">
        <v>984</v>
      </c>
      <c r="L24" s="67" t="s">
        <v>4018</v>
      </c>
      <c r="M24" s="12" t="s">
        <v>4019</v>
      </c>
      <c r="N24" s="67" t="s">
        <v>491</v>
      </c>
      <c r="O24" s="67" t="s">
        <v>453</v>
      </c>
      <c r="P24" s="67" t="s">
        <v>610</v>
      </c>
      <c r="Q24" s="92" t="s">
        <v>1767</v>
      </c>
      <c r="R24" s="67" t="s">
        <v>1768</v>
      </c>
      <c r="S24" s="92" t="s">
        <v>610</v>
      </c>
      <c r="T24" s="67" t="s">
        <v>1769</v>
      </c>
      <c r="U24" s="67" t="s">
        <v>989</v>
      </c>
      <c r="V24" s="67" t="s">
        <v>2650</v>
      </c>
      <c r="W24" s="67" t="s">
        <v>610</v>
      </c>
      <c r="X24" s="67" t="s">
        <v>1688</v>
      </c>
      <c r="Y24" s="67" t="s">
        <v>1186</v>
      </c>
      <c r="Z24" s="67" t="s">
        <v>1014</v>
      </c>
      <c r="AA24" s="137" t="s">
        <v>1171</v>
      </c>
      <c r="AB24" s="67" t="s">
        <v>2710</v>
      </c>
      <c r="AC24" s="67" t="s">
        <v>610</v>
      </c>
      <c r="AD24" s="67" t="s">
        <v>1688</v>
      </c>
      <c r="AE24" s="67" t="s">
        <v>1186</v>
      </c>
      <c r="AF24" s="67" t="s">
        <v>1014</v>
      </c>
      <c r="AG24" s="139" t="s">
        <v>1171</v>
      </c>
      <c r="AH24" s="67" t="s">
        <v>2711</v>
      </c>
      <c r="AI24" s="67" t="s">
        <v>610</v>
      </c>
      <c r="AJ24" s="67" t="s">
        <v>1688</v>
      </c>
      <c r="AK24" s="67" t="s">
        <v>1186</v>
      </c>
      <c r="AL24" s="67" t="s">
        <v>1014</v>
      </c>
      <c r="AM24" s="139" t="s">
        <v>1171</v>
      </c>
      <c r="AN24" s="67" t="s">
        <v>2712</v>
      </c>
      <c r="AO24" s="67" t="s">
        <v>610</v>
      </c>
      <c r="AP24" s="67" t="s">
        <v>1688</v>
      </c>
      <c r="AQ24" s="67" t="s">
        <v>1186</v>
      </c>
      <c r="AR24" s="67" t="s">
        <v>1014</v>
      </c>
      <c r="AS24" s="67" t="s">
        <v>1171</v>
      </c>
      <c r="AT24" s="67" t="s">
        <v>2713</v>
      </c>
      <c r="AU24" s="67" t="s">
        <v>610</v>
      </c>
      <c r="AV24" s="67" t="s">
        <v>1688</v>
      </c>
      <c r="AW24" s="67" t="s">
        <v>1186</v>
      </c>
      <c r="AX24" s="67" t="s">
        <v>1014</v>
      </c>
      <c r="AY24" s="67" t="s">
        <v>1171</v>
      </c>
      <c r="AZ24" s="67" t="s">
        <v>610</v>
      </c>
      <c r="BA24" s="67" t="s">
        <v>835</v>
      </c>
      <c r="BB24" s="67" t="s">
        <v>2439</v>
      </c>
      <c r="BC24" s="67" t="s">
        <v>2193</v>
      </c>
      <c r="BD24" s="67" t="s">
        <v>2714</v>
      </c>
      <c r="BE24" s="67" t="s">
        <v>836</v>
      </c>
      <c r="BF24" s="130" t="s">
        <v>2715</v>
      </c>
      <c r="BG24" s="92" t="s">
        <v>2716</v>
      </c>
      <c r="BH24" s="130" t="s">
        <v>2717</v>
      </c>
      <c r="BI24" s="67" t="s">
        <v>835</v>
      </c>
      <c r="BJ24" s="67" t="s">
        <v>2590</v>
      </c>
      <c r="BK24" s="67" t="s">
        <v>836</v>
      </c>
      <c r="BL24" s="67" t="s">
        <v>2718</v>
      </c>
      <c r="BM24" s="140"/>
      <c r="BN24" s="140"/>
      <c r="BO24" s="140"/>
      <c r="BP24" s="140"/>
      <c r="BQ24" s="140"/>
      <c r="BR24" s="140"/>
      <c r="BS24" s="67" t="s">
        <v>2412</v>
      </c>
      <c r="BT24" s="67" t="s">
        <v>843</v>
      </c>
      <c r="BU24" s="67" t="s">
        <v>613</v>
      </c>
      <c r="BV24" s="67" t="s">
        <v>613</v>
      </c>
      <c r="BW24" s="67" t="s">
        <v>610</v>
      </c>
      <c r="BX24" s="67" t="s">
        <v>500</v>
      </c>
      <c r="BY24" s="67" t="s">
        <v>4021</v>
      </c>
      <c r="BZ24" s="92" t="s">
        <v>1707</v>
      </c>
      <c r="CA24" s="67" t="s">
        <v>1777</v>
      </c>
      <c r="CB24" s="67" t="s">
        <v>1778</v>
      </c>
      <c r="CC24" s="67" t="s">
        <v>1779</v>
      </c>
      <c r="CD24" s="67" t="s">
        <v>610</v>
      </c>
      <c r="CE24" s="67" t="s">
        <v>610</v>
      </c>
      <c r="CF24" s="67" t="s">
        <v>610</v>
      </c>
      <c r="CG24" s="67" t="s">
        <v>2659</v>
      </c>
      <c r="CH24" s="67" t="s">
        <v>2660</v>
      </c>
      <c r="CI24" s="67" t="s">
        <v>1713</v>
      </c>
      <c r="CJ24" s="67" t="s">
        <v>1780</v>
      </c>
      <c r="CK24" s="67" t="s">
        <v>4022</v>
      </c>
      <c r="CL24" s="67" t="s">
        <v>4023</v>
      </c>
      <c r="CM24" s="67" t="s">
        <v>1717</v>
      </c>
      <c r="CN24" s="92" t="s">
        <v>1719</v>
      </c>
      <c r="CO24" s="149" t="s">
        <v>1719</v>
      </c>
      <c r="CP24" s="149" t="s">
        <v>1719</v>
      </c>
      <c r="CQ24" s="149" t="s">
        <v>1719</v>
      </c>
      <c r="CR24" s="149" t="s">
        <v>491</v>
      </c>
      <c r="CS24" s="67" t="s">
        <v>1720</v>
      </c>
      <c r="CT24" s="67" t="s">
        <v>4024</v>
      </c>
      <c r="CU24" s="67" t="s">
        <v>1688</v>
      </c>
      <c r="CV24" s="67" t="s">
        <v>1719</v>
      </c>
      <c r="CW24" s="149" t="s">
        <v>3860</v>
      </c>
      <c r="CX24" s="92" t="s">
        <v>3861</v>
      </c>
      <c r="CY24" s="92" t="s">
        <v>2661</v>
      </c>
    </row>
    <row r="25" spans="1:103" ht="15.75" customHeight="1">
      <c r="A25" s="2">
        <v>523</v>
      </c>
      <c r="B25" s="2" t="str">
        <f t="shared" si="0"/>
        <v>Skydio 3D Scan</v>
      </c>
      <c r="C25" s="2">
        <v>1</v>
      </c>
      <c r="D25" s="2">
        <v>10006</v>
      </c>
      <c r="E25" s="67" t="s">
        <v>2719</v>
      </c>
      <c r="F25" s="67" t="s">
        <v>1185</v>
      </c>
      <c r="G25" s="67" t="s">
        <v>1186</v>
      </c>
      <c r="H25" s="92" t="s">
        <v>4017</v>
      </c>
      <c r="I25" s="137" t="s">
        <v>1698</v>
      </c>
      <c r="J25" s="67" t="s">
        <v>2618</v>
      </c>
      <c r="K25" s="67" t="s">
        <v>984</v>
      </c>
      <c r="L25" s="67" t="s">
        <v>4018</v>
      </c>
      <c r="M25" s="12" t="s">
        <v>4019</v>
      </c>
      <c r="N25" s="67" t="s">
        <v>491</v>
      </c>
      <c r="O25" s="67" t="s">
        <v>453</v>
      </c>
      <c r="P25" s="67" t="s">
        <v>610</v>
      </c>
      <c r="Q25" s="92" t="s">
        <v>1859</v>
      </c>
      <c r="R25" s="67" t="s">
        <v>1860</v>
      </c>
      <c r="S25" s="92" t="s">
        <v>610</v>
      </c>
      <c r="T25" s="67" t="s">
        <v>610</v>
      </c>
      <c r="U25" s="67" t="s">
        <v>989</v>
      </c>
      <c r="V25" s="67" t="s">
        <v>2650</v>
      </c>
      <c r="W25" s="92" t="s">
        <v>610</v>
      </c>
      <c r="X25" s="67" t="s">
        <v>1688</v>
      </c>
      <c r="Y25" s="67" t="s">
        <v>1186</v>
      </c>
      <c r="Z25" s="67" t="s">
        <v>1014</v>
      </c>
      <c r="AA25" s="137" t="s">
        <v>1171</v>
      </c>
      <c r="AB25" s="67" t="s">
        <v>2720</v>
      </c>
      <c r="AC25" s="67" t="s">
        <v>610</v>
      </c>
      <c r="AD25" s="67" t="s">
        <v>1688</v>
      </c>
      <c r="AE25" s="67" t="s">
        <v>1186</v>
      </c>
      <c r="AF25" s="67" t="s">
        <v>1014</v>
      </c>
      <c r="AG25" s="139" t="s">
        <v>1171</v>
      </c>
      <c r="AH25" s="67" t="s">
        <v>610</v>
      </c>
      <c r="AI25" s="67" t="s">
        <v>610</v>
      </c>
      <c r="AJ25" s="67" t="s">
        <v>610</v>
      </c>
      <c r="AK25" s="67" t="s">
        <v>610</v>
      </c>
      <c r="AL25" s="67" t="s">
        <v>610</v>
      </c>
      <c r="AM25" s="139" t="s">
        <v>610</v>
      </c>
      <c r="AN25" s="67" t="s">
        <v>610</v>
      </c>
      <c r="AO25" s="67" t="s">
        <v>610</v>
      </c>
      <c r="AP25" s="67" t="s">
        <v>610</v>
      </c>
      <c r="AQ25" s="67" t="s">
        <v>610</v>
      </c>
      <c r="AR25" s="67" t="s">
        <v>610</v>
      </c>
      <c r="AS25" s="67" t="s">
        <v>610</v>
      </c>
      <c r="AT25" s="67" t="s">
        <v>610</v>
      </c>
      <c r="AU25" s="67" t="s">
        <v>610</v>
      </c>
      <c r="AV25" s="67" t="s">
        <v>610</v>
      </c>
      <c r="AW25" s="67" t="s">
        <v>610</v>
      </c>
      <c r="AX25" s="67" t="s">
        <v>610</v>
      </c>
      <c r="AY25" s="67" t="s">
        <v>610</v>
      </c>
      <c r="AZ25" s="67" t="s">
        <v>610</v>
      </c>
      <c r="BA25" s="67" t="s">
        <v>835</v>
      </c>
      <c r="BB25" s="67" t="s">
        <v>2439</v>
      </c>
      <c r="BC25" s="67" t="s">
        <v>2193</v>
      </c>
      <c r="BD25" s="67" t="s">
        <v>2652</v>
      </c>
      <c r="BE25" s="67" t="s">
        <v>836</v>
      </c>
      <c r="BF25" s="67" t="s">
        <v>2721</v>
      </c>
      <c r="BG25" s="67" t="s">
        <v>2722</v>
      </c>
      <c r="BH25" s="67" t="s">
        <v>2723</v>
      </c>
      <c r="BI25" s="67" t="s">
        <v>835</v>
      </c>
      <c r="BJ25" s="67" t="s">
        <v>2724</v>
      </c>
      <c r="BK25" s="67" t="s">
        <v>836</v>
      </c>
      <c r="BL25" s="67" t="s">
        <v>1868</v>
      </c>
      <c r="BM25" s="140"/>
      <c r="BN25" s="140"/>
      <c r="BO25" s="140"/>
      <c r="BP25" s="140"/>
      <c r="BQ25" s="140"/>
      <c r="BR25" s="140"/>
      <c r="BS25" s="67" t="s">
        <v>2412</v>
      </c>
      <c r="BT25" s="67" t="s">
        <v>843</v>
      </c>
      <c r="BU25" s="67" t="s">
        <v>613</v>
      </c>
      <c r="BV25" s="67" t="s">
        <v>613</v>
      </c>
      <c r="BW25" s="67" t="s">
        <v>610</v>
      </c>
      <c r="BX25" s="92" t="s">
        <v>500</v>
      </c>
      <c r="BY25" s="67" t="s">
        <v>4021</v>
      </c>
      <c r="BZ25" s="92" t="s">
        <v>1707</v>
      </c>
      <c r="CA25" s="67" t="s">
        <v>2725</v>
      </c>
      <c r="CB25" s="67" t="s">
        <v>1254</v>
      </c>
      <c r="CC25" s="67" t="s">
        <v>2726</v>
      </c>
      <c r="CD25" s="67" t="s">
        <v>2727</v>
      </c>
      <c r="CE25" s="67" t="s">
        <v>2728</v>
      </c>
      <c r="CF25" s="67" t="s">
        <v>610</v>
      </c>
      <c r="CG25" s="67" t="s">
        <v>2659</v>
      </c>
      <c r="CH25" s="92" t="s">
        <v>2660</v>
      </c>
      <c r="CI25" s="67" t="s">
        <v>1713</v>
      </c>
      <c r="CJ25" s="67" t="s">
        <v>1873</v>
      </c>
      <c r="CK25" s="67" t="s">
        <v>4022</v>
      </c>
      <c r="CL25" s="67" t="s">
        <v>4023</v>
      </c>
      <c r="CM25" s="67" t="s">
        <v>1717</v>
      </c>
      <c r="CN25" s="92" t="s">
        <v>1719</v>
      </c>
      <c r="CO25" s="67" t="s">
        <v>1719</v>
      </c>
      <c r="CP25" s="67" t="s">
        <v>1719</v>
      </c>
      <c r="CQ25" s="67" t="s">
        <v>1719</v>
      </c>
      <c r="CR25" s="67" t="s">
        <v>491</v>
      </c>
      <c r="CS25" s="67" t="s">
        <v>1720</v>
      </c>
      <c r="CT25" s="67" t="s">
        <v>4024</v>
      </c>
      <c r="CU25" s="67" t="s">
        <v>1688</v>
      </c>
      <c r="CV25" s="67" t="s">
        <v>1719</v>
      </c>
      <c r="CW25" s="92" t="s">
        <v>3860</v>
      </c>
      <c r="CX25" s="92" t="s">
        <v>3861</v>
      </c>
      <c r="CY25" s="92" t="s">
        <v>2661</v>
      </c>
    </row>
    <row r="26" spans="1:103" ht="15.75" customHeight="1">
      <c r="A26" s="2">
        <v>524</v>
      </c>
      <c r="B26" s="2" t="str">
        <f t="shared" si="0"/>
        <v>区画線の摩耗度調査サービス</v>
      </c>
      <c r="C26" s="2">
        <v>1</v>
      </c>
      <c r="D26" s="2">
        <v>10006</v>
      </c>
      <c r="E26" s="67" t="s">
        <v>2729</v>
      </c>
      <c r="F26" s="67" t="s">
        <v>2730</v>
      </c>
      <c r="G26" s="67" t="s">
        <v>2731</v>
      </c>
      <c r="H26" s="92" t="s">
        <v>825</v>
      </c>
      <c r="I26" s="137" t="s">
        <v>2732</v>
      </c>
      <c r="J26" s="67" t="s">
        <v>2618</v>
      </c>
      <c r="K26" s="67" t="s">
        <v>489</v>
      </c>
      <c r="L26" s="67" t="s">
        <v>4031</v>
      </c>
      <c r="M26" s="12" t="s">
        <v>2733</v>
      </c>
      <c r="N26" s="67" t="s">
        <v>1333</v>
      </c>
      <c r="O26" s="67" t="s">
        <v>453</v>
      </c>
      <c r="P26" s="67" t="s">
        <v>610</v>
      </c>
      <c r="Q26" s="92" t="s">
        <v>2734</v>
      </c>
      <c r="R26" s="67" t="s">
        <v>2735</v>
      </c>
      <c r="S26" s="92" t="s">
        <v>610</v>
      </c>
      <c r="T26" s="67" t="s">
        <v>610</v>
      </c>
      <c r="U26" s="67" t="s">
        <v>1039</v>
      </c>
      <c r="V26" s="67" t="s">
        <v>613</v>
      </c>
      <c r="W26" s="67" t="s">
        <v>613</v>
      </c>
      <c r="X26" s="67" t="s">
        <v>2730</v>
      </c>
      <c r="Y26" s="67" t="s">
        <v>2731</v>
      </c>
      <c r="Z26" s="67" t="s">
        <v>2732</v>
      </c>
      <c r="AA26" s="137" t="s">
        <v>4031</v>
      </c>
      <c r="AB26" s="92" t="s">
        <v>613</v>
      </c>
      <c r="AC26" s="67" t="s">
        <v>613</v>
      </c>
      <c r="AD26" s="67" t="s">
        <v>613</v>
      </c>
      <c r="AE26" s="67" t="s">
        <v>613</v>
      </c>
      <c r="AF26" s="67" t="s">
        <v>613</v>
      </c>
      <c r="AG26" s="139" t="s">
        <v>613</v>
      </c>
      <c r="AH26" s="67" t="s">
        <v>613</v>
      </c>
      <c r="AI26" s="67" t="s">
        <v>613</v>
      </c>
      <c r="AJ26" s="67" t="s">
        <v>613</v>
      </c>
      <c r="AK26" s="67" t="s">
        <v>613</v>
      </c>
      <c r="AL26" s="67" t="s">
        <v>613</v>
      </c>
      <c r="AM26" s="139" t="s">
        <v>613</v>
      </c>
      <c r="AN26" s="67" t="s">
        <v>613</v>
      </c>
      <c r="AO26" s="67" t="s">
        <v>613</v>
      </c>
      <c r="AP26" s="67" t="s">
        <v>613</v>
      </c>
      <c r="AQ26" s="67" t="s">
        <v>613</v>
      </c>
      <c r="AR26" s="67" t="s">
        <v>613</v>
      </c>
      <c r="AS26" s="67" t="s">
        <v>613</v>
      </c>
      <c r="AT26" s="67" t="s">
        <v>613</v>
      </c>
      <c r="AU26" s="67" t="s">
        <v>613</v>
      </c>
      <c r="AV26" s="67" t="s">
        <v>613</v>
      </c>
      <c r="AW26" s="67" t="s">
        <v>613</v>
      </c>
      <c r="AX26" s="67" t="s">
        <v>613</v>
      </c>
      <c r="AY26" s="67" t="s">
        <v>613</v>
      </c>
      <c r="AZ26" s="67" t="s">
        <v>613</v>
      </c>
      <c r="BA26" s="67" t="s">
        <v>835</v>
      </c>
      <c r="BB26" s="67" t="s">
        <v>2405</v>
      </c>
      <c r="BC26" s="67" t="s">
        <v>2032</v>
      </c>
      <c r="BD26" s="67" t="s">
        <v>2491</v>
      </c>
      <c r="BE26" s="67" t="s">
        <v>836</v>
      </c>
      <c r="BF26" s="67" t="s">
        <v>2736</v>
      </c>
      <c r="BG26" s="67" t="s">
        <v>3987</v>
      </c>
      <c r="BH26" s="67" t="s">
        <v>3987</v>
      </c>
      <c r="BI26" s="92" t="s">
        <v>835</v>
      </c>
      <c r="BJ26" s="67" t="s">
        <v>2737</v>
      </c>
      <c r="BK26" s="67" t="s">
        <v>836</v>
      </c>
      <c r="BL26" s="67" t="s">
        <v>2738</v>
      </c>
      <c r="BM26" s="140"/>
      <c r="BN26" s="140"/>
      <c r="BO26" s="140"/>
      <c r="BP26" s="140"/>
      <c r="BQ26" s="140"/>
      <c r="BR26" s="140"/>
      <c r="BS26" s="67" t="s">
        <v>2385</v>
      </c>
      <c r="BT26" s="67" t="s">
        <v>843</v>
      </c>
      <c r="BU26" s="67" t="s">
        <v>613</v>
      </c>
      <c r="BV26" s="67" t="s">
        <v>613</v>
      </c>
      <c r="BW26" s="67" t="s">
        <v>610</v>
      </c>
      <c r="BX26" s="67" t="s">
        <v>2041</v>
      </c>
      <c r="BY26" s="67" t="s">
        <v>1108</v>
      </c>
      <c r="BZ26" s="92" t="s">
        <v>3970</v>
      </c>
      <c r="CA26" s="67" t="s">
        <v>4032</v>
      </c>
      <c r="CB26" s="67" t="s">
        <v>4032</v>
      </c>
      <c r="CC26" s="67" t="s">
        <v>610</v>
      </c>
      <c r="CD26" s="67" t="s">
        <v>610</v>
      </c>
      <c r="CE26" s="67" t="s">
        <v>610</v>
      </c>
      <c r="CF26" s="67" t="s">
        <v>610</v>
      </c>
      <c r="CG26" s="67" t="s">
        <v>2736</v>
      </c>
      <c r="CH26" s="67" t="s">
        <v>610</v>
      </c>
      <c r="CI26" s="67" t="s">
        <v>610</v>
      </c>
      <c r="CJ26" s="67" t="s">
        <v>2739</v>
      </c>
      <c r="CK26" s="130" t="s">
        <v>1000</v>
      </c>
      <c r="CL26" s="67" t="s">
        <v>1001</v>
      </c>
      <c r="CM26" s="67" t="s">
        <v>1029</v>
      </c>
      <c r="CN26" s="92" t="s">
        <v>613</v>
      </c>
      <c r="CO26" s="67" t="s">
        <v>613</v>
      </c>
      <c r="CP26" s="67" t="s">
        <v>613</v>
      </c>
      <c r="CQ26" s="67" t="s">
        <v>613</v>
      </c>
      <c r="CR26" s="67" t="s">
        <v>613</v>
      </c>
      <c r="CS26" s="67" t="s">
        <v>613</v>
      </c>
      <c r="CT26" s="67" t="s">
        <v>613</v>
      </c>
      <c r="CU26" s="67" t="s">
        <v>613</v>
      </c>
      <c r="CV26" s="67" t="s">
        <v>613</v>
      </c>
      <c r="CW26" s="92" t="s">
        <v>2740</v>
      </c>
      <c r="CX26" s="92" t="s">
        <v>2741</v>
      </c>
      <c r="CY26" s="92" t="s">
        <v>2742</v>
      </c>
    </row>
    <row r="27" spans="1:103" ht="15.75" customHeight="1">
      <c r="A27" s="2">
        <v>525</v>
      </c>
      <c r="B27" s="2" t="str">
        <f t="shared" si="0"/>
        <v>Skydio Dock / Skydio Remote Ops</v>
      </c>
      <c r="C27" s="2">
        <v>1</v>
      </c>
      <c r="D27" s="2">
        <v>10006</v>
      </c>
      <c r="E27" s="67" t="s">
        <v>2743</v>
      </c>
      <c r="F27" s="67" t="s">
        <v>1185</v>
      </c>
      <c r="G27" s="67" t="s">
        <v>1186</v>
      </c>
      <c r="H27" s="67" t="s">
        <v>4017</v>
      </c>
      <c r="I27" s="137" t="s">
        <v>1698</v>
      </c>
      <c r="J27" s="67" t="s">
        <v>2618</v>
      </c>
      <c r="K27" s="67" t="s">
        <v>984</v>
      </c>
      <c r="L27" s="67" t="s">
        <v>4018</v>
      </c>
      <c r="M27" s="12" t="s">
        <v>4019</v>
      </c>
      <c r="N27" s="67" t="s">
        <v>491</v>
      </c>
      <c r="O27" s="67" t="s">
        <v>453</v>
      </c>
      <c r="P27" s="67" t="s">
        <v>610</v>
      </c>
      <c r="Q27" s="92" t="s">
        <v>2744</v>
      </c>
      <c r="R27" s="67" t="s">
        <v>1784</v>
      </c>
      <c r="S27" s="67" t="s">
        <v>610</v>
      </c>
      <c r="T27" s="67" t="s">
        <v>1675</v>
      </c>
      <c r="U27" s="67" t="s">
        <v>989</v>
      </c>
      <c r="V27" s="67" t="s">
        <v>2650</v>
      </c>
      <c r="W27" s="67" t="s">
        <v>610</v>
      </c>
      <c r="X27" s="67" t="s">
        <v>1688</v>
      </c>
      <c r="Y27" s="67" t="s">
        <v>1186</v>
      </c>
      <c r="Z27" s="67" t="s">
        <v>1014</v>
      </c>
      <c r="AA27" s="137" t="s">
        <v>1171</v>
      </c>
      <c r="AB27" s="67" t="s">
        <v>2745</v>
      </c>
      <c r="AC27" s="67" t="s">
        <v>610</v>
      </c>
      <c r="AD27" s="67" t="s">
        <v>1688</v>
      </c>
      <c r="AE27" s="67" t="s">
        <v>1186</v>
      </c>
      <c r="AF27" s="67" t="s">
        <v>1014</v>
      </c>
      <c r="AG27" s="139" t="s">
        <v>1171</v>
      </c>
      <c r="AH27" s="67" t="s">
        <v>2746</v>
      </c>
      <c r="AI27" s="67" t="s">
        <v>610</v>
      </c>
      <c r="AJ27" s="67" t="s">
        <v>1688</v>
      </c>
      <c r="AK27" s="67" t="s">
        <v>1186</v>
      </c>
      <c r="AL27" s="67" t="s">
        <v>1014</v>
      </c>
      <c r="AM27" s="139" t="s">
        <v>1171</v>
      </c>
      <c r="AN27" s="67" t="s">
        <v>2747</v>
      </c>
      <c r="AO27" s="67" t="s">
        <v>610</v>
      </c>
      <c r="AP27" s="67" t="s">
        <v>1688</v>
      </c>
      <c r="AQ27" s="67" t="s">
        <v>1186</v>
      </c>
      <c r="AR27" s="67" t="s">
        <v>1014</v>
      </c>
      <c r="AS27" s="67" t="s">
        <v>1171</v>
      </c>
      <c r="AT27" s="67" t="s">
        <v>610</v>
      </c>
      <c r="AU27" s="67" t="s">
        <v>610</v>
      </c>
      <c r="AV27" s="67" t="s">
        <v>610</v>
      </c>
      <c r="AW27" s="67" t="s">
        <v>610</v>
      </c>
      <c r="AX27" s="67" t="s">
        <v>610</v>
      </c>
      <c r="AY27" s="67" t="s">
        <v>610</v>
      </c>
      <c r="AZ27" s="67" t="s">
        <v>610</v>
      </c>
      <c r="BA27" s="67" t="s">
        <v>835</v>
      </c>
      <c r="BB27" s="67" t="s">
        <v>2439</v>
      </c>
      <c r="BC27" s="67" t="s">
        <v>2193</v>
      </c>
      <c r="BD27" s="67" t="s">
        <v>2748</v>
      </c>
      <c r="BE27" s="67" t="s">
        <v>836</v>
      </c>
      <c r="BF27" s="67" t="s">
        <v>2749</v>
      </c>
      <c r="BG27" s="92" t="s">
        <v>2750</v>
      </c>
      <c r="BH27" s="130" t="s">
        <v>2751</v>
      </c>
      <c r="BI27" s="67" t="s">
        <v>835</v>
      </c>
      <c r="BJ27" s="67" t="s">
        <v>2752</v>
      </c>
      <c r="BK27" s="92" t="s">
        <v>836</v>
      </c>
      <c r="BL27" s="67" t="s">
        <v>1793</v>
      </c>
      <c r="BM27" s="140"/>
      <c r="BN27" s="140"/>
      <c r="BO27" s="140"/>
      <c r="BP27" s="140"/>
      <c r="BQ27" s="140"/>
      <c r="BR27" s="140"/>
      <c r="BS27" s="67" t="s">
        <v>2412</v>
      </c>
      <c r="BT27" s="67" t="s">
        <v>843</v>
      </c>
      <c r="BU27" s="67" t="s">
        <v>613</v>
      </c>
      <c r="BV27" s="67" t="s">
        <v>613</v>
      </c>
      <c r="BW27" s="67" t="s">
        <v>610</v>
      </c>
      <c r="BX27" s="67" t="s">
        <v>500</v>
      </c>
      <c r="BY27" s="67" t="s">
        <v>4021</v>
      </c>
      <c r="BZ27" s="92" t="s">
        <v>1707</v>
      </c>
      <c r="CA27" s="67" t="s">
        <v>1795</v>
      </c>
      <c r="CB27" s="67" t="s">
        <v>1709</v>
      </c>
      <c r="CC27" s="67" t="s">
        <v>2753</v>
      </c>
      <c r="CD27" s="67" t="s">
        <v>2754</v>
      </c>
      <c r="CE27" s="67" t="s">
        <v>2755</v>
      </c>
      <c r="CF27" s="67" t="s">
        <v>610</v>
      </c>
      <c r="CG27" s="67" t="s">
        <v>2659</v>
      </c>
      <c r="CH27" s="67" t="s">
        <v>2660</v>
      </c>
      <c r="CI27" s="67" t="s">
        <v>1713</v>
      </c>
      <c r="CJ27" s="67" t="s">
        <v>1799</v>
      </c>
      <c r="CK27" s="67" t="s">
        <v>4022</v>
      </c>
      <c r="CL27" s="67" t="s">
        <v>4023</v>
      </c>
      <c r="CM27" s="67" t="s">
        <v>1717</v>
      </c>
      <c r="CN27" s="92" t="s">
        <v>1719</v>
      </c>
      <c r="CO27" s="149" t="s">
        <v>1719</v>
      </c>
      <c r="CP27" s="149" t="s">
        <v>1719</v>
      </c>
      <c r="CQ27" s="149" t="s">
        <v>1719</v>
      </c>
      <c r="CR27" s="149" t="s">
        <v>491</v>
      </c>
      <c r="CS27" s="67" t="s">
        <v>1720</v>
      </c>
      <c r="CT27" s="67" t="s">
        <v>4024</v>
      </c>
      <c r="CU27" s="92" t="s">
        <v>1688</v>
      </c>
      <c r="CV27" s="92" t="s">
        <v>1719</v>
      </c>
      <c r="CW27" s="150" t="s">
        <v>3860</v>
      </c>
      <c r="CX27" s="92" t="s">
        <v>3861</v>
      </c>
      <c r="CY27" s="92" t="s">
        <v>2661</v>
      </c>
    </row>
    <row r="28" spans="1:103" ht="15.75" customHeight="1">
      <c r="A28" s="2">
        <v>526</v>
      </c>
      <c r="B28" s="2" t="str">
        <f t="shared" si="0"/>
        <v>スマートグラスクラウド</v>
      </c>
      <c r="C28" s="2">
        <v>1</v>
      </c>
      <c r="D28" s="2">
        <v>10006</v>
      </c>
      <c r="E28" s="67" t="s">
        <v>2756</v>
      </c>
      <c r="F28" s="67" t="s">
        <v>2757</v>
      </c>
      <c r="G28" s="67" t="s">
        <v>4033</v>
      </c>
      <c r="H28" s="67" t="s">
        <v>825</v>
      </c>
      <c r="I28" s="137">
        <v>9010001075024</v>
      </c>
      <c r="J28" s="67" t="s">
        <v>827</v>
      </c>
      <c r="K28" s="67" t="s">
        <v>734</v>
      </c>
      <c r="L28" s="67" t="s">
        <v>4034</v>
      </c>
      <c r="M28" s="151" t="s">
        <v>2759</v>
      </c>
      <c r="N28" s="67" t="s">
        <v>542</v>
      </c>
      <c r="O28" s="67" t="s">
        <v>453</v>
      </c>
      <c r="P28" s="67" t="s">
        <v>610</v>
      </c>
      <c r="Q28" s="92" t="s">
        <v>2760</v>
      </c>
      <c r="R28" s="67" t="s">
        <v>2761</v>
      </c>
      <c r="S28" s="92" t="s">
        <v>3627</v>
      </c>
      <c r="T28" s="67" t="s">
        <v>3627</v>
      </c>
      <c r="U28" s="67" t="s">
        <v>1039</v>
      </c>
      <c r="V28" s="67" t="s">
        <v>613</v>
      </c>
      <c r="W28" s="67" t="s">
        <v>613</v>
      </c>
      <c r="X28" s="67" t="s">
        <v>2757</v>
      </c>
      <c r="Y28" s="67" t="s">
        <v>4033</v>
      </c>
      <c r="Z28" s="67">
        <v>9010001075024</v>
      </c>
      <c r="AA28" s="137" t="s">
        <v>2758</v>
      </c>
      <c r="AB28" s="67" t="s">
        <v>613</v>
      </c>
      <c r="AC28" s="67" t="s">
        <v>613</v>
      </c>
      <c r="AD28" s="67" t="s">
        <v>613</v>
      </c>
      <c r="AE28" s="67" t="s">
        <v>613</v>
      </c>
      <c r="AF28" s="67" t="s">
        <v>613</v>
      </c>
      <c r="AG28" s="139" t="s">
        <v>613</v>
      </c>
      <c r="AH28" s="67" t="s">
        <v>613</v>
      </c>
      <c r="AI28" s="67" t="s">
        <v>613</v>
      </c>
      <c r="AJ28" s="67" t="s">
        <v>613</v>
      </c>
      <c r="AK28" s="67" t="s">
        <v>613</v>
      </c>
      <c r="AL28" s="67" t="s">
        <v>613</v>
      </c>
      <c r="AM28" s="139" t="s">
        <v>613</v>
      </c>
      <c r="AN28" s="67" t="s">
        <v>613</v>
      </c>
      <c r="AO28" s="67" t="s">
        <v>613</v>
      </c>
      <c r="AP28" s="67" t="s">
        <v>613</v>
      </c>
      <c r="AQ28" s="67" t="s">
        <v>613</v>
      </c>
      <c r="AR28" s="67" t="s">
        <v>613</v>
      </c>
      <c r="AS28" s="67" t="s">
        <v>613</v>
      </c>
      <c r="AT28" s="67" t="s">
        <v>613</v>
      </c>
      <c r="AU28" s="67" t="s">
        <v>613</v>
      </c>
      <c r="AV28" s="67" t="s">
        <v>613</v>
      </c>
      <c r="AW28" s="67" t="s">
        <v>613</v>
      </c>
      <c r="AX28" s="67" t="s">
        <v>613</v>
      </c>
      <c r="AY28" s="67" t="s">
        <v>613</v>
      </c>
      <c r="AZ28" s="67" t="s">
        <v>613</v>
      </c>
      <c r="BA28" s="67" t="s">
        <v>835</v>
      </c>
      <c r="BB28" s="67" t="s">
        <v>2463</v>
      </c>
      <c r="BC28" s="67" t="s">
        <v>2032</v>
      </c>
      <c r="BD28" s="67" t="s">
        <v>2762</v>
      </c>
      <c r="BE28" s="67" t="s">
        <v>836</v>
      </c>
      <c r="BF28" s="67" t="s">
        <v>2763</v>
      </c>
      <c r="BG28" s="92" t="s">
        <v>2035</v>
      </c>
      <c r="BH28" s="67" t="s">
        <v>4035</v>
      </c>
      <c r="BI28" s="67" t="s">
        <v>839</v>
      </c>
      <c r="BJ28" s="67" t="s">
        <v>613</v>
      </c>
      <c r="BK28" s="92" t="s">
        <v>613</v>
      </c>
      <c r="BL28" s="67" t="s">
        <v>613</v>
      </c>
      <c r="BM28" s="140"/>
      <c r="BN28" s="140"/>
      <c r="BO28" s="140"/>
      <c r="BP28" s="140"/>
      <c r="BQ28" s="140"/>
      <c r="BR28" s="140"/>
      <c r="BS28" s="67" t="s">
        <v>2607</v>
      </c>
      <c r="BT28" s="67" t="s">
        <v>843</v>
      </c>
      <c r="BU28" s="67" t="s">
        <v>613</v>
      </c>
      <c r="BV28" s="67" t="s">
        <v>613</v>
      </c>
      <c r="BW28" s="67" t="s">
        <v>610</v>
      </c>
      <c r="BX28" s="67" t="s">
        <v>2041</v>
      </c>
      <c r="BY28" s="67" t="s">
        <v>475</v>
      </c>
      <c r="BZ28" s="92" t="s">
        <v>2764</v>
      </c>
      <c r="CA28" s="67" t="s">
        <v>1296</v>
      </c>
      <c r="CB28" s="67" t="s">
        <v>862</v>
      </c>
      <c r="CC28" s="67" t="s">
        <v>2765</v>
      </c>
      <c r="CD28" s="67" t="s">
        <v>2766</v>
      </c>
      <c r="CE28" s="67" t="s">
        <v>610</v>
      </c>
      <c r="CF28" s="67" t="s">
        <v>2767</v>
      </c>
      <c r="CG28" s="67" t="s">
        <v>610</v>
      </c>
      <c r="CH28" s="67" t="s">
        <v>610</v>
      </c>
      <c r="CI28" s="67" t="s">
        <v>2768</v>
      </c>
      <c r="CJ28" s="67" t="s">
        <v>2769</v>
      </c>
      <c r="CK28" s="67" t="s">
        <v>1000</v>
      </c>
      <c r="CL28" s="92" t="s">
        <v>1001</v>
      </c>
      <c r="CM28" s="92" t="s">
        <v>2770</v>
      </c>
      <c r="CN28" s="92" t="s">
        <v>613</v>
      </c>
      <c r="CO28" s="149" t="s">
        <v>613</v>
      </c>
      <c r="CP28" s="149" t="s">
        <v>613</v>
      </c>
      <c r="CQ28" s="149" t="s">
        <v>613</v>
      </c>
      <c r="CR28" s="149" t="s">
        <v>613</v>
      </c>
      <c r="CS28" s="67" t="s">
        <v>613</v>
      </c>
      <c r="CT28" s="67" t="s">
        <v>613</v>
      </c>
      <c r="CU28" s="92" t="s">
        <v>613</v>
      </c>
      <c r="CV28" s="92" t="s">
        <v>613</v>
      </c>
      <c r="CW28" s="150" t="s">
        <v>2771</v>
      </c>
      <c r="CX28" s="92" t="s">
        <v>2772</v>
      </c>
      <c r="CY28" s="92" t="s">
        <v>2773</v>
      </c>
    </row>
    <row r="29" spans="1:103" ht="15.75" customHeight="1">
      <c r="A29" s="2">
        <v>527</v>
      </c>
      <c r="B29" s="2" t="str">
        <f t="shared" si="0"/>
        <v>Real Dimension</v>
      </c>
      <c r="C29" s="2">
        <v>1</v>
      </c>
      <c r="D29" s="2">
        <v>10006</v>
      </c>
      <c r="E29" s="67" t="s">
        <v>2774</v>
      </c>
      <c r="F29" s="67" t="s">
        <v>1724</v>
      </c>
      <c r="G29" s="67" t="s">
        <v>1725</v>
      </c>
      <c r="H29" s="92" t="s">
        <v>825</v>
      </c>
      <c r="I29" s="137" t="s">
        <v>1726</v>
      </c>
      <c r="J29" s="67" t="s">
        <v>827</v>
      </c>
      <c r="K29" s="67" t="s">
        <v>734</v>
      </c>
      <c r="L29" s="67" t="s">
        <v>4036</v>
      </c>
      <c r="M29" s="12" t="s">
        <v>1728</v>
      </c>
      <c r="N29" s="67" t="s">
        <v>452</v>
      </c>
      <c r="O29" s="67" t="s">
        <v>453</v>
      </c>
      <c r="P29" s="67" t="s">
        <v>610</v>
      </c>
      <c r="Q29" s="92" t="s">
        <v>2776</v>
      </c>
      <c r="R29" s="67" t="s">
        <v>2777</v>
      </c>
      <c r="S29" s="92" t="s">
        <v>3627</v>
      </c>
      <c r="T29" s="67" t="s">
        <v>2778</v>
      </c>
      <c r="U29" s="67" t="s">
        <v>989</v>
      </c>
      <c r="V29" s="67" t="s">
        <v>2779</v>
      </c>
      <c r="W29" s="67" t="s">
        <v>2780</v>
      </c>
      <c r="X29" s="67" t="s">
        <v>2781</v>
      </c>
      <c r="Y29" s="67" t="s">
        <v>2782</v>
      </c>
      <c r="Z29" s="67" t="s">
        <v>2783</v>
      </c>
      <c r="AA29" s="137" t="s">
        <v>4037</v>
      </c>
      <c r="AB29" s="67" t="s">
        <v>2784</v>
      </c>
      <c r="AC29" s="67" t="s">
        <v>610</v>
      </c>
      <c r="AD29" s="67" t="s">
        <v>2785</v>
      </c>
      <c r="AE29" s="67" t="s">
        <v>2786</v>
      </c>
      <c r="AF29" s="67" t="s">
        <v>2787</v>
      </c>
      <c r="AG29" s="139" t="s">
        <v>2788</v>
      </c>
      <c r="AH29" s="67" t="s">
        <v>2789</v>
      </c>
      <c r="AI29" s="67" t="s">
        <v>2790</v>
      </c>
      <c r="AJ29" s="67" t="s">
        <v>2791</v>
      </c>
      <c r="AK29" s="67" t="s">
        <v>2792</v>
      </c>
      <c r="AL29" s="67">
        <v>4010001031832</v>
      </c>
      <c r="AM29" s="139" t="s">
        <v>2793</v>
      </c>
      <c r="AN29" s="67" t="s">
        <v>2794</v>
      </c>
      <c r="AO29" s="67" t="s">
        <v>610</v>
      </c>
      <c r="AP29" s="67" t="s">
        <v>1724</v>
      </c>
      <c r="AQ29" s="67" t="s">
        <v>1725</v>
      </c>
      <c r="AR29" s="67" t="s">
        <v>1726</v>
      </c>
      <c r="AS29" s="67" t="s">
        <v>2795</v>
      </c>
      <c r="AT29" s="67" t="s">
        <v>2796</v>
      </c>
      <c r="AU29" s="67" t="s">
        <v>2797</v>
      </c>
      <c r="AV29" s="67" t="s">
        <v>1724</v>
      </c>
      <c r="AW29" s="67" t="s">
        <v>1725</v>
      </c>
      <c r="AX29" s="67" t="s">
        <v>1726</v>
      </c>
      <c r="AY29" s="67" t="s">
        <v>2795</v>
      </c>
      <c r="AZ29" s="67" t="s">
        <v>610</v>
      </c>
      <c r="BA29" s="67" t="s">
        <v>835</v>
      </c>
      <c r="BB29" s="67" t="s">
        <v>2405</v>
      </c>
      <c r="BC29" s="67" t="s">
        <v>2798</v>
      </c>
      <c r="BD29" s="67" t="s">
        <v>2799</v>
      </c>
      <c r="BE29" s="67" t="s">
        <v>836</v>
      </c>
      <c r="BF29" s="67" t="s">
        <v>2800</v>
      </c>
      <c r="BG29" s="67" t="s">
        <v>2801</v>
      </c>
      <c r="BH29" s="67" t="s">
        <v>4038</v>
      </c>
      <c r="BI29" s="67" t="s">
        <v>835</v>
      </c>
      <c r="BJ29" s="67" t="s">
        <v>2802</v>
      </c>
      <c r="BK29" s="67" t="s">
        <v>836</v>
      </c>
      <c r="BL29" s="67" t="s">
        <v>2803</v>
      </c>
      <c r="BM29" s="140"/>
      <c r="BN29" s="140"/>
      <c r="BO29" s="140"/>
      <c r="BP29" s="140"/>
      <c r="BQ29" s="140"/>
      <c r="BR29" s="140"/>
      <c r="BS29" s="67" t="s">
        <v>2804</v>
      </c>
      <c r="BT29" s="67" t="s">
        <v>843</v>
      </c>
      <c r="BU29" s="67" t="s">
        <v>613</v>
      </c>
      <c r="BV29" s="67" t="s">
        <v>613</v>
      </c>
      <c r="BW29" s="67" t="s">
        <v>610</v>
      </c>
      <c r="BX29" s="67" t="s">
        <v>2041</v>
      </c>
      <c r="BY29" s="67" t="s">
        <v>475</v>
      </c>
      <c r="BZ29" s="67" t="s">
        <v>2805</v>
      </c>
      <c r="CA29" s="67" t="s">
        <v>1254</v>
      </c>
      <c r="CB29" s="67" t="s">
        <v>1254</v>
      </c>
      <c r="CC29" s="67" t="s">
        <v>4039</v>
      </c>
      <c r="CD29" s="67" t="s">
        <v>4040</v>
      </c>
      <c r="CE29" s="67" t="s">
        <v>610</v>
      </c>
      <c r="CF29" s="67" t="s">
        <v>1804</v>
      </c>
      <c r="CG29" s="67" t="s">
        <v>2806</v>
      </c>
      <c r="CH29" s="67" t="s">
        <v>2807</v>
      </c>
      <c r="CI29" s="67" t="s">
        <v>2808</v>
      </c>
      <c r="CJ29" s="67" t="s">
        <v>2809</v>
      </c>
      <c r="CK29" s="67" t="s">
        <v>1000</v>
      </c>
      <c r="CL29" s="67" t="s">
        <v>1001</v>
      </c>
      <c r="CM29" s="67" t="s">
        <v>2810</v>
      </c>
      <c r="CN29" s="67" t="s">
        <v>613</v>
      </c>
      <c r="CO29" s="67" t="s">
        <v>613</v>
      </c>
      <c r="CP29" s="67" t="s">
        <v>613</v>
      </c>
      <c r="CQ29" s="67" t="s">
        <v>613</v>
      </c>
      <c r="CR29" s="67" t="s">
        <v>613</v>
      </c>
      <c r="CS29" s="67" t="s">
        <v>613</v>
      </c>
      <c r="CT29" s="67" t="s">
        <v>613</v>
      </c>
      <c r="CU29" s="67" t="s">
        <v>613</v>
      </c>
      <c r="CV29" s="67" t="s">
        <v>613</v>
      </c>
      <c r="CW29" s="92" t="s">
        <v>4551</v>
      </c>
      <c r="CX29" s="92" t="s">
        <v>2811</v>
      </c>
      <c r="CY29" s="92" t="s">
        <v>2812</v>
      </c>
    </row>
    <row r="30" spans="1:103" ht="15.75" customHeight="1">
      <c r="A30" s="2">
        <v>528</v>
      </c>
      <c r="B30" s="2" t="str">
        <f t="shared" si="0"/>
        <v>ドローンによる橋梁点検技術</v>
      </c>
      <c r="C30" s="2">
        <v>1</v>
      </c>
      <c r="D30" s="2">
        <v>10006</v>
      </c>
      <c r="E30" s="67" t="s">
        <v>2813</v>
      </c>
      <c r="F30" s="67" t="s">
        <v>2814</v>
      </c>
      <c r="G30" s="67" t="s">
        <v>2815</v>
      </c>
      <c r="H30" s="92" t="s">
        <v>825</v>
      </c>
      <c r="I30" s="137" t="s">
        <v>2816</v>
      </c>
      <c r="J30" s="67" t="s">
        <v>450</v>
      </c>
      <c r="K30" s="67" t="s">
        <v>489</v>
      </c>
      <c r="L30" s="67" t="s">
        <v>2817</v>
      </c>
      <c r="M30" s="12" t="s">
        <v>2818</v>
      </c>
      <c r="N30" s="67" t="s">
        <v>452</v>
      </c>
      <c r="O30" s="67" t="s">
        <v>2819</v>
      </c>
      <c r="P30" s="67" t="s">
        <v>610</v>
      </c>
      <c r="Q30" s="92" t="s">
        <v>2820</v>
      </c>
      <c r="R30" s="67" t="s">
        <v>2821</v>
      </c>
      <c r="S30" s="92" t="s">
        <v>610</v>
      </c>
      <c r="T30" s="67" t="s">
        <v>610</v>
      </c>
      <c r="U30" s="67" t="s">
        <v>1039</v>
      </c>
      <c r="V30" s="67" t="s">
        <v>613</v>
      </c>
      <c r="W30" s="67" t="s">
        <v>613</v>
      </c>
      <c r="X30" s="67" t="s">
        <v>4041</v>
      </c>
      <c r="Y30" s="67" t="s">
        <v>2822</v>
      </c>
      <c r="Z30" s="67" t="s">
        <v>1014</v>
      </c>
      <c r="AA30" s="137" t="s">
        <v>2823</v>
      </c>
      <c r="AB30" s="67" t="s">
        <v>613</v>
      </c>
      <c r="AC30" s="67" t="s">
        <v>613</v>
      </c>
      <c r="AD30" s="67" t="s">
        <v>613</v>
      </c>
      <c r="AE30" s="67" t="s">
        <v>613</v>
      </c>
      <c r="AF30" s="67" t="s">
        <v>613</v>
      </c>
      <c r="AG30" s="139" t="s">
        <v>613</v>
      </c>
      <c r="AH30" s="67" t="s">
        <v>613</v>
      </c>
      <c r="AI30" s="67" t="s">
        <v>613</v>
      </c>
      <c r="AJ30" s="67" t="s">
        <v>613</v>
      </c>
      <c r="AK30" s="67" t="s">
        <v>613</v>
      </c>
      <c r="AL30" s="67" t="s">
        <v>613</v>
      </c>
      <c r="AM30" s="139" t="s">
        <v>613</v>
      </c>
      <c r="AN30" s="67" t="s">
        <v>613</v>
      </c>
      <c r="AO30" s="67" t="s">
        <v>613</v>
      </c>
      <c r="AP30" s="67" t="s">
        <v>613</v>
      </c>
      <c r="AQ30" s="67" t="s">
        <v>613</v>
      </c>
      <c r="AR30" s="67" t="s">
        <v>613</v>
      </c>
      <c r="AS30" s="67" t="s">
        <v>613</v>
      </c>
      <c r="AT30" s="67" t="s">
        <v>613</v>
      </c>
      <c r="AU30" s="67" t="s">
        <v>613</v>
      </c>
      <c r="AV30" s="67" t="s">
        <v>613</v>
      </c>
      <c r="AW30" s="67" t="s">
        <v>613</v>
      </c>
      <c r="AX30" s="67" t="s">
        <v>613</v>
      </c>
      <c r="AY30" s="67" t="s">
        <v>613</v>
      </c>
      <c r="AZ30" s="67" t="s">
        <v>613</v>
      </c>
      <c r="BA30" s="67" t="s">
        <v>835</v>
      </c>
      <c r="BB30" s="67" t="s">
        <v>2405</v>
      </c>
      <c r="BC30" s="67" t="s">
        <v>2032</v>
      </c>
      <c r="BD30" s="67" t="s">
        <v>4042</v>
      </c>
      <c r="BE30" s="67" t="s">
        <v>836</v>
      </c>
      <c r="BF30" s="67" t="s">
        <v>2825</v>
      </c>
      <c r="BG30" s="67" t="s">
        <v>2826</v>
      </c>
      <c r="BH30" s="67" t="s">
        <v>2827</v>
      </c>
      <c r="BI30" s="67" t="s">
        <v>835</v>
      </c>
      <c r="BJ30" s="67" t="s">
        <v>2828</v>
      </c>
      <c r="BK30" s="67" t="s">
        <v>836</v>
      </c>
      <c r="BL30" s="67" t="s">
        <v>2829</v>
      </c>
      <c r="BM30" s="140"/>
      <c r="BN30" s="140"/>
      <c r="BO30" s="140"/>
      <c r="BP30" s="140"/>
      <c r="BQ30" s="140"/>
      <c r="BR30" s="140"/>
      <c r="BS30" s="67" t="s">
        <v>2385</v>
      </c>
      <c r="BT30" s="67" t="s">
        <v>843</v>
      </c>
      <c r="BU30" s="67" t="s">
        <v>613</v>
      </c>
      <c r="BV30" s="67" t="s">
        <v>613</v>
      </c>
      <c r="BW30" s="67" t="s">
        <v>610</v>
      </c>
      <c r="BX30" s="67" t="s">
        <v>2014</v>
      </c>
      <c r="BY30" s="67" t="s">
        <v>1108</v>
      </c>
      <c r="BZ30" s="67" t="s">
        <v>3970</v>
      </c>
      <c r="CA30" s="67" t="s">
        <v>861</v>
      </c>
      <c r="CB30" s="67" t="s">
        <v>861</v>
      </c>
      <c r="CC30" s="67" t="s">
        <v>2830</v>
      </c>
      <c r="CD30" s="67" t="s">
        <v>610</v>
      </c>
      <c r="CE30" s="67" t="s">
        <v>610</v>
      </c>
      <c r="CF30" s="67" t="s">
        <v>610</v>
      </c>
      <c r="CG30" s="67" t="s">
        <v>610</v>
      </c>
      <c r="CH30" s="67" t="s">
        <v>610</v>
      </c>
      <c r="CI30" s="67" t="s">
        <v>610</v>
      </c>
      <c r="CJ30" s="67" t="s">
        <v>610</v>
      </c>
      <c r="CK30" s="67" t="s">
        <v>1000</v>
      </c>
      <c r="CL30" s="67" t="s">
        <v>1001</v>
      </c>
      <c r="CM30" s="67" t="s">
        <v>1029</v>
      </c>
      <c r="CN30" s="67" t="s">
        <v>613</v>
      </c>
      <c r="CO30" s="67" t="s">
        <v>613</v>
      </c>
      <c r="CP30" s="67" t="s">
        <v>613</v>
      </c>
      <c r="CQ30" s="67" t="s">
        <v>613</v>
      </c>
      <c r="CR30" s="67" t="s">
        <v>613</v>
      </c>
      <c r="CS30" s="67" t="s">
        <v>613</v>
      </c>
      <c r="CT30" s="67" t="s">
        <v>613</v>
      </c>
      <c r="CU30" s="67" t="s">
        <v>613</v>
      </c>
      <c r="CV30" s="67" t="s">
        <v>613</v>
      </c>
      <c r="CW30" s="92" t="s">
        <v>2848</v>
      </c>
      <c r="CX30" s="92" t="s">
        <v>4043</v>
      </c>
      <c r="CY30" s="92" t="s">
        <v>2831</v>
      </c>
    </row>
    <row r="31" spans="1:103" ht="15.75" customHeight="1">
      <c r="A31" s="2">
        <v>529</v>
      </c>
      <c r="B31" s="2" t="str">
        <f t="shared" si="0"/>
        <v>ドローン空撮サービス</v>
      </c>
      <c r="C31" s="2">
        <v>1</v>
      </c>
      <c r="D31" s="2">
        <v>10006</v>
      </c>
      <c r="E31" s="67" t="s">
        <v>2832</v>
      </c>
      <c r="F31" s="67" t="s">
        <v>2305</v>
      </c>
      <c r="G31" s="67" t="s">
        <v>2306</v>
      </c>
      <c r="H31" s="67" t="s">
        <v>825</v>
      </c>
      <c r="I31" s="137" t="s">
        <v>2307</v>
      </c>
      <c r="J31" s="67" t="s">
        <v>827</v>
      </c>
      <c r="K31" s="67" t="s">
        <v>734</v>
      </c>
      <c r="L31" s="67" t="s">
        <v>2308</v>
      </c>
      <c r="M31" s="12" t="s">
        <v>2309</v>
      </c>
      <c r="N31" s="67" t="s">
        <v>452</v>
      </c>
      <c r="O31" s="67" t="s">
        <v>453</v>
      </c>
      <c r="P31" s="67" t="s">
        <v>610</v>
      </c>
      <c r="Q31" s="67" t="s">
        <v>2833</v>
      </c>
      <c r="R31" s="67" t="s">
        <v>2834</v>
      </c>
      <c r="S31" s="67" t="s">
        <v>610</v>
      </c>
      <c r="T31" s="67" t="s">
        <v>610</v>
      </c>
      <c r="U31" s="67" t="s">
        <v>1039</v>
      </c>
      <c r="V31" s="67" t="s">
        <v>613</v>
      </c>
      <c r="W31" s="67" t="s">
        <v>613</v>
      </c>
      <c r="X31" s="67" t="s">
        <v>1688</v>
      </c>
      <c r="Y31" s="67" t="s">
        <v>1186</v>
      </c>
      <c r="Z31" s="67" t="s">
        <v>4044</v>
      </c>
      <c r="AA31" s="137" t="s">
        <v>1171</v>
      </c>
      <c r="AB31" s="67" t="s">
        <v>613</v>
      </c>
      <c r="AC31" s="67" t="s">
        <v>613</v>
      </c>
      <c r="AD31" s="67" t="s">
        <v>613</v>
      </c>
      <c r="AE31" s="67" t="s">
        <v>613</v>
      </c>
      <c r="AF31" s="67" t="s">
        <v>613</v>
      </c>
      <c r="AG31" s="139" t="s">
        <v>613</v>
      </c>
      <c r="AH31" s="67" t="s">
        <v>613</v>
      </c>
      <c r="AI31" s="67" t="s">
        <v>613</v>
      </c>
      <c r="AJ31" s="67" t="s">
        <v>613</v>
      </c>
      <c r="AK31" s="67" t="s">
        <v>613</v>
      </c>
      <c r="AL31" s="67" t="s">
        <v>613</v>
      </c>
      <c r="AM31" s="139" t="s">
        <v>613</v>
      </c>
      <c r="AN31" s="67" t="s">
        <v>613</v>
      </c>
      <c r="AO31" s="67" t="s">
        <v>613</v>
      </c>
      <c r="AP31" s="67" t="s">
        <v>613</v>
      </c>
      <c r="AQ31" s="67" t="s">
        <v>613</v>
      </c>
      <c r="AR31" s="67" t="s">
        <v>613</v>
      </c>
      <c r="AS31" s="67" t="s">
        <v>613</v>
      </c>
      <c r="AT31" s="67" t="s">
        <v>613</v>
      </c>
      <c r="AU31" s="67" t="s">
        <v>613</v>
      </c>
      <c r="AV31" s="67" t="s">
        <v>613</v>
      </c>
      <c r="AW31" s="67" t="s">
        <v>613</v>
      </c>
      <c r="AX31" s="67" t="s">
        <v>613</v>
      </c>
      <c r="AY31" s="67" t="s">
        <v>613</v>
      </c>
      <c r="AZ31" s="67" t="s">
        <v>613</v>
      </c>
      <c r="BA31" s="67" t="s">
        <v>835</v>
      </c>
      <c r="BB31" s="67" t="s">
        <v>2439</v>
      </c>
      <c r="BC31" s="67" t="s">
        <v>2032</v>
      </c>
      <c r="BD31" s="67" t="s">
        <v>2835</v>
      </c>
      <c r="BE31" s="67" t="s">
        <v>836</v>
      </c>
      <c r="BF31" s="67" t="s">
        <v>2836</v>
      </c>
      <c r="BG31" s="67" t="s">
        <v>4045</v>
      </c>
      <c r="BH31" s="130" t="s">
        <v>4046</v>
      </c>
      <c r="BI31" s="67" t="s">
        <v>839</v>
      </c>
      <c r="BJ31" s="67" t="s">
        <v>613</v>
      </c>
      <c r="BK31" s="67" t="s">
        <v>613</v>
      </c>
      <c r="BL31" s="67" t="s">
        <v>613</v>
      </c>
      <c r="BM31" s="140"/>
      <c r="BN31" s="140"/>
      <c r="BO31" s="140"/>
      <c r="BP31" s="140"/>
      <c r="BQ31" s="140"/>
      <c r="BR31" s="140"/>
      <c r="BS31" s="67" t="s">
        <v>2804</v>
      </c>
      <c r="BT31" s="67" t="s">
        <v>843</v>
      </c>
      <c r="BU31" s="67" t="s">
        <v>613</v>
      </c>
      <c r="BV31" s="67" t="s">
        <v>613</v>
      </c>
      <c r="BW31" s="67" t="s">
        <v>610</v>
      </c>
      <c r="BX31" s="67" t="s">
        <v>2041</v>
      </c>
      <c r="BY31" s="67" t="s">
        <v>1108</v>
      </c>
      <c r="BZ31" s="67" t="s">
        <v>3970</v>
      </c>
      <c r="CA31" s="67" t="s">
        <v>1045</v>
      </c>
      <c r="CB31" s="67" t="s">
        <v>997</v>
      </c>
      <c r="CC31" s="67" t="s">
        <v>4047</v>
      </c>
      <c r="CD31" s="67" t="s">
        <v>4048</v>
      </c>
      <c r="CE31" s="67" t="s">
        <v>4049</v>
      </c>
      <c r="CF31" s="67" t="s">
        <v>610</v>
      </c>
      <c r="CG31" s="67" t="s">
        <v>610</v>
      </c>
      <c r="CH31" s="67" t="s">
        <v>610</v>
      </c>
      <c r="CI31" s="67" t="s">
        <v>610</v>
      </c>
      <c r="CJ31" s="67" t="s">
        <v>2837</v>
      </c>
      <c r="CK31" s="67" t="s">
        <v>1000</v>
      </c>
      <c r="CL31" s="67" t="s">
        <v>1001</v>
      </c>
      <c r="CM31" s="67" t="s">
        <v>2326</v>
      </c>
      <c r="CN31" s="67" t="s">
        <v>613</v>
      </c>
      <c r="CO31" s="67" t="s">
        <v>613</v>
      </c>
      <c r="CP31" s="67" t="s">
        <v>613</v>
      </c>
      <c r="CQ31" s="67" t="s">
        <v>613</v>
      </c>
      <c r="CR31" s="67" t="s">
        <v>613</v>
      </c>
      <c r="CS31" s="67" t="s">
        <v>613</v>
      </c>
      <c r="CT31" s="67" t="s">
        <v>613</v>
      </c>
      <c r="CU31" s="67" t="s">
        <v>613</v>
      </c>
      <c r="CV31" s="67" t="s">
        <v>613</v>
      </c>
      <c r="CW31" s="67" t="s">
        <v>4050</v>
      </c>
      <c r="CX31" s="67" t="s">
        <v>2327</v>
      </c>
      <c r="CY31" s="67" t="s">
        <v>2328</v>
      </c>
    </row>
    <row r="32" spans="1:103" ht="15.75" customHeight="1">
      <c r="A32" s="2">
        <v>530</v>
      </c>
      <c r="B32" s="2" t="str">
        <f t="shared" si="0"/>
        <v>トンネル全断面点検・診断システム「iTOREL(アイトーレル)」</v>
      </c>
      <c r="C32" s="2">
        <v>1</v>
      </c>
      <c r="D32" s="2">
        <v>10006</v>
      </c>
      <c r="E32" s="67" t="s">
        <v>2838</v>
      </c>
      <c r="F32" s="67" t="s">
        <v>2814</v>
      </c>
      <c r="G32" s="67" t="s">
        <v>2815</v>
      </c>
      <c r="H32" s="92" t="s">
        <v>825</v>
      </c>
      <c r="I32" s="137" t="s">
        <v>2816</v>
      </c>
      <c r="J32" s="67" t="s">
        <v>2618</v>
      </c>
      <c r="K32" s="67" t="s">
        <v>489</v>
      </c>
      <c r="L32" s="67" t="s">
        <v>2817</v>
      </c>
      <c r="M32" s="12" t="s">
        <v>2818</v>
      </c>
      <c r="N32" s="67" t="s">
        <v>452</v>
      </c>
      <c r="O32" s="67" t="s">
        <v>453</v>
      </c>
      <c r="P32" s="67" t="s">
        <v>610</v>
      </c>
      <c r="Q32" s="92" t="s">
        <v>2839</v>
      </c>
      <c r="R32" s="67" t="s">
        <v>2840</v>
      </c>
      <c r="S32" s="92" t="s">
        <v>610</v>
      </c>
      <c r="T32" s="67" t="s">
        <v>610</v>
      </c>
      <c r="U32" s="92" t="s">
        <v>1039</v>
      </c>
      <c r="V32" s="67" t="s">
        <v>613</v>
      </c>
      <c r="W32" s="67" t="s">
        <v>613</v>
      </c>
      <c r="X32" s="67" t="s">
        <v>2841</v>
      </c>
      <c r="Y32" s="67" t="s">
        <v>2842</v>
      </c>
      <c r="Z32" s="67" t="s">
        <v>2843</v>
      </c>
      <c r="AA32" s="137" t="s">
        <v>2844</v>
      </c>
      <c r="AB32" s="67" t="s">
        <v>613</v>
      </c>
      <c r="AC32" s="67" t="s">
        <v>613</v>
      </c>
      <c r="AD32" s="67" t="s">
        <v>613</v>
      </c>
      <c r="AE32" s="67" t="s">
        <v>613</v>
      </c>
      <c r="AF32" s="67" t="s">
        <v>613</v>
      </c>
      <c r="AG32" s="139" t="s">
        <v>613</v>
      </c>
      <c r="AH32" s="67" t="s">
        <v>613</v>
      </c>
      <c r="AI32" s="67" t="s">
        <v>613</v>
      </c>
      <c r="AJ32" s="67" t="s">
        <v>613</v>
      </c>
      <c r="AK32" s="67" t="s">
        <v>613</v>
      </c>
      <c r="AL32" s="67" t="s">
        <v>613</v>
      </c>
      <c r="AM32" s="139" t="s">
        <v>613</v>
      </c>
      <c r="AN32" s="67" t="s">
        <v>613</v>
      </c>
      <c r="AO32" s="67" t="s">
        <v>613</v>
      </c>
      <c r="AP32" s="67" t="s">
        <v>613</v>
      </c>
      <c r="AQ32" s="67" t="s">
        <v>613</v>
      </c>
      <c r="AR32" s="67" t="s">
        <v>613</v>
      </c>
      <c r="AS32" s="67" t="s">
        <v>613</v>
      </c>
      <c r="AT32" s="67" t="s">
        <v>613</v>
      </c>
      <c r="AU32" s="67" t="s">
        <v>613</v>
      </c>
      <c r="AV32" s="67" t="s">
        <v>613</v>
      </c>
      <c r="AW32" s="67" t="s">
        <v>613</v>
      </c>
      <c r="AX32" s="67" t="s">
        <v>613</v>
      </c>
      <c r="AY32" s="67" t="s">
        <v>613</v>
      </c>
      <c r="AZ32" s="67" t="s">
        <v>613</v>
      </c>
      <c r="BA32" s="67" t="s">
        <v>835</v>
      </c>
      <c r="BB32" s="67" t="s">
        <v>2405</v>
      </c>
      <c r="BC32" s="67" t="s">
        <v>2563</v>
      </c>
      <c r="BD32" s="67" t="s">
        <v>2603</v>
      </c>
      <c r="BE32" s="67" t="s">
        <v>836</v>
      </c>
      <c r="BF32" s="67" t="s">
        <v>2845</v>
      </c>
      <c r="BG32" s="67" t="s">
        <v>4051</v>
      </c>
      <c r="BH32" s="67" t="s">
        <v>4052</v>
      </c>
      <c r="BI32" s="67" t="s">
        <v>835</v>
      </c>
      <c r="BJ32" s="67" t="s">
        <v>2828</v>
      </c>
      <c r="BK32" s="67" t="s">
        <v>836</v>
      </c>
      <c r="BL32" s="67" t="s">
        <v>2846</v>
      </c>
      <c r="BM32" s="140"/>
      <c r="BN32" s="140"/>
      <c r="BO32" s="140"/>
      <c r="BP32" s="140"/>
      <c r="BQ32" s="140"/>
      <c r="BR32" s="140"/>
      <c r="BS32" s="67" t="s">
        <v>2385</v>
      </c>
      <c r="BT32" s="67" t="s">
        <v>843</v>
      </c>
      <c r="BU32" s="67" t="s">
        <v>613</v>
      </c>
      <c r="BV32" s="67" t="s">
        <v>613</v>
      </c>
      <c r="BW32" s="67" t="s">
        <v>610</v>
      </c>
      <c r="BX32" s="67" t="s">
        <v>2014</v>
      </c>
      <c r="BY32" s="67" t="s">
        <v>1108</v>
      </c>
      <c r="BZ32" s="67" t="s">
        <v>3970</v>
      </c>
      <c r="CA32" s="67" t="s">
        <v>861</v>
      </c>
      <c r="CB32" s="67" t="s">
        <v>1297</v>
      </c>
      <c r="CC32" s="67" t="s">
        <v>2847</v>
      </c>
      <c r="CD32" s="67" t="s">
        <v>610</v>
      </c>
      <c r="CE32" s="67" t="s">
        <v>610</v>
      </c>
      <c r="CF32" s="67" t="s">
        <v>610</v>
      </c>
      <c r="CG32" s="67" t="s">
        <v>610</v>
      </c>
      <c r="CH32" s="67" t="s">
        <v>610</v>
      </c>
      <c r="CI32" s="67" t="s">
        <v>610</v>
      </c>
      <c r="CJ32" s="67" t="s">
        <v>610</v>
      </c>
      <c r="CK32" s="92" t="s">
        <v>1000</v>
      </c>
      <c r="CL32" s="67" t="s">
        <v>1001</v>
      </c>
      <c r="CM32" s="67" t="s">
        <v>1029</v>
      </c>
      <c r="CN32" s="67" t="s">
        <v>613</v>
      </c>
      <c r="CO32" s="67" t="s">
        <v>613</v>
      </c>
      <c r="CP32" s="67" t="s">
        <v>613</v>
      </c>
      <c r="CQ32" s="67" t="s">
        <v>613</v>
      </c>
      <c r="CR32" s="67" t="s">
        <v>613</v>
      </c>
      <c r="CS32" s="67" t="s">
        <v>613</v>
      </c>
      <c r="CT32" s="67" t="s">
        <v>613</v>
      </c>
      <c r="CU32" s="67" t="s">
        <v>613</v>
      </c>
      <c r="CV32" s="67" t="s">
        <v>613</v>
      </c>
      <c r="CW32" s="92" t="s">
        <v>2848</v>
      </c>
      <c r="CX32" s="92" t="s">
        <v>4043</v>
      </c>
      <c r="CY32" s="92" t="s">
        <v>2831</v>
      </c>
    </row>
    <row r="33" spans="1:103" ht="15.75" customHeight="1">
      <c r="A33" s="2">
        <v>531</v>
      </c>
      <c r="B33" s="2" t="str">
        <f t="shared" si="0"/>
        <v>スマホで撮るだけ。メーター読み取り「hakaru.ai（ハカルエーアイ）byGMO」</v>
      </c>
      <c r="C33" s="2">
        <v>1</v>
      </c>
      <c r="D33" s="2">
        <v>10006</v>
      </c>
      <c r="E33" s="67" t="s">
        <v>2849</v>
      </c>
      <c r="F33" s="67" t="s">
        <v>2850</v>
      </c>
      <c r="G33" s="67" t="s">
        <v>2851</v>
      </c>
      <c r="H33" s="92" t="s">
        <v>825</v>
      </c>
      <c r="I33" s="137" t="s">
        <v>2852</v>
      </c>
      <c r="J33" s="67" t="s">
        <v>827</v>
      </c>
      <c r="K33" s="67" t="s">
        <v>734</v>
      </c>
      <c r="L33" s="67" t="s">
        <v>4053</v>
      </c>
      <c r="M33" s="12" t="s">
        <v>2854</v>
      </c>
      <c r="N33" s="67" t="s">
        <v>452</v>
      </c>
      <c r="O33" s="67" t="s">
        <v>453</v>
      </c>
      <c r="P33" s="67" t="s">
        <v>610</v>
      </c>
      <c r="Q33" s="92" t="s">
        <v>2855</v>
      </c>
      <c r="R33" s="67" t="s">
        <v>2856</v>
      </c>
      <c r="S33" s="92" t="s">
        <v>610</v>
      </c>
      <c r="T33" s="67" t="s">
        <v>610</v>
      </c>
      <c r="U33" s="92" t="s">
        <v>1039</v>
      </c>
      <c r="V33" s="67" t="s">
        <v>613</v>
      </c>
      <c r="W33" s="67" t="s">
        <v>613</v>
      </c>
      <c r="X33" s="67" t="s">
        <v>2850</v>
      </c>
      <c r="Y33" s="67" t="s">
        <v>2851</v>
      </c>
      <c r="Z33" s="67" t="s">
        <v>2852</v>
      </c>
      <c r="AA33" s="137" t="s">
        <v>2853</v>
      </c>
      <c r="AB33" s="67" t="s">
        <v>613</v>
      </c>
      <c r="AC33" s="67" t="s">
        <v>613</v>
      </c>
      <c r="AD33" s="67" t="s">
        <v>613</v>
      </c>
      <c r="AE33" s="67" t="s">
        <v>613</v>
      </c>
      <c r="AF33" s="67" t="s">
        <v>613</v>
      </c>
      <c r="AG33" s="139" t="s">
        <v>613</v>
      </c>
      <c r="AH33" s="67" t="s">
        <v>613</v>
      </c>
      <c r="AI33" s="67" t="s">
        <v>613</v>
      </c>
      <c r="AJ33" s="67" t="s">
        <v>613</v>
      </c>
      <c r="AK33" s="67" t="s">
        <v>613</v>
      </c>
      <c r="AL33" s="67" t="s">
        <v>613</v>
      </c>
      <c r="AM33" s="139" t="s">
        <v>613</v>
      </c>
      <c r="AN33" s="67" t="s">
        <v>613</v>
      </c>
      <c r="AO33" s="67" t="s">
        <v>613</v>
      </c>
      <c r="AP33" s="67" t="s">
        <v>613</v>
      </c>
      <c r="AQ33" s="67" t="s">
        <v>613</v>
      </c>
      <c r="AR33" s="67" t="s">
        <v>613</v>
      </c>
      <c r="AS33" s="67" t="s">
        <v>613</v>
      </c>
      <c r="AT33" s="67" t="s">
        <v>613</v>
      </c>
      <c r="AU33" s="67" t="s">
        <v>613</v>
      </c>
      <c r="AV33" s="67" t="s">
        <v>613</v>
      </c>
      <c r="AW33" s="67" t="s">
        <v>613</v>
      </c>
      <c r="AX33" s="67" t="s">
        <v>613</v>
      </c>
      <c r="AY33" s="67" t="s">
        <v>613</v>
      </c>
      <c r="AZ33" s="67" t="s">
        <v>613</v>
      </c>
      <c r="BA33" s="67" t="s">
        <v>835</v>
      </c>
      <c r="BB33" s="67" t="s">
        <v>2857</v>
      </c>
      <c r="BC33" s="67" t="s">
        <v>2858</v>
      </c>
      <c r="BD33" s="67" t="s">
        <v>4054</v>
      </c>
      <c r="BE33" s="67" t="s">
        <v>836</v>
      </c>
      <c r="BF33" s="67" t="s">
        <v>2859</v>
      </c>
      <c r="BG33" s="67" t="s">
        <v>2035</v>
      </c>
      <c r="BH33" s="67" t="s">
        <v>2035</v>
      </c>
      <c r="BI33" s="67" t="s">
        <v>839</v>
      </c>
      <c r="BJ33" s="67" t="s">
        <v>613</v>
      </c>
      <c r="BK33" s="67" t="s">
        <v>613</v>
      </c>
      <c r="BL33" s="67" t="s">
        <v>613</v>
      </c>
      <c r="BM33" s="140"/>
      <c r="BN33" s="140"/>
      <c r="BO33" s="140"/>
      <c r="BP33" s="140"/>
      <c r="BQ33" s="140"/>
      <c r="BR33" s="140"/>
      <c r="BS33" s="67" t="s">
        <v>2860</v>
      </c>
      <c r="BT33" s="67" t="s">
        <v>843</v>
      </c>
      <c r="BU33" s="67" t="s">
        <v>613</v>
      </c>
      <c r="BV33" s="67" t="s">
        <v>613</v>
      </c>
      <c r="BW33" s="67" t="s">
        <v>610</v>
      </c>
      <c r="BX33" s="67" t="s">
        <v>2041</v>
      </c>
      <c r="BY33" s="67" t="s">
        <v>2861</v>
      </c>
      <c r="BZ33" s="92" t="s">
        <v>2862</v>
      </c>
      <c r="CA33" s="67" t="s">
        <v>1045</v>
      </c>
      <c r="CB33" s="67" t="s">
        <v>910</v>
      </c>
      <c r="CC33" s="67" t="s">
        <v>2863</v>
      </c>
      <c r="CD33" s="67" t="s">
        <v>2864</v>
      </c>
      <c r="CE33" s="67" t="s">
        <v>2865</v>
      </c>
      <c r="CF33" s="67" t="s">
        <v>2866</v>
      </c>
      <c r="CG33" s="67" t="s">
        <v>610</v>
      </c>
      <c r="CH33" s="67" t="s">
        <v>610</v>
      </c>
      <c r="CI33" s="67" t="s">
        <v>2867</v>
      </c>
      <c r="CJ33" s="67" t="s">
        <v>2868</v>
      </c>
      <c r="CK33" s="67" t="s">
        <v>1000</v>
      </c>
      <c r="CL33" s="67" t="s">
        <v>1001</v>
      </c>
      <c r="CM33" s="67" t="s">
        <v>2869</v>
      </c>
      <c r="CN33" s="67" t="s">
        <v>613</v>
      </c>
      <c r="CO33" s="149" t="s">
        <v>613</v>
      </c>
      <c r="CP33" s="149" t="s">
        <v>613</v>
      </c>
      <c r="CQ33" s="149" t="s">
        <v>613</v>
      </c>
      <c r="CR33" s="149" t="s">
        <v>613</v>
      </c>
      <c r="CS33" s="67" t="s">
        <v>613</v>
      </c>
      <c r="CT33" s="67" t="s">
        <v>613</v>
      </c>
      <c r="CU33" s="92" t="s">
        <v>613</v>
      </c>
      <c r="CV33" s="92" t="s">
        <v>613</v>
      </c>
      <c r="CW33" s="150" t="s">
        <v>2870</v>
      </c>
      <c r="CX33" s="92" t="s">
        <v>2871</v>
      </c>
      <c r="CY33" s="92" t="s">
        <v>2872</v>
      </c>
    </row>
    <row r="34" spans="1:103" ht="15.75" customHeight="1">
      <c r="A34" s="2">
        <v>532</v>
      </c>
      <c r="B34" s="2" t="str">
        <f t="shared" si="0"/>
        <v>自律型ドローンを用いたインフラ点検支援サービス</v>
      </c>
      <c r="C34" s="2">
        <v>1</v>
      </c>
      <c r="D34" s="2">
        <v>10006</v>
      </c>
      <c r="E34" s="67" t="s">
        <v>2873</v>
      </c>
      <c r="F34" s="67" t="s">
        <v>1163</v>
      </c>
      <c r="G34" s="67" t="s">
        <v>1164</v>
      </c>
      <c r="H34" s="92" t="s">
        <v>825</v>
      </c>
      <c r="I34" s="137" t="s">
        <v>1683</v>
      </c>
      <c r="J34" s="67" t="s">
        <v>827</v>
      </c>
      <c r="K34" s="67" t="s">
        <v>734</v>
      </c>
      <c r="L34" s="67" t="s">
        <v>3712</v>
      </c>
      <c r="M34" s="12" t="s">
        <v>1165</v>
      </c>
      <c r="N34" s="67" t="s">
        <v>452</v>
      </c>
      <c r="O34" s="67" t="s">
        <v>453</v>
      </c>
      <c r="P34" s="67" t="s">
        <v>610</v>
      </c>
      <c r="Q34" s="92" t="s">
        <v>2874</v>
      </c>
      <c r="R34" s="67" t="s">
        <v>2875</v>
      </c>
      <c r="S34" s="92" t="s">
        <v>610</v>
      </c>
      <c r="T34" s="67" t="s">
        <v>610</v>
      </c>
      <c r="U34" s="67" t="s">
        <v>1039</v>
      </c>
      <c r="V34" s="67" t="s">
        <v>613</v>
      </c>
      <c r="W34" s="67" t="s">
        <v>613</v>
      </c>
      <c r="X34" s="67" t="s">
        <v>1688</v>
      </c>
      <c r="Y34" s="67" t="s">
        <v>1186</v>
      </c>
      <c r="Z34" s="67" t="s">
        <v>1014</v>
      </c>
      <c r="AA34" s="137" t="s">
        <v>1171</v>
      </c>
      <c r="AB34" s="67" t="s">
        <v>613</v>
      </c>
      <c r="AC34" s="67" t="s">
        <v>613</v>
      </c>
      <c r="AD34" s="67" t="s">
        <v>613</v>
      </c>
      <c r="AE34" s="67" t="s">
        <v>613</v>
      </c>
      <c r="AF34" s="67" t="s">
        <v>613</v>
      </c>
      <c r="AG34" s="139" t="s">
        <v>613</v>
      </c>
      <c r="AH34" s="67" t="s">
        <v>613</v>
      </c>
      <c r="AI34" s="67" t="s">
        <v>613</v>
      </c>
      <c r="AJ34" s="67" t="s">
        <v>613</v>
      </c>
      <c r="AK34" s="67" t="s">
        <v>613</v>
      </c>
      <c r="AL34" s="67" t="s">
        <v>613</v>
      </c>
      <c r="AM34" s="139" t="s">
        <v>613</v>
      </c>
      <c r="AN34" s="67" t="s">
        <v>613</v>
      </c>
      <c r="AO34" s="67" t="s">
        <v>613</v>
      </c>
      <c r="AP34" s="67" t="s">
        <v>613</v>
      </c>
      <c r="AQ34" s="67" t="s">
        <v>613</v>
      </c>
      <c r="AR34" s="67" t="s">
        <v>613</v>
      </c>
      <c r="AS34" s="67" t="s">
        <v>613</v>
      </c>
      <c r="AT34" s="67" t="s">
        <v>613</v>
      </c>
      <c r="AU34" s="67" t="s">
        <v>613</v>
      </c>
      <c r="AV34" s="67" t="s">
        <v>613</v>
      </c>
      <c r="AW34" s="67" t="s">
        <v>613</v>
      </c>
      <c r="AX34" s="67" t="s">
        <v>613</v>
      </c>
      <c r="AY34" s="67" t="s">
        <v>613</v>
      </c>
      <c r="AZ34" s="67" t="s">
        <v>613</v>
      </c>
      <c r="BA34" s="67" t="s">
        <v>835</v>
      </c>
      <c r="BB34" s="67" t="s">
        <v>2439</v>
      </c>
      <c r="BC34" s="67" t="s">
        <v>2032</v>
      </c>
      <c r="BD34" s="67" t="s">
        <v>2876</v>
      </c>
      <c r="BE34" s="67" t="s">
        <v>836</v>
      </c>
      <c r="BF34" s="67" t="s">
        <v>2877</v>
      </c>
      <c r="BG34" s="67" t="s">
        <v>4055</v>
      </c>
      <c r="BH34" s="92" t="s">
        <v>2878</v>
      </c>
      <c r="BI34" s="92" t="s">
        <v>835</v>
      </c>
      <c r="BJ34" s="67" t="s">
        <v>2828</v>
      </c>
      <c r="BK34" s="67" t="s">
        <v>836</v>
      </c>
      <c r="BL34" s="67" t="s">
        <v>2879</v>
      </c>
      <c r="BM34" s="140"/>
      <c r="BN34" s="140"/>
      <c r="BO34" s="140"/>
      <c r="BP34" s="140"/>
      <c r="BQ34" s="140"/>
      <c r="BR34" s="140"/>
      <c r="BS34" s="67" t="s">
        <v>2385</v>
      </c>
      <c r="BT34" s="67" t="s">
        <v>843</v>
      </c>
      <c r="BU34" s="67" t="s">
        <v>613</v>
      </c>
      <c r="BV34" s="67" t="s">
        <v>613</v>
      </c>
      <c r="BW34" s="67" t="s">
        <v>610</v>
      </c>
      <c r="BX34" s="67" t="s">
        <v>500</v>
      </c>
      <c r="BY34" s="67" t="s">
        <v>1174</v>
      </c>
      <c r="BZ34" s="92" t="s">
        <v>480</v>
      </c>
      <c r="CA34" s="67" t="s">
        <v>861</v>
      </c>
      <c r="CB34" s="67" t="s">
        <v>847</v>
      </c>
      <c r="CC34" s="67" t="s">
        <v>4056</v>
      </c>
      <c r="CD34" s="67" t="s">
        <v>610</v>
      </c>
      <c r="CE34" s="67" t="s">
        <v>610</v>
      </c>
      <c r="CF34" s="67" t="s">
        <v>1175</v>
      </c>
      <c r="CG34" s="67" t="s">
        <v>610</v>
      </c>
      <c r="CH34" s="67" t="s">
        <v>610</v>
      </c>
      <c r="CI34" s="67" t="s">
        <v>1176</v>
      </c>
      <c r="CJ34" s="67" t="s">
        <v>1695</v>
      </c>
      <c r="CK34" s="67" t="s">
        <v>1000</v>
      </c>
      <c r="CL34" s="67" t="s">
        <v>1001</v>
      </c>
      <c r="CM34" s="67" t="s">
        <v>1177</v>
      </c>
      <c r="CN34" s="67" t="s">
        <v>613</v>
      </c>
      <c r="CO34" s="149" t="s">
        <v>613</v>
      </c>
      <c r="CP34" s="149" t="s">
        <v>613</v>
      </c>
      <c r="CQ34" s="149" t="s">
        <v>613</v>
      </c>
      <c r="CR34" s="149" t="s">
        <v>613</v>
      </c>
      <c r="CS34" s="67" t="s">
        <v>613</v>
      </c>
      <c r="CT34" s="67" t="s">
        <v>613</v>
      </c>
      <c r="CU34" s="92" t="s">
        <v>613</v>
      </c>
      <c r="CV34" s="92" t="s">
        <v>613</v>
      </c>
      <c r="CW34" s="150" t="s">
        <v>4552</v>
      </c>
      <c r="CX34" s="92" t="s">
        <v>2358</v>
      </c>
      <c r="CY34" s="92" t="s">
        <v>2359</v>
      </c>
    </row>
    <row r="35" spans="1:103" ht="15.75" customHeight="1">
      <c r="A35" s="2">
        <v>533</v>
      </c>
      <c r="B35" s="2" t="str">
        <f t="shared" si="0"/>
        <v>包括的ドローン点検サービス</v>
      </c>
      <c r="C35" s="2">
        <v>1</v>
      </c>
      <c r="D35" s="2">
        <v>10006</v>
      </c>
      <c r="E35" s="67" t="s">
        <v>2880</v>
      </c>
      <c r="F35" s="67" t="s">
        <v>2881</v>
      </c>
      <c r="G35" s="67" t="s">
        <v>2887</v>
      </c>
      <c r="H35" s="92" t="s">
        <v>825</v>
      </c>
      <c r="I35" s="137" t="s">
        <v>2882</v>
      </c>
      <c r="J35" s="67" t="s">
        <v>2618</v>
      </c>
      <c r="K35" s="67" t="s">
        <v>514</v>
      </c>
      <c r="L35" s="67" t="s">
        <v>2883</v>
      </c>
      <c r="M35" s="12" t="s">
        <v>2884</v>
      </c>
      <c r="N35" s="67" t="s">
        <v>491</v>
      </c>
      <c r="O35" s="67" t="s">
        <v>453</v>
      </c>
      <c r="P35" s="67" t="s">
        <v>610</v>
      </c>
      <c r="Q35" s="92" t="s">
        <v>2885</v>
      </c>
      <c r="R35" s="67" t="s">
        <v>2886</v>
      </c>
      <c r="S35" s="92" t="s">
        <v>610</v>
      </c>
      <c r="T35" s="67" t="s">
        <v>610</v>
      </c>
      <c r="U35" s="67" t="s">
        <v>1039</v>
      </c>
      <c r="V35" s="67" t="s">
        <v>613</v>
      </c>
      <c r="W35" s="67" t="s">
        <v>613</v>
      </c>
      <c r="X35" s="67" t="s">
        <v>2881</v>
      </c>
      <c r="Y35" s="67" t="s">
        <v>2887</v>
      </c>
      <c r="Z35" s="67">
        <v>9011101078734</v>
      </c>
      <c r="AA35" s="137" t="s">
        <v>2883</v>
      </c>
      <c r="AB35" s="67" t="s">
        <v>613</v>
      </c>
      <c r="AC35" s="67" t="s">
        <v>613</v>
      </c>
      <c r="AD35" s="67" t="s">
        <v>613</v>
      </c>
      <c r="AE35" s="67" t="s">
        <v>613</v>
      </c>
      <c r="AF35" s="67" t="s">
        <v>613</v>
      </c>
      <c r="AG35" s="67" t="s">
        <v>613</v>
      </c>
      <c r="AH35" s="67" t="s">
        <v>613</v>
      </c>
      <c r="AI35" s="67" t="s">
        <v>613</v>
      </c>
      <c r="AJ35" s="67" t="s">
        <v>613</v>
      </c>
      <c r="AK35" s="67" t="s">
        <v>613</v>
      </c>
      <c r="AL35" s="67" t="s">
        <v>613</v>
      </c>
      <c r="AM35" s="67" t="s">
        <v>613</v>
      </c>
      <c r="AN35" s="67" t="s">
        <v>613</v>
      </c>
      <c r="AO35" s="67" t="s">
        <v>613</v>
      </c>
      <c r="AP35" s="67" t="s">
        <v>613</v>
      </c>
      <c r="AQ35" s="67" t="s">
        <v>613</v>
      </c>
      <c r="AR35" s="67" t="s">
        <v>613</v>
      </c>
      <c r="AS35" s="67" t="s">
        <v>613</v>
      </c>
      <c r="AT35" s="67" t="s">
        <v>613</v>
      </c>
      <c r="AU35" s="67" t="s">
        <v>613</v>
      </c>
      <c r="AV35" s="67" t="s">
        <v>613</v>
      </c>
      <c r="AW35" s="67" t="s">
        <v>613</v>
      </c>
      <c r="AX35" s="67" t="s">
        <v>613</v>
      </c>
      <c r="AY35" s="67" t="s">
        <v>613</v>
      </c>
      <c r="AZ35" s="67" t="s">
        <v>613</v>
      </c>
      <c r="BA35" s="67" t="s">
        <v>835</v>
      </c>
      <c r="BB35" s="67" t="s">
        <v>2439</v>
      </c>
      <c r="BC35" s="67" t="s">
        <v>2490</v>
      </c>
      <c r="BD35" s="67" t="s">
        <v>2824</v>
      </c>
      <c r="BE35" s="67" t="s">
        <v>836</v>
      </c>
      <c r="BF35" s="67" t="s">
        <v>2888</v>
      </c>
      <c r="BG35" s="67" t="s">
        <v>2889</v>
      </c>
      <c r="BH35" s="67" t="s">
        <v>2889</v>
      </c>
      <c r="BI35" s="67" t="s">
        <v>835</v>
      </c>
      <c r="BJ35" s="67" t="s">
        <v>2890</v>
      </c>
      <c r="BK35" s="67" t="s">
        <v>836</v>
      </c>
      <c r="BL35" s="67" t="s">
        <v>2891</v>
      </c>
      <c r="BM35" s="140"/>
      <c r="BN35" s="140"/>
      <c r="BO35" s="140"/>
      <c r="BP35" s="140"/>
      <c r="BQ35" s="140"/>
      <c r="BR35" s="140"/>
      <c r="BS35" s="67" t="s">
        <v>2385</v>
      </c>
      <c r="BT35" s="67" t="s">
        <v>843</v>
      </c>
      <c r="BU35" s="67" t="s">
        <v>613</v>
      </c>
      <c r="BV35" s="67" t="s">
        <v>613</v>
      </c>
      <c r="BW35" s="67" t="s">
        <v>610</v>
      </c>
      <c r="BX35" s="67" t="s">
        <v>2014</v>
      </c>
      <c r="BY35" s="67" t="s">
        <v>1108</v>
      </c>
      <c r="BZ35" s="67" t="s">
        <v>3970</v>
      </c>
      <c r="CA35" s="67" t="s">
        <v>1254</v>
      </c>
      <c r="CB35" s="67" t="s">
        <v>910</v>
      </c>
      <c r="CC35" s="67" t="s">
        <v>4057</v>
      </c>
      <c r="CD35" s="67" t="s">
        <v>610</v>
      </c>
      <c r="CE35" s="67" t="s">
        <v>610</v>
      </c>
      <c r="CF35" s="67" t="s">
        <v>610</v>
      </c>
      <c r="CG35" s="67" t="s">
        <v>610</v>
      </c>
      <c r="CH35" s="67" t="s">
        <v>610</v>
      </c>
      <c r="CI35" s="67" t="s">
        <v>610</v>
      </c>
      <c r="CJ35" s="67" t="s">
        <v>610</v>
      </c>
      <c r="CK35" s="67" t="s">
        <v>1000</v>
      </c>
      <c r="CL35" s="67" t="s">
        <v>1001</v>
      </c>
      <c r="CM35" s="67" t="s">
        <v>2892</v>
      </c>
      <c r="CN35" s="67" t="s">
        <v>613</v>
      </c>
      <c r="CO35" s="67" t="s">
        <v>613</v>
      </c>
      <c r="CP35" s="67" t="s">
        <v>613</v>
      </c>
      <c r="CQ35" s="67" t="s">
        <v>613</v>
      </c>
      <c r="CR35" s="67" t="s">
        <v>613</v>
      </c>
      <c r="CS35" s="67" t="s">
        <v>613</v>
      </c>
      <c r="CT35" s="67" t="s">
        <v>613</v>
      </c>
      <c r="CU35" s="67" t="s">
        <v>613</v>
      </c>
      <c r="CV35" s="67" t="s">
        <v>613</v>
      </c>
      <c r="CW35" s="92" t="s">
        <v>2893</v>
      </c>
      <c r="CX35" s="92" t="s">
        <v>2894</v>
      </c>
      <c r="CY35" s="92" t="s">
        <v>2895</v>
      </c>
    </row>
    <row r="36" spans="1:103" ht="15.75" customHeight="1">
      <c r="A36" s="2">
        <v>534</v>
      </c>
      <c r="B36" s="2" t="str">
        <f t="shared" si="0"/>
        <v>包括的ドローン導入支援サービス</v>
      </c>
      <c r="C36" s="2">
        <v>1</v>
      </c>
      <c r="D36" s="2">
        <v>10006</v>
      </c>
      <c r="E36" s="67" t="s">
        <v>2896</v>
      </c>
      <c r="F36" s="67" t="s">
        <v>2881</v>
      </c>
      <c r="G36" s="67" t="s">
        <v>2887</v>
      </c>
      <c r="H36" s="92" t="s">
        <v>825</v>
      </c>
      <c r="I36" s="137" t="s">
        <v>2882</v>
      </c>
      <c r="J36" s="67" t="s">
        <v>2618</v>
      </c>
      <c r="K36" s="67" t="s">
        <v>514</v>
      </c>
      <c r="L36" s="67" t="s">
        <v>2883</v>
      </c>
      <c r="M36" s="12" t="s">
        <v>2897</v>
      </c>
      <c r="N36" s="67" t="s">
        <v>491</v>
      </c>
      <c r="O36" s="67" t="s">
        <v>453</v>
      </c>
      <c r="P36" s="67" t="s">
        <v>610</v>
      </c>
      <c r="Q36" s="92" t="s">
        <v>2898</v>
      </c>
      <c r="R36" s="67" t="s">
        <v>2899</v>
      </c>
      <c r="S36" s="138" t="s">
        <v>610</v>
      </c>
      <c r="T36" s="67" t="s">
        <v>610</v>
      </c>
      <c r="U36" s="67" t="s">
        <v>1039</v>
      </c>
      <c r="V36" s="67" t="s">
        <v>613</v>
      </c>
      <c r="W36" s="67" t="s">
        <v>613</v>
      </c>
      <c r="X36" s="67" t="s">
        <v>2881</v>
      </c>
      <c r="Y36" s="67" t="s">
        <v>2887</v>
      </c>
      <c r="Z36" s="67" t="s">
        <v>2882</v>
      </c>
      <c r="AA36" s="137" t="s">
        <v>2883</v>
      </c>
      <c r="AB36" s="67" t="s">
        <v>613</v>
      </c>
      <c r="AC36" s="67" t="s">
        <v>613</v>
      </c>
      <c r="AD36" s="67" t="s">
        <v>613</v>
      </c>
      <c r="AE36" s="67" t="s">
        <v>613</v>
      </c>
      <c r="AF36" s="67" t="s">
        <v>613</v>
      </c>
      <c r="AG36" s="67" t="s">
        <v>613</v>
      </c>
      <c r="AH36" s="67" t="s">
        <v>613</v>
      </c>
      <c r="AI36" s="67" t="s">
        <v>613</v>
      </c>
      <c r="AJ36" s="67" t="s">
        <v>613</v>
      </c>
      <c r="AK36" s="67" t="s">
        <v>613</v>
      </c>
      <c r="AL36" s="67" t="s">
        <v>613</v>
      </c>
      <c r="AM36" s="67" t="s">
        <v>613</v>
      </c>
      <c r="AN36" s="67" t="s">
        <v>613</v>
      </c>
      <c r="AO36" s="67" t="s">
        <v>613</v>
      </c>
      <c r="AP36" s="67" t="s">
        <v>613</v>
      </c>
      <c r="AQ36" s="67" t="s">
        <v>613</v>
      </c>
      <c r="AR36" s="67" t="s">
        <v>613</v>
      </c>
      <c r="AS36" s="67" t="s">
        <v>613</v>
      </c>
      <c r="AT36" s="67" t="s">
        <v>613</v>
      </c>
      <c r="AU36" s="67" t="s">
        <v>613</v>
      </c>
      <c r="AV36" s="67" t="s">
        <v>613</v>
      </c>
      <c r="AW36" s="67" t="s">
        <v>613</v>
      </c>
      <c r="AX36" s="67" t="s">
        <v>613</v>
      </c>
      <c r="AY36" s="67" t="s">
        <v>613</v>
      </c>
      <c r="AZ36" s="67" t="s">
        <v>613</v>
      </c>
      <c r="BA36" s="67" t="s">
        <v>835</v>
      </c>
      <c r="BB36" s="67" t="s">
        <v>2439</v>
      </c>
      <c r="BC36" s="67" t="s">
        <v>2490</v>
      </c>
      <c r="BD36" s="67" t="s">
        <v>2714</v>
      </c>
      <c r="BE36" s="67" t="s">
        <v>836</v>
      </c>
      <c r="BF36" s="67" t="s">
        <v>2900</v>
      </c>
      <c r="BG36" s="67" t="s">
        <v>2901</v>
      </c>
      <c r="BH36" s="67" t="s">
        <v>2901</v>
      </c>
      <c r="BI36" s="67" t="s">
        <v>835</v>
      </c>
      <c r="BJ36" s="67" t="s">
        <v>2890</v>
      </c>
      <c r="BK36" s="67" t="s">
        <v>836</v>
      </c>
      <c r="BL36" s="67" t="s">
        <v>2891</v>
      </c>
      <c r="BM36" s="140"/>
      <c r="BN36" s="140"/>
      <c r="BO36" s="140"/>
      <c r="BP36" s="140"/>
      <c r="BQ36" s="140"/>
      <c r="BR36" s="140"/>
      <c r="BS36" s="67" t="s">
        <v>2385</v>
      </c>
      <c r="BT36" s="67" t="s">
        <v>843</v>
      </c>
      <c r="BU36" s="67" t="s">
        <v>613</v>
      </c>
      <c r="BV36" s="67" t="s">
        <v>613</v>
      </c>
      <c r="BW36" s="67" t="s">
        <v>610</v>
      </c>
      <c r="BX36" s="67" t="s">
        <v>2014</v>
      </c>
      <c r="BY36" s="67" t="s">
        <v>1108</v>
      </c>
      <c r="BZ36" s="67" t="s">
        <v>3970</v>
      </c>
      <c r="CA36" s="67" t="s">
        <v>861</v>
      </c>
      <c r="CB36" s="67" t="s">
        <v>910</v>
      </c>
      <c r="CC36" s="67" t="s">
        <v>4058</v>
      </c>
      <c r="CD36" s="67" t="s">
        <v>610</v>
      </c>
      <c r="CE36" s="67" t="s">
        <v>610</v>
      </c>
      <c r="CF36" s="67" t="s">
        <v>610</v>
      </c>
      <c r="CG36" s="67" t="s">
        <v>610</v>
      </c>
      <c r="CH36" s="67" t="s">
        <v>610</v>
      </c>
      <c r="CI36" s="67" t="s">
        <v>610</v>
      </c>
      <c r="CJ36" s="67" t="s">
        <v>610</v>
      </c>
      <c r="CK36" s="67" t="s">
        <v>1000</v>
      </c>
      <c r="CL36" s="67" t="s">
        <v>1001</v>
      </c>
      <c r="CM36" s="67" t="s">
        <v>2892</v>
      </c>
      <c r="CN36" s="67" t="s">
        <v>613</v>
      </c>
      <c r="CO36" s="67" t="s">
        <v>613</v>
      </c>
      <c r="CP36" s="67" t="s">
        <v>613</v>
      </c>
      <c r="CQ36" s="67" t="s">
        <v>613</v>
      </c>
      <c r="CR36" s="67" t="s">
        <v>613</v>
      </c>
      <c r="CS36" s="67" t="s">
        <v>613</v>
      </c>
      <c r="CT36" s="67" t="s">
        <v>613</v>
      </c>
      <c r="CU36" s="67" t="s">
        <v>613</v>
      </c>
      <c r="CV36" s="67" t="s">
        <v>613</v>
      </c>
      <c r="CW36" s="92" t="s">
        <v>2893</v>
      </c>
      <c r="CX36" s="92" t="s">
        <v>2894</v>
      </c>
      <c r="CY36" s="92" t="s">
        <v>2895</v>
      </c>
    </row>
    <row r="37" spans="1:103" ht="15.75" customHeight="1">
      <c r="A37" s="2">
        <v>535</v>
      </c>
      <c r="B37" s="2" t="str">
        <f t="shared" si="0"/>
        <v>メガネ型デバイスのM400スマートグラスを使った遠隔作業支援</v>
      </c>
      <c r="C37" s="2">
        <v>1</v>
      </c>
      <c r="D37" s="2">
        <v>10006</v>
      </c>
      <c r="E37" s="67" t="s">
        <v>2902</v>
      </c>
      <c r="F37" s="67" t="s">
        <v>2903</v>
      </c>
      <c r="G37" s="67" t="s">
        <v>2904</v>
      </c>
      <c r="H37" s="92" t="s">
        <v>825</v>
      </c>
      <c r="I37" s="137" t="s">
        <v>2905</v>
      </c>
      <c r="J37" s="67" t="s">
        <v>2618</v>
      </c>
      <c r="K37" s="67" t="s">
        <v>489</v>
      </c>
      <c r="L37" s="67" t="s">
        <v>4059</v>
      </c>
      <c r="M37" s="12" t="s">
        <v>2906</v>
      </c>
      <c r="N37" s="67" t="s">
        <v>491</v>
      </c>
      <c r="O37" s="67" t="s">
        <v>453</v>
      </c>
      <c r="P37" s="67" t="s">
        <v>4060</v>
      </c>
      <c r="Q37" s="92" t="s">
        <v>2907</v>
      </c>
      <c r="R37" s="67" t="s">
        <v>4061</v>
      </c>
      <c r="S37" s="153" t="s">
        <v>610</v>
      </c>
      <c r="T37" s="67" t="s">
        <v>2908</v>
      </c>
      <c r="U37" s="67" t="s">
        <v>989</v>
      </c>
      <c r="V37" s="67" t="s">
        <v>2909</v>
      </c>
      <c r="W37" s="67" t="s">
        <v>610</v>
      </c>
      <c r="X37" s="67" t="s">
        <v>2910</v>
      </c>
      <c r="Y37" s="67" t="s">
        <v>2911</v>
      </c>
      <c r="Z37" s="67" t="s">
        <v>1014</v>
      </c>
      <c r="AA37" s="137" t="s">
        <v>2912</v>
      </c>
      <c r="AB37" s="67" t="s">
        <v>2913</v>
      </c>
      <c r="AC37" s="67" t="s">
        <v>610</v>
      </c>
      <c r="AD37" s="67" t="s">
        <v>2910</v>
      </c>
      <c r="AE37" s="67" t="s">
        <v>2911</v>
      </c>
      <c r="AF37" s="67" t="s">
        <v>1014</v>
      </c>
      <c r="AG37" s="67" t="s">
        <v>2912</v>
      </c>
      <c r="AH37" s="67" t="s">
        <v>2914</v>
      </c>
      <c r="AI37" s="67" t="s">
        <v>610</v>
      </c>
      <c r="AJ37" s="67" t="s">
        <v>2910</v>
      </c>
      <c r="AK37" s="67" t="s">
        <v>2911</v>
      </c>
      <c r="AL37" s="67" t="s">
        <v>1014</v>
      </c>
      <c r="AM37" s="67" t="s">
        <v>2912</v>
      </c>
      <c r="AN37" s="67" t="s">
        <v>2915</v>
      </c>
      <c r="AO37" s="67" t="s">
        <v>610</v>
      </c>
      <c r="AP37" s="67" t="s">
        <v>2910</v>
      </c>
      <c r="AQ37" s="67" t="s">
        <v>2911</v>
      </c>
      <c r="AR37" s="67" t="s">
        <v>1014</v>
      </c>
      <c r="AS37" s="67" t="s">
        <v>2912</v>
      </c>
      <c r="AT37" s="67" t="s">
        <v>2916</v>
      </c>
      <c r="AU37" s="67" t="s">
        <v>610</v>
      </c>
      <c r="AV37" s="67" t="s">
        <v>2910</v>
      </c>
      <c r="AW37" s="67" t="s">
        <v>2911</v>
      </c>
      <c r="AX37" s="67" t="s">
        <v>1014</v>
      </c>
      <c r="AY37" s="67" t="s">
        <v>2912</v>
      </c>
      <c r="AZ37" s="67" t="s">
        <v>4062</v>
      </c>
      <c r="BA37" s="67" t="s">
        <v>835</v>
      </c>
      <c r="BB37" s="67" t="s">
        <v>2463</v>
      </c>
      <c r="BC37" s="67" t="s">
        <v>2917</v>
      </c>
      <c r="BD37" s="67" t="s">
        <v>2491</v>
      </c>
      <c r="BE37" s="67" t="s">
        <v>836</v>
      </c>
      <c r="BF37" s="67" t="s">
        <v>2918</v>
      </c>
      <c r="BG37" s="67" t="s">
        <v>2035</v>
      </c>
      <c r="BH37" s="92" t="s">
        <v>4063</v>
      </c>
      <c r="BI37" s="92" t="s">
        <v>839</v>
      </c>
      <c r="BJ37" s="67" t="s">
        <v>613</v>
      </c>
      <c r="BK37" s="67" t="s">
        <v>613</v>
      </c>
      <c r="BL37" s="67" t="s">
        <v>613</v>
      </c>
      <c r="BM37" s="140"/>
      <c r="BN37" s="140"/>
      <c r="BO37" s="140"/>
      <c r="BP37" s="140"/>
      <c r="BQ37" s="140"/>
      <c r="BR37" s="140"/>
      <c r="BS37" s="67" t="s">
        <v>2385</v>
      </c>
      <c r="BT37" s="67" t="s">
        <v>843</v>
      </c>
      <c r="BU37" s="67" t="s">
        <v>613</v>
      </c>
      <c r="BV37" s="67" t="s">
        <v>613</v>
      </c>
      <c r="BW37" s="67" t="s">
        <v>610</v>
      </c>
      <c r="BX37" s="67" t="s">
        <v>2014</v>
      </c>
      <c r="BY37" s="67" t="s">
        <v>1108</v>
      </c>
      <c r="BZ37" s="67" t="s">
        <v>3970</v>
      </c>
      <c r="CA37" s="67" t="s">
        <v>2919</v>
      </c>
      <c r="CB37" s="67" t="s">
        <v>861</v>
      </c>
      <c r="CC37" s="67" t="s">
        <v>4064</v>
      </c>
      <c r="CD37" s="67" t="s">
        <v>4065</v>
      </c>
      <c r="CE37" s="67" t="s">
        <v>4066</v>
      </c>
      <c r="CF37" s="67" t="s">
        <v>2920</v>
      </c>
      <c r="CG37" s="67" t="s">
        <v>610</v>
      </c>
      <c r="CH37" s="67" t="s">
        <v>610</v>
      </c>
      <c r="CI37" s="67" t="s">
        <v>2921</v>
      </c>
      <c r="CJ37" s="67" t="s">
        <v>2922</v>
      </c>
      <c r="CK37" s="67" t="s">
        <v>1000</v>
      </c>
      <c r="CL37" s="67" t="s">
        <v>1001</v>
      </c>
      <c r="CM37" s="67" t="s">
        <v>2923</v>
      </c>
      <c r="CN37" s="67" t="s">
        <v>1719</v>
      </c>
      <c r="CO37" s="67" t="s">
        <v>1719</v>
      </c>
      <c r="CP37" s="67" t="s">
        <v>1719</v>
      </c>
      <c r="CQ37" s="67" t="s">
        <v>1719</v>
      </c>
      <c r="CR37" s="67" t="s">
        <v>4067</v>
      </c>
      <c r="CS37" s="67" t="s">
        <v>1065</v>
      </c>
      <c r="CT37" s="67" t="s">
        <v>613</v>
      </c>
      <c r="CU37" s="67" t="s">
        <v>2300</v>
      </c>
      <c r="CV37" s="67" t="s">
        <v>613</v>
      </c>
      <c r="CW37" s="92" t="s">
        <v>2924</v>
      </c>
      <c r="CX37" s="92" t="s">
        <v>2925</v>
      </c>
      <c r="CY37" s="92" t="s">
        <v>2926</v>
      </c>
    </row>
    <row r="38" spans="1:103" ht="15.75" customHeight="1">
      <c r="A38" s="2">
        <v>536</v>
      </c>
      <c r="B38" s="2" t="str">
        <f t="shared" si="0"/>
        <v>MMS（モービルマッピングシステム）での3D計測サービス</v>
      </c>
      <c r="C38" s="2">
        <v>1</v>
      </c>
      <c r="D38" s="2">
        <v>10006</v>
      </c>
      <c r="E38" s="67" t="s">
        <v>2927</v>
      </c>
      <c r="F38" s="67" t="s">
        <v>1724</v>
      </c>
      <c r="G38" s="67" t="s">
        <v>1725</v>
      </c>
      <c r="H38" s="92" t="s">
        <v>825</v>
      </c>
      <c r="I38" s="137" t="s">
        <v>1726</v>
      </c>
      <c r="J38" s="67" t="s">
        <v>827</v>
      </c>
      <c r="K38" s="67" t="s">
        <v>734</v>
      </c>
      <c r="L38" s="67" t="s">
        <v>4036</v>
      </c>
      <c r="M38" s="12" t="s">
        <v>1728</v>
      </c>
      <c r="N38" s="67" t="s">
        <v>986</v>
      </c>
      <c r="O38" s="67" t="s">
        <v>453</v>
      </c>
      <c r="P38" s="67" t="s">
        <v>610</v>
      </c>
      <c r="Q38" s="67" t="s">
        <v>2928</v>
      </c>
      <c r="R38" s="67" t="s">
        <v>2929</v>
      </c>
      <c r="S38" s="138" t="s">
        <v>3627</v>
      </c>
      <c r="T38" s="67" t="s">
        <v>610</v>
      </c>
      <c r="U38" s="67" t="s">
        <v>989</v>
      </c>
      <c r="V38" s="67" t="s">
        <v>2789</v>
      </c>
      <c r="W38" s="67" t="s">
        <v>2930</v>
      </c>
      <c r="X38" s="67" t="s">
        <v>1513</v>
      </c>
      <c r="Y38" s="67" t="s">
        <v>1514</v>
      </c>
      <c r="Z38" s="67" t="s">
        <v>1515</v>
      </c>
      <c r="AA38" s="137" t="s">
        <v>2931</v>
      </c>
      <c r="AB38" s="67" t="s">
        <v>2796</v>
      </c>
      <c r="AC38" s="67" t="s">
        <v>2797</v>
      </c>
      <c r="AD38" s="67" t="s">
        <v>1724</v>
      </c>
      <c r="AE38" s="67" t="s">
        <v>1725</v>
      </c>
      <c r="AF38" s="67">
        <v>5013201004656</v>
      </c>
      <c r="AG38" s="67" t="s">
        <v>2775</v>
      </c>
      <c r="AH38" s="67" t="s">
        <v>610</v>
      </c>
      <c r="AI38" s="67" t="s">
        <v>610</v>
      </c>
      <c r="AJ38" s="67" t="s">
        <v>610</v>
      </c>
      <c r="AK38" s="67" t="s">
        <v>610</v>
      </c>
      <c r="AL38" s="67" t="s">
        <v>610</v>
      </c>
      <c r="AM38" s="67" t="s">
        <v>610</v>
      </c>
      <c r="AN38" s="67" t="s">
        <v>610</v>
      </c>
      <c r="AO38" s="67" t="s">
        <v>610</v>
      </c>
      <c r="AP38" s="67" t="s">
        <v>610</v>
      </c>
      <c r="AQ38" s="67" t="s">
        <v>610</v>
      </c>
      <c r="AR38" s="67" t="s">
        <v>610</v>
      </c>
      <c r="AS38" s="67" t="s">
        <v>610</v>
      </c>
      <c r="AT38" s="67" t="s">
        <v>610</v>
      </c>
      <c r="AU38" s="67" t="s">
        <v>610</v>
      </c>
      <c r="AV38" s="67" t="s">
        <v>610</v>
      </c>
      <c r="AW38" s="67" t="s">
        <v>610</v>
      </c>
      <c r="AX38" s="67" t="s">
        <v>610</v>
      </c>
      <c r="AY38" s="67" t="s">
        <v>610</v>
      </c>
      <c r="AZ38" s="67" t="s">
        <v>610</v>
      </c>
      <c r="BA38" s="67" t="s">
        <v>835</v>
      </c>
      <c r="BB38" s="67" t="s">
        <v>2405</v>
      </c>
      <c r="BC38" s="67" t="s">
        <v>2507</v>
      </c>
      <c r="BD38" s="67" t="s">
        <v>2932</v>
      </c>
      <c r="BE38" s="67" t="s">
        <v>836</v>
      </c>
      <c r="BF38" s="67" t="s">
        <v>2933</v>
      </c>
      <c r="BG38" s="67" t="s">
        <v>2934</v>
      </c>
      <c r="BH38" s="67" t="s">
        <v>2935</v>
      </c>
      <c r="BI38" s="92" t="s">
        <v>835</v>
      </c>
      <c r="BJ38" s="67" t="s">
        <v>2936</v>
      </c>
      <c r="BK38" s="67" t="s">
        <v>836</v>
      </c>
      <c r="BL38" s="67" t="s">
        <v>2937</v>
      </c>
      <c r="BM38" s="140"/>
      <c r="BN38" s="140"/>
      <c r="BO38" s="140"/>
      <c r="BP38" s="140"/>
      <c r="BQ38" s="140"/>
      <c r="BR38" s="140"/>
      <c r="BS38" s="67" t="s">
        <v>2938</v>
      </c>
      <c r="BT38" s="67" t="s">
        <v>843</v>
      </c>
      <c r="BU38" s="67" t="s">
        <v>613</v>
      </c>
      <c r="BV38" s="67" t="s">
        <v>613</v>
      </c>
      <c r="BW38" s="67" t="s">
        <v>610</v>
      </c>
      <c r="BX38" s="67" t="s">
        <v>2041</v>
      </c>
      <c r="BY38" s="67" t="s">
        <v>475</v>
      </c>
      <c r="BZ38" s="67" t="s">
        <v>2805</v>
      </c>
      <c r="CA38" s="67" t="s">
        <v>1667</v>
      </c>
      <c r="CB38" s="67" t="s">
        <v>2919</v>
      </c>
      <c r="CC38" s="67" t="s">
        <v>4068</v>
      </c>
      <c r="CD38" s="67" t="s">
        <v>4069</v>
      </c>
      <c r="CE38" s="67" t="s">
        <v>610</v>
      </c>
      <c r="CF38" s="67" t="s">
        <v>1804</v>
      </c>
      <c r="CG38" s="67" t="s">
        <v>2939</v>
      </c>
      <c r="CH38" s="67" t="s">
        <v>2940</v>
      </c>
      <c r="CI38" s="67" t="s">
        <v>2941</v>
      </c>
      <c r="CJ38" s="67" t="s">
        <v>2942</v>
      </c>
      <c r="CK38" s="67" t="s">
        <v>1000</v>
      </c>
      <c r="CL38" s="67" t="s">
        <v>1001</v>
      </c>
      <c r="CM38" s="67" t="s">
        <v>2810</v>
      </c>
      <c r="CN38" s="67" t="s">
        <v>613</v>
      </c>
      <c r="CO38" s="67" t="s">
        <v>613</v>
      </c>
      <c r="CP38" s="67" t="s">
        <v>613</v>
      </c>
      <c r="CQ38" s="67" t="s">
        <v>613</v>
      </c>
      <c r="CR38" s="67" t="s">
        <v>613</v>
      </c>
      <c r="CS38" s="67" t="s">
        <v>613</v>
      </c>
      <c r="CT38" s="67" t="s">
        <v>613</v>
      </c>
      <c r="CU38" s="67" t="s">
        <v>613</v>
      </c>
      <c r="CV38" s="67" t="s">
        <v>613</v>
      </c>
      <c r="CW38" s="67" t="s">
        <v>2943</v>
      </c>
      <c r="CX38" s="92" t="s">
        <v>2944</v>
      </c>
      <c r="CY38" s="92" t="s">
        <v>2945</v>
      </c>
    </row>
    <row r="39" spans="1:103" ht="15.75" customHeight="1">
      <c r="A39" s="2">
        <v>537</v>
      </c>
      <c r="B39" s="2" t="str">
        <f t="shared" si="0"/>
        <v>まるっと点検</v>
      </c>
      <c r="C39" s="2">
        <v>1</v>
      </c>
      <c r="D39" s="2">
        <v>10006</v>
      </c>
      <c r="E39" s="75" t="s">
        <v>2946</v>
      </c>
      <c r="F39" s="67" t="s">
        <v>4070</v>
      </c>
      <c r="G39" s="67" t="s">
        <v>2947</v>
      </c>
      <c r="H39" s="92" t="s">
        <v>825</v>
      </c>
      <c r="I39" s="137" t="s">
        <v>2948</v>
      </c>
      <c r="J39" s="67" t="s">
        <v>827</v>
      </c>
      <c r="K39" s="67" t="s">
        <v>734</v>
      </c>
      <c r="L39" s="67" t="s">
        <v>2949</v>
      </c>
      <c r="M39" s="12" t="s">
        <v>2950</v>
      </c>
      <c r="N39" s="67" t="s">
        <v>452</v>
      </c>
      <c r="O39" s="67" t="s">
        <v>453</v>
      </c>
      <c r="P39" s="67" t="s">
        <v>610</v>
      </c>
      <c r="Q39" s="67" t="s">
        <v>2951</v>
      </c>
      <c r="R39" s="67" t="s">
        <v>2952</v>
      </c>
      <c r="S39" s="92" t="s">
        <v>3627</v>
      </c>
      <c r="T39" s="92" t="s">
        <v>3627</v>
      </c>
      <c r="U39" s="92" t="s">
        <v>1039</v>
      </c>
      <c r="V39" s="67" t="s">
        <v>613</v>
      </c>
      <c r="W39" s="67" t="s">
        <v>613</v>
      </c>
      <c r="X39" s="67" t="s">
        <v>4071</v>
      </c>
      <c r="Y39" s="67" t="s">
        <v>2953</v>
      </c>
      <c r="Z39" s="67" t="s">
        <v>2954</v>
      </c>
      <c r="AA39" s="137" t="s">
        <v>2955</v>
      </c>
      <c r="AB39" s="67" t="s">
        <v>613</v>
      </c>
      <c r="AC39" s="67" t="s">
        <v>613</v>
      </c>
      <c r="AD39" s="67" t="s">
        <v>613</v>
      </c>
      <c r="AE39" s="67" t="s">
        <v>613</v>
      </c>
      <c r="AF39" s="67" t="s">
        <v>613</v>
      </c>
      <c r="AG39" s="139" t="s">
        <v>613</v>
      </c>
      <c r="AH39" s="67" t="s">
        <v>613</v>
      </c>
      <c r="AI39" s="67" t="s">
        <v>613</v>
      </c>
      <c r="AJ39" s="67" t="s">
        <v>613</v>
      </c>
      <c r="AK39" s="67" t="s">
        <v>613</v>
      </c>
      <c r="AL39" s="67" t="s">
        <v>613</v>
      </c>
      <c r="AM39" s="139" t="s">
        <v>613</v>
      </c>
      <c r="AN39" s="67" t="s">
        <v>613</v>
      </c>
      <c r="AO39" s="67" t="s">
        <v>613</v>
      </c>
      <c r="AP39" s="67" t="s">
        <v>613</v>
      </c>
      <c r="AQ39" s="67" t="s">
        <v>613</v>
      </c>
      <c r="AR39" s="67" t="s">
        <v>613</v>
      </c>
      <c r="AS39" s="67" t="s">
        <v>613</v>
      </c>
      <c r="AT39" s="67" t="s">
        <v>613</v>
      </c>
      <c r="AU39" s="67" t="s">
        <v>613</v>
      </c>
      <c r="AV39" s="67" t="s">
        <v>613</v>
      </c>
      <c r="AW39" s="67" t="s">
        <v>613</v>
      </c>
      <c r="AX39" s="67" t="s">
        <v>613</v>
      </c>
      <c r="AY39" s="67" t="s">
        <v>613</v>
      </c>
      <c r="AZ39" s="67" t="s">
        <v>613</v>
      </c>
      <c r="BA39" s="67" t="s">
        <v>835</v>
      </c>
      <c r="BB39" s="67" t="s">
        <v>2463</v>
      </c>
      <c r="BC39" s="67" t="s">
        <v>2032</v>
      </c>
      <c r="BD39" s="67" t="s">
        <v>2491</v>
      </c>
      <c r="BE39" s="67" t="s">
        <v>836</v>
      </c>
      <c r="BF39" s="67" t="s">
        <v>2956</v>
      </c>
      <c r="BG39" s="67" t="s">
        <v>3987</v>
      </c>
      <c r="BH39" s="92" t="s">
        <v>2957</v>
      </c>
      <c r="BI39" s="67" t="s">
        <v>839</v>
      </c>
      <c r="BJ39" s="67" t="s">
        <v>613</v>
      </c>
      <c r="BK39" s="67" t="s">
        <v>613</v>
      </c>
      <c r="BL39" s="67" t="s">
        <v>613</v>
      </c>
      <c r="BM39" s="140"/>
      <c r="BN39" s="140"/>
      <c r="BO39" s="140"/>
      <c r="BP39" s="140"/>
      <c r="BQ39" s="140"/>
      <c r="BR39" s="140"/>
      <c r="BS39" s="67" t="s">
        <v>2412</v>
      </c>
      <c r="BT39" s="92" t="s">
        <v>843</v>
      </c>
      <c r="BU39" s="67" t="s">
        <v>613</v>
      </c>
      <c r="BV39" s="67" t="s">
        <v>613</v>
      </c>
      <c r="BW39" s="67" t="s">
        <v>610</v>
      </c>
      <c r="BX39" s="67" t="s">
        <v>2014</v>
      </c>
      <c r="BY39" s="67" t="s">
        <v>475</v>
      </c>
      <c r="BZ39" s="67" t="s">
        <v>2958</v>
      </c>
      <c r="CA39" s="67" t="s">
        <v>2959</v>
      </c>
      <c r="CB39" s="67" t="s">
        <v>910</v>
      </c>
      <c r="CC39" s="67" t="s">
        <v>4072</v>
      </c>
      <c r="CD39" s="67" t="s">
        <v>610</v>
      </c>
      <c r="CE39" s="67" t="s">
        <v>610</v>
      </c>
      <c r="CF39" s="67" t="s">
        <v>610</v>
      </c>
      <c r="CG39" s="92" t="s">
        <v>610</v>
      </c>
      <c r="CH39" s="67" t="s">
        <v>610</v>
      </c>
      <c r="CI39" s="67" t="s">
        <v>610</v>
      </c>
      <c r="CJ39" s="67" t="s">
        <v>610</v>
      </c>
      <c r="CK39" s="67" t="s">
        <v>1000</v>
      </c>
      <c r="CL39" s="67" t="s">
        <v>1001</v>
      </c>
      <c r="CM39" s="67" t="s">
        <v>2960</v>
      </c>
      <c r="CN39" s="67" t="s">
        <v>613</v>
      </c>
      <c r="CO39" s="67" t="s">
        <v>613</v>
      </c>
      <c r="CP39" s="67" t="s">
        <v>613</v>
      </c>
      <c r="CQ39" s="67" t="s">
        <v>613</v>
      </c>
      <c r="CR39" s="67" t="s">
        <v>613</v>
      </c>
      <c r="CS39" s="67" t="s">
        <v>613</v>
      </c>
      <c r="CT39" s="67" t="s">
        <v>613</v>
      </c>
      <c r="CU39" s="67" t="s">
        <v>613</v>
      </c>
      <c r="CV39" s="67" t="s">
        <v>613</v>
      </c>
      <c r="CW39" s="92" t="s">
        <v>2961</v>
      </c>
      <c r="CX39" s="92" t="s">
        <v>2962</v>
      </c>
      <c r="CY39" s="92" t="s">
        <v>4073</v>
      </c>
    </row>
    <row r="40" spans="1:103" ht="15.75" customHeight="1">
      <c r="A40" s="2">
        <v>538</v>
      </c>
      <c r="B40" s="2" t="str">
        <f t="shared" si="0"/>
        <v>Modely</v>
      </c>
      <c r="C40" s="2">
        <v>1</v>
      </c>
      <c r="D40" s="2">
        <v>10006</v>
      </c>
      <c r="E40" s="67" t="s">
        <v>2963</v>
      </c>
      <c r="F40" s="67" t="s">
        <v>2964</v>
      </c>
      <c r="G40" s="67" t="s">
        <v>2965</v>
      </c>
      <c r="H40" s="92" t="s">
        <v>825</v>
      </c>
      <c r="I40" s="137">
        <v>5010001210872</v>
      </c>
      <c r="J40" s="67" t="s">
        <v>2618</v>
      </c>
      <c r="K40" s="67" t="s">
        <v>514</v>
      </c>
      <c r="L40" s="67" t="s">
        <v>2967</v>
      </c>
      <c r="M40" s="12" t="s">
        <v>2968</v>
      </c>
      <c r="N40" s="67" t="s">
        <v>491</v>
      </c>
      <c r="O40" s="67" t="s">
        <v>453</v>
      </c>
      <c r="P40" s="67" t="s">
        <v>610</v>
      </c>
      <c r="Q40" s="92" t="s">
        <v>2969</v>
      </c>
      <c r="R40" s="67" t="s">
        <v>2970</v>
      </c>
      <c r="S40" s="138" t="s">
        <v>4074</v>
      </c>
      <c r="T40" s="92" t="s">
        <v>610</v>
      </c>
      <c r="U40" s="92" t="s">
        <v>1039</v>
      </c>
      <c r="V40" s="67" t="s">
        <v>613</v>
      </c>
      <c r="W40" s="67" t="s">
        <v>613</v>
      </c>
      <c r="X40" s="67" t="s">
        <v>2964</v>
      </c>
      <c r="Y40" s="67" t="s">
        <v>2965</v>
      </c>
      <c r="Z40" s="67" t="s">
        <v>2966</v>
      </c>
      <c r="AA40" s="137" t="s">
        <v>2967</v>
      </c>
      <c r="AB40" s="67" t="s">
        <v>613</v>
      </c>
      <c r="AC40" s="67" t="s">
        <v>613</v>
      </c>
      <c r="AD40" s="67" t="s">
        <v>613</v>
      </c>
      <c r="AE40" s="67" t="s">
        <v>613</v>
      </c>
      <c r="AF40" s="67" t="s">
        <v>613</v>
      </c>
      <c r="AG40" s="67" t="s">
        <v>613</v>
      </c>
      <c r="AH40" s="67" t="s">
        <v>613</v>
      </c>
      <c r="AI40" s="67" t="s">
        <v>613</v>
      </c>
      <c r="AJ40" s="67" t="s">
        <v>613</v>
      </c>
      <c r="AK40" s="67" t="s">
        <v>613</v>
      </c>
      <c r="AL40" s="67" t="s">
        <v>613</v>
      </c>
      <c r="AM40" s="67" t="s">
        <v>613</v>
      </c>
      <c r="AN40" s="67" t="s">
        <v>613</v>
      </c>
      <c r="AO40" s="67" t="s">
        <v>613</v>
      </c>
      <c r="AP40" s="67" t="s">
        <v>613</v>
      </c>
      <c r="AQ40" s="67" t="s">
        <v>613</v>
      </c>
      <c r="AR40" s="67" t="s">
        <v>613</v>
      </c>
      <c r="AS40" s="67" t="s">
        <v>613</v>
      </c>
      <c r="AT40" s="67" t="s">
        <v>613</v>
      </c>
      <c r="AU40" s="67" t="s">
        <v>613</v>
      </c>
      <c r="AV40" s="67" t="s">
        <v>613</v>
      </c>
      <c r="AW40" s="67" t="s">
        <v>613</v>
      </c>
      <c r="AX40" s="67" t="s">
        <v>613</v>
      </c>
      <c r="AY40" s="67" t="s">
        <v>613</v>
      </c>
      <c r="AZ40" s="67" t="s">
        <v>613</v>
      </c>
      <c r="BA40" s="67" t="s">
        <v>839</v>
      </c>
      <c r="BB40" s="67" t="s">
        <v>613</v>
      </c>
      <c r="BC40" s="67" t="s">
        <v>613</v>
      </c>
      <c r="BD40" s="67" t="s">
        <v>613</v>
      </c>
      <c r="BE40" s="67" t="s">
        <v>613</v>
      </c>
      <c r="BF40" s="67" t="s">
        <v>613</v>
      </c>
      <c r="BG40" s="67" t="s">
        <v>613</v>
      </c>
      <c r="BH40" s="92" t="s">
        <v>613</v>
      </c>
      <c r="BI40" s="92" t="s">
        <v>835</v>
      </c>
      <c r="BJ40" s="67" t="s">
        <v>4075</v>
      </c>
      <c r="BK40" s="67" t="s">
        <v>836</v>
      </c>
      <c r="BL40" s="67" t="s">
        <v>2972</v>
      </c>
      <c r="BM40" s="140"/>
      <c r="BN40" s="140"/>
      <c r="BO40" s="140"/>
      <c r="BP40" s="140"/>
      <c r="BQ40" s="140"/>
      <c r="BR40" s="140"/>
      <c r="BS40" s="67" t="s">
        <v>2385</v>
      </c>
      <c r="BT40" s="92" t="s">
        <v>843</v>
      </c>
      <c r="BU40" s="67" t="s">
        <v>613</v>
      </c>
      <c r="BV40" s="67" t="s">
        <v>613</v>
      </c>
      <c r="BW40" s="67" t="s">
        <v>610</v>
      </c>
      <c r="BX40" s="67" t="s">
        <v>2041</v>
      </c>
      <c r="BY40" s="67" t="s">
        <v>475</v>
      </c>
      <c r="BZ40" s="67" t="s">
        <v>2973</v>
      </c>
      <c r="CA40" s="67" t="s">
        <v>1929</v>
      </c>
      <c r="CB40" s="67" t="s">
        <v>910</v>
      </c>
      <c r="CC40" s="67" t="s">
        <v>2974</v>
      </c>
      <c r="CD40" s="67" t="s">
        <v>2975</v>
      </c>
      <c r="CE40" s="67" t="s">
        <v>610</v>
      </c>
      <c r="CF40" s="67" t="s">
        <v>2976</v>
      </c>
      <c r="CG40" s="92" t="s">
        <v>610</v>
      </c>
      <c r="CH40" s="67" t="s">
        <v>610</v>
      </c>
      <c r="CI40" s="67" t="s">
        <v>2977</v>
      </c>
      <c r="CJ40" s="67" t="s">
        <v>2978</v>
      </c>
      <c r="CK40" s="92" t="s">
        <v>1000</v>
      </c>
      <c r="CL40" s="67" t="s">
        <v>1001</v>
      </c>
      <c r="CM40" s="67" t="s">
        <v>4076</v>
      </c>
      <c r="CN40" s="67" t="s">
        <v>613</v>
      </c>
      <c r="CO40" s="67" t="s">
        <v>613</v>
      </c>
      <c r="CP40" s="67" t="s">
        <v>613</v>
      </c>
      <c r="CQ40" s="67" t="s">
        <v>613</v>
      </c>
      <c r="CR40" s="67" t="s">
        <v>613</v>
      </c>
      <c r="CS40" s="67" t="s">
        <v>613</v>
      </c>
      <c r="CT40" s="67" t="s">
        <v>613</v>
      </c>
      <c r="CU40" s="67" t="s">
        <v>613</v>
      </c>
      <c r="CV40" s="67" t="s">
        <v>613</v>
      </c>
      <c r="CW40" s="92" t="s">
        <v>2979</v>
      </c>
      <c r="CX40" s="92" t="s">
        <v>4077</v>
      </c>
      <c r="CY40" s="92" t="s">
        <v>2980</v>
      </c>
    </row>
    <row r="41" spans="1:103" ht="15.75" customHeight="1">
      <c r="A41" s="2">
        <v>539</v>
      </c>
      <c r="B41" s="2" t="str">
        <f t="shared" si="0"/>
        <v>Hatsuly</v>
      </c>
      <c r="C41" s="2">
        <v>1</v>
      </c>
      <c r="D41" s="2">
        <v>10006</v>
      </c>
      <c r="E41" s="67" t="s">
        <v>2981</v>
      </c>
      <c r="F41" s="67" t="s">
        <v>2964</v>
      </c>
      <c r="G41" s="67" t="s">
        <v>2965</v>
      </c>
      <c r="H41" s="92" t="s">
        <v>825</v>
      </c>
      <c r="I41" s="137" t="s">
        <v>2966</v>
      </c>
      <c r="J41" s="67" t="s">
        <v>2618</v>
      </c>
      <c r="K41" s="67" t="s">
        <v>514</v>
      </c>
      <c r="L41" s="67" t="s">
        <v>2967</v>
      </c>
      <c r="M41" s="12" t="s">
        <v>2968</v>
      </c>
      <c r="N41" s="67" t="s">
        <v>491</v>
      </c>
      <c r="O41" s="67" t="s">
        <v>453</v>
      </c>
      <c r="P41" s="67" t="s">
        <v>610</v>
      </c>
      <c r="Q41" s="92" t="s">
        <v>2982</v>
      </c>
      <c r="R41" s="67" t="s">
        <v>2983</v>
      </c>
      <c r="S41" s="92" t="s">
        <v>610</v>
      </c>
      <c r="T41" s="92" t="s">
        <v>610</v>
      </c>
      <c r="U41" s="92" t="s">
        <v>1039</v>
      </c>
      <c r="V41" s="67" t="s">
        <v>613</v>
      </c>
      <c r="W41" s="67" t="s">
        <v>613</v>
      </c>
      <c r="X41" s="67" t="s">
        <v>2964</v>
      </c>
      <c r="Y41" s="67" t="s">
        <v>2965</v>
      </c>
      <c r="Z41" s="67" t="s">
        <v>2966</v>
      </c>
      <c r="AA41" s="137" t="s">
        <v>2967</v>
      </c>
      <c r="AB41" s="67" t="s">
        <v>613</v>
      </c>
      <c r="AC41" s="67" t="s">
        <v>613</v>
      </c>
      <c r="AD41" s="67" t="s">
        <v>613</v>
      </c>
      <c r="AE41" s="67" t="s">
        <v>613</v>
      </c>
      <c r="AF41" s="67" t="s">
        <v>613</v>
      </c>
      <c r="AG41" s="67" t="s">
        <v>613</v>
      </c>
      <c r="AH41" s="67" t="s">
        <v>613</v>
      </c>
      <c r="AI41" s="67" t="s">
        <v>613</v>
      </c>
      <c r="AJ41" s="67" t="s">
        <v>613</v>
      </c>
      <c r="AK41" s="67" t="s">
        <v>613</v>
      </c>
      <c r="AL41" s="67" t="s">
        <v>613</v>
      </c>
      <c r="AM41" s="67" t="s">
        <v>613</v>
      </c>
      <c r="AN41" s="67" t="s">
        <v>613</v>
      </c>
      <c r="AO41" s="67" t="s">
        <v>613</v>
      </c>
      <c r="AP41" s="67" t="s">
        <v>613</v>
      </c>
      <c r="AQ41" s="67" t="s">
        <v>613</v>
      </c>
      <c r="AR41" s="67" t="s">
        <v>613</v>
      </c>
      <c r="AS41" s="67" t="s">
        <v>613</v>
      </c>
      <c r="AT41" s="67" t="s">
        <v>613</v>
      </c>
      <c r="AU41" s="67" t="s">
        <v>613</v>
      </c>
      <c r="AV41" s="67" t="s">
        <v>613</v>
      </c>
      <c r="AW41" s="67" t="s">
        <v>613</v>
      </c>
      <c r="AX41" s="67" t="s">
        <v>613</v>
      </c>
      <c r="AY41" s="67" t="s">
        <v>613</v>
      </c>
      <c r="AZ41" s="67" t="s">
        <v>613</v>
      </c>
      <c r="BA41" s="67" t="s">
        <v>839</v>
      </c>
      <c r="BB41" s="67" t="s">
        <v>613</v>
      </c>
      <c r="BC41" s="67" t="s">
        <v>613</v>
      </c>
      <c r="BD41" s="67" t="s">
        <v>613</v>
      </c>
      <c r="BE41" s="67" t="s">
        <v>613</v>
      </c>
      <c r="BF41" s="67" t="s">
        <v>613</v>
      </c>
      <c r="BG41" s="67" t="s">
        <v>613</v>
      </c>
      <c r="BH41" s="92" t="s">
        <v>613</v>
      </c>
      <c r="BI41" s="92" t="s">
        <v>835</v>
      </c>
      <c r="BJ41" s="67" t="s">
        <v>4075</v>
      </c>
      <c r="BK41" s="67" t="s">
        <v>836</v>
      </c>
      <c r="BL41" s="67" t="s">
        <v>2984</v>
      </c>
      <c r="BM41" s="140"/>
      <c r="BN41" s="140"/>
      <c r="BO41" s="140"/>
      <c r="BP41" s="140"/>
      <c r="BQ41" s="140"/>
      <c r="BR41" s="140"/>
      <c r="BS41" s="67" t="s">
        <v>2385</v>
      </c>
      <c r="BT41" s="92" t="s">
        <v>843</v>
      </c>
      <c r="BU41" s="67" t="s">
        <v>613</v>
      </c>
      <c r="BV41" s="67" t="s">
        <v>613</v>
      </c>
      <c r="BW41" s="67" t="s">
        <v>610</v>
      </c>
      <c r="BX41" s="67" t="s">
        <v>2041</v>
      </c>
      <c r="BY41" s="67" t="s">
        <v>475</v>
      </c>
      <c r="BZ41" s="67" t="s">
        <v>2973</v>
      </c>
      <c r="CA41" s="67" t="s">
        <v>1297</v>
      </c>
      <c r="CB41" s="67" t="s">
        <v>910</v>
      </c>
      <c r="CC41" s="67" t="s">
        <v>2985</v>
      </c>
      <c r="CD41" s="67" t="s">
        <v>610</v>
      </c>
      <c r="CE41" s="67" t="s">
        <v>610</v>
      </c>
      <c r="CF41" s="67" t="s">
        <v>2986</v>
      </c>
      <c r="CG41" s="92" t="s">
        <v>610</v>
      </c>
      <c r="CH41" s="67" t="s">
        <v>610</v>
      </c>
      <c r="CI41" s="67" t="s">
        <v>2977</v>
      </c>
      <c r="CJ41" s="67" t="s">
        <v>2987</v>
      </c>
      <c r="CK41" s="92" t="s">
        <v>1000</v>
      </c>
      <c r="CL41" s="67" t="s">
        <v>1001</v>
      </c>
      <c r="CM41" s="67" t="s">
        <v>4076</v>
      </c>
      <c r="CN41" s="67" t="s">
        <v>613</v>
      </c>
      <c r="CO41" s="67" t="s">
        <v>613</v>
      </c>
      <c r="CP41" s="67" t="s">
        <v>613</v>
      </c>
      <c r="CQ41" s="67" t="s">
        <v>613</v>
      </c>
      <c r="CR41" s="67" t="s">
        <v>613</v>
      </c>
      <c r="CS41" s="67" t="s">
        <v>613</v>
      </c>
      <c r="CT41" s="67" t="s">
        <v>613</v>
      </c>
      <c r="CU41" s="67" t="s">
        <v>613</v>
      </c>
      <c r="CV41" s="67" t="s">
        <v>613</v>
      </c>
      <c r="CW41" s="92" t="s">
        <v>2979</v>
      </c>
      <c r="CX41" s="92" t="s">
        <v>4077</v>
      </c>
      <c r="CY41" s="92" t="s">
        <v>2980</v>
      </c>
    </row>
    <row r="42" spans="1:103" ht="15.75" customHeight="1">
      <c r="A42" s="2">
        <v>540</v>
      </c>
      <c r="B42" s="2" t="str">
        <f t="shared" si="0"/>
        <v>Meister Apps AI画像自動検査パッケージ</v>
      </c>
      <c r="C42" s="2">
        <v>1</v>
      </c>
      <c r="D42" s="2">
        <v>10006</v>
      </c>
      <c r="E42" s="75" t="s">
        <v>4078</v>
      </c>
      <c r="F42" s="67" t="s">
        <v>823</v>
      </c>
      <c r="G42" s="67" t="s">
        <v>824</v>
      </c>
      <c r="H42" s="92" t="s">
        <v>825</v>
      </c>
      <c r="I42" s="137" t="s">
        <v>826</v>
      </c>
      <c r="J42" s="67" t="s">
        <v>827</v>
      </c>
      <c r="K42" s="67" t="s">
        <v>734</v>
      </c>
      <c r="L42" s="67" t="s">
        <v>828</v>
      </c>
      <c r="M42" s="12" t="s">
        <v>829</v>
      </c>
      <c r="N42" s="67" t="s">
        <v>452</v>
      </c>
      <c r="O42" s="67" t="s">
        <v>453</v>
      </c>
      <c r="P42" s="75" t="s">
        <v>610</v>
      </c>
      <c r="Q42" s="92" t="s">
        <v>2988</v>
      </c>
      <c r="R42" s="67" t="s">
        <v>2989</v>
      </c>
      <c r="S42" s="92" t="s">
        <v>610</v>
      </c>
      <c r="T42" s="92" t="s">
        <v>610</v>
      </c>
      <c r="U42" s="92" t="s">
        <v>1039</v>
      </c>
      <c r="V42" s="67" t="s">
        <v>613</v>
      </c>
      <c r="W42" s="67" t="s">
        <v>613</v>
      </c>
      <c r="X42" s="67" t="s">
        <v>823</v>
      </c>
      <c r="Y42" s="67" t="s">
        <v>824</v>
      </c>
      <c r="Z42" s="67" t="s">
        <v>826</v>
      </c>
      <c r="AA42" s="137" t="s">
        <v>828</v>
      </c>
      <c r="AB42" s="92" t="s">
        <v>613</v>
      </c>
      <c r="AC42" s="67" t="s">
        <v>613</v>
      </c>
      <c r="AD42" s="67" t="s">
        <v>613</v>
      </c>
      <c r="AE42" s="67" t="s">
        <v>613</v>
      </c>
      <c r="AF42" s="67" t="s">
        <v>613</v>
      </c>
      <c r="AG42" s="67" t="s">
        <v>613</v>
      </c>
      <c r="AH42" s="67" t="s">
        <v>613</v>
      </c>
      <c r="AI42" s="67" t="s">
        <v>613</v>
      </c>
      <c r="AJ42" s="67" t="s">
        <v>613</v>
      </c>
      <c r="AK42" s="67" t="s">
        <v>613</v>
      </c>
      <c r="AL42" s="67" t="s">
        <v>613</v>
      </c>
      <c r="AM42" s="67" t="s">
        <v>613</v>
      </c>
      <c r="AN42" s="67" t="s">
        <v>613</v>
      </c>
      <c r="AO42" s="67" t="s">
        <v>613</v>
      </c>
      <c r="AP42" s="67" t="s">
        <v>613</v>
      </c>
      <c r="AQ42" s="67" t="s">
        <v>613</v>
      </c>
      <c r="AR42" s="67" t="s">
        <v>613</v>
      </c>
      <c r="AS42" s="67" t="s">
        <v>613</v>
      </c>
      <c r="AT42" s="67" t="s">
        <v>613</v>
      </c>
      <c r="AU42" s="67" t="s">
        <v>613</v>
      </c>
      <c r="AV42" s="67" t="s">
        <v>613</v>
      </c>
      <c r="AW42" s="67" t="s">
        <v>613</v>
      </c>
      <c r="AX42" s="67" t="s">
        <v>613</v>
      </c>
      <c r="AY42" s="67" t="s">
        <v>613</v>
      </c>
      <c r="AZ42" s="67" t="s">
        <v>613</v>
      </c>
      <c r="BA42" s="67" t="s">
        <v>839</v>
      </c>
      <c r="BB42" s="67" t="s">
        <v>613</v>
      </c>
      <c r="BC42" s="67" t="s">
        <v>613</v>
      </c>
      <c r="BD42" s="67" t="s">
        <v>613</v>
      </c>
      <c r="BE42" s="67" t="s">
        <v>613</v>
      </c>
      <c r="BF42" s="67" t="s">
        <v>613</v>
      </c>
      <c r="BG42" s="67" t="s">
        <v>613</v>
      </c>
      <c r="BH42" s="92" t="s">
        <v>613</v>
      </c>
      <c r="BI42" s="92" t="s">
        <v>835</v>
      </c>
      <c r="BJ42" s="67" t="s">
        <v>4079</v>
      </c>
      <c r="BK42" s="67" t="s">
        <v>836</v>
      </c>
      <c r="BL42" s="67" t="s">
        <v>2990</v>
      </c>
      <c r="BM42" s="140"/>
      <c r="BN42" s="140"/>
      <c r="BO42" s="140"/>
      <c r="BP42" s="140"/>
      <c r="BQ42" s="140"/>
      <c r="BR42" s="140"/>
      <c r="BS42" s="67" t="s">
        <v>2412</v>
      </c>
      <c r="BT42" s="92" t="s">
        <v>843</v>
      </c>
      <c r="BU42" s="67" t="s">
        <v>613</v>
      </c>
      <c r="BV42" s="67" t="s">
        <v>613</v>
      </c>
      <c r="BW42" s="67" t="s">
        <v>610</v>
      </c>
      <c r="BX42" s="67" t="s">
        <v>500</v>
      </c>
      <c r="BY42" s="67" t="s">
        <v>1108</v>
      </c>
      <c r="BZ42" s="67" t="s">
        <v>3970</v>
      </c>
      <c r="CA42" s="67" t="s">
        <v>2991</v>
      </c>
      <c r="CB42" s="67" t="s">
        <v>910</v>
      </c>
      <c r="CC42" s="67" t="s">
        <v>2992</v>
      </c>
      <c r="CD42" s="67" t="s">
        <v>610</v>
      </c>
      <c r="CE42" s="67" t="s">
        <v>610</v>
      </c>
      <c r="CF42" s="67" t="s">
        <v>2993</v>
      </c>
      <c r="CG42" s="92" t="s">
        <v>2994</v>
      </c>
      <c r="CH42" s="67" t="s">
        <v>610</v>
      </c>
      <c r="CI42" s="67" t="s">
        <v>610</v>
      </c>
      <c r="CJ42" s="67" t="s">
        <v>2995</v>
      </c>
      <c r="CK42" s="92" t="s">
        <v>1000</v>
      </c>
      <c r="CL42" s="67" t="s">
        <v>1001</v>
      </c>
      <c r="CM42" s="67" t="s">
        <v>2996</v>
      </c>
      <c r="CN42" s="67" t="s">
        <v>613</v>
      </c>
      <c r="CO42" s="67" t="s">
        <v>613</v>
      </c>
      <c r="CP42" s="67" t="s">
        <v>613</v>
      </c>
      <c r="CQ42" s="67" t="s">
        <v>613</v>
      </c>
      <c r="CR42" s="67" t="s">
        <v>613</v>
      </c>
      <c r="CS42" s="67" t="s">
        <v>613</v>
      </c>
      <c r="CT42" s="67" t="s">
        <v>613</v>
      </c>
      <c r="CU42" s="67" t="s">
        <v>613</v>
      </c>
      <c r="CV42" s="67" t="s">
        <v>613</v>
      </c>
      <c r="CW42" s="92" t="s">
        <v>2997</v>
      </c>
      <c r="CX42" s="92" t="s">
        <v>2998</v>
      </c>
      <c r="CY42" s="92" t="s">
        <v>2999</v>
      </c>
    </row>
    <row r="43" spans="1:103" ht="15.75" customHeight="1">
      <c r="A43" s="2">
        <v>541</v>
      </c>
      <c r="B43" s="2" t="str">
        <f t="shared" si="0"/>
        <v>橋梁点検ソリューション</v>
      </c>
      <c r="C43" s="2">
        <v>1</v>
      </c>
      <c r="D43" s="2">
        <v>10006</v>
      </c>
      <c r="E43" s="67" t="s">
        <v>3000</v>
      </c>
      <c r="F43" s="67" t="s">
        <v>1179</v>
      </c>
      <c r="G43" s="67" t="s">
        <v>1180</v>
      </c>
      <c r="H43" s="92" t="s">
        <v>825</v>
      </c>
      <c r="I43" s="137" t="s">
        <v>3001</v>
      </c>
      <c r="J43" s="67" t="s">
        <v>2618</v>
      </c>
      <c r="K43" s="67" t="s">
        <v>984</v>
      </c>
      <c r="L43" s="67" t="s">
        <v>3718</v>
      </c>
      <c r="M43" s="67" t="s">
        <v>3002</v>
      </c>
      <c r="N43" s="67" t="s">
        <v>542</v>
      </c>
      <c r="O43" s="67" t="s">
        <v>453</v>
      </c>
      <c r="P43" s="67" t="s">
        <v>610</v>
      </c>
      <c r="Q43" s="67" t="s">
        <v>3003</v>
      </c>
      <c r="R43" s="67" t="s">
        <v>3004</v>
      </c>
      <c r="S43" s="12" t="s">
        <v>3005</v>
      </c>
      <c r="T43" s="67" t="s">
        <v>610</v>
      </c>
      <c r="U43" s="67" t="s">
        <v>989</v>
      </c>
      <c r="V43" s="67" t="s">
        <v>3033</v>
      </c>
      <c r="W43" s="155" t="s">
        <v>610</v>
      </c>
      <c r="X43" s="155" t="s">
        <v>1185</v>
      </c>
      <c r="Y43" s="67" t="s">
        <v>1186</v>
      </c>
      <c r="Z43" s="67" t="s">
        <v>1698</v>
      </c>
      <c r="AA43" s="137" t="s">
        <v>3006</v>
      </c>
      <c r="AB43" s="67" t="s">
        <v>3007</v>
      </c>
      <c r="AC43" s="67" t="s">
        <v>610</v>
      </c>
      <c r="AD43" s="67" t="s">
        <v>3008</v>
      </c>
      <c r="AE43" s="67" t="s">
        <v>3009</v>
      </c>
      <c r="AF43" s="67">
        <v>3013301014490</v>
      </c>
      <c r="AG43" s="67" t="s">
        <v>3010</v>
      </c>
      <c r="AH43" s="67" t="s">
        <v>610</v>
      </c>
      <c r="AI43" s="67" t="s">
        <v>610</v>
      </c>
      <c r="AJ43" s="67" t="s">
        <v>610</v>
      </c>
      <c r="AK43" s="67" t="s">
        <v>610</v>
      </c>
      <c r="AL43" s="67" t="s">
        <v>610</v>
      </c>
      <c r="AM43" s="67" t="s">
        <v>610</v>
      </c>
      <c r="AN43" s="67" t="s">
        <v>610</v>
      </c>
      <c r="AO43" s="67" t="s">
        <v>610</v>
      </c>
      <c r="AP43" s="67" t="s">
        <v>610</v>
      </c>
      <c r="AQ43" s="67" t="s">
        <v>610</v>
      </c>
      <c r="AR43" s="67" t="s">
        <v>610</v>
      </c>
      <c r="AS43" s="67" t="s">
        <v>610</v>
      </c>
      <c r="AT43" s="67" t="s">
        <v>610</v>
      </c>
      <c r="AU43" s="67" t="s">
        <v>610</v>
      </c>
      <c r="AV43" s="67" t="s">
        <v>610</v>
      </c>
      <c r="AW43" s="67" t="s">
        <v>610</v>
      </c>
      <c r="AX43" s="67" t="s">
        <v>610</v>
      </c>
      <c r="AY43" s="67" t="s">
        <v>610</v>
      </c>
      <c r="AZ43" s="67" t="s">
        <v>610</v>
      </c>
      <c r="BA43" s="67" t="s">
        <v>835</v>
      </c>
      <c r="BB43" s="67" t="s">
        <v>2439</v>
      </c>
      <c r="BC43" s="67" t="s">
        <v>2032</v>
      </c>
      <c r="BD43" s="67" t="s">
        <v>2824</v>
      </c>
      <c r="BE43" s="67" t="s">
        <v>836</v>
      </c>
      <c r="BF43" s="67" t="s">
        <v>3011</v>
      </c>
      <c r="BG43" s="67" t="s">
        <v>4080</v>
      </c>
      <c r="BH43" s="67" t="s">
        <v>4081</v>
      </c>
      <c r="BI43" s="67" t="s">
        <v>835</v>
      </c>
      <c r="BJ43" s="67" t="s">
        <v>2971</v>
      </c>
      <c r="BK43" s="67" t="s">
        <v>836</v>
      </c>
      <c r="BL43" s="67" t="s">
        <v>3012</v>
      </c>
      <c r="BM43" s="140"/>
      <c r="BN43" s="140"/>
      <c r="BO43" s="140"/>
      <c r="BP43" s="140"/>
      <c r="BQ43" s="140"/>
      <c r="BR43" s="140"/>
      <c r="BS43" s="67" t="s">
        <v>2385</v>
      </c>
      <c r="BT43" s="67" t="s">
        <v>843</v>
      </c>
      <c r="BU43" s="67" t="s">
        <v>613</v>
      </c>
      <c r="BV43" s="67" t="s">
        <v>613</v>
      </c>
      <c r="BW43" s="67" t="s">
        <v>610</v>
      </c>
      <c r="BX43" s="92" t="s">
        <v>2245</v>
      </c>
      <c r="BY43" s="67" t="s">
        <v>1108</v>
      </c>
      <c r="BZ43" s="67" t="s">
        <v>3970</v>
      </c>
      <c r="CA43" s="67" t="s">
        <v>997</v>
      </c>
      <c r="CB43" s="67" t="s">
        <v>1297</v>
      </c>
      <c r="CC43" s="67" t="s">
        <v>3013</v>
      </c>
      <c r="CD43" s="67" t="s">
        <v>610</v>
      </c>
      <c r="CE43" s="67" t="s">
        <v>610</v>
      </c>
      <c r="CF43" s="67" t="s">
        <v>4082</v>
      </c>
      <c r="CG43" s="67" t="s">
        <v>610</v>
      </c>
      <c r="CH43" s="67" t="s">
        <v>1190</v>
      </c>
      <c r="CI43" s="92" t="s">
        <v>4083</v>
      </c>
      <c r="CJ43" s="67" t="s">
        <v>3014</v>
      </c>
      <c r="CK43" s="67" t="s">
        <v>1000</v>
      </c>
      <c r="CL43" s="67" t="s">
        <v>1001</v>
      </c>
      <c r="CM43" s="67" t="s">
        <v>3015</v>
      </c>
      <c r="CN43" s="67" t="s">
        <v>613</v>
      </c>
      <c r="CO43" s="67" t="s">
        <v>613</v>
      </c>
      <c r="CP43" s="67" t="s">
        <v>613</v>
      </c>
      <c r="CQ43" s="67" t="s">
        <v>613</v>
      </c>
      <c r="CR43" s="67" t="s">
        <v>613</v>
      </c>
      <c r="CS43" s="67" t="s">
        <v>613</v>
      </c>
      <c r="CT43" s="67" t="s">
        <v>613</v>
      </c>
      <c r="CU43" s="67" t="s">
        <v>613</v>
      </c>
      <c r="CV43" s="67" t="s">
        <v>613</v>
      </c>
      <c r="CW43" s="92" t="s">
        <v>3016</v>
      </c>
      <c r="CX43" s="92" t="s">
        <v>3017</v>
      </c>
      <c r="CY43" s="92" t="s">
        <v>3018</v>
      </c>
    </row>
    <row r="44" spans="1:103" ht="15.75" customHeight="1">
      <c r="A44" s="2">
        <v>542</v>
      </c>
      <c r="B44" s="2" t="str">
        <f t="shared" si="0"/>
        <v>Parrot ANAFI Ai</v>
      </c>
      <c r="C44" s="2">
        <v>1</v>
      </c>
      <c r="D44" s="2">
        <v>10006</v>
      </c>
      <c r="E44" s="2" t="s">
        <v>3019</v>
      </c>
      <c r="F44" s="2" t="s">
        <v>3020</v>
      </c>
      <c r="G44" s="2" t="s">
        <v>1621</v>
      </c>
      <c r="H44" s="2" t="s">
        <v>825</v>
      </c>
      <c r="I44" s="2">
        <v>7030001139712</v>
      </c>
      <c r="J44" s="3" t="s">
        <v>2618</v>
      </c>
      <c r="K44" s="3" t="s">
        <v>734</v>
      </c>
      <c r="L44" s="3" t="s">
        <v>1623</v>
      </c>
      <c r="M44" s="3" t="s">
        <v>1624</v>
      </c>
      <c r="N44" s="3" t="s">
        <v>452</v>
      </c>
      <c r="O44" s="3" t="s">
        <v>453</v>
      </c>
      <c r="P44" s="3" t="s">
        <v>610</v>
      </c>
      <c r="Q44" s="3" t="s">
        <v>4084</v>
      </c>
      <c r="R44" s="3" t="s">
        <v>1625</v>
      </c>
      <c r="S44" s="3" t="s">
        <v>610</v>
      </c>
      <c r="T44" s="3" t="s">
        <v>610</v>
      </c>
      <c r="U44" s="3" t="s">
        <v>1039</v>
      </c>
      <c r="V44" s="3" t="s">
        <v>613</v>
      </c>
      <c r="W44" s="3" t="s">
        <v>613</v>
      </c>
      <c r="X44" s="3" t="s">
        <v>3021</v>
      </c>
      <c r="Y44" s="3" t="s">
        <v>1627</v>
      </c>
      <c r="Z44" s="3" t="s">
        <v>1014</v>
      </c>
      <c r="AA44" s="3" t="s">
        <v>3022</v>
      </c>
      <c r="AB44" s="3" t="s">
        <v>613</v>
      </c>
      <c r="AC44" s="3" t="s">
        <v>613</v>
      </c>
      <c r="AD44" s="3" t="s">
        <v>613</v>
      </c>
      <c r="AE44" s="3" t="s">
        <v>613</v>
      </c>
      <c r="AF44" s="3" t="s">
        <v>613</v>
      </c>
      <c r="AG44" s="3" t="s">
        <v>613</v>
      </c>
      <c r="AH44" s="3" t="s">
        <v>613</v>
      </c>
      <c r="AI44" s="3" t="s">
        <v>613</v>
      </c>
      <c r="AJ44" s="3" t="s">
        <v>613</v>
      </c>
      <c r="AK44" s="3" t="s">
        <v>613</v>
      </c>
      <c r="AL44" s="3" t="s">
        <v>613</v>
      </c>
      <c r="AM44" s="3" t="s">
        <v>613</v>
      </c>
      <c r="AN44" s="3" t="s">
        <v>613</v>
      </c>
      <c r="AO44" s="3" t="s">
        <v>613</v>
      </c>
      <c r="AP44" s="3" t="s">
        <v>613</v>
      </c>
      <c r="AQ44" s="3" t="s">
        <v>613</v>
      </c>
      <c r="AR44" s="3" t="s">
        <v>613</v>
      </c>
      <c r="AS44" s="3" t="s">
        <v>613</v>
      </c>
      <c r="AT44" s="3" t="s">
        <v>613</v>
      </c>
      <c r="AU44" s="3" t="s">
        <v>613</v>
      </c>
      <c r="AV44" s="3" t="s">
        <v>613</v>
      </c>
      <c r="AW44" s="3" t="s">
        <v>613</v>
      </c>
      <c r="AX44" s="3" t="s">
        <v>613</v>
      </c>
      <c r="AY44" s="3" t="s">
        <v>613</v>
      </c>
      <c r="AZ44" s="3" t="s">
        <v>613</v>
      </c>
      <c r="BA44" s="3" t="s">
        <v>835</v>
      </c>
      <c r="BB44" s="3" t="s">
        <v>2439</v>
      </c>
      <c r="BC44" s="3" t="s">
        <v>2917</v>
      </c>
      <c r="BD44" s="3" t="s">
        <v>3023</v>
      </c>
      <c r="BE44" s="3" t="s">
        <v>836</v>
      </c>
      <c r="BF44" s="3" t="s">
        <v>3024</v>
      </c>
      <c r="BG44" s="3" t="s">
        <v>3025</v>
      </c>
      <c r="BH44" s="3" t="s">
        <v>4085</v>
      </c>
      <c r="BI44" s="3" t="s">
        <v>839</v>
      </c>
      <c r="BJ44" s="3" t="s">
        <v>613</v>
      </c>
      <c r="BK44" s="3" t="s">
        <v>613</v>
      </c>
      <c r="BL44" s="3" t="s">
        <v>613</v>
      </c>
      <c r="BM44" s="167"/>
      <c r="BN44" s="167"/>
      <c r="BO44" s="167"/>
      <c r="BP44" s="167"/>
      <c r="BQ44" s="167"/>
      <c r="BR44" s="167"/>
      <c r="BS44" s="3" t="s">
        <v>2385</v>
      </c>
      <c r="BT44" s="3" t="s">
        <v>843</v>
      </c>
      <c r="BU44" s="3" t="s">
        <v>613</v>
      </c>
      <c r="BV44" s="3" t="s">
        <v>613</v>
      </c>
      <c r="BW44" s="3" t="s">
        <v>610</v>
      </c>
      <c r="BX44" s="3" t="s">
        <v>2041</v>
      </c>
      <c r="BY44" s="3" t="s">
        <v>1632</v>
      </c>
      <c r="BZ44" s="3" t="s">
        <v>3026</v>
      </c>
      <c r="CA44" s="3" t="s">
        <v>4086</v>
      </c>
      <c r="CB44" s="3" t="s">
        <v>1634</v>
      </c>
      <c r="CC44" s="3" t="s">
        <v>4087</v>
      </c>
      <c r="CD44" s="3" t="s">
        <v>4088</v>
      </c>
      <c r="CE44" s="3" t="s">
        <v>4089</v>
      </c>
      <c r="CF44" s="3" t="s">
        <v>3027</v>
      </c>
      <c r="CG44" s="3" t="s">
        <v>610</v>
      </c>
      <c r="CH44" s="3" t="s">
        <v>610</v>
      </c>
      <c r="CI44" s="3" t="s">
        <v>3028</v>
      </c>
      <c r="CJ44" s="3" t="s">
        <v>3029</v>
      </c>
      <c r="CK44" s="3" t="s">
        <v>1000</v>
      </c>
      <c r="CL44" s="3" t="s">
        <v>1001</v>
      </c>
      <c r="CM44" s="3" t="s">
        <v>1029</v>
      </c>
      <c r="CN44" s="3" t="s">
        <v>613</v>
      </c>
      <c r="CO44" s="3" t="s">
        <v>613</v>
      </c>
      <c r="CP44" s="3" t="s">
        <v>613</v>
      </c>
      <c r="CQ44" s="3" t="s">
        <v>613</v>
      </c>
      <c r="CR44" s="3" t="s">
        <v>613</v>
      </c>
      <c r="CS44" s="3" t="s">
        <v>613</v>
      </c>
      <c r="CT44" s="3" t="s">
        <v>613</v>
      </c>
      <c r="CU44" s="3" t="s">
        <v>613</v>
      </c>
      <c r="CV44" s="3" t="s">
        <v>613</v>
      </c>
      <c r="CW44" s="3" t="s">
        <v>3030</v>
      </c>
      <c r="CX44" s="3" t="s">
        <v>3031</v>
      </c>
      <c r="CY44" s="145" t="s">
        <v>3032</v>
      </c>
    </row>
    <row r="45" spans="1:103" ht="15.75" customHeight="1">
      <c r="A45" s="2">
        <v>543</v>
      </c>
      <c r="B45" s="2" t="str">
        <f t="shared" si="0"/>
        <v>Skydio2+</v>
      </c>
      <c r="C45" s="2">
        <v>1</v>
      </c>
      <c r="D45" s="2">
        <v>10006</v>
      </c>
      <c r="E45" s="2" t="s">
        <v>3033</v>
      </c>
      <c r="F45" s="2" t="s">
        <v>3020</v>
      </c>
      <c r="G45" s="2" t="s">
        <v>1621</v>
      </c>
      <c r="H45" s="2" t="s">
        <v>825</v>
      </c>
      <c r="I45" s="2" t="s">
        <v>1622</v>
      </c>
      <c r="J45" s="3" t="s">
        <v>2618</v>
      </c>
      <c r="K45" s="3" t="s">
        <v>734</v>
      </c>
      <c r="L45" s="3" t="s">
        <v>1623</v>
      </c>
      <c r="M45" s="3" t="s">
        <v>1624</v>
      </c>
      <c r="N45" s="3" t="s">
        <v>452</v>
      </c>
      <c r="O45" s="3" t="s">
        <v>453</v>
      </c>
      <c r="P45" s="3" t="s">
        <v>610</v>
      </c>
      <c r="Q45" s="3" t="s">
        <v>3034</v>
      </c>
      <c r="R45" s="3" t="s">
        <v>1674</v>
      </c>
      <c r="S45" s="3" t="s">
        <v>610</v>
      </c>
      <c r="T45" s="3" t="s">
        <v>1675</v>
      </c>
      <c r="U45" s="3" t="s">
        <v>1039</v>
      </c>
      <c r="V45" s="3" t="s">
        <v>613</v>
      </c>
      <c r="W45" s="3" t="s">
        <v>613</v>
      </c>
      <c r="X45" s="3" t="s">
        <v>1688</v>
      </c>
      <c r="Y45" s="3" t="s">
        <v>1186</v>
      </c>
      <c r="Z45" s="3" t="s">
        <v>1014</v>
      </c>
      <c r="AA45" s="3" t="s">
        <v>2312</v>
      </c>
      <c r="AB45" s="3" t="s">
        <v>613</v>
      </c>
      <c r="AC45" s="3" t="s">
        <v>613</v>
      </c>
      <c r="AD45" s="3" t="s">
        <v>613</v>
      </c>
      <c r="AE45" s="3" t="s">
        <v>613</v>
      </c>
      <c r="AF45" s="3" t="s">
        <v>613</v>
      </c>
      <c r="AG45" s="3" t="s">
        <v>613</v>
      </c>
      <c r="AH45" s="3" t="s">
        <v>613</v>
      </c>
      <c r="AI45" s="3" t="s">
        <v>613</v>
      </c>
      <c r="AJ45" s="3" t="s">
        <v>613</v>
      </c>
      <c r="AK45" s="3" t="s">
        <v>613</v>
      </c>
      <c r="AL45" s="3" t="s">
        <v>613</v>
      </c>
      <c r="AM45" s="3" t="s">
        <v>613</v>
      </c>
      <c r="AN45" s="3" t="s">
        <v>613</v>
      </c>
      <c r="AO45" s="3" t="s">
        <v>613</v>
      </c>
      <c r="AP45" s="3" t="s">
        <v>613</v>
      </c>
      <c r="AQ45" s="3" t="s">
        <v>613</v>
      </c>
      <c r="AR45" s="3" t="s">
        <v>613</v>
      </c>
      <c r="AS45" s="3" t="s">
        <v>613</v>
      </c>
      <c r="AT45" s="3" t="s">
        <v>613</v>
      </c>
      <c r="AU45" s="3" t="s">
        <v>613</v>
      </c>
      <c r="AV45" s="3" t="s">
        <v>613</v>
      </c>
      <c r="AW45" s="3" t="s">
        <v>613</v>
      </c>
      <c r="AX45" s="3" t="s">
        <v>613</v>
      </c>
      <c r="AY45" s="3" t="s">
        <v>613</v>
      </c>
      <c r="AZ45" s="3" t="s">
        <v>613</v>
      </c>
      <c r="BA45" s="3" t="s">
        <v>835</v>
      </c>
      <c r="BB45" s="3" t="s">
        <v>2439</v>
      </c>
      <c r="BC45" s="3" t="s">
        <v>2917</v>
      </c>
      <c r="BD45" s="3" t="s">
        <v>3035</v>
      </c>
      <c r="BE45" s="3" t="s">
        <v>836</v>
      </c>
      <c r="BF45" s="3" t="s">
        <v>3036</v>
      </c>
      <c r="BG45" s="3" t="s">
        <v>3037</v>
      </c>
      <c r="BH45" s="3" t="s">
        <v>4090</v>
      </c>
      <c r="BI45" s="3" t="s">
        <v>839</v>
      </c>
      <c r="BJ45" s="3" t="s">
        <v>613</v>
      </c>
      <c r="BK45" s="3" t="s">
        <v>613</v>
      </c>
      <c r="BL45" s="3" t="s">
        <v>613</v>
      </c>
      <c r="BM45" s="167"/>
      <c r="BN45" s="167"/>
      <c r="BO45" s="167"/>
      <c r="BP45" s="167"/>
      <c r="BQ45" s="167"/>
      <c r="BR45" s="167"/>
      <c r="BS45" s="3" t="s">
        <v>4553</v>
      </c>
      <c r="BT45" s="3" t="s">
        <v>843</v>
      </c>
      <c r="BU45" s="3" t="s">
        <v>613</v>
      </c>
      <c r="BV45" s="3" t="s">
        <v>613</v>
      </c>
      <c r="BW45" s="3" t="s">
        <v>610</v>
      </c>
      <c r="BX45" s="3" t="s">
        <v>2041</v>
      </c>
      <c r="BY45" s="3" t="s">
        <v>1174</v>
      </c>
      <c r="BZ45" s="3" t="s">
        <v>3038</v>
      </c>
      <c r="CA45" s="3" t="s">
        <v>4091</v>
      </c>
      <c r="CB45" s="3" t="s">
        <v>4092</v>
      </c>
      <c r="CC45" s="3" t="s">
        <v>4093</v>
      </c>
      <c r="CD45" s="3" t="s">
        <v>3039</v>
      </c>
      <c r="CE45" s="3" t="s">
        <v>4094</v>
      </c>
      <c r="CF45" s="3" t="s">
        <v>4095</v>
      </c>
      <c r="CG45" s="3" t="s">
        <v>610</v>
      </c>
      <c r="CH45" s="3" t="s">
        <v>4096</v>
      </c>
      <c r="CI45" s="3" t="s">
        <v>3040</v>
      </c>
      <c r="CJ45" s="3" t="s">
        <v>3041</v>
      </c>
      <c r="CK45" s="3" t="s">
        <v>1000</v>
      </c>
      <c r="CL45" s="3" t="s">
        <v>1001</v>
      </c>
      <c r="CM45" s="3" t="s">
        <v>1029</v>
      </c>
      <c r="CN45" s="3" t="s">
        <v>613</v>
      </c>
      <c r="CO45" s="3" t="s">
        <v>613</v>
      </c>
      <c r="CP45" s="3" t="s">
        <v>613</v>
      </c>
      <c r="CQ45" s="3" t="s">
        <v>613</v>
      </c>
      <c r="CR45" s="3" t="s">
        <v>613</v>
      </c>
      <c r="CS45" s="3" t="s">
        <v>613</v>
      </c>
      <c r="CT45" s="3" t="s">
        <v>613</v>
      </c>
      <c r="CU45" s="3" t="s">
        <v>613</v>
      </c>
      <c r="CV45" s="3" t="s">
        <v>613</v>
      </c>
      <c r="CW45" s="3" t="s">
        <v>3030</v>
      </c>
      <c r="CX45" s="3" t="s">
        <v>3031</v>
      </c>
      <c r="CY45" s="145" t="s">
        <v>3032</v>
      </c>
    </row>
    <row r="46" spans="1:103" ht="15.75" customHeight="1">
      <c r="A46" s="2">
        <v>544</v>
      </c>
      <c r="B46" s="2" t="str">
        <f t="shared" si="0"/>
        <v>Safie Pocket2 Plus（遠隔業務に必要な機能をフルパッケージしたウェアブルカメラ（NETIS登録））</v>
      </c>
      <c r="C46" s="2">
        <v>1</v>
      </c>
      <c r="D46" s="2">
        <v>10006</v>
      </c>
      <c r="E46" s="2" t="s">
        <v>1192</v>
      </c>
      <c r="F46" s="2" t="s">
        <v>1193</v>
      </c>
      <c r="G46" s="2" t="s">
        <v>1194</v>
      </c>
      <c r="H46" s="2" t="s">
        <v>825</v>
      </c>
      <c r="I46" s="2">
        <v>7010701030065</v>
      </c>
      <c r="J46" s="3" t="s">
        <v>827</v>
      </c>
      <c r="K46" s="3" t="s">
        <v>734</v>
      </c>
      <c r="L46" s="3" t="s">
        <v>3725</v>
      </c>
      <c r="M46" s="3" t="s">
        <v>1196</v>
      </c>
      <c r="N46" s="3" t="s">
        <v>542</v>
      </c>
      <c r="O46" s="3" t="s">
        <v>453</v>
      </c>
      <c r="P46" s="3" t="s">
        <v>610</v>
      </c>
      <c r="Q46" s="3" t="s">
        <v>1946</v>
      </c>
      <c r="R46" s="3" t="s">
        <v>1947</v>
      </c>
      <c r="S46" s="3" t="s">
        <v>610</v>
      </c>
      <c r="T46" s="3" t="s">
        <v>610</v>
      </c>
      <c r="U46" s="3" t="s">
        <v>1039</v>
      </c>
      <c r="V46" s="3" t="s">
        <v>613</v>
      </c>
      <c r="W46" s="3" t="s">
        <v>613</v>
      </c>
      <c r="X46" s="3" t="s">
        <v>1193</v>
      </c>
      <c r="Y46" s="3" t="s">
        <v>1194</v>
      </c>
      <c r="Z46" s="3" t="s">
        <v>1932</v>
      </c>
      <c r="AA46" s="3" t="s">
        <v>1195</v>
      </c>
      <c r="AB46" s="3" t="s">
        <v>613</v>
      </c>
      <c r="AC46" s="3" t="s">
        <v>613</v>
      </c>
      <c r="AD46" s="3" t="s">
        <v>613</v>
      </c>
      <c r="AE46" s="3" t="s">
        <v>613</v>
      </c>
      <c r="AF46" s="3" t="s">
        <v>613</v>
      </c>
      <c r="AG46" s="3" t="s">
        <v>613</v>
      </c>
      <c r="AH46" s="3" t="s">
        <v>613</v>
      </c>
      <c r="AI46" s="3" t="s">
        <v>613</v>
      </c>
      <c r="AJ46" s="3" t="s">
        <v>613</v>
      </c>
      <c r="AK46" s="3" t="s">
        <v>613</v>
      </c>
      <c r="AL46" s="3" t="s">
        <v>613</v>
      </c>
      <c r="AM46" s="3" t="s">
        <v>613</v>
      </c>
      <c r="AN46" s="3" t="s">
        <v>613</v>
      </c>
      <c r="AO46" s="3" t="s">
        <v>613</v>
      </c>
      <c r="AP46" s="3" t="s">
        <v>613</v>
      </c>
      <c r="AQ46" s="3" t="s">
        <v>613</v>
      </c>
      <c r="AR46" s="3" t="s">
        <v>613</v>
      </c>
      <c r="AS46" s="3" t="s">
        <v>613</v>
      </c>
      <c r="AT46" s="3" t="s">
        <v>613</v>
      </c>
      <c r="AU46" s="3" t="s">
        <v>613</v>
      </c>
      <c r="AV46" s="3" t="s">
        <v>613</v>
      </c>
      <c r="AW46" s="3" t="s">
        <v>613</v>
      </c>
      <c r="AX46" s="3" t="s">
        <v>613</v>
      </c>
      <c r="AY46" s="3" t="s">
        <v>613</v>
      </c>
      <c r="AZ46" s="3" t="s">
        <v>613</v>
      </c>
      <c r="BA46" s="3" t="s">
        <v>835</v>
      </c>
      <c r="BB46" s="3" t="s">
        <v>2463</v>
      </c>
      <c r="BC46" s="3" t="s">
        <v>2032</v>
      </c>
      <c r="BD46" s="3" t="s">
        <v>3042</v>
      </c>
      <c r="BE46" s="3" t="s">
        <v>836</v>
      </c>
      <c r="BF46" s="3" t="s">
        <v>3043</v>
      </c>
      <c r="BG46" s="3" t="s">
        <v>3987</v>
      </c>
      <c r="BH46" s="3" t="s">
        <v>4097</v>
      </c>
      <c r="BI46" s="3" t="s">
        <v>835</v>
      </c>
      <c r="BJ46" s="3" t="s">
        <v>3044</v>
      </c>
      <c r="BK46" s="3" t="s">
        <v>3045</v>
      </c>
      <c r="BL46" s="3" t="s">
        <v>3046</v>
      </c>
      <c r="BM46" s="167"/>
      <c r="BN46" s="167"/>
      <c r="BO46" s="167"/>
      <c r="BP46" s="167"/>
      <c r="BQ46" s="167"/>
      <c r="BR46" s="167"/>
      <c r="BS46" s="120" t="s">
        <v>4554</v>
      </c>
      <c r="BT46" s="3" t="s">
        <v>843</v>
      </c>
      <c r="BU46" s="3" t="s">
        <v>613</v>
      </c>
      <c r="BV46" s="3" t="s">
        <v>613</v>
      </c>
      <c r="BW46" s="3" t="s">
        <v>610</v>
      </c>
      <c r="BX46" s="3" t="s">
        <v>2014</v>
      </c>
      <c r="BY46" s="3" t="s">
        <v>475</v>
      </c>
      <c r="BZ46" s="3" t="s">
        <v>1199</v>
      </c>
      <c r="CA46" s="3" t="s">
        <v>1940</v>
      </c>
      <c r="CB46" s="3" t="s">
        <v>861</v>
      </c>
      <c r="CC46" s="3" t="s">
        <v>3047</v>
      </c>
      <c r="CD46" s="3" t="s">
        <v>3048</v>
      </c>
      <c r="CE46" s="3" t="s">
        <v>3049</v>
      </c>
      <c r="CF46" s="3" t="s">
        <v>3050</v>
      </c>
      <c r="CG46" s="120" t="s">
        <v>4555</v>
      </c>
      <c r="CH46" s="3" t="s">
        <v>1352</v>
      </c>
      <c r="CI46" s="3" t="s">
        <v>1954</v>
      </c>
      <c r="CJ46" s="3" t="s">
        <v>3051</v>
      </c>
      <c r="CK46" s="3" t="s">
        <v>1000</v>
      </c>
      <c r="CL46" s="3" t="s">
        <v>1001</v>
      </c>
      <c r="CM46" s="3" t="s">
        <v>1944</v>
      </c>
      <c r="CN46" s="3" t="s">
        <v>613</v>
      </c>
      <c r="CO46" s="3" t="s">
        <v>613</v>
      </c>
      <c r="CP46" s="3" t="s">
        <v>613</v>
      </c>
      <c r="CQ46" s="3" t="s">
        <v>613</v>
      </c>
      <c r="CR46" s="3" t="s">
        <v>613</v>
      </c>
      <c r="CS46" s="3" t="s">
        <v>613</v>
      </c>
      <c r="CT46" s="3" t="s">
        <v>613</v>
      </c>
      <c r="CU46" s="3" t="s">
        <v>613</v>
      </c>
      <c r="CV46" s="3" t="s">
        <v>613</v>
      </c>
      <c r="CW46" s="3" t="s">
        <v>1205</v>
      </c>
      <c r="CX46" s="3" t="s">
        <v>3052</v>
      </c>
      <c r="CY46" s="145" t="s">
        <v>3053</v>
      </c>
    </row>
    <row r="47" spans="1:103" ht="15.75" customHeight="1">
      <c r="A47" s="2">
        <v>545</v>
      </c>
      <c r="B47" s="2" t="str">
        <f t="shared" si="0"/>
        <v>LiLz Gauge</v>
      </c>
      <c r="C47" s="2">
        <v>1</v>
      </c>
      <c r="D47" s="2">
        <v>10006</v>
      </c>
      <c r="E47" s="2" t="s">
        <v>3054</v>
      </c>
      <c r="F47" s="2" t="s">
        <v>3055</v>
      </c>
      <c r="G47" s="2" t="s">
        <v>3056</v>
      </c>
      <c r="H47" s="2" t="s">
        <v>825</v>
      </c>
      <c r="I47" s="2" t="s">
        <v>3057</v>
      </c>
      <c r="J47" s="3" t="s">
        <v>827</v>
      </c>
      <c r="K47" s="3" t="s">
        <v>734</v>
      </c>
      <c r="L47" s="3" t="s">
        <v>4098</v>
      </c>
      <c r="M47" s="3" t="s">
        <v>3058</v>
      </c>
      <c r="N47" s="3" t="s">
        <v>452</v>
      </c>
      <c r="O47" s="3" t="s">
        <v>453</v>
      </c>
      <c r="P47" s="3" t="s">
        <v>610</v>
      </c>
      <c r="Q47" s="3" t="s">
        <v>3059</v>
      </c>
      <c r="R47" s="3" t="s">
        <v>3060</v>
      </c>
      <c r="S47" s="3" t="s">
        <v>610</v>
      </c>
      <c r="T47" s="3" t="s">
        <v>4099</v>
      </c>
      <c r="U47" s="3" t="s">
        <v>1039</v>
      </c>
      <c r="V47" s="3" t="s">
        <v>613</v>
      </c>
      <c r="W47" s="3" t="s">
        <v>613</v>
      </c>
      <c r="X47" s="3" t="s">
        <v>3061</v>
      </c>
      <c r="Y47" s="3" t="s">
        <v>3062</v>
      </c>
      <c r="Z47" s="3" t="s">
        <v>3063</v>
      </c>
      <c r="AA47" s="3" t="s">
        <v>3064</v>
      </c>
      <c r="AB47" s="3" t="s">
        <v>613</v>
      </c>
      <c r="AC47" s="3" t="s">
        <v>613</v>
      </c>
      <c r="AD47" s="3" t="s">
        <v>613</v>
      </c>
      <c r="AE47" s="3" t="s">
        <v>613</v>
      </c>
      <c r="AF47" s="3" t="s">
        <v>613</v>
      </c>
      <c r="AG47" s="3" t="s">
        <v>613</v>
      </c>
      <c r="AH47" s="3" t="s">
        <v>613</v>
      </c>
      <c r="AI47" s="3" t="s">
        <v>613</v>
      </c>
      <c r="AJ47" s="3" t="s">
        <v>613</v>
      </c>
      <c r="AK47" s="3" t="s">
        <v>613</v>
      </c>
      <c r="AL47" s="3" t="s">
        <v>613</v>
      </c>
      <c r="AM47" s="3" t="s">
        <v>613</v>
      </c>
      <c r="AN47" s="3" t="s">
        <v>613</v>
      </c>
      <c r="AO47" s="3" t="s">
        <v>613</v>
      </c>
      <c r="AP47" s="3" t="s">
        <v>613</v>
      </c>
      <c r="AQ47" s="3" t="s">
        <v>613</v>
      </c>
      <c r="AR47" s="3" t="s">
        <v>613</v>
      </c>
      <c r="AS47" s="3" t="s">
        <v>613</v>
      </c>
      <c r="AT47" s="3" t="s">
        <v>613</v>
      </c>
      <c r="AU47" s="3" t="s">
        <v>613</v>
      </c>
      <c r="AV47" s="3" t="s">
        <v>613</v>
      </c>
      <c r="AW47" s="3" t="s">
        <v>613</v>
      </c>
      <c r="AX47" s="3" t="s">
        <v>613</v>
      </c>
      <c r="AY47" s="3" t="s">
        <v>613</v>
      </c>
      <c r="AZ47" s="3" t="s">
        <v>613</v>
      </c>
      <c r="BA47" s="3" t="s">
        <v>835</v>
      </c>
      <c r="BB47" s="3" t="s">
        <v>2424</v>
      </c>
      <c r="BC47" s="3" t="s">
        <v>3065</v>
      </c>
      <c r="BD47" s="3" t="s">
        <v>2475</v>
      </c>
      <c r="BE47" s="3" t="s">
        <v>836</v>
      </c>
      <c r="BF47" s="3" t="s">
        <v>3066</v>
      </c>
      <c r="BG47" s="3" t="s">
        <v>3987</v>
      </c>
      <c r="BH47" s="3" t="s">
        <v>4100</v>
      </c>
      <c r="BI47" s="3" t="s">
        <v>835</v>
      </c>
      <c r="BJ47" s="3" t="s">
        <v>2590</v>
      </c>
      <c r="BK47" s="3" t="s">
        <v>836</v>
      </c>
      <c r="BL47" s="3" t="s">
        <v>3067</v>
      </c>
      <c r="BM47" s="167"/>
      <c r="BN47" s="167"/>
      <c r="BO47" s="167"/>
      <c r="BP47" s="167"/>
      <c r="BQ47" s="167"/>
      <c r="BR47" s="167"/>
      <c r="BS47" s="3" t="s">
        <v>2412</v>
      </c>
      <c r="BT47" s="3" t="s">
        <v>843</v>
      </c>
      <c r="BU47" s="3" t="s">
        <v>613</v>
      </c>
      <c r="BV47" s="3" t="s">
        <v>613</v>
      </c>
      <c r="BW47" s="3" t="s">
        <v>610</v>
      </c>
      <c r="BX47" s="3" t="s">
        <v>500</v>
      </c>
      <c r="BY47" s="3" t="s">
        <v>475</v>
      </c>
      <c r="BZ47" s="3" t="s">
        <v>4101</v>
      </c>
      <c r="CA47" s="3" t="s">
        <v>3068</v>
      </c>
      <c r="CB47" s="3" t="s">
        <v>1297</v>
      </c>
      <c r="CC47" s="3" t="s">
        <v>3069</v>
      </c>
      <c r="CD47" s="3" t="s">
        <v>3070</v>
      </c>
      <c r="CE47" s="3" t="s">
        <v>3071</v>
      </c>
      <c r="CF47" s="3" t="s">
        <v>3072</v>
      </c>
      <c r="CG47" s="3" t="s">
        <v>3073</v>
      </c>
      <c r="CH47" s="3" t="s">
        <v>491</v>
      </c>
      <c r="CI47" s="3" t="s">
        <v>3074</v>
      </c>
      <c r="CJ47" s="3" t="s">
        <v>3075</v>
      </c>
      <c r="CK47" s="3" t="s">
        <v>1000</v>
      </c>
      <c r="CL47" s="3" t="s">
        <v>1001</v>
      </c>
      <c r="CM47" s="3" t="s">
        <v>3076</v>
      </c>
      <c r="CN47" s="3" t="s">
        <v>613</v>
      </c>
      <c r="CO47" s="3" t="s">
        <v>613</v>
      </c>
      <c r="CP47" s="3" t="s">
        <v>613</v>
      </c>
      <c r="CQ47" s="3" t="s">
        <v>613</v>
      </c>
      <c r="CR47" s="3" t="s">
        <v>613</v>
      </c>
      <c r="CS47" s="3" t="s">
        <v>613</v>
      </c>
      <c r="CT47" s="3" t="s">
        <v>613</v>
      </c>
      <c r="CU47" s="3" t="s">
        <v>613</v>
      </c>
      <c r="CV47" s="3" t="s">
        <v>613</v>
      </c>
      <c r="CW47" s="3" t="s">
        <v>3077</v>
      </c>
      <c r="CX47" s="3" t="s">
        <v>3078</v>
      </c>
      <c r="CY47" s="145" t="s">
        <v>3079</v>
      </c>
    </row>
    <row r="48" spans="1:103" ht="15.75" customHeight="1">
      <c r="A48" s="2">
        <v>546</v>
      </c>
      <c r="B48" s="2" t="str">
        <f t="shared" si="0"/>
        <v>IoTカメラ（非防爆カメラと防爆カメラ）を利用したAI技術（文字認識技術；計器の値を読取）</v>
      </c>
      <c r="C48" s="2">
        <v>1</v>
      </c>
      <c r="D48" s="2">
        <v>10006</v>
      </c>
      <c r="E48" s="2" t="s">
        <v>4102</v>
      </c>
      <c r="F48" s="2" t="s">
        <v>3080</v>
      </c>
      <c r="G48" s="2" t="s">
        <v>3081</v>
      </c>
      <c r="H48" s="2" t="s">
        <v>825</v>
      </c>
      <c r="I48" s="2" t="s">
        <v>3082</v>
      </c>
      <c r="J48" s="3" t="s">
        <v>733</v>
      </c>
      <c r="K48" s="3" t="s">
        <v>734</v>
      </c>
      <c r="L48" s="3" t="s">
        <v>4103</v>
      </c>
      <c r="M48" s="3" t="s">
        <v>3083</v>
      </c>
      <c r="N48" s="3" t="s">
        <v>491</v>
      </c>
      <c r="O48" s="3" t="s">
        <v>453</v>
      </c>
      <c r="P48" s="3" t="s">
        <v>4104</v>
      </c>
      <c r="Q48" s="3" t="s">
        <v>4105</v>
      </c>
      <c r="R48" s="3" t="s">
        <v>3083</v>
      </c>
      <c r="S48" s="3" t="s">
        <v>610</v>
      </c>
      <c r="T48" s="3" t="s">
        <v>4106</v>
      </c>
      <c r="U48" s="3" t="s">
        <v>989</v>
      </c>
      <c r="V48" s="3" t="s">
        <v>3084</v>
      </c>
      <c r="W48" s="3" t="s">
        <v>4107</v>
      </c>
      <c r="X48" s="3" t="s">
        <v>3080</v>
      </c>
      <c r="Y48" s="3" t="s">
        <v>3081</v>
      </c>
      <c r="Z48" s="3" t="s">
        <v>3082</v>
      </c>
      <c r="AA48" s="3" t="s">
        <v>4108</v>
      </c>
      <c r="AB48" s="3" t="s">
        <v>3085</v>
      </c>
      <c r="AC48" s="3" t="s">
        <v>610</v>
      </c>
      <c r="AD48" s="3" t="s">
        <v>3080</v>
      </c>
      <c r="AE48" s="3" t="s">
        <v>3081</v>
      </c>
      <c r="AF48" s="3" t="s">
        <v>3082</v>
      </c>
      <c r="AG48" s="3" t="s">
        <v>4108</v>
      </c>
      <c r="AH48" s="3" t="s">
        <v>610</v>
      </c>
      <c r="AI48" s="3" t="s">
        <v>610</v>
      </c>
      <c r="AJ48" s="3" t="s">
        <v>610</v>
      </c>
      <c r="AK48" s="3" t="s">
        <v>610</v>
      </c>
      <c r="AL48" s="3" t="s">
        <v>610</v>
      </c>
      <c r="AM48" s="3" t="s">
        <v>610</v>
      </c>
      <c r="AN48" s="3" t="s">
        <v>610</v>
      </c>
      <c r="AO48" s="3" t="s">
        <v>610</v>
      </c>
      <c r="AP48" s="3" t="s">
        <v>610</v>
      </c>
      <c r="AQ48" s="3" t="s">
        <v>610</v>
      </c>
      <c r="AR48" s="3" t="s">
        <v>610</v>
      </c>
      <c r="AS48" s="3" t="s">
        <v>610</v>
      </c>
      <c r="AT48" s="3" t="s">
        <v>610</v>
      </c>
      <c r="AU48" s="3" t="s">
        <v>610</v>
      </c>
      <c r="AV48" s="3" t="s">
        <v>610</v>
      </c>
      <c r="AW48" s="3" t="s">
        <v>610</v>
      </c>
      <c r="AX48" s="3" t="s">
        <v>610</v>
      </c>
      <c r="AY48" s="3" t="s">
        <v>610</v>
      </c>
      <c r="AZ48" s="3" t="s">
        <v>610</v>
      </c>
      <c r="BA48" s="3" t="s">
        <v>835</v>
      </c>
      <c r="BB48" s="3" t="s">
        <v>2439</v>
      </c>
      <c r="BC48" s="3" t="s">
        <v>2032</v>
      </c>
      <c r="BD48" s="3" t="s">
        <v>3086</v>
      </c>
      <c r="BE48" s="3" t="s">
        <v>836</v>
      </c>
      <c r="BF48" s="3" t="s">
        <v>4109</v>
      </c>
      <c r="BG48" s="3" t="s">
        <v>3987</v>
      </c>
      <c r="BH48" s="3" t="s">
        <v>4110</v>
      </c>
      <c r="BI48" s="3" t="s">
        <v>835</v>
      </c>
      <c r="BJ48" s="3" t="s">
        <v>4111</v>
      </c>
      <c r="BK48" s="3" t="s">
        <v>836</v>
      </c>
      <c r="BL48" s="3" t="s">
        <v>4112</v>
      </c>
      <c r="BM48" s="167"/>
      <c r="BN48" s="167"/>
      <c r="BO48" s="167"/>
      <c r="BP48" s="167"/>
      <c r="BQ48" s="167"/>
      <c r="BR48" s="167"/>
      <c r="BS48" s="3" t="s">
        <v>2412</v>
      </c>
      <c r="BT48" s="3" t="s">
        <v>843</v>
      </c>
      <c r="BU48" s="3" t="s">
        <v>613</v>
      </c>
      <c r="BV48" s="3" t="s">
        <v>613</v>
      </c>
      <c r="BW48" s="3" t="s">
        <v>613</v>
      </c>
      <c r="BX48" s="3" t="s">
        <v>500</v>
      </c>
      <c r="BY48" s="3" t="s">
        <v>475</v>
      </c>
      <c r="BZ48" s="3" t="s">
        <v>3087</v>
      </c>
      <c r="CA48" s="3" t="s">
        <v>3088</v>
      </c>
      <c r="CB48" s="3" t="s">
        <v>491</v>
      </c>
      <c r="CC48" s="3" t="s">
        <v>3089</v>
      </c>
      <c r="CD48" s="3" t="s">
        <v>610</v>
      </c>
      <c r="CE48" s="3" t="s">
        <v>610</v>
      </c>
      <c r="CF48" s="3" t="s">
        <v>4113</v>
      </c>
      <c r="CG48" s="3" t="s">
        <v>3090</v>
      </c>
      <c r="CH48" s="3" t="s">
        <v>610</v>
      </c>
      <c r="CI48" s="3" t="s">
        <v>4114</v>
      </c>
      <c r="CJ48" s="3" t="s">
        <v>4115</v>
      </c>
      <c r="CK48" s="3" t="s">
        <v>1000</v>
      </c>
      <c r="CL48" s="3" t="s">
        <v>1001</v>
      </c>
      <c r="CM48" s="3" t="s">
        <v>3215</v>
      </c>
      <c r="CN48" s="3" t="s">
        <v>613</v>
      </c>
      <c r="CO48" s="3" t="s">
        <v>613</v>
      </c>
      <c r="CP48" s="3" t="s">
        <v>613</v>
      </c>
      <c r="CQ48" s="3" t="s">
        <v>613</v>
      </c>
      <c r="CR48" s="3" t="s">
        <v>613</v>
      </c>
      <c r="CS48" s="3" t="s">
        <v>613</v>
      </c>
      <c r="CT48" s="3" t="s">
        <v>613</v>
      </c>
      <c r="CU48" s="3" t="s">
        <v>613</v>
      </c>
      <c r="CV48" s="3" t="s">
        <v>613</v>
      </c>
      <c r="CW48" s="3" t="s">
        <v>3216</v>
      </c>
      <c r="CX48" s="3" t="s">
        <v>3091</v>
      </c>
      <c r="CY48" s="145" t="s">
        <v>4556</v>
      </c>
    </row>
    <row r="49" spans="1:103" ht="15.75" customHeight="1">
      <c r="A49" s="2">
        <v>547</v>
      </c>
      <c r="B49" s="2" t="str">
        <f t="shared" si="0"/>
        <v>IoTカメラ（サーモカメラ）を利用したAI技術（色から温度を検知し閾値の管理や警告などを自動発信）</v>
      </c>
      <c r="C49" s="2">
        <v>1</v>
      </c>
      <c r="D49" s="2">
        <v>10006</v>
      </c>
      <c r="E49" s="2" t="s">
        <v>4116</v>
      </c>
      <c r="F49" s="2" t="s">
        <v>3080</v>
      </c>
      <c r="G49" s="2" t="s">
        <v>3081</v>
      </c>
      <c r="H49" s="2" t="s">
        <v>825</v>
      </c>
      <c r="I49" s="2" t="s">
        <v>3082</v>
      </c>
      <c r="J49" s="3" t="s">
        <v>733</v>
      </c>
      <c r="K49" s="3" t="s">
        <v>734</v>
      </c>
      <c r="L49" s="3" t="s">
        <v>4103</v>
      </c>
      <c r="M49" s="3" t="s">
        <v>3083</v>
      </c>
      <c r="N49" s="3" t="s">
        <v>491</v>
      </c>
      <c r="O49" s="3" t="s">
        <v>453</v>
      </c>
      <c r="P49" s="3" t="s">
        <v>3092</v>
      </c>
      <c r="Q49" s="3" t="s">
        <v>3093</v>
      </c>
      <c r="R49" s="3" t="s">
        <v>3083</v>
      </c>
      <c r="S49" s="3" t="s">
        <v>610</v>
      </c>
      <c r="T49" s="3" t="s">
        <v>3627</v>
      </c>
      <c r="U49" s="3" t="s">
        <v>989</v>
      </c>
      <c r="V49" s="3" t="s">
        <v>3094</v>
      </c>
      <c r="W49" s="3" t="s">
        <v>3095</v>
      </c>
      <c r="X49" s="3" t="s">
        <v>3080</v>
      </c>
      <c r="Y49" s="3" t="s">
        <v>3081</v>
      </c>
      <c r="Z49" s="3" t="s">
        <v>3082</v>
      </c>
      <c r="AA49" s="3" t="s">
        <v>4108</v>
      </c>
      <c r="AB49" s="3" t="s">
        <v>3085</v>
      </c>
      <c r="AC49" s="3" t="s">
        <v>3627</v>
      </c>
      <c r="AD49" s="3" t="s">
        <v>3080</v>
      </c>
      <c r="AE49" s="3" t="s">
        <v>3081</v>
      </c>
      <c r="AF49" s="3" t="s">
        <v>3082</v>
      </c>
      <c r="AG49" s="3" t="s">
        <v>4108</v>
      </c>
      <c r="AH49" s="3" t="s">
        <v>610</v>
      </c>
      <c r="AI49" s="3" t="s">
        <v>610</v>
      </c>
      <c r="AJ49" s="3" t="s">
        <v>610</v>
      </c>
      <c r="AK49" s="3" t="s">
        <v>610</v>
      </c>
      <c r="AL49" s="3" t="s">
        <v>610</v>
      </c>
      <c r="AM49" s="3" t="s">
        <v>610</v>
      </c>
      <c r="AN49" s="3" t="s">
        <v>610</v>
      </c>
      <c r="AO49" s="3" t="s">
        <v>610</v>
      </c>
      <c r="AP49" s="3" t="s">
        <v>610</v>
      </c>
      <c r="AQ49" s="3" t="s">
        <v>610</v>
      </c>
      <c r="AR49" s="3" t="s">
        <v>610</v>
      </c>
      <c r="AS49" s="3" t="s">
        <v>610</v>
      </c>
      <c r="AT49" s="3" t="s">
        <v>610</v>
      </c>
      <c r="AU49" s="3" t="s">
        <v>610</v>
      </c>
      <c r="AV49" s="3" t="s">
        <v>610</v>
      </c>
      <c r="AW49" s="3" t="s">
        <v>610</v>
      </c>
      <c r="AX49" s="3" t="s">
        <v>610</v>
      </c>
      <c r="AY49" s="3" t="s">
        <v>610</v>
      </c>
      <c r="AZ49" s="3" t="s">
        <v>610</v>
      </c>
      <c r="BA49" s="3" t="s">
        <v>835</v>
      </c>
      <c r="BB49" s="3" t="s">
        <v>2439</v>
      </c>
      <c r="BC49" s="3" t="s">
        <v>2032</v>
      </c>
      <c r="BD49" s="3" t="s">
        <v>3086</v>
      </c>
      <c r="BE49" s="3" t="s">
        <v>836</v>
      </c>
      <c r="BF49" s="3" t="s">
        <v>4117</v>
      </c>
      <c r="BG49" s="3" t="s">
        <v>3987</v>
      </c>
      <c r="BH49" s="3" t="s">
        <v>3096</v>
      </c>
      <c r="BI49" s="3" t="s">
        <v>835</v>
      </c>
      <c r="BJ49" s="3" t="s">
        <v>3097</v>
      </c>
      <c r="BK49" s="3" t="s">
        <v>836</v>
      </c>
      <c r="BL49" s="3" t="s">
        <v>4118</v>
      </c>
      <c r="BM49" s="167"/>
      <c r="BN49" s="167"/>
      <c r="BO49" s="167"/>
      <c r="BP49" s="167"/>
      <c r="BQ49" s="167"/>
      <c r="BR49" s="167"/>
      <c r="BS49" s="3" t="s">
        <v>2412</v>
      </c>
      <c r="BT49" s="3" t="s">
        <v>843</v>
      </c>
      <c r="BU49" s="3" t="s">
        <v>613</v>
      </c>
      <c r="BV49" s="3" t="s">
        <v>613</v>
      </c>
      <c r="BW49" s="3" t="s">
        <v>613</v>
      </c>
      <c r="BX49" s="3" t="s">
        <v>500</v>
      </c>
      <c r="BY49" s="3" t="s">
        <v>475</v>
      </c>
      <c r="BZ49" s="3" t="s">
        <v>3087</v>
      </c>
      <c r="CA49" s="3" t="s">
        <v>1795</v>
      </c>
      <c r="CB49" s="3" t="s">
        <v>491</v>
      </c>
      <c r="CC49" s="3" t="s">
        <v>3098</v>
      </c>
      <c r="CD49" s="3" t="s">
        <v>610</v>
      </c>
      <c r="CE49" s="3" t="s">
        <v>610</v>
      </c>
      <c r="CF49" s="3" t="s">
        <v>4119</v>
      </c>
      <c r="CG49" s="3" t="s">
        <v>3099</v>
      </c>
      <c r="CH49" s="3" t="s">
        <v>610</v>
      </c>
      <c r="CI49" s="3" t="s">
        <v>3100</v>
      </c>
      <c r="CJ49" s="3" t="s">
        <v>4120</v>
      </c>
      <c r="CK49" s="3" t="s">
        <v>1000</v>
      </c>
      <c r="CL49" s="3" t="s">
        <v>1001</v>
      </c>
      <c r="CM49" s="3" t="s">
        <v>3215</v>
      </c>
      <c r="CN49" s="3" t="s">
        <v>613</v>
      </c>
      <c r="CO49" s="3" t="s">
        <v>613</v>
      </c>
      <c r="CP49" s="3" t="s">
        <v>613</v>
      </c>
      <c r="CQ49" s="3" t="s">
        <v>613</v>
      </c>
      <c r="CR49" s="3" t="s">
        <v>613</v>
      </c>
      <c r="CS49" s="3" t="s">
        <v>613</v>
      </c>
      <c r="CT49" s="3" t="s">
        <v>613</v>
      </c>
      <c r="CU49" s="3" t="s">
        <v>613</v>
      </c>
      <c r="CV49" s="3" t="s">
        <v>613</v>
      </c>
      <c r="CW49" s="3" t="s">
        <v>3216</v>
      </c>
      <c r="CX49" s="3" t="s">
        <v>3091</v>
      </c>
      <c r="CY49" s="145" t="s">
        <v>4556</v>
      </c>
    </row>
    <row r="50" spans="1:103" ht="15.75" customHeight="1">
      <c r="A50" s="2">
        <v>548</v>
      </c>
      <c r="B50" s="2" t="str">
        <f t="shared" si="0"/>
        <v>ミミズ型管内走行ロボットSooha</v>
      </c>
      <c r="C50" s="2">
        <v>1</v>
      </c>
      <c r="D50" s="2">
        <v>10006</v>
      </c>
      <c r="E50" s="2" t="s">
        <v>3101</v>
      </c>
      <c r="F50" s="2" t="s">
        <v>3102</v>
      </c>
      <c r="G50" s="2" t="s">
        <v>3103</v>
      </c>
      <c r="H50" s="2" t="s">
        <v>825</v>
      </c>
      <c r="I50" s="2" t="s">
        <v>3104</v>
      </c>
      <c r="J50" s="3" t="s">
        <v>2618</v>
      </c>
      <c r="K50" s="3" t="s">
        <v>489</v>
      </c>
      <c r="L50" s="3" t="s">
        <v>3105</v>
      </c>
      <c r="M50" s="3" t="s">
        <v>3106</v>
      </c>
      <c r="N50" s="3" t="s">
        <v>542</v>
      </c>
      <c r="O50" s="3" t="s">
        <v>453</v>
      </c>
      <c r="P50" s="3" t="s">
        <v>610</v>
      </c>
      <c r="Q50" s="3" t="s">
        <v>3107</v>
      </c>
      <c r="R50" s="3" t="s">
        <v>3108</v>
      </c>
      <c r="S50" s="3" t="s">
        <v>610</v>
      </c>
      <c r="T50" s="3" t="s">
        <v>610</v>
      </c>
      <c r="U50" s="3" t="s">
        <v>989</v>
      </c>
      <c r="V50" s="3" t="s">
        <v>3109</v>
      </c>
      <c r="W50" s="3" t="s">
        <v>610</v>
      </c>
      <c r="X50" s="3" t="s">
        <v>3102</v>
      </c>
      <c r="Y50" s="3" t="s">
        <v>3103</v>
      </c>
      <c r="Z50" s="3">
        <v>1011401020592</v>
      </c>
      <c r="AA50" s="3" t="s">
        <v>3110</v>
      </c>
      <c r="AB50" s="3" t="s">
        <v>3111</v>
      </c>
      <c r="AC50" s="3" t="s">
        <v>610</v>
      </c>
      <c r="AD50" s="3" t="s">
        <v>3112</v>
      </c>
      <c r="AE50" s="3" t="s">
        <v>3113</v>
      </c>
      <c r="AF50" s="3" t="s">
        <v>3114</v>
      </c>
      <c r="AG50" s="3" t="s">
        <v>3115</v>
      </c>
      <c r="AH50" s="3" t="s">
        <v>3116</v>
      </c>
      <c r="AI50" s="3" t="s">
        <v>610</v>
      </c>
      <c r="AJ50" s="3" t="s">
        <v>3112</v>
      </c>
      <c r="AK50" s="3" t="s">
        <v>3113</v>
      </c>
      <c r="AL50" s="3" t="s">
        <v>3114</v>
      </c>
      <c r="AM50" s="3" t="s">
        <v>3115</v>
      </c>
      <c r="AN50" s="3" t="s">
        <v>3117</v>
      </c>
      <c r="AO50" s="3" t="s">
        <v>610</v>
      </c>
      <c r="AP50" s="3" t="s">
        <v>3102</v>
      </c>
      <c r="AQ50" s="3" t="s">
        <v>3103</v>
      </c>
      <c r="AR50" s="3">
        <v>1011401020592</v>
      </c>
      <c r="AS50" s="3" t="s">
        <v>3110</v>
      </c>
      <c r="AT50" s="3" t="s">
        <v>610</v>
      </c>
      <c r="AU50" s="3" t="s">
        <v>610</v>
      </c>
      <c r="AV50" s="3" t="s">
        <v>610</v>
      </c>
      <c r="AW50" s="3" t="s">
        <v>610</v>
      </c>
      <c r="AX50" s="3" t="s">
        <v>610</v>
      </c>
      <c r="AY50" s="3" t="s">
        <v>610</v>
      </c>
      <c r="AZ50" s="3" t="s">
        <v>610</v>
      </c>
      <c r="BA50" s="3" t="s">
        <v>835</v>
      </c>
      <c r="BB50" s="3" t="s">
        <v>2439</v>
      </c>
      <c r="BC50" s="3" t="s">
        <v>3118</v>
      </c>
      <c r="BD50" s="3" t="s">
        <v>3119</v>
      </c>
      <c r="BE50" s="3" t="s">
        <v>836</v>
      </c>
      <c r="BF50" s="3" t="s">
        <v>3120</v>
      </c>
      <c r="BG50" s="3" t="s">
        <v>3121</v>
      </c>
      <c r="BH50" s="3" t="s">
        <v>4121</v>
      </c>
      <c r="BI50" s="3" t="s">
        <v>839</v>
      </c>
      <c r="BJ50" s="3" t="s">
        <v>613</v>
      </c>
      <c r="BK50" s="3" t="s">
        <v>613</v>
      </c>
      <c r="BL50" s="3" t="s">
        <v>613</v>
      </c>
      <c r="BM50" s="167"/>
      <c r="BN50" s="167"/>
      <c r="BO50" s="167"/>
      <c r="BP50" s="167"/>
      <c r="BQ50" s="167"/>
      <c r="BR50" s="167"/>
      <c r="BS50" s="3" t="s">
        <v>2385</v>
      </c>
      <c r="BT50" s="3" t="s">
        <v>843</v>
      </c>
      <c r="BU50" s="3" t="s">
        <v>613</v>
      </c>
      <c r="BV50" s="3" t="s">
        <v>613</v>
      </c>
      <c r="BW50" s="3" t="s">
        <v>610</v>
      </c>
      <c r="BX50" s="3" t="s">
        <v>2014</v>
      </c>
      <c r="BY50" s="3" t="s">
        <v>3122</v>
      </c>
      <c r="BZ50" s="3" t="s">
        <v>3123</v>
      </c>
      <c r="CA50" s="3" t="s">
        <v>847</v>
      </c>
      <c r="CB50" s="3" t="s">
        <v>910</v>
      </c>
      <c r="CC50" s="3" t="s">
        <v>3124</v>
      </c>
      <c r="CD50" s="3" t="s">
        <v>610</v>
      </c>
      <c r="CE50" s="3" t="s">
        <v>610</v>
      </c>
      <c r="CF50" s="3" t="s">
        <v>610</v>
      </c>
      <c r="CG50" s="3" t="s">
        <v>610</v>
      </c>
      <c r="CH50" s="3" t="s">
        <v>610</v>
      </c>
      <c r="CI50" s="3" t="s">
        <v>610</v>
      </c>
      <c r="CJ50" s="3" t="s">
        <v>610</v>
      </c>
      <c r="CK50" s="3" t="s">
        <v>1000</v>
      </c>
      <c r="CL50" s="3" t="s">
        <v>1001</v>
      </c>
      <c r="CM50" s="3" t="s">
        <v>1029</v>
      </c>
      <c r="CN50" s="3" t="s">
        <v>613</v>
      </c>
      <c r="CO50" s="3" t="s">
        <v>613</v>
      </c>
      <c r="CP50" s="3" t="s">
        <v>613</v>
      </c>
      <c r="CQ50" s="3" t="s">
        <v>613</v>
      </c>
      <c r="CR50" s="3" t="s">
        <v>613</v>
      </c>
      <c r="CS50" s="3" t="s">
        <v>613</v>
      </c>
      <c r="CT50" s="3" t="s">
        <v>613</v>
      </c>
      <c r="CU50" s="3" t="s">
        <v>613</v>
      </c>
      <c r="CV50" s="3" t="s">
        <v>613</v>
      </c>
      <c r="CW50" s="3" t="s">
        <v>3125</v>
      </c>
      <c r="CX50" s="3" t="s">
        <v>3126</v>
      </c>
      <c r="CY50" s="145" t="s">
        <v>3127</v>
      </c>
    </row>
    <row r="51" spans="1:103" ht="15.75" customHeight="1">
      <c r="A51" s="2">
        <v>549</v>
      </c>
      <c r="B51" s="2" t="str">
        <f t="shared" si="0"/>
        <v>パノラマカメラを用いたインフラ構造物の点検・維持管理ソリューション</v>
      </c>
      <c r="C51" s="2">
        <v>1</v>
      </c>
      <c r="D51" s="2">
        <v>10006</v>
      </c>
      <c r="E51" s="2" t="s">
        <v>3128</v>
      </c>
      <c r="F51" s="2" t="s">
        <v>3129</v>
      </c>
      <c r="G51" s="2" t="s">
        <v>3130</v>
      </c>
      <c r="H51" s="2" t="s">
        <v>825</v>
      </c>
      <c r="I51" s="2" t="s">
        <v>3131</v>
      </c>
      <c r="J51" s="3" t="s">
        <v>450</v>
      </c>
      <c r="K51" s="3" t="s">
        <v>489</v>
      </c>
      <c r="L51" s="3" t="s">
        <v>4122</v>
      </c>
      <c r="M51" s="3" t="s">
        <v>4123</v>
      </c>
      <c r="N51" s="3" t="s">
        <v>491</v>
      </c>
      <c r="O51" s="3" t="s">
        <v>2819</v>
      </c>
      <c r="P51" s="3" t="s">
        <v>3627</v>
      </c>
      <c r="Q51" s="3" t="s">
        <v>3132</v>
      </c>
      <c r="R51" s="3" t="s">
        <v>4124</v>
      </c>
      <c r="S51" s="3" t="s">
        <v>610</v>
      </c>
      <c r="T51" s="3" t="s">
        <v>3133</v>
      </c>
      <c r="U51" s="3" t="s">
        <v>989</v>
      </c>
      <c r="V51" s="3" t="s">
        <v>3134</v>
      </c>
      <c r="W51" s="3" t="s">
        <v>610</v>
      </c>
      <c r="X51" s="3" t="s">
        <v>3129</v>
      </c>
      <c r="Y51" s="3" t="s">
        <v>3130</v>
      </c>
      <c r="Z51" s="3" t="s">
        <v>3131</v>
      </c>
      <c r="AA51" s="3" t="s">
        <v>4125</v>
      </c>
      <c r="AB51" s="3" t="s">
        <v>3135</v>
      </c>
      <c r="AC51" s="3" t="s">
        <v>610</v>
      </c>
      <c r="AD51" s="3" t="s">
        <v>3129</v>
      </c>
      <c r="AE51" s="3" t="s">
        <v>3130</v>
      </c>
      <c r="AF51" s="3" t="s">
        <v>3131</v>
      </c>
      <c r="AG51" s="3" t="s">
        <v>4125</v>
      </c>
      <c r="AH51" s="3" t="s">
        <v>3136</v>
      </c>
      <c r="AI51" s="3" t="s">
        <v>610</v>
      </c>
      <c r="AJ51" s="3" t="s">
        <v>3129</v>
      </c>
      <c r="AK51" s="3" t="s">
        <v>3130</v>
      </c>
      <c r="AL51" s="3" t="s">
        <v>3131</v>
      </c>
      <c r="AM51" s="3" t="s">
        <v>4125</v>
      </c>
      <c r="AN51" s="3" t="s">
        <v>610</v>
      </c>
      <c r="AO51" s="3" t="s">
        <v>610</v>
      </c>
      <c r="AP51" s="3" t="s">
        <v>610</v>
      </c>
      <c r="AQ51" s="3" t="s">
        <v>610</v>
      </c>
      <c r="AR51" s="3" t="s">
        <v>610</v>
      </c>
      <c r="AS51" s="3" t="s">
        <v>610</v>
      </c>
      <c r="AT51" s="3" t="s">
        <v>610</v>
      </c>
      <c r="AU51" s="3" t="s">
        <v>610</v>
      </c>
      <c r="AV51" s="3" t="s">
        <v>610</v>
      </c>
      <c r="AW51" s="3" t="s">
        <v>610</v>
      </c>
      <c r="AX51" s="3" t="s">
        <v>610</v>
      </c>
      <c r="AY51" s="3" t="s">
        <v>610</v>
      </c>
      <c r="AZ51" s="3" t="s">
        <v>610</v>
      </c>
      <c r="BA51" s="3" t="s">
        <v>835</v>
      </c>
      <c r="BB51" s="3" t="s">
        <v>2439</v>
      </c>
      <c r="BC51" s="3" t="s">
        <v>2032</v>
      </c>
      <c r="BD51" s="3" t="s">
        <v>4042</v>
      </c>
      <c r="BE51" s="3" t="s">
        <v>836</v>
      </c>
      <c r="BF51" s="3" t="s">
        <v>3137</v>
      </c>
      <c r="BG51" s="3" t="s">
        <v>4126</v>
      </c>
      <c r="BH51" s="3" t="s">
        <v>3138</v>
      </c>
      <c r="BI51" s="3" t="s">
        <v>835</v>
      </c>
      <c r="BJ51" s="3" t="s">
        <v>4127</v>
      </c>
      <c r="BK51" s="3" t="s">
        <v>1142</v>
      </c>
      <c r="BL51" s="3" t="s">
        <v>3139</v>
      </c>
      <c r="BM51" s="167"/>
      <c r="BN51" s="167"/>
      <c r="BO51" s="167"/>
      <c r="BP51" s="167"/>
      <c r="BQ51" s="167"/>
      <c r="BR51" s="167"/>
      <c r="BS51" s="3" t="s">
        <v>2385</v>
      </c>
      <c r="BT51" s="3" t="s">
        <v>843</v>
      </c>
      <c r="BU51" s="3" t="s">
        <v>613</v>
      </c>
      <c r="BV51" s="3" t="s">
        <v>613</v>
      </c>
      <c r="BW51" s="3" t="s">
        <v>610</v>
      </c>
      <c r="BX51" s="3" t="s">
        <v>2014</v>
      </c>
      <c r="BY51" s="3" t="s">
        <v>475</v>
      </c>
      <c r="BZ51" s="3" t="s">
        <v>3140</v>
      </c>
      <c r="CA51" s="3" t="s">
        <v>3141</v>
      </c>
      <c r="CB51" s="3" t="s">
        <v>3142</v>
      </c>
      <c r="CC51" s="3" t="s">
        <v>4128</v>
      </c>
      <c r="CD51" s="3" t="s">
        <v>4129</v>
      </c>
      <c r="CE51" s="3" t="s">
        <v>4130</v>
      </c>
      <c r="CF51" s="3" t="s">
        <v>3143</v>
      </c>
      <c r="CG51" s="3" t="s">
        <v>610</v>
      </c>
      <c r="CH51" s="64" t="s">
        <v>610</v>
      </c>
      <c r="CI51" s="3" t="s">
        <v>4131</v>
      </c>
      <c r="CJ51" s="3" t="s">
        <v>3144</v>
      </c>
      <c r="CK51" s="3" t="s">
        <v>1000</v>
      </c>
      <c r="CL51" s="3" t="s">
        <v>1001</v>
      </c>
      <c r="CM51" s="3" t="s">
        <v>1029</v>
      </c>
      <c r="CN51" s="3" t="s">
        <v>613</v>
      </c>
      <c r="CO51" s="3" t="s">
        <v>613</v>
      </c>
      <c r="CP51" s="3" t="s">
        <v>613</v>
      </c>
      <c r="CQ51" s="3" t="s">
        <v>613</v>
      </c>
      <c r="CR51" s="3" t="s">
        <v>613</v>
      </c>
      <c r="CS51" s="3" t="s">
        <v>613</v>
      </c>
      <c r="CT51" s="3" t="s">
        <v>613</v>
      </c>
      <c r="CU51" s="3" t="s">
        <v>613</v>
      </c>
      <c r="CV51" s="3" t="s">
        <v>613</v>
      </c>
      <c r="CW51" s="3" t="s">
        <v>3145</v>
      </c>
      <c r="CX51" s="3" t="s">
        <v>3146</v>
      </c>
      <c r="CY51" s="145" t="s">
        <v>4132</v>
      </c>
    </row>
    <row r="52" spans="1:103" ht="15.75" customHeight="1">
      <c r="A52" s="2">
        <v>550</v>
      </c>
      <c r="B52" s="2" t="str">
        <f t="shared" si="0"/>
        <v>SATLYS映像解析AI（変状・異常検知）</v>
      </c>
      <c r="C52" s="2">
        <v>1</v>
      </c>
      <c r="D52" s="2">
        <v>10006</v>
      </c>
      <c r="E52" s="2" t="s">
        <v>3147</v>
      </c>
      <c r="F52" s="2" t="s">
        <v>823</v>
      </c>
      <c r="G52" s="2" t="s">
        <v>824</v>
      </c>
      <c r="H52" s="2" t="s">
        <v>825</v>
      </c>
      <c r="I52" s="2" t="s">
        <v>826</v>
      </c>
      <c r="J52" s="3" t="s">
        <v>733</v>
      </c>
      <c r="K52" s="3" t="s">
        <v>734</v>
      </c>
      <c r="L52" s="3" t="s">
        <v>828</v>
      </c>
      <c r="M52" s="3" t="s">
        <v>829</v>
      </c>
      <c r="N52" s="3" t="s">
        <v>452</v>
      </c>
      <c r="O52" s="3" t="s">
        <v>453</v>
      </c>
      <c r="P52" s="3" t="s">
        <v>610</v>
      </c>
      <c r="Q52" s="3" t="s">
        <v>3148</v>
      </c>
      <c r="R52" s="3" t="s">
        <v>2362</v>
      </c>
      <c r="S52" s="3" t="s">
        <v>610</v>
      </c>
      <c r="T52" s="3" t="s">
        <v>610</v>
      </c>
      <c r="U52" s="3" t="s">
        <v>1039</v>
      </c>
      <c r="V52" s="3" t="s">
        <v>613</v>
      </c>
      <c r="W52" s="3" t="s">
        <v>613</v>
      </c>
      <c r="X52" s="3" t="s">
        <v>823</v>
      </c>
      <c r="Y52" s="3" t="s">
        <v>824</v>
      </c>
      <c r="Z52" s="3" t="s">
        <v>826</v>
      </c>
      <c r="AA52" s="3" t="s">
        <v>828</v>
      </c>
      <c r="AB52" s="3" t="s">
        <v>613</v>
      </c>
      <c r="AC52" s="3" t="s">
        <v>613</v>
      </c>
      <c r="AD52" s="3" t="s">
        <v>613</v>
      </c>
      <c r="AE52" s="3" t="s">
        <v>613</v>
      </c>
      <c r="AF52" s="3" t="s">
        <v>613</v>
      </c>
      <c r="AG52" s="3" t="s">
        <v>613</v>
      </c>
      <c r="AH52" s="3" t="s">
        <v>613</v>
      </c>
      <c r="AI52" s="3" t="s">
        <v>613</v>
      </c>
      <c r="AJ52" s="3" t="s">
        <v>613</v>
      </c>
      <c r="AK52" s="3" t="s">
        <v>613</v>
      </c>
      <c r="AL52" s="3" t="s">
        <v>613</v>
      </c>
      <c r="AM52" s="3" t="s">
        <v>613</v>
      </c>
      <c r="AN52" s="3" t="s">
        <v>613</v>
      </c>
      <c r="AO52" s="3" t="s">
        <v>613</v>
      </c>
      <c r="AP52" s="3" t="s">
        <v>613</v>
      </c>
      <c r="AQ52" s="3" t="s">
        <v>613</v>
      </c>
      <c r="AR52" s="3" t="s">
        <v>613</v>
      </c>
      <c r="AS52" s="3" t="s">
        <v>613</v>
      </c>
      <c r="AT52" s="3" t="s">
        <v>613</v>
      </c>
      <c r="AU52" s="3" t="s">
        <v>613</v>
      </c>
      <c r="AV52" s="3" t="s">
        <v>613</v>
      </c>
      <c r="AW52" s="3" t="s">
        <v>613</v>
      </c>
      <c r="AX52" s="3" t="s">
        <v>613</v>
      </c>
      <c r="AY52" s="3" t="s">
        <v>613</v>
      </c>
      <c r="AZ52" s="3" t="s">
        <v>613</v>
      </c>
      <c r="BA52" s="3" t="s">
        <v>839</v>
      </c>
      <c r="BB52" s="3" t="s">
        <v>613</v>
      </c>
      <c r="BC52" s="3" t="s">
        <v>613</v>
      </c>
      <c r="BD52" s="3" t="s">
        <v>613</v>
      </c>
      <c r="BE52" s="3" t="s">
        <v>613</v>
      </c>
      <c r="BF52" s="3" t="s">
        <v>613</v>
      </c>
      <c r="BG52" s="3" t="s">
        <v>613</v>
      </c>
      <c r="BH52" s="3" t="s">
        <v>613</v>
      </c>
      <c r="BI52" s="3" t="s">
        <v>835</v>
      </c>
      <c r="BJ52" s="3" t="s">
        <v>3149</v>
      </c>
      <c r="BK52" s="3" t="s">
        <v>836</v>
      </c>
      <c r="BL52" s="3" t="s">
        <v>3150</v>
      </c>
      <c r="BM52" s="167"/>
      <c r="BN52" s="167"/>
      <c r="BO52" s="167"/>
      <c r="BP52" s="167"/>
      <c r="BQ52" s="167"/>
      <c r="BR52" s="167"/>
      <c r="BS52" s="3" t="s">
        <v>2412</v>
      </c>
      <c r="BT52" s="3" t="s">
        <v>843</v>
      </c>
      <c r="BU52" s="3" t="s">
        <v>613</v>
      </c>
      <c r="BV52" s="3" t="s">
        <v>613</v>
      </c>
      <c r="BW52" s="3" t="s">
        <v>610</v>
      </c>
      <c r="BX52" s="3" t="s">
        <v>500</v>
      </c>
      <c r="BY52" s="3" t="s">
        <v>844</v>
      </c>
      <c r="BZ52" s="3" t="s">
        <v>2365</v>
      </c>
      <c r="CA52" s="3" t="s">
        <v>847</v>
      </c>
      <c r="CB52" s="3" t="s">
        <v>847</v>
      </c>
      <c r="CC52" s="3" t="s">
        <v>3151</v>
      </c>
      <c r="CD52" s="3" t="s">
        <v>610</v>
      </c>
      <c r="CE52" s="3" t="s">
        <v>610</v>
      </c>
      <c r="CF52" s="3" t="s">
        <v>4133</v>
      </c>
      <c r="CG52" s="3" t="s">
        <v>3627</v>
      </c>
      <c r="CH52" s="3" t="s">
        <v>610</v>
      </c>
      <c r="CI52" s="3" t="s">
        <v>610</v>
      </c>
      <c r="CJ52" s="3" t="s">
        <v>3152</v>
      </c>
      <c r="CK52" s="3" t="s">
        <v>1000</v>
      </c>
      <c r="CL52" s="3" t="s">
        <v>1001</v>
      </c>
      <c r="CM52" s="3" t="s">
        <v>2370</v>
      </c>
      <c r="CN52" s="3" t="s">
        <v>613</v>
      </c>
      <c r="CO52" s="3" t="s">
        <v>613</v>
      </c>
      <c r="CP52" s="3" t="s">
        <v>613</v>
      </c>
      <c r="CQ52" s="3" t="s">
        <v>613</v>
      </c>
      <c r="CR52" s="3" t="s">
        <v>613</v>
      </c>
      <c r="CS52" s="3" t="s">
        <v>613</v>
      </c>
      <c r="CT52" s="3" t="s">
        <v>613</v>
      </c>
      <c r="CU52" s="3" t="s">
        <v>613</v>
      </c>
      <c r="CV52" s="3" t="s">
        <v>613</v>
      </c>
      <c r="CW52" s="3" t="s">
        <v>2371</v>
      </c>
      <c r="CX52" s="3" t="s">
        <v>2372</v>
      </c>
      <c r="CY52" s="145" t="s">
        <v>2373</v>
      </c>
    </row>
    <row r="53" spans="1:103" ht="15.75" customHeight="1">
      <c r="A53" s="2">
        <v>551</v>
      </c>
      <c r="B53" s="2" t="str">
        <f t="shared" si="0"/>
        <v>みちログ</v>
      </c>
      <c r="C53" s="2">
        <v>1</v>
      </c>
      <c r="D53" s="2">
        <v>10006</v>
      </c>
      <c r="E53" s="2" t="s">
        <v>3153</v>
      </c>
      <c r="F53" s="2" t="s">
        <v>3154</v>
      </c>
      <c r="G53" s="2" t="s">
        <v>3155</v>
      </c>
      <c r="H53" s="2" t="s">
        <v>825</v>
      </c>
      <c r="I53" s="2" t="s">
        <v>3156</v>
      </c>
      <c r="J53" s="3" t="s">
        <v>733</v>
      </c>
      <c r="K53" s="3" t="s">
        <v>734</v>
      </c>
      <c r="L53" s="3" t="s">
        <v>3157</v>
      </c>
      <c r="M53" s="3" t="s">
        <v>3158</v>
      </c>
      <c r="N53" s="3" t="s">
        <v>2396</v>
      </c>
      <c r="O53" s="3" t="s">
        <v>2819</v>
      </c>
      <c r="P53" s="3" t="s">
        <v>610</v>
      </c>
      <c r="Q53" s="3" t="s">
        <v>3159</v>
      </c>
      <c r="R53" s="3" t="s">
        <v>3160</v>
      </c>
      <c r="S53" s="3" t="s">
        <v>610</v>
      </c>
      <c r="T53" s="3" t="s">
        <v>610</v>
      </c>
      <c r="U53" s="3" t="s">
        <v>989</v>
      </c>
      <c r="V53" s="3" t="s">
        <v>3161</v>
      </c>
      <c r="W53" s="3" t="s">
        <v>610</v>
      </c>
      <c r="X53" s="3" t="s">
        <v>3161</v>
      </c>
      <c r="Y53" s="3" t="s">
        <v>3161</v>
      </c>
      <c r="Z53" s="3" t="s">
        <v>3161</v>
      </c>
      <c r="AA53" s="3" t="s">
        <v>3161</v>
      </c>
      <c r="AB53" s="3" t="s">
        <v>610</v>
      </c>
      <c r="AC53" s="3" t="s">
        <v>610</v>
      </c>
      <c r="AD53" s="3" t="s">
        <v>610</v>
      </c>
      <c r="AE53" s="3" t="s">
        <v>610</v>
      </c>
      <c r="AF53" s="3" t="s">
        <v>610</v>
      </c>
      <c r="AG53" s="3" t="s">
        <v>610</v>
      </c>
      <c r="AH53" s="3" t="s">
        <v>610</v>
      </c>
      <c r="AI53" s="3" t="s">
        <v>610</v>
      </c>
      <c r="AJ53" s="3" t="s">
        <v>610</v>
      </c>
      <c r="AK53" s="3" t="s">
        <v>610</v>
      </c>
      <c r="AL53" s="3" t="s">
        <v>610</v>
      </c>
      <c r="AM53" s="3" t="s">
        <v>610</v>
      </c>
      <c r="AN53" s="3" t="s">
        <v>610</v>
      </c>
      <c r="AO53" s="3" t="s">
        <v>610</v>
      </c>
      <c r="AP53" s="3" t="s">
        <v>610</v>
      </c>
      <c r="AQ53" s="3" t="s">
        <v>610</v>
      </c>
      <c r="AR53" s="3" t="s">
        <v>610</v>
      </c>
      <c r="AS53" s="3" t="s">
        <v>610</v>
      </c>
      <c r="AT53" s="3" t="s">
        <v>610</v>
      </c>
      <c r="AU53" s="3" t="s">
        <v>610</v>
      </c>
      <c r="AV53" s="3" t="s">
        <v>610</v>
      </c>
      <c r="AW53" s="3" t="s">
        <v>610</v>
      </c>
      <c r="AX53" s="3" t="s">
        <v>610</v>
      </c>
      <c r="AY53" s="3" t="s">
        <v>610</v>
      </c>
      <c r="AZ53" s="3" t="s">
        <v>610</v>
      </c>
      <c r="BA53" s="3" t="s">
        <v>835</v>
      </c>
      <c r="BB53" s="3" t="s">
        <v>2405</v>
      </c>
      <c r="BC53" s="3" t="s">
        <v>3162</v>
      </c>
      <c r="BD53" s="3" t="s">
        <v>3163</v>
      </c>
      <c r="BE53" s="3" t="s">
        <v>836</v>
      </c>
      <c r="BF53" s="3" t="s">
        <v>3164</v>
      </c>
      <c r="BG53" s="3" t="s">
        <v>2035</v>
      </c>
      <c r="BH53" s="3" t="s">
        <v>3165</v>
      </c>
      <c r="BI53" s="3" t="s">
        <v>835</v>
      </c>
      <c r="BJ53" s="3" t="s">
        <v>2590</v>
      </c>
      <c r="BK53" s="3" t="s">
        <v>836</v>
      </c>
      <c r="BL53" s="3" t="s">
        <v>3166</v>
      </c>
      <c r="BM53" s="167"/>
      <c r="BN53" s="167"/>
      <c r="BO53" s="167"/>
      <c r="BP53" s="167"/>
      <c r="BQ53" s="167"/>
      <c r="BR53" s="167"/>
      <c r="BS53" s="3" t="s">
        <v>2412</v>
      </c>
      <c r="BT53" s="3" t="s">
        <v>843</v>
      </c>
      <c r="BU53" s="3" t="s">
        <v>613</v>
      </c>
      <c r="BV53" s="3" t="s">
        <v>613</v>
      </c>
      <c r="BW53" s="3" t="s">
        <v>610</v>
      </c>
      <c r="BX53" s="3" t="s">
        <v>2041</v>
      </c>
      <c r="BY53" s="3" t="s">
        <v>475</v>
      </c>
      <c r="BZ53" s="3" t="s">
        <v>476</v>
      </c>
      <c r="CA53" s="3" t="s">
        <v>1046</v>
      </c>
      <c r="CB53" s="3" t="s">
        <v>1046</v>
      </c>
      <c r="CC53" s="3" t="s">
        <v>4134</v>
      </c>
      <c r="CD53" s="3" t="s">
        <v>610</v>
      </c>
      <c r="CE53" s="3" t="s">
        <v>610</v>
      </c>
      <c r="CF53" s="3" t="s">
        <v>4135</v>
      </c>
      <c r="CG53" s="3" t="s">
        <v>610</v>
      </c>
      <c r="CH53" s="3" t="s">
        <v>610</v>
      </c>
      <c r="CI53" s="3" t="s">
        <v>3167</v>
      </c>
      <c r="CJ53" s="3" t="s">
        <v>3168</v>
      </c>
      <c r="CK53" s="3" t="s">
        <v>1000</v>
      </c>
      <c r="CL53" s="3" t="s">
        <v>1001</v>
      </c>
      <c r="CM53" s="3" t="s">
        <v>3169</v>
      </c>
      <c r="CN53" s="3" t="s">
        <v>613</v>
      </c>
      <c r="CO53" s="3" t="s">
        <v>613</v>
      </c>
      <c r="CP53" s="3" t="s">
        <v>613</v>
      </c>
      <c r="CQ53" s="3" t="s">
        <v>613</v>
      </c>
      <c r="CR53" s="3" t="s">
        <v>613</v>
      </c>
      <c r="CS53" s="3" t="s">
        <v>613</v>
      </c>
      <c r="CT53" s="3" t="s">
        <v>613</v>
      </c>
      <c r="CU53" s="3" t="s">
        <v>613</v>
      </c>
      <c r="CV53" s="3" t="s">
        <v>613</v>
      </c>
      <c r="CW53" s="3" t="s">
        <v>3170</v>
      </c>
      <c r="CX53" s="3" t="s">
        <v>3171</v>
      </c>
      <c r="CY53" s="145" t="s">
        <v>3172</v>
      </c>
    </row>
    <row r="54" spans="1:103" ht="15.75" customHeight="1">
      <c r="A54" s="2">
        <v>552</v>
      </c>
      <c r="B54" s="2" t="str">
        <f t="shared" si="0"/>
        <v>超音波光探傷装置</v>
      </c>
      <c r="C54" s="2">
        <v>1</v>
      </c>
      <c r="D54" s="2">
        <v>10006</v>
      </c>
      <c r="E54" s="2" t="s">
        <v>3173</v>
      </c>
      <c r="F54" s="2" t="s">
        <v>3174</v>
      </c>
      <c r="G54" s="2" t="s">
        <v>3175</v>
      </c>
      <c r="H54" s="2" t="s">
        <v>825</v>
      </c>
      <c r="I54" s="2" t="s">
        <v>3176</v>
      </c>
      <c r="J54" s="3" t="s">
        <v>733</v>
      </c>
      <c r="K54" s="3" t="s">
        <v>734</v>
      </c>
      <c r="L54" s="3" t="s">
        <v>4136</v>
      </c>
      <c r="M54" s="3" t="s">
        <v>3177</v>
      </c>
      <c r="N54" s="3" t="s">
        <v>452</v>
      </c>
      <c r="O54" s="3" t="s">
        <v>2819</v>
      </c>
      <c r="P54" s="3" t="s">
        <v>3178</v>
      </c>
      <c r="Q54" s="3" t="s">
        <v>3179</v>
      </c>
      <c r="R54" s="3" t="s">
        <v>3180</v>
      </c>
      <c r="S54" s="3" t="s">
        <v>610</v>
      </c>
      <c r="T54" s="3" t="s">
        <v>3181</v>
      </c>
      <c r="U54" s="3" t="s">
        <v>1039</v>
      </c>
      <c r="V54" s="3" t="s">
        <v>613</v>
      </c>
      <c r="W54" s="3" t="s">
        <v>613</v>
      </c>
      <c r="X54" s="3" t="s">
        <v>3174</v>
      </c>
      <c r="Y54" s="3" t="s">
        <v>3175</v>
      </c>
      <c r="Z54" s="3" t="s">
        <v>3176</v>
      </c>
      <c r="AA54" s="3" t="s">
        <v>4137</v>
      </c>
      <c r="AB54" s="3" t="s">
        <v>613</v>
      </c>
      <c r="AC54" s="3" t="s">
        <v>613</v>
      </c>
      <c r="AD54" s="3" t="s">
        <v>613</v>
      </c>
      <c r="AE54" s="3" t="s">
        <v>613</v>
      </c>
      <c r="AF54" s="3" t="s">
        <v>613</v>
      </c>
      <c r="AG54" s="3" t="s">
        <v>613</v>
      </c>
      <c r="AH54" s="3" t="s">
        <v>613</v>
      </c>
      <c r="AI54" s="3" t="s">
        <v>613</v>
      </c>
      <c r="AJ54" s="3" t="s">
        <v>613</v>
      </c>
      <c r="AK54" s="3" t="s">
        <v>613</v>
      </c>
      <c r="AL54" s="3" t="s">
        <v>613</v>
      </c>
      <c r="AM54" s="3" t="s">
        <v>613</v>
      </c>
      <c r="AN54" s="3" t="s">
        <v>613</v>
      </c>
      <c r="AO54" s="3" t="s">
        <v>613</v>
      </c>
      <c r="AP54" s="3" t="s">
        <v>613</v>
      </c>
      <c r="AQ54" s="3" t="s">
        <v>613</v>
      </c>
      <c r="AR54" s="3" t="s">
        <v>613</v>
      </c>
      <c r="AS54" s="3" t="s">
        <v>613</v>
      </c>
      <c r="AT54" s="3" t="s">
        <v>613</v>
      </c>
      <c r="AU54" s="3" t="s">
        <v>613</v>
      </c>
      <c r="AV54" s="3" t="s">
        <v>613</v>
      </c>
      <c r="AW54" s="3" t="s">
        <v>613</v>
      </c>
      <c r="AX54" s="3" t="s">
        <v>613</v>
      </c>
      <c r="AY54" s="3" t="s">
        <v>613</v>
      </c>
      <c r="AZ54" s="3" t="s">
        <v>613</v>
      </c>
      <c r="BA54" s="3" t="s">
        <v>835</v>
      </c>
      <c r="BB54" s="3" t="s">
        <v>2506</v>
      </c>
      <c r="BC54" s="3" t="s">
        <v>3182</v>
      </c>
      <c r="BD54" s="3" t="s">
        <v>4138</v>
      </c>
      <c r="BE54" s="3" t="s">
        <v>836</v>
      </c>
      <c r="BF54" s="3" t="s">
        <v>3183</v>
      </c>
      <c r="BG54" s="3" t="s">
        <v>2035</v>
      </c>
      <c r="BH54" s="3" t="s">
        <v>3184</v>
      </c>
      <c r="BI54" s="3" t="s">
        <v>835</v>
      </c>
      <c r="BJ54" s="3" t="s">
        <v>3097</v>
      </c>
      <c r="BK54" s="3" t="s">
        <v>836</v>
      </c>
      <c r="BL54" s="3" t="s">
        <v>3185</v>
      </c>
      <c r="BM54" s="167"/>
      <c r="BN54" s="167"/>
      <c r="BO54" s="167"/>
      <c r="BP54" s="167"/>
      <c r="BQ54" s="167"/>
      <c r="BR54" s="167"/>
      <c r="BS54" s="3" t="s">
        <v>2412</v>
      </c>
      <c r="BT54" s="3" t="s">
        <v>843</v>
      </c>
      <c r="BU54" s="3" t="s">
        <v>613</v>
      </c>
      <c r="BV54" s="3" t="s">
        <v>613</v>
      </c>
      <c r="BW54" s="3" t="s">
        <v>610</v>
      </c>
      <c r="BX54" s="3" t="s">
        <v>2041</v>
      </c>
      <c r="BY54" s="3" t="s">
        <v>4139</v>
      </c>
      <c r="BZ54" s="3" t="s">
        <v>4139</v>
      </c>
      <c r="CA54" s="3" t="s">
        <v>1612</v>
      </c>
      <c r="CB54" s="3" t="s">
        <v>862</v>
      </c>
      <c r="CC54" s="3" t="s">
        <v>4140</v>
      </c>
      <c r="CD54" s="3" t="s">
        <v>4141</v>
      </c>
      <c r="CE54" s="3" t="s">
        <v>4142</v>
      </c>
      <c r="CF54" s="3" t="s">
        <v>4143</v>
      </c>
      <c r="CG54" s="3" t="s">
        <v>610</v>
      </c>
      <c r="CH54" s="3" t="s">
        <v>610</v>
      </c>
      <c r="CI54" s="3" t="s">
        <v>3186</v>
      </c>
      <c r="CJ54" s="3" t="s">
        <v>4144</v>
      </c>
      <c r="CK54" s="3" t="s">
        <v>1000</v>
      </c>
      <c r="CL54" s="3" t="s">
        <v>1001</v>
      </c>
      <c r="CM54" s="3" t="s">
        <v>1029</v>
      </c>
      <c r="CN54" s="3" t="s">
        <v>613</v>
      </c>
      <c r="CO54" s="3" t="s">
        <v>613</v>
      </c>
      <c r="CP54" s="3" t="s">
        <v>613</v>
      </c>
      <c r="CQ54" s="3" t="s">
        <v>613</v>
      </c>
      <c r="CR54" s="3" t="s">
        <v>613</v>
      </c>
      <c r="CS54" s="3" t="s">
        <v>613</v>
      </c>
      <c r="CT54" s="3" t="s">
        <v>613</v>
      </c>
      <c r="CU54" s="3" t="s">
        <v>613</v>
      </c>
      <c r="CV54" s="3" t="s">
        <v>613</v>
      </c>
      <c r="CW54" s="3" t="s">
        <v>4145</v>
      </c>
      <c r="CX54" s="3" t="s">
        <v>4146</v>
      </c>
      <c r="CY54" s="145" t="s">
        <v>4147</v>
      </c>
    </row>
    <row r="55" spans="1:103" ht="15.75" customHeight="1">
      <c r="A55" s="2">
        <v>553</v>
      </c>
      <c r="B55" s="2" t="str">
        <f t="shared" si="0"/>
        <v>配管腐食検査用エネルギー弁別型放射線ラインセンサ</v>
      </c>
      <c r="C55" s="2">
        <v>1</v>
      </c>
      <c r="D55" s="2">
        <v>10006</v>
      </c>
      <c r="E55" s="2" t="s">
        <v>3187</v>
      </c>
      <c r="F55" s="2" t="s">
        <v>3188</v>
      </c>
      <c r="G55" s="2" t="s">
        <v>3189</v>
      </c>
      <c r="H55" s="2" t="s">
        <v>825</v>
      </c>
      <c r="I55" s="2" t="s">
        <v>3190</v>
      </c>
      <c r="J55" s="3" t="s">
        <v>733</v>
      </c>
      <c r="K55" s="3" t="s">
        <v>734</v>
      </c>
      <c r="L55" s="3" t="s">
        <v>3191</v>
      </c>
      <c r="M55" s="3" t="s">
        <v>3192</v>
      </c>
      <c r="N55" s="3" t="s">
        <v>452</v>
      </c>
      <c r="O55" s="3" t="s">
        <v>2819</v>
      </c>
      <c r="P55" s="3" t="s">
        <v>3193</v>
      </c>
      <c r="Q55" s="3" t="s">
        <v>3194</v>
      </c>
      <c r="R55" s="3" t="s">
        <v>3195</v>
      </c>
      <c r="S55" s="3" t="s">
        <v>610</v>
      </c>
      <c r="T55" s="3" t="s">
        <v>610</v>
      </c>
      <c r="U55" s="3" t="s">
        <v>1039</v>
      </c>
      <c r="V55" s="3" t="s">
        <v>613</v>
      </c>
      <c r="W55" s="3" t="s">
        <v>613</v>
      </c>
      <c r="X55" s="3" t="s">
        <v>3188</v>
      </c>
      <c r="Y55" s="3" t="s">
        <v>3189</v>
      </c>
      <c r="Z55" s="3" t="s">
        <v>3190</v>
      </c>
      <c r="AA55" s="3" t="s">
        <v>3196</v>
      </c>
      <c r="AB55" s="3" t="s">
        <v>613</v>
      </c>
      <c r="AC55" s="3" t="s">
        <v>613</v>
      </c>
      <c r="AD55" s="3" t="s">
        <v>613</v>
      </c>
      <c r="AE55" s="3" t="s">
        <v>613</v>
      </c>
      <c r="AF55" s="3" t="s">
        <v>613</v>
      </c>
      <c r="AG55" s="3" t="s">
        <v>613</v>
      </c>
      <c r="AH55" s="3" t="s">
        <v>613</v>
      </c>
      <c r="AI55" s="3" t="s">
        <v>613</v>
      </c>
      <c r="AJ55" s="3" t="s">
        <v>613</v>
      </c>
      <c r="AK55" s="3" t="s">
        <v>613</v>
      </c>
      <c r="AL55" s="3" t="s">
        <v>613</v>
      </c>
      <c r="AM55" s="3" t="s">
        <v>613</v>
      </c>
      <c r="AN55" s="3" t="s">
        <v>613</v>
      </c>
      <c r="AO55" s="3" t="s">
        <v>613</v>
      </c>
      <c r="AP55" s="3" t="s">
        <v>613</v>
      </c>
      <c r="AQ55" s="3" t="s">
        <v>613</v>
      </c>
      <c r="AR55" s="3" t="s">
        <v>613</v>
      </c>
      <c r="AS55" s="3" t="s">
        <v>613</v>
      </c>
      <c r="AT55" s="3" t="s">
        <v>613</v>
      </c>
      <c r="AU55" s="3" t="s">
        <v>613</v>
      </c>
      <c r="AV55" s="3" t="s">
        <v>613</v>
      </c>
      <c r="AW55" s="3" t="s">
        <v>613</v>
      </c>
      <c r="AX55" s="3" t="s">
        <v>613</v>
      </c>
      <c r="AY55" s="3" t="s">
        <v>613</v>
      </c>
      <c r="AZ55" s="3" t="s">
        <v>613</v>
      </c>
      <c r="BA55" s="3" t="s">
        <v>835</v>
      </c>
      <c r="BB55" s="3" t="s">
        <v>3197</v>
      </c>
      <c r="BC55" s="3" t="s">
        <v>2236</v>
      </c>
      <c r="BD55" s="3" t="s">
        <v>3119</v>
      </c>
      <c r="BE55" s="3" t="s">
        <v>836</v>
      </c>
      <c r="BF55" s="3" t="s">
        <v>3198</v>
      </c>
      <c r="BG55" s="3" t="s">
        <v>2035</v>
      </c>
      <c r="BH55" s="3" t="s">
        <v>4148</v>
      </c>
      <c r="BI55" s="3" t="s">
        <v>839</v>
      </c>
      <c r="BJ55" s="3" t="s">
        <v>613</v>
      </c>
      <c r="BK55" s="3" t="s">
        <v>613</v>
      </c>
      <c r="BL55" s="3" t="s">
        <v>613</v>
      </c>
      <c r="BM55" s="167"/>
      <c r="BN55" s="167"/>
      <c r="BO55" s="167"/>
      <c r="BP55" s="167"/>
      <c r="BQ55" s="167"/>
      <c r="BR55" s="167"/>
      <c r="BS55" s="3" t="s">
        <v>2385</v>
      </c>
      <c r="BT55" s="3" t="s">
        <v>843</v>
      </c>
      <c r="BU55" s="3" t="s">
        <v>613</v>
      </c>
      <c r="BV55" s="3" t="s">
        <v>613</v>
      </c>
      <c r="BW55" s="3" t="s">
        <v>610</v>
      </c>
      <c r="BX55" s="3" t="s">
        <v>2245</v>
      </c>
      <c r="BY55" s="3" t="s">
        <v>1108</v>
      </c>
      <c r="BZ55" s="3" t="s">
        <v>3970</v>
      </c>
      <c r="CA55" s="3" t="s">
        <v>3199</v>
      </c>
      <c r="CB55" s="3" t="s">
        <v>910</v>
      </c>
      <c r="CC55" s="3" t="s">
        <v>4149</v>
      </c>
      <c r="CD55" s="3" t="s">
        <v>610</v>
      </c>
      <c r="CE55" s="3" t="s">
        <v>610</v>
      </c>
      <c r="CF55" s="3" t="s">
        <v>610</v>
      </c>
      <c r="CG55" s="3" t="s">
        <v>610</v>
      </c>
      <c r="CH55" s="3" t="s">
        <v>610</v>
      </c>
      <c r="CI55" s="3" t="s">
        <v>3200</v>
      </c>
      <c r="CJ55" s="3" t="s">
        <v>3201</v>
      </c>
      <c r="CK55" s="3" t="s">
        <v>1000</v>
      </c>
      <c r="CL55" s="3" t="s">
        <v>1001</v>
      </c>
      <c r="CM55" s="3" t="s">
        <v>1029</v>
      </c>
      <c r="CN55" s="3" t="s">
        <v>613</v>
      </c>
      <c r="CO55" s="3" t="s">
        <v>613</v>
      </c>
      <c r="CP55" s="3" t="s">
        <v>613</v>
      </c>
      <c r="CQ55" s="3" t="s">
        <v>613</v>
      </c>
      <c r="CR55" s="3" t="s">
        <v>613</v>
      </c>
      <c r="CS55" s="3" t="s">
        <v>613</v>
      </c>
      <c r="CT55" s="3" t="s">
        <v>613</v>
      </c>
      <c r="CU55" s="3" t="s">
        <v>613</v>
      </c>
      <c r="CV55" s="3" t="s">
        <v>613</v>
      </c>
      <c r="CW55" s="3" t="s">
        <v>3202</v>
      </c>
      <c r="CX55" s="3" t="s">
        <v>4150</v>
      </c>
      <c r="CY55" s="145" t="s">
        <v>4557</v>
      </c>
    </row>
    <row r="56" spans="1:103" ht="15.75" customHeight="1">
      <c r="A56" s="2">
        <v>554</v>
      </c>
      <c r="B56" s="2" t="str">
        <f t="shared" si="0"/>
        <v>IoTカメラ（非防爆カメラ・防爆カメラ・サーモカメラ）を利用したAI技術（分類技術；現場の異常を検知）</v>
      </c>
      <c r="C56" s="2">
        <v>1</v>
      </c>
      <c r="D56" s="2">
        <v>10006</v>
      </c>
      <c r="E56" s="2" t="s">
        <v>4151</v>
      </c>
      <c r="F56" s="2" t="s">
        <v>3080</v>
      </c>
      <c r="G56" s="2" t="s">
        <v>3081</v>
      </c>
      <c r="H56" s="2" t="s">
        <v>825</v>
      </c>
      <c r="I56" s="2" t="s">
        <v>3082</v>
      </c>
      <c r="J56" s="3" t="s">
        <v>733</v>
      </c>
      <c r="K56" s="3" t="s">
        <v>734</v>
      </c>
      <c r="L56" s="3" t="s">
        <v>4152</v>
      </c>
      <c r="M56" s="3" t="s">
        <v>3083</v>
      </c>
      <c r="N56" s="3" t="s">
        <v>491</v>
      </c>
      <c r="O56" s="3" t="s">
        <v>453</v>
      </c>
      <c r="P56" s="3" t="s">
        <v>4153</v>
      </c>
      <c r="Q56" s="3" t="s">
        <v>3203</v>
      </c>
      <c r="R56" s="3" t="s">
        <v>3083</v>
      </c>
      <c r="S56" s="3" t="s">
        <v>610</v>
      </c>
      <c r="T56" s="3" t="s">
        <v>4154</v>
      </c>
      <c r="U56" s="3" t="s">
        <v>989</v>
      </c>
      <c r="V56" s="3" t="s">
        <v>3204</v>
      </c>
      <c r="W56" s="3" t="s">
        <v>3205</v>
      </c>
      <c r="X56" s="3" t="s">
        <v>3080</v>
      </c>
      <c r="Y56" s="3" t="s">
        <v>3081</v>
      </c>
      <c r="Z56" s="3" t="s">
        <v>3206</v>
      </c>
      <c r="AA56" s="3" t="s">
        <v>3207</v>
      </c>
      <c r="AB56" s="3" t="s">
        <v>3208</v>
      </c>
      <c r="AC56" s="3" t="s">
        <v>3209</v>
      </c>
      <c r="AD56" s="3" t="s">
        <v>3080</v>
      </c>
      <c r="AE56" s="3" t="s">
        <v>3081</v>
      </c>
      <c r="AF56" s="3" t="s">
        <v>3082</v>
      </c>
      <c r="AG56" s="3" t="s">
        <v>3207</v>
      </c>
      <c r="AH56" s="3" t="s">
        <v>610</v>
      </c>
      <c r="AI56" s="3" t="s">
        <v>610</v>
      </c>
      <c r="AJ56" s="3" t="s">
        <v>610</v>
      </c>
      <c r="AK56" s="3" t="s">
        <v>610</v>
      </c>
      <c r="AL56" s="3" t="s">
        <v>610</v>
      </c>
      <c r="AM56" s="3" t="s">
        <v>610</v>
      </c>
      <c r="AN56" s="3" t="s">
        <v>610</v>
      </c>
      <c r="AO56" s="3" t="s">
        <v>610</v>
      </c>
      <c r="AP56" s="3" t="s">
        <v>610</v>
      </c>
      <c r="AQ56" s="3" t="s">
        <v>610</v>
      </c>
      <c r="AR56" s="3" t="s">
        <v>610</v>
      </c>
      <c r="AS56" s="3" t="s">
        <v>610</v>
      </c>
      <c r="AT56" s="3" t="s">
        <v>610</v>
      </c>
      <c r="AU56" s="3" t="s">
        <v>610</v>
      </c>
      <c r="AV56" s="3" t="s">
        <v>610</v>
      </c>
      <c r="AW56" s="3" t="s">
        <v>610</v>
      </c>
      <c r="AX56" s="3" t="s">
        <v>610</v>
      </c>
      <c r="AY56" s="3" t="s">
        <v>610</v>
      </c>
      <c r="AZ56" s="3" t="s">
        <v>610</v>
      </c>
      <c r="BA56" s="3" t="s">
        <v>835</v>
      </c>
      <c r="BB56" s="3" t="s">
        <v>2439</v>
      </c>
      <c r="BC56" s="3" t="s">
        <v>2032</v>
      </c>
      <c r="BD56" s="3" t="s">
        <v>3210</v>
      </c>
      <c r="BE56" s="3" t="s">
        <v>836</v>
      </c>
      <c r="BF56" s="3" t="s">
        <v>3211</v>
      </c>
      <c r="BG56" s="3" t="s">
        <v>4155</v>
      </c>
      <c r="BH56" s="3" t="s">
        <v>4156</v>
      </c>
      <c r="BI56" s="3" t="s">
        <v>835</v>
      </c>
      <c r="BJ56" s="3" t="s">
        <v>4157</v>
      </c>
      <c r="BK56" s="3" t="s">
        <v>1142</v>
      </c>
      <c r="BL56" s="3" t="s">
        <v>3212</v>
      </c>
      <c r="BM56" s="167"/>
      <c r="BN56" s="167"/>
      <c r="BO56" s="167"/>
      <c r="BP56" s="167"/>
      <c r="BQ56" s="167"/>
      <c r="BR56" s="167"/>
      <c r="BS56" s="3" t="s">
        <v>472</v>
      </c>
      <c r="BT56" s="3" t="s">
        <v>843</v>
      </c>
      <c r="BU56" s="3" t="s">
        <v>613</v>
      </c>
      <c r="BV56" s="3" t="s">
        <v>613</v>
      </c>
      <c r="BW56" s="3" t="s">
        <v>3627</v>
      </c>
      <c r="BX56" s="3" t="s">
        <v>500</v>
      </c>
      <c r="BY56" s="3" t="s">
        <v>475</v>
      </c>
      <c r="BZ56" s="3" t="s">
        <v>3087</v>
      </c>
      <c r="CA56" s="3" t="s">
        <v>4032</v>
      </c>
      <c r="CB56" s="3" t="s">
        <v>491</v>
      </c>
      <c r="CC56" s="3" t="s">
        <v>3627</v>
      </c>
      <c r="CD56" s="3" t="s">
        <v>610</v>
      </c>
      <c r="CE56" s="3" t="s">
        <v>610</v>
      </c>
      <c r="CF56" s="3" t="s">
        <v>3213</v>
      </c>
      <c r="CG56" s="3" t="s">
        <v>3099</v>
      </c>
      <c r="CH56" s="3" t="s">
        <v>610</v>
      </c>
      <c r="CI56" s="3" t="s">
        <v>3214</v>
      </c>
      <c r="CJ56" s="3" t="s">
        <v>4158</v>
      </c>
      <c r="CK56" s="3" t="s">
        <v>1000</v>
      </c>
      <c r="CL56" s="3" t="s">
        <v>1001</v>
      </c>
      <c r="CM56" s="3" t="s">
        <v>3215</v>
      </c>
      <c r="CN56" s="3" t="s">
        <v>613</v>
      </c>
      <c r="CO56" s="3" t="s">
        <v>613</v>
      </c>
      <c r="CP56" s="3" t="s">
        <v>613</v>
      </c>
      <c r="CQ56" s="3" t="s">
        <v>613</v>
      </c>
      <c r="CR56" s="3" t="s">
        <v>613</v>
      </c>
      <c r="CS56" s="3" t="s">
        <v>613</v>
      </c>
      <c r="CT56" s="3" t="s">
        <v>613</v>
      </c>
      <c r="CU56" s="3" t="s">
        <v>613</v>
      </c>
      <c r="CV56" s="3" t="s">
        <v>613</v>
      </c>
      <c r="CW56" s="3" t="s">
        <v>3216</v>
      </c>
      <c r="CX56" s="3" t="s">
        <v>3217</v>
      </c>
      <c r="CY56" s="145" t="s">
        <v>4558</v>
      </c>
    </row>
    <row r="57" spans="1:103" ht="15.75" customHeight="1">
      <c r="A57" s="2">
        <v>555</v>
      </c>
      <c r="B57" s="2" t="str">
        <f t="shared" si="0"/>
        <v>DynamIx VU</v>
      </c>
      <c r="C57" s="2">
        <v>1</v>
      </c>
      <c r="D57" s="2">
        <v>10006</v>
      </c>
      <c r="E57" s="2" t="s">
        <v>3218</v>
      </c>
      <c r="F57" s="2" t="s">
        <v>3219</v>
      </c>
      <c r="G57" s="2" t="s">
        <v>3220</v>
      </c>
      <c r="H57" s="2" t="s">
        <v>825</v>
      </c>
      <c r="I57" s="2">
        <v>2010401064789</v>
      </c>
      <c r="J57" s="3" t="s">
        <v>733</v>
      </c>
      <c r="K57" s="3" t="s">
        <v>734</v>
      </c>
      <c r="L57" s="3" t="s">
        <v>3221</v>
      </c>
      <c r="M57" s="3" t="s">
        <v>3222</v>
      </c>
      <c r="N57" s="3" t="s">
        <v>491</v>
      </c>
      <c r="O57" s="3" t="s">
        <v>453</v>
      </c>
      <c r="P57" s="3" t="s">
        <v>610</v>
      </c>
      <c r="Q57" s="3" t="s">
        <v>3223</v>
      </c>
      <c r="R57" s="3" t="s">
        <v>3224</v>
      </c>
      <c r="S57" s="3" t="s">
        <v>3225</v>
      </c>
      <c r="T57" s="3" t="s">
        <v>4159</v>
      </c>
      <c r="U57" s="3" t="s">
        <v>989</v>
      </c>
      <c r="V57" s="3" t="s">
        <v>3226</v>
      </c>
      <c r="W57" s="3" t="s">
        <v>610</v>
      </c>
      <c r="X57" s="3" t="s">
        <v>3219</v>
      </c>
      <c r="Y57" s="3" t="s">
        <v>3220</v>
      </c>
      <c r="Z57" s="3" t="s">
        <v>3227</v>
      </c>
      <c r="AA57" s="3" t="s">
        <v>3221</v>
      </c>
      <c r="AB57" s="3" t="s">
        <v>3228</v>
      </c>
      <c r="AC57" s="3" t="s">
        <v>610</v>
      </c>
      <c r="AD57" s="3" t="s">
        <v>3219</v>
      </c>
      <c r="AE57" s="3" t="s">
        <v>3220</v>
      </c>
      <c r="AF57" s="3" t="s">
        <v>3227</v>
      </c>
      <c r="AG57" s="3" t="s">
        <v>3221</v>
      </c>
      <c r="AH57" s="3" t="s">
        <v>610</v>
      </c>
      <c r="AI57" s="3" t="s">
        <v>610</v>
      </c>
      <c r="AJ57" s="3" t="s">
        <v>610</v>
      </c>
      <c r="AK57" s="3" t="s">
        <v>610</v>
      </c>
      <c r="AL57" s="3" t="s">
        <v>610</v>
      </c>
      <c r="AM57" s="3" t="s">
        <v>610</v>
      </c>
      <c r="AN57" s="3" t="s">
        <v>610</v>
      </c>
      <c r="AO57" s="3" t="s">
        <v>610</v>
      </c>
      <c r="AP57" s="3" t="s">
        <v>610</v>
      </c>
      <c r="AQ57" s="3" t="s">
        <v>610</v>
      </c>
      <c r="AR57" s="3" t="s">
        <v>610</v>
      </c>
      <c r="AS57" s="3" t="s">
        <v>610</v>
      </c>
      <c r="AT57" s="3" t="s">
        <v>610</v>
      </c>
      <c r="AU57" s="3" t="s">
        <v>610</v>
      </c>
      <c r="AV57" s="3" t="s">
        <v>610</v>
      </c>
      <c r="AW57" s="3" t="s">
        <v>610</v>
      </c>
      <c r="AX57" s="3" t="s">
        <v>610</v>
      </c>
      <c r="AY57" s="3" t="s">
        <v>610</v>
      </c>
      <c r="AZ57" s="3" t="s">
        <v>610</v>
      </c>
      <c r="BA57" s="3" t="s">
        <v>839</v>
      </c>
      <c r="BB57" s="3" t="s">
        <v>613</v>
      </c>
      <c r="BC57" s="3" t="s">
        <v>613</v>
      </c>
      <c r="BD57" s="3" t="s">
        <v>613</v>
      </c>
      <c r="BE57" s="3" t="s">
        <v>613</v>
      </c>
      <c r="BF57" s="3" t="s">
        <v>613</v>
      </c>
      <c r="BG57" s="3" t="s">
        <v>613</v>
      </c>
      <c r="BH57" s="3" t="s">
        <v>613</v>
      </c>
      <c r="BI57" s="3" t="s">
        <v>835</v>
      </c>
      <c r="BJ57" s="3" t="s">
        <v>3229</v>
      </c>
      <c r="BK57" s="3" t="s">
        <v>3230</v>
      </c>
      <c r="BL57" s="3" t="s">
        <v>3231</v>
      </c>
      <c r="BM57" s="167"/>
      <c r="BN57" s="167"/>
      <c r="BO57" s="167"/>
      <c r="BP57" s="167"/>
      <c r="BQ57" s="167"/>
      <c r="BR57" s="167"/>
      <c r="BS57" s="3" t="s">
        <v>473</v>
      </c>
      <c r="BT57" s="3" t="s">
        <v>843</v>
      </c>
      <c r="BU57" s="3" t="s">
        <v>613</v>
      </c>
      <c r="BV57" s="3" t="s">
        <v>613</v>
      </c>
      <c r="BW57" s="3" t="s">
        <v>610</v>
      </c>
      <c r="BX57" s="3" t="s">
        <v>2041</v>
      </c>
      <c r="BY57" s="3" t="s">
        <v>475</v>
      </c>
      <c r="BZ57" s="3" t="s">
        <v>3232</v>
      </c>
      <c r="CA57" s="3" t="s">
        <v>3233</v>
      </c>
      <c r="CB57" s="3" t="s">
        <v>3234</v>
      </c>
      <c r="CC57" s="3" t="s">
        <v>4160</v>
      </c>
      <c r="CD57" s="3" t="s">
        <v>4161</v>
      </c>
      <c r="CE57" s="3" t="s">
        <v>610</v>
      </c>
      <c r="CF57" s="3" t="s">
        <v>610</v>
      </c>
      <c r="CG57" s="3" t="s">
        <v>610</v>
      </c>
      <c r="CH57" s="3" t="s">
        <v>610</v>
      </c>
      <c r="CI57" s="3" t="s">
        <v>3235</v>
      </c>
      <c r="CJ57" s="3" t="s">
        <v>3236</v>
      </c>
      <c r="CK57" s="3" t="s">
        <v>1000</v>
      </c>
      <c r="CL57" s="3" t="s">
        <v>1001</v>
      </c>
      <c r="CM57" s="3" t="s">
        <v>1029</v>
      </c>
      <c r="CN57" s="3" t="s">
        <v>613</v>
      </c>
      <c r="CO57" s="3" t="s">
        <v>613</v>
      </c>
      <c r="CP57" s="3" t="s">
        <v>613</v>
      </c>
      <c r="CQ57" s="3" t="s">
        <v>613</v>
      </c>
      <c r="CR57" s="3" t="s">
        <v>613</v>
      </c>
      <c r="CS57" s="3" t="s">
        <v>613</v>
      </c>
      <c r="CT57" s="3" t="s">
        <v>613</v>
      </c>
      <c r="CU57" s="3" t="s">
        <v>613</v>
      </c>
      <c r="CV57" s="3" t="s">
        <v>613</v>
      </c>
      <c r="CW57" s="3" t="s">
        <v>3237</v>
      </c>
      <c r="CX57" s="3" t="s">
        <v>3238</v>
      </c>
      <c r="CY57" s="145" t="s">
        <v>3239</v>
      </c>
    </row>
    <row r="58" spans="1:103" ht="15.75" customHeight="1">
      <c r="A58" s="2">
        <v>556</v>
      </c>
      <c r="B58" s="2" t="str">
        <f t="shared" si="0"/>
        <v>DynamIx HR²</v>
      </c>
      <c r="C58" s="2">
        <v>1</v>
      </c>
      <c r="D58" s="2">
        <v>10006</v>
      </c>
      <c r="E58" s="2" t="s">
        <v>3240</v>
      </c>
      <c r="F58" s="2" t="s">
        <v>3219</v>
      </c>
      <c r="G58" s="2" t="s">
        <v>3220</v>
      </c>
      <c r="H58" s="2" t="s">
        <v>825</v>
      </c>
      <c r="I58" s="2" t="s">
        <v>3227</v>
      </c>
      <c r="J58" s="3" t="s">
        <v>733</v>
      </c>
      <c r="K58" s="3" t="s">
        <v>734</v>
      </c>
      <c r="L58" s="3" t="s">
        <v>3221</v>
      </c>
      <c r="M58" s="3" t="s">
        <v>3222</v>
      </c>
      <c r="N58" s="3" t="s">
        <v>491</v>
      </c>
      <c r="O58" s="3" t="s">
        <v>453</v>
      </c>
      <c r="P58" s="3" t="s">
        <v>610</v>
      </c>
      <c r="Q58" s="3" t="s">
        <v>3241</v>
      </c>
      <c r="R58" s="3" t="s">
        <v>3224</v>
      </c>
      <c r="S58" s="3" t="s">
        <v>3225</v>
      </c>
      <c r="T58" s="3" t="s">
        <v>4159</v>
      </c>
      <c r="U58" s="3" t="s">
        <v>1039</v>
      </c>
      <c r="V58" s="3" t="s">
        <v>613</v>
      </c>
      <c r="W58" s="3" t="s">
        <v>613</v>
      </c>
      <c r="X58" s="3" t="s">
        <v>3219</v>
      </c>
      <c r="Y58" s="3" t="s">
        <v>3220</v>
      </c>
      <c r="Z58" s="3" t="s">
        <v>3227</v>
      </c>
      <c r="AA58" s="3" t="s">
        <v>3221</v>
      </c>
      <c r="AB58" s="3" t="s">
        <v>613</v>
      </c>
      <c r="AC58" s="3" t="s">
        <v>613</v>
      </c>
      <c r="AD58" s="3" t="s">
        <v>613</v>
      </c>
      <c r="AE58" s="3" t="s">
        <v>613</v>
      </c>
      <c r="AF58" s="3" t="s">
        <v>613</v>
      </c>
      <c r="AG58" s="3" t="s">
        <v>613</v>
      </c>
      <c r="AH58" s="3" t="s">
        <v>613</v>
      </c>
      <c r="AI58" s="3" t="s">
        <v>613</v>
      </c>
      <c r="AJ58" s="3" t="s">
        <v>613</v>
      </c>
      <c r="AK58" s="3" t="s">
        <v>613</v>
      </c>
      <c r="AL58" s="3" t="s">
        <v>613</v>
      </c>
      <c r="AM58" s="3" t="s">
        <v>613</v>
      </c>
      <c r="AN58" s="3" t="s">
        <v>613</v>
      </c>
      <c r="AO58" s="3" t="s">
        <v>613</v>
      </c>
      <c r="AP58" s="3" t="s">
        <v>613</v>
      </c>
      <c r="AQ58" s="3" t="s">
        <v>613</v>
      </c>
      <c r="AR58" s="3" t="s">
        <v>613</v>
      </c>
      <c r="AS58" s="3" t="s">
        <v>613</v>
      </c>
      <c r="AT58" s="3" t="s">
        <v>613</v>
      </c>
      <c r="AU58" s="3" t="s">
        <v>613</v>
      </c>
      <c r="AV58" s="3" t="s">
        <v>613</v>
      </c>
      <c r="AW58" s="3" t="s">
        <v>613</v>
      </c>
      <c r="AX58" s="3" t="s">
        <v>613</v>
      </c>
      <c r="AY58" s="3" t="s">
        <v>613</v>
      </c>
      <c r="AZ58" s="3" t="s">
        <v>613</v>
      </c>
      <c r="BA58" s="3" t="s">
        <v>835</v>
      </c>
      <c r="BB58" s="3" t="s">
        <v>3242</v>
      </c>
      <c r="BC58" s="3" t="s">
        <v>2032</v>
      </c>
      <c r="BD58" s="3" t="s">
        <v>3243</v>
      </c>
      <c r="BE58" s="3" t="s">
        <v>836</v>
      </c>
      <c r="BF58" s="3" t="s">
        <v>3244</v>
      </c>
      <c r="BG58" s="3" t="s">
        <v>2035</v>
      </c>
      <c r="BH58" s="3" t="s">
        <v>3245</v>
      </c>
      <c r="BI58" s="3" t="s">
        <v>839</v>
      </c>
      <c r="BJ58" s="3" t="s">
        <v>613</v>
      </c>
      <c r="BK58" s="3" t="s">
        <v>613</v>
      </c>
      <c r="BL58" s="3" t="s">
        <v>613</v>
      </c>
      <c r="BM58" s="167"/>
      <c r="BN58" s="167"/>
      <c r="BO58" s="167"/>
      <c r="BP58" s="167"/>
      <c r="BQ58" s="167"/>
      <c r="BR58" s="167"/>
      <c r="BS58" s="3" t="s">
        <v>473</v>
      </c>
      <c r="BT58" s="3" t="s">
        <v>843</v>
      </c>
      <c r="BU58" s="3" t="s">
        <v>613</v>
      </c>
      <c r="BV58" s="3" t="s">
        <v>613</v>
      </c>
      <c r="BW58" s="3" t="s">
        <v>610</v>
      </c>
      <c r="BX58" s="3" t="s">
        <v>2041</v>
      </c>
      <c r="BY58" s="3" t="s">
        <v>475</v>
      </c>
      <c r="BZ58" s="3" t="s">
        <v>3232</v>
      </c>
      <c r="CA58" s="3" t="s">
        <v>3233</v>
      </c>
      <c r="CB58" s="3" t="s">
        <v>3234</v>
      </c>
      <c r="CC58" s="3" t="s">
        <v>4162</v>
      </c>
      <c r="CD58" s="3" t="s">
        <v>4161</v>
      </c>
      <c r="CE58" s="3" t="s">
        <v>610</v>
      </c>
      <c r="CF58" s="3" t="s">
        <v>610</v>
      </c>
      <c r="CG58" s="3" t="s">
        <v>610</v>
      </c>
      <c r="CH58" s="3" t="s">
        <v>610</v>
      </c>
      <c r="CI58" s="3" t="s">
        <v>610</v>
      </c>
      <c r="CJ58" s="3" t="s">
        <v>3246</v>
      </c>
      <c r="CK58" s="3" t="s">
        <v>1000</v>
      </c>
      <c r="CL58" s="3" t="s">
        <v>1001</v>
      </c>
      <c r="CM58" s="3" t="s">
        <v>1029</v>
      </c>
      <c r="CN58" s="3" t="s">
        <v>613</v>
      </c>
      <c r="CO58" s="3" t="s">
        <v>613</v>
      </c>
      <c r="CP58" s="3" t="s">
        <v>613</v>
      </c>
      <c r="CQ58" s="3" t="s">
        <v>613</v>
      </c>
      <c r="CR58" s="3" t="s">
        <v>613</v>
      </c>
      <c r="CS58" s="3" t="s">
        <v>613</v>
      </c>
      <c r="CT58" s="3" t="s">
        <v>613</v>
      </c>
      <c r="CU58" s="3" t="s">
        <v>613</v>
      </c>
      <c r="CV58" s="3" t="s">
        <v>613</v>
      </c>
      <c r="CW58" s="3" t="s">
        <v>3237</v>
      </c>
      <c r="CX58" s="3" t="s">
        <v>3238</v>
      </c>
      <c r="CY58" s="145" t="s">
        <v>3239</v>
      </c>
    </row>
    <row r="59" spans="1:103" ht="15.75" customHeight="1">
      <c r="A59" s="2">
        <v>557</v>
      </c>
      <c r="B59" s="2" t="str">
        <f t="shared" si="0"/>
        <v>タブレット型点検業務支援サービス</v>
      </c>
      <c r="C59" s="2"/>
      <c r="D59" s="2">
        <v>10006</v>
      </c>
      <c r="E59" s="2" t="s">
        <v>3247</v>
      </c>
      <c r="F59" s="2" t="s">
        <v>2047</v>
      </c>
      <c r="G59" s="2" t="s">
        <v>2048</v>
      </c>
      <c r="H59" s="2" t="s">
        <v>825</v>
      </c>
      <c r="I59" s="2" t="s">
        <v>2049</v>
      </c>
      <c r="J59" s="3" t="s">
        <v>3969</v>
      </c>
      <c r="K59" s="3" t="s">
        <v>734</v>
      </c>
      <c r="L59" s="3" t="s">
        <v>3915</v>
      </c>
      <c r="M59" s="3" t="s">
        <v>2051</v>
      </c>
      <c r="N59" s="3" t="s">
        <v>452</v>
      </c>
      <c r="O59" s="3" t="s">
        <v>453</v>
      </c>
      <c r="P59" s="3" t="s">
        <v>4163</v>
      </c>
      <c r="Q59" s="3" t="s">
        <v>4164</v>
      </c>
      <c r="R59" s="3" t="s">
        <v>4165</v>
      </c>
      <c r="S59" s="3" t="s">
        <v>610</v>
      </c>
      <c r="T59" s="3" t="s">
        <v>610</v>
      </c>
      <c r="U59" s="3" t="s">
        <v>1039</v>
      </c>
      <c r="V59" s="3" t="s">
        <v>613</v>
      </c>
      <c r="W59" s="3" t="s">
        <v>613</v>
      </c>
      <c r="X59" s="3" t="s">
        <v>2047</v>
      </c>
      <c r="Y59" s="3" t="s">
        <v>2048</v>
      </c>
      <c r="Z59" s="3" t="s">
        <v>2049</v>
      </c>
      <c r="AA59" s="3" t="s">
        <v>2050</v>
      </c>
      <c r="AB59" s="3" t="s">
        <v>613</v>
      </c>
      <c r="AC59" s="3" t="s">
        <v>613</v>
      </c>
      <c r="AD59" s="3" t="s">
        <v>613</v>
      </c>
      <c r="AE59" s="3" t="s">
        <v>613</v>
      </c>
      <c r="AF59" s="3" t="s">
        <v>613</v>
      </c>
      <c r="AG59" s="3" t="s">
        <v>613</v>
      </c>
      <c r="AH59" s="3" t="s">
        <v>613</v>
      </c>
      <c r="AI59" s="3" t="s">
        <v>613</v>
      </c>
      <c r="AJ59" s="3" t="s">
        <v>613</v>
      </c>
      <c r="AK59" s="3" t="s">
        <v>613</v>
      </c>
      <c r="AL59" s="3" t="s">
        <v>613</v>
      </c>
      <c r="AM59" s="3" t="s">
        <v>613</v>
      </c>
      <c r="AN59" s="3" t="s">
        <v>613</v>
      </c>
      <c r="AO59" s="3" t="s">
        <v>613</v>
      </c>
      <c r="AP59" s="3" t="s">
        <v>613</v>
      </c>
      <c r="AQ59" s="3" t="s">
        <v>613</v>
      </c>
      <c r="AR59" s="3" t="s">
        <v>613</v>
      </c>
      <c r="AS59" s="3" t="s">
        <v>613</v>
      </c>
      <c r="AT59" s="3" t="s">
        <v>613</v>
      </c>
      <c r="AU59" s="3" t="s">
        <v>613</v>
      </c>
      <c r="AV59" s="3" t="s">
        <v>613</v>
      </c>
      <c r="AW59" s="3" t="s">
        <v>613</v>
      </c>
      <c r="AX59" s="3" t="s">
        <v>613</v>
      </c>
      <c r="AY59" s="3" t="s">
        <v>613</v>
      </c>
      <c r="AZ59" s="3" t="s">
        <v>613</v>
      </c>
      <c r="BA59" s="3" t="s">
        <v>839</v>
      </c>
      <c r="BB59" s="3" t="s">
        <v>613</v>
      </c>
      <c r="BC59" s="3" t="s">
        <v>613</v>
      </c>
      <c r="BD59" s="3" t="s">
        <v>613</v>
      </c>
      <c r="BE59" s="3" t="s">
        <v>613</v>
      </c>
      <c r="BF59" s="3" t="s">
        <v>613</v>
      </c>
      <c r="BG59" s="3" t="s">
        <v>613</v>
      </c>
      <c r="BH59" s="3" t="s">
        <v>613</v>
      </c>
      <c r="BI59" s="3" t="s">
        <v>839</v>
      </c>
      <c r="BJ59" s="3" t="s">
        <v>613</v>
      </c>
      <c r="BK59" s="3" t="s">
        <v>613</v>
      </c>
      <c r="BL59" s="3" t="s">
        <v>613</v>
      </c>
      <c r="BM59" s="167"/>
      <c r="BN59" s="167"/>
      <c r="BO59" s="167"/>
      <c r="BP59" s="167"/>
      <c r="BQ59" s="167"/>
      <c r="BR59" s="167"/>
      <c r="BS59" s="3" t="s">
        <v>2412</v>
      </c>
      <c r="BT59" s="3" t="s">
        <v>843</v>
      </c>
      <c r="BU59" s="3" t="s">
        <v>613</v>
      </c>
      <c r="BV59" s="3" t="s">
        <v>613</v>
      </c>
      <c r="BW59" s="3" t="s">
        <v>610</v>
      </c>
      <c r="BX59" s="3" t="s">
        <v>2041</v>
      </c>
      <c r="BY59" s="3" t="s">
        <v>475</v>
      </c>
      <c r="BZ59" s="3" t="s">
        <v>4166</v>
      </c>
      <c r="CA59" s="3" t="s">
        <v>1045</v>
      </c>
      <c r="CB59" s="3" t="s">
        <v>997</v>
      </c>
      <c r="CC59" s="3" t="s">
        <v>3248</v>
      </c>
      <c r="CD59" s="3" t="s">
        <v>610</v>
      </c>
      <c r="CE59" s="3" t="s">
        <v>610</v>
      </c>
      <c r="CF59" s="3" t="s">
        <v>832</v>
      </c>
      <c r="CG59" s="3" t="s">
        <v>610</v>
      </c>
      <c r="CH59" s="3" t="s">
        <v>610</v>
      </c>
      <c r="CI59" s="3" t="s">
        <v>610</v>
      </c>
      <c r="CJ59" s="3" t="s">
        <v>610</v>
      </c>
      <c r="CK59" s="3" t="s">
        <v>1000</v>
      </c>
      <c r="CL59" s="3" t="s">
        <v>1001</v>
      </c>
      <c r="CM59" s="3" t="s">
        <v>3249</v>
      </c>
      <c r="CN59" s="3" t="s">
        <v>613</v>
      </c>
      <c r="CO59" s="3" t="s">
        <v>613</v>
      </c>
      <c r="CP59" s="3" t="s">
        <v>613</v>
      </c>
      <c r="CQ59" s="3" t="s">
        <v>613</v>
      </c>
      <c r="CR59" s="3" t="s">
        <v>613</v>
      </c>
      <c r="CS59" s="3" t="s">
        <v>613</v>
      </c>
      <c r="CT59" s="3" t="s">
        <v>613</v>
      </c>
      <c r="CU59" s="3" t="s">
        <v>613</v>
      </c>
      <c r="CV59" s="3" t="s">
        <v>613</v>
      </c>
      <c r="CW59" s="3" t="s">
        <v>2065</v>
      </c>
      <c r="CX59" s="3" t="s">
        <v>2066</v>
      </c>
      <c r="CY59" s="145" t="s">
        <v>2067</v>
      </c>
    </row>
    <row r="60" spans="1:103" ht="15.75" customHeight="1">
      <c r="A60" s="2">
        <v>558</v>
      </c>
      <c r="B60" s="2" t="str">
        <f t="shared" si="0"/>
        <v>タブレット型技術継承支援サービス</v>
      </c>
      <c r="C60" s="2"/>
      <c r="D60" s="2">
        <v>10006</v>
      </c>
      <c r="E60" s="2" t="s">
        <v>3250</v>
      </c>
      <c r="F60" s="2" t="s">
        <v>2047</v>
      </c>
      <c r="G60" s="2" t="s">
        <v>2048</v>
      </c>
      <c r="H60" s="2" t="s">
        <v>825</v>
      </c>
      <c r="I60" s="2" t="s">
        <v>2049</v>
      </c>
      <c r="J60" s="3" t="s">
        <v>3969</v>
      </c>
      <c r="K60" s="3" t="s">
        <v>734</v>
      </c>
      <c r="L60" s="3" t="s">
        <v>3915</v>
      </c>
      <c r="M60" s="3" t="s">
        <v>2051</v>
      </c>
      <c r="N60" s="3" t="s">
        <v>452</v>
      </c>
      <c r="O60" s="3" t="s">
        <v>453</v>
      </c>
      <c r="P60" s="3" t="s">
        <v>4167</v>
      </c>
      <c r="Q60" s="3" t="s">
        <v>3251</v>
      </c>
      <c r="R60" s="3" t="s">
        <v>4168</v>
      </c>
      <c r="S60" s="3" t="s">
        <v>610</v>
      </c>
      <c r="T60" s="3" t="s">
        <v>610</v>
      </c>
      <c r="U60" s="3" t="s">
        <v>1039</v>
      </c>
      <c r="V60" s="3" t="s">
        <v>613</v>
      </c>
      <c r="W60" s="3" t="s">
        <v>613</v>
      </c>
      <c r="X60" s="3" t="s">
        <v>2047</v>
      </c>
      <c r="Y60" s="3" t="s">
        <v>2048</v>
      </c>
      <c r="Z60" s="3" t="s">
        <v>2049</v>
      </c>
      <c r="AA60" s="3" t="s">
        <v>2050</v>
      </c>
      <c r="AB60" s="3" t="s">
        <v>613</v>
      </c>
      <c r="AC60" s="3" t="s">
        <v>613</v>
      </c>
      <c r="AD60" s="3" t="s">
        <v>613</v>
      </c>
      <c r="AE60" s="3" t="s">
        <v>613</v>
      </c>
      <c r="AF60" s="3" t="s">
        <v>613</v>
      </c>
      <c r="AG60" s="3" t="s">
        <v>613</v>
      </c>
      <c r="AH60" s="3" t="s">
        <v>613</v>
      </c>
      <c r="AI60" s="3" t="s">
        <v>613</v>
      </c>
      <c r="AJ60" s="3" t="s">
        <v>613</v>
      </c>
      <c r="AK60" s="3" t="s">
        <v>613</v>
      </c>
      <c r="AL60" s="3" t="s">
        <v>613</v>
      </c>
      <c r="AM60" s="3" t="s">
        <v>613</v>
      </c>
      <c r="AN60" s="3" t="s">
        <v>613</v>
      </c>
      <c r="AO60" s="3" t="s">
        <v>613</v>
      </c>
      <c r="AP60" s="3" t="s">
        <v>613</v>
      </c>
      <c r="AQ60" s="3" t="s">
        <v>613</v>
      </c>
      <c r="AR60" s="3" t="s">
        <v>613</v>
      </c>
      <c r="AS60" s="3" t="s">
        <v>613</v>
      </c>
      <c r="AT60" s="3" t="s">
        <v>613</v>
      </c>
      <c r="AU60" s="3" t="s">
        <v>613</v>
      </c>
      <c r="AV60" s="3" t="s">
        <v>613</v>
      </c>
      <c r="AW60" s="3" t="s">
        <v>613</v>
      </c>
      <c r="AX60" s="3" t="s">
        <v>613</v>
      </c>
      <c r="AY60" s="3" t="s">
        <v>613</v>
      </c>
      <c r="AZ60" s="3" t="s">
        <v>613</v>
      </c>
      <c r="BA60" s="3" t="s">
        <v>839</v>
      </c>
      <c r="BB60" s="3" t="s">
        <v>613</v>
      </c>
      <c r="BC60" s="3" t="s">
        <v>613</v>
      </c>
      <c r="BD60" s="3" t="s">
        <v>613</v>
      </c>
      <c r="BE60" s="3" t="s">
        <v>613</v>
      </c>
      <c r="BF60" s="3" t="s">
        <v>613</v>
      </c>
      <c r="BG60" s="3" t="s">
        <v>613</v>
      </c>
      <c r="BH60" s="3" t="s">
        <v>613</v>
      </c>
      <c r="BI60" s="3" t="s">
        <v>839</v>
      </c>
      <c r="BJ60" s="3" t="s">
        <v>613</v>
      </c>
      <c r="BK60" s="3" t="s">
        <v>613</v>
      </c>
      <c r="BL60" s="3" t="s">
        <v>613</v>
      </c>
      <c r="BM60" s="167"/>
      <c r="BN60" s="167"/>
      <c r="BO60" s="167"/>
      <c r="BP60" s="167"/>
      <c r="BQ60" s="167"/>
      <c r="BR60" s="167"/>
      <c r="BS60" s="3" t="s">
        <v>2412</v>
      </c>
      <c r="BT60" s="3" t="s">
        <v>843</v>
      </c>
      <c r="BU60" s="3" t="s">
        <v>613</v>
      </c>
      <c r="BV60" s="3" t="s">
        <v>613</v>
      </c>
      <c r="BW60" s="3" t="s">
        <v>610</v>
      </c>
      <c r="BX60" s="3" t="s">
        <v>2041</v>
      </c>
      <c r="BY60" s="3" t="s">
        <v>475</v>
      </c>
      <c r="BZ60" s="3" t="s">
        <v>4169</v>
      </c>
      <c r="CA60" s="3" t="s">
        <v>1254</v>
      </c>
      <c r="CB60" s="3" t="s">
        <v>1296</v>
      </c>
      <c r="CC60" s="3" t="s">
        <v>3252</v>
      </c>
      <c r="CD60" s="3" t="s">
        <v>610</v>
      </c>
      <c r="CE60" s="3" t="s">
        <v>610</v>
      </c>
      <c r="CF60" s="3" t="s">
        <v>610</v>
      </c>
      <c r="CG60" s="3" t="s">
        <v>610</v>
      </c>
      <c r="CH60" s="3" t="s">
        <v>610</v>
      </c>
      <c r="CI60" s="3" t="s">
        <v>610</v>
      </c>
      <c r="CJ60" s="3" t="s">
        <v>610</v>
      </c>
      <c r="CK60" s="3" t="s">
        <v>1000</v>
      </c>
      <c r="CL60" s="3" t="s">
        <v>1001</v>
      </c>
      <c r="CM60" s="3" t="s">
        <v>3249</v>
      </c>
      <c r="CN60" s="3" t="s">
        <v>613</v>
      </c>
      <c r="CO60" s="3" t="s">
        <v>613</v>
      </c>
      <c r="CP60" s="3" t="s">
        <v>613</v>
      </c>
      <c r="CQ60" s="3" t="s">
        <v>613</v>
      </c>
      <c r="CR60" s="3" t="s">
        <v>613</v>
      </c>
      <c r="CS60" s="3" t="s">
        <v>613</v>
      </c>
      <c r="CT60" s="3" t="s">
        <v>613</v>
      </c>
      <c r="CU60" s="3" t="s">
        <v>613</v>
      </c>
      <c r="CV60" s="3" t="s">
        <v>613</v>
      </c>
      <c r="CW60" s="3" t="s">
        <v>2065</v>
      </c>
      <c r="CX60" s="3" t="s">
        <v>2066</v>
      </c>
      <c r="CY60" s="125" t="s">
        <v>2067</v>
      </c>
    </row>
    <row r="61" spans="1:103" ht="15.75" customHeight="1">
      <c r="A61" s="2">
        <v>559</v>
      </c>
      <c r="B61" s="2" t="str">
        <f t="shared" si="0"/>
        <v>ラインドローンシステム</v>
      </c>
      <c r="C61" s="2"/>
      <c r="D61" s="2">
        <v>10006</v>
      </c>
      <c r="E61" s="2" t="s">
        <v>3253</v>
      </c>
      <c r="F61" s="2" t="s">
        <v>3254</v>
      </c>
      <c r="G61" s="2" t="s">
        <v>3255</v>
      </c>
      <c r="H61" s="2" t="s">
        <v>825</v>
      </c>
      <c r="I61" s="2" t="s">
        <v>3256</v>
      </c>
      <c r="J61" s="3" t="s">
        <v>2618</v>
      </c>
      <c r="K61" s="3" t="s">
        <v>984</v>
      </c>
      <c r="L61" s="3" t="s">
        <v>3257</v>
      </c>
      <c r="M61" s="3" t="s">
        <v>3258</v>
      </c>
      <c r="N61" s="3" t="s">
        <v>1210</v>
      </c>
      <c r="O61" s="3" t="s">
        <v>453</v>
      </c>
      <c r="P61" s="3" t="s">
        <v>610</v>
      </c>
      <c r="Q61" s="3" t="s">
        <v>3259</v>
      </c>
      <c r="R61" s="3" t="s">
        <v>3260</v>
      </c>
      <c r="S61" s="3" t="s">
        <v>610</v>
      </c>
      <c r="T61" s="3" t="s">
        <v>610</v>
      </c>
      <c r="U61" s="3" t="s">
        <v>1039</v>
      </c>
      <c r="V61" s="3" t="s">
        <v>613</v>
      </c>
      <c r="W61" s="3" t="s">
        <v>613</v>
      </c>
      <c r="X61" s="3" t="s">
        <v>3261</v>
      </c>
      <c r="Y61" s="3" t="s">
        <v>3262</v>
      </c>
      <c r="Z61" s="3" t="s">
        <v>3263</v>
      </c>
      <c r="AA61" s="3" t="s">
        <v>3264</v>
      </c>
      <c r="AB61" s="3" t="s">
        <v>613</v>
      </c>
      <c r="AC61" s="3" t="s">
        <v>613</v>
      </c>
      <c r="AD61" s="3" t="s">
        <v>613</v>
      </c>
      <c r="AE61" s="3" t="s">
        <v>613</v>
      </c>
      <c r="AF61" s="3" t="s">
        <v>613</v>
      </c>
      <c r="AG61" s="3" t="s">
        <v>613</v>
      </c>
      <c r="AH61" s="3" t="s">
        <v>613</v>
      </c>
      <c r="AI61" s="3" t="s">
        <v>613</v>
      </c>
      <c r="AJ61" s="3" t="s">
        <v>613</v>
      </c>
      <c r="AK61" s="3" t="s">
        <v>613</v>
      </c>
      <c r="AL61" s="3" t="s">
        <v>613</v>
      </c>
      <c r="AM61" s="3" t="s">
        <v>613</v>
      </c>
      <c r="AN61" s="3" t="s">
        <v>613</v>
      </c>
      <c r="AO61" s="3" t="s">
        <v>613</v>
      </c>
      <c r="AP61" s="3" t="s">
        <v>613</v>
      </c>
      <c r="AQ61" s="3" t="s">
        <v>613</v>
      </c>
      <c r="AR61" s="3" t="s">
        <v>613</v>
      </c>
      <c r="AS61" s="3" t="s">
        <v>613</v>
      </c>
      <c r="AT61" s="3" t="s">
        <v>613</v>
      </c>
      <c r="AU61" s="3" t="s">
        <v>613</v>
      </c>
      <c r="AV61" s="3" t="s">
        <v>613</v>
      </c>
      <c r="AW61" s="3" t="s">
        <v>613</v>
      </c>
      <c r="AX61" s="3" t="s">
        <v>613</v>
      </c>
      <c r="AY61" s="3" t="s">
        <v>613</v>
      </c>
      <c r="AZ61" s="3" t="s">
        <v>613</v>
      </c>
      <c r="BA61" s="3" t="s">
        <v>839</v>
      </c>
      <c r="BB61" s="3" t="s">
        <v>613</v>
      </c>
      <c r="BC61" s="3" t="s">
        <v>613</v>
      </c>
      <c r="BD61" s="3" t="s">
        <v>613</v>
      </c>
      <c r="BE61" s="3" t="s">
        <v>613</v>
      </c>
      <c r="BF61" s="3" t="s">
        <v>613</v>
      </c>
      <c r="BG61" s="3" t="s">
        <v>613</v>
      </c>
      <c r="BH61" s="3" t="s">
        <v>613</v>
      </c>
      <c r="BI61" s="3" t="s">
        <v>839</v>
      </c>
      <c r="BJ61" s="3" t="s">
        <v>613</v>
      </c>
      <c r="BK61" s="3" t="s">
        <v>613</v>
      </c>
      <c r="BL61" s="3" t="s">
        <v>613</v>
      </c>
      <c r="BM61" s="167"/>
      <c r="BN61" s="167"/>
      <c r="BO61" s="167"/>
      <c r="BP61" s="167"/>
      <c r="BQ61" s="167"/>
      <c r="BR61" s="167"/>
      <c r="BS61" s="3" t="s">
        <v>2385</v>
      </c>
      <c r="BT61" s="3" t="s">
        <v>843</v>
      </c>
      <c r="BU61" s="3" t="s">
        <v>613</v>
      </c>
      <c r="BV61" s="3" t="s">
        <v>613</v>
      </c>
      <c r="BW61" s="3" t="s">
        <v>610</v>
      </c>
      <c r="BX61" s="3" t="s">
        <v>2245</v>
      </c>
      <c r="BY61" s="3" t="s">
        <v>1108</v>
      </c>
      <c r="BZ61" s="3" t="s">
        <v>3970</v>
      </c>
      <c r="CA61" s="3" t="s">
        <v>4170</v>
      </c>
      <c r="CB61" s="3" t="s">
        <v>4171</v>
      </c>
      <c r="CC61" s="3" t="s">
        <v>3265</v>
      </c>
      <c r="CD61" s="3" t="s">
        <v>3266</v>
      </c>
      <c r="CE61" s="3" t="s">
        <v>610</v>
      </c>
      <c r="CF61" s="3" t="s">
        <v>4172</v>
      </c>
      <c r="CG61" s="3" t="s">
        <v>4173</v>
      </c>
      <c r="CH61" s="3" t="s">
        <v>610</v>
      </c>
      <c r="CI61" s="3" t="s">
        <v>610</v>
      </c>
      <c r="CJ61" s="3" t="s">
        <v>4174</v>
      </c>
      <c r="CK61" s="3" t="s">
        <v>1000</v>
      </c>
      <c r="CL61" s="3" t="s">
        <v>1001</v>
      </c>
      <c r="CM61" s="3" t="s">
        <v>1029</v>
      </c>
      <c r="CN61" s="3" t="s">
        <v>613</v>
      </c>
      <c r="CO61" s="3" t="s">
        <v>613</v>
      </c>
      <c r="CP61" s="3" t="s">
        <v>613</v>
      </c>
      <c r="CQ61" s="3" t="s">
        <v>613</v>
      </c>
      <c r="CR61" s="3" t="s">
        <v>613</v>
      </c>
      <c r="CS61" s="3" t="s">
        <v>613</v>
      </c>
      <c r="CT61" s="3" t="s">
        <v>613</v>
      </c>
      <c r="CU61" s="3" t="s">
        <v>613</v>
      </c>
      <c r="CV61" s="3" t="s">
        <v>613</v>
      </c>
      <c r="CW61" s="3" t="s">
        <v>3267</v>
      </c>
      <c r="CX61" s="3" t="s">
        <v>3268</v>
      </c>
      <c r="CY61" s="125" t="s">
        <v>3269</v>
      </c>
    </row>
    <row r="62" spans="1:103" s="120" customFormat="1" ht="15.75" customHeight="1">
      <c r="A62" s="112">
        <v>560</v>
      </c>
      <c r="B62" s="112" t="str">
        <f t="shared" si="0"/>
        <v>Safie GO 360（LTE搭載・屋外向け広角(360°)カメラ（NETIS登録））</v>
      </c>
      <c r="C62" s="112">
        <v>1</v>
      </c>
      <c r="D62" s="112">
        <v>10006</v>
      </c>
      <c r="E62" s="196" t="s">
        <v>4883</v>
      </c>
      <c r="F62" s="114" t="s">
        <v>1193</v>
      </c>
      <c r="G62" s="114" t="s">
        <v>4559</v>
      </c>
      <c r="H62" s="114" t="s">
        <v>825</v>
      </c>
      <c r="I62" s="115">
        <v>7010701030065</v>
      </c>
      <c r="J62" s="114" t="s">
        <v>733</v>
      </c>
      <c r="K62" s="114" t="s">
        <v>734</v>
      </c>
      <c r="L62" s="114" t="s">
        <v>4560</v>
      </c>
      <c r="M62" s="117" t="s">
        <v>4561</v>
      </c>
      <c r="N62" s="114" t="s">
        <v>4419</v>
      </c>
      <c r="O62" s="168" t="s">
        <v>4562</v>
      </c>
      <c r="P62" s="168" t="s">
        <v>4370</v>
      </c>
      <c r="Q62" s="114" t="s">
        <v>1946</v>
      </c>
      <c r="R62" s="117" t="s">
        <v>4563</v>
      </c>
      <c r="S62" s="169" t="s">
        <v>4564</v>
      </c>
      <c r="T62" s="168" t="s">
        <v>4370</v>
      </c>
      <c r="U62" s="114" t="s">
        <v>1039</v>
      </c>
      <c r="V62" s="170" t="s">
        <v>4384</v>
      </c>
      <c r="W62" s="170" t="s">
        <v>4384</v>
      </c>
      <c r="X62" s="114" t="s">
        <v>1960</v>
      </c>
      <c r="Y62" s="114" t="s">
        <v>1961</v>
      </c>
      <c r="Z62" s="171" t="s">
        <v>4565</v>
      </c>
      <c r="AA62" s="114" t="s">
        <v>4566</v>
      </c>
      <c r="AB62" s="170" t="s">
        <v>4384</v>
      </c>
      <c r="AC62" s="170" t="s">
        <v>4384</v>
      </c>
      <c r="AD62" s="170" t="s">
        <v>4384</v>
      </c>
      <c r="AE62" s="170" t="s">
        <v>4384</v>
      </c>
      <c r="AF62" s="170" t="s">
        <v>4384</v>
      </c>
      <c r="AG62" s="170" t="s">
        <v>4384</v>
      </c>
      <c r="AH62" s="170" t="s">
        <v>4384</v>
      </c>
      <c r="AI62" s="170" t="s">
        <v>4384</v>
      </c>
      <c r="AJ62" s="170" t="s">
        <v>4384</v>
      </c>
      <c r="AK62" s="170" t="s">
        <v>4384</v>
      </c>
      <c r="AL62" s="170" t="s">
        <v>4384</v>
      </c>
      <c r="AM62" s="170" t="s">
        <v>4384</v>
      </c>
      <c r="AN62" s="170" t="s">
        <v>4384</v>
      </c>
      <c r="AO62" s="170" t="s">
        <v>4384</v>
      </c>
      <c r="AP62" s="170" t="s">
        <v>4384</v>
      </c>
      <c r="AQ62" s="170" t="s">
        <v>4384</v>
      </c>
      <c r="AR62" s="170" t="s">
        <v>4384</v>
      </c>
      <c r="AS62" s="170" t="s">
        <v>4384</v>
      </c>
      <c r="AT62" s="170" t="s">
        <v>4384</v>
      </c>
      <c r="AU62" s="170" t="s">
        <v>4384</v>
      </c>
      <c r="AV62" s="170" t="s">
        <v>4384</v>
      </c>
      <c r="AW62" s="170" t="s">
        <v>4384</v>
      </c>
      <c r="AX62" s="170" t="s">
        <v>4384</v>
      </c>
      <c r="AY62" s="170" t="s">
        <v>4384</v>
      </c>
      <c r="AZ62" s="170" t="s">
        <v>4384</v>
      </c>
      <c r="BA62" s="114" t="s">
        <v>835</v>
      </c>
      <c r="BB62" s="114" t="s">
        <v>4567</v>
      </c>
      <c r="BC62" s="168" t="s">
        <v>4568</v>
      </c>
      <c r="BD62" s="114" t="s">
        <v>4569</v>
      </c>
      <c r="BE62" s="114" t="s">
        <v>836</v>
      </c>
      <c r="BF62" s="114" t="s">
        <v>4570</v>
      </c>
      <c r="BG62" s="114" t="s">
        <v>2035</v>
      </c>
      <c r="BH62" s="114" t="s">
        <v>4571</v>
      </c>
      <c r="BI62" s="114" t="s">
        <v>835</v>
      </c>
      <c r="BJ62" s="114" t="s">
        <v>4572</v>
      </c>
      <c r="BK62" s="114" t="s">
        <v>3045</v>
      </c>
      <c r="BL62" s="114" t="s">
        <v>4573</v>
      </c>
      <c r="BM62" s="136"/>
      <c r="BN62" s="136"/>
      <c r="BO62" s="136"/>
      <c r="BP62" s="136"/>
      <c r="BQ62" s="136"/>
      <c r="BR62" s="136"/>
      <c r="BS62" s="114" t="s">
        <v>4574</v>
      </c>
      <c r="BT62" s="114" t="s">
        <v>843</v>
      </c>
      <c r="BU62" s="170" t="s">
        <v>4384</v>
      </c>
      <c r="BV62" s="170" t="s">
        <v>4384</v>
      </c>
      <c r="BW62" s="168" t="s">
        <v>4370</v>
      </c>
      <c r="BX62" s="114" t="s">
        <v>4575</v>
      </c>
      <c r="BY62" s="114" t="s">
        <v>475</v>
      </c>
      <c r="BZ62" s="114" t="s">
        <v>1199</v>
      </c>
      <c r="CA62" s="114" t="s">
        <v>1940</v>
      </c>
      <c r="CB62" s="114" t="s">
        <v>861</v>
      </c>
      <c r="CC62" s="114" t="s">
        <v>4576</v>
      </c>
      <c r="CD62" s="114" t="s">
        <v>4472</v>
      </c>
      <c r="CE62" s="114" t="s">
        <v>4472</v>
      </c>
      <c r="CF62" s="114" t="s">
        <v>3050</v>
      </c>
      <c r="CG62" s="114" t="s">
        <v>4577</v>
      </c>
      <c r="CH62" s="114" t="s">
        <v>4578</v>
      </c>
      <c r="CI62" s="114" t="s">
        <v>1954</v>
      </c>
      <c r="CJ62" s="195" t="s">
        <v>4885</v>
      </c>
      <c r="CK62" s="114" t="s">
        <v>1000</v>
      </c>
      <c r="CL62" s="114" t="s">
        <v>1001</v>
      </c>
      <c r="CM62" s="114" t="s">
        <v>1944</v>
      </c>
      <c r="CN62" s="172" t="s">
        <v>4384</v>
      </c>
      <c r="CO62" s="172" t="s">
        <v>4384</v>
      </c>
      <c r="CP62" s="172" t="s">
        <v>4384</v>
      </c>
      <c r="CQ62" s="172" t="s">
        <v>4384</v>
      </c>
      <c r="CR62" s="172" t="s">
        <v>4384</v>
      </c>
      <c r="CS62" s="172" t="s">
        <v>4384</v>
      </c>
      <c r="CT62" s="172" t="s">
        <v>4384</v>
      </c>
      <c r="CU62" s="172" t="s">
        <v>4384</v>
      </c>
      <c r="CV62" s="172" t="s">
        <v>4384</v>
      </c>
      <c r="CW62" s="114" t="s">
        <v>1205</v>
      </c>
      <c r="CX62" s="114" t="s">
        <v>3731</v>
      </c>
      <c r="CY62" s="114" t="s">
        <v>4579</v>
      </c>
    </row>
    <row r="63" spans="1:103" s="120" customFormat="1" ht="15.75" customHeight="1">
      <c r="A63" s="112">
        <v>561</v>
      </c>
      <c r="B63" s="112" t="str">
        <f t="shared" si="0"/>
        <v>Safie GO PTZ Plus（LTE搭載・屋外向けGPS搭載PTZカメラ（NETIS登録））</v>
      </c>
      <c r="C63" s="112">
        <v>1</v>
      </c>
      <c r="D63" s="112">
        <v>10006</v>
      </c>
      <c r="E63" s="114" t="s">
        <v>4580</v>
      </c>
      <c r="F63" s="114" t="s">
        <v>1193</v>
      </c>
      <c r="G63" s="114" t="s">
        <v>1194</v>
      </c>
      <c r="H63" s="114" t="s">
        <v>825</v>
      </c>
      <c r="I63" s="115">
        <v>7010701030065</v>
      </c>
      <c r="J63" s="114" t="s">
        <v>733</v>
      </c>
      <c r="K63" s="114" t="s">
        <v>734</v>
      </c>
      <c r="L63" s="114" t="s">
        <v>1195</v>
      </c>
      <c r="M63" s="117" t="s">
        <v>4561</v>
      </c>
      <c r="N63" s="114" t="s">
        <v>4419</v>
      </c>
      <c r="O63" s="168" t="s">
        <v>4562</v>
      </c>
      <c r="P63" s="168" t="s">
        <v>4370</v>
      </c>
      <c r="Q63" s="114" t="s">
        <v>4581</v>
      </c>
      <c r="R63" s="117" t="s">
        <v>4563</v>
      </c>
      <c r="S63" s="168" t="s">
        <v>4370</v>
      </c>
      <c r="T63" s="168" t="s">
        <v>4370</v>
      </c>
      <c r="U63" s="114" t="s">
        <v>1039</v>
      </c>
      <c r="V63" s="170" t="s">
        <v>4384</v>
      </c>
      <c r="W63" s="170" t="s">
        <v>4384</v>
      </c>
      <c r="X63" s="114" t="s">
        <v>4582</v>
      </c>
      <c r="Y63" s="114" t="s">
        <v>1949</v>
      </c>
      <c r="Z63" s="171">
        <v>1010001200456</v>
      </c>
      <c r="AA63" s="114" t="s">
        <v>4583</v>
      </c>
      <c r="AB63" s="170" t="s">
        <v>4384</v>
      </c>
      <c r="AC63" s="170" t="s">
        <v>4384</v>
      </c>
      <c r="AD63" s="170" t="s">
        <v>4384</v>
      </c>
      <c r="AE63" s="170" t="s">
        <v>4384</v>
      </c>
      <c r="AF63" s="170" t="s">
        <v>4384</v>
      </c>
      <c r="AG63" s="170" t="s">
        <v>4384</v>
      </c>
      <c r="AH63" s="170" t="s">
        <v>4384</v>
      </c>
      <c r="AI63" s="170" t="s">
        <v>4384</v>
      </c>
      <c r="AJ63" s="170" t="s">
        <v>4384</v>
      </c>
      <c r="AK63" s="170" t="s">
        <v>4384</v>
      </c>
      <c r="AL63" s="170" t="s">
        <v>4384</v>
      </c>
      <c r="AM63" s="170" t="s">
        <v>4384</v>
      </c>
      <c r="AN63" s="170" t="s">
        <v>4384</v>
      </c>
      <c r="AO63" s="170" t="s">
        <v>4384</v>
      </c>
      <c r="AP63" s="170" t="s">
        <v>4384</v>
      </c>
      <c r="AQ63" s="170" t="s">
        <v>4384</v>
      </c>
      <c r="AR63" s="170" t="s">
        <v>4384</v>
      </c>
      <c r="AS63" s="170" t="s">
        <v>4384</v>
      </c>
      <c r="AT63" s="170" t="s">
        <v>4384</v>
      </c>
      <c r="AU63" s="170" t="s">
        <v>4384</v>
      </c>
      <c r="AV63" s="170" t="s">
        <v>4384</v>
      </c>
      <c r="AW63" s="170" t="s">
        <v>4384</v>
      </c>
      <c r="AX63" s="170" t="s">
        <v>4384</v>
      </c>
      <c r="AY63" s="170" t="s">
        <v>4384</v>
      </c>
      <c r="AZ63" s="170" t="s">
        <v>4384</v>
      </c>
      <c r="BA63" s="114" t="s">
        <v>835</v>
      </c>
      <c r="BB63" s="114" t="s">
        <v>4567</v>
      </c>
      <c r="BC63" s="168" t="s">
        <v>4568</v>
      </c>
      <c r="BD63" s="114" t="s">
        <v>4569</v>
      </c>
      <c r="BE63" s="114" t="s">
        <v>836</v>
      </c>
      <c r="BF63" s="195" t="s">
        <v>4884</v>
      </c>
      <c r="BG63" s="114" t="s">
        <v>4584</v>
      </c>
      <c r="BH63" s="114" t="s">
        <v>4585</v>
      </c>
      <c r="BI63" s="114" t="s">
        <v>835</v>
      </c>
      <c r="BJ63" s="114" t="s">
        <v>4572</v>
      </c>
      <c r="BK63" s="114" t="s">
        <v>3045</v>
      </c>
      <c r="BL63" s="114" t="s">
        <v>4573</v>
      </c>
      <c r="BM63" s="136"/>
      <c r="BN63" s="136"/>
      <c r="BO63" s="136"/>
      <c r="BP63" s="136"/>
      <c r="BQ63" s="136"/>
      <c r="BR63" s="136"/>
      <c r="BS63" s="114" t="s">
        <v>4574</v>
      </c>
      <c r="BT63" s="114" t="s">
        <v>843</v>
      </c>
      <c r="BU63" s="170" t="s">
        <v>4384</v>
      </c>
      <c r="BV63" s="170" t="s">
        <v>4384</v>
      </c>
      <c r="BW63" s="168" t="s">
        <v>4370</v>
      </c>
      <c r="BX63" s="114" t="s">
        <v>4575</v>
      </c>
      <c r="BY63" s="114" t="s">
        <v>475</v>
      </c>
      <c r="BZ63" s="114" t="s">
        <v>1199</v>
      </c>
      <c r="CA63" s="114" t="s">
        <v>1940</v>
      </c>
      <c r="CB63" s="114" t="s">
        <v>861</v>
      </c>
      <c r="CC63" s="114" t="s">
        <v>4586</v>
      </c>
      <c r="CD63" s="114" t="s">
        <v>4472</v>
      </c>
      <c r="CE63" s="114" t="s">
        <v>4472</v>
      </c>
      <c r="CF63" s="114" t="s">
        <v>1201</v>
      </c>
      <c r="CG63" s="114" t="s">
        <v>4577</v>
      </c>
      <c r="CH63" s="114" t="s">
        <v>1352</v>
      </c>
      <c r="CI63" s="114" t="s">
        <v>1954</v>
      </c>
      <c r="CJ63" s="114" t="s">
        <v>4587</v>
      </c>
      <c r="CK63" s="114" t="s">
        <v>1000</v>
      </c>
      <c r="CL63" s="114" t="s">
        <v>1001</v>
      </c>
      <c r="CM63" s="114" t="s">
        <v>1944</v>
      </c>
      <c r="CN63" s="172" t="s">
        <v>4384</v>
      </c>
      <c r="CO63" s="172" t="s">
        <v>4384</v>
      </c>
      <c r="CP63" s="172" t="s">
        <v>4384</v>
      </c>
      <c r="CQ63" s="172" t="s">
        <v>4384</v>
      </c>
      <c r="CR63" s="172" t="s">
        <v>4384</v>
      </c>
      <c r="CS63" s="172" t="s">
        <v>4384</v>
      </c>
      <c r="CT63" s="172" t="s">
        <v>4384</v>
      </c>
      <c r="CU63" s="172" t="s">
        <v>4384</v>
      </c>
      <c r="CV63" s="172" t="s">
        <v>4384</v>
      </c>
      <c r="CW63" s="114" t="s">
        <v>1205</v>
      </c>
      <c r="CX63" s="114" t="s">
        <v>3731</v>
      </c>
      <c r="CY63" s="114" t="s">
        <v>4579</v>
      </c>
    </row>
    <row r="64" spans="1:103" s="120" customFormat="1" ht="15.75" customHeight="1">
      <c r="A64" s="112">
        <v>562</v>
      </c>
      <c r="B64" s="112" t="str">
        <f t="shared" si="0"/>
        <v>KOM-MICS（コムミクス）</v>
      </c>
      <c r="C64" s="112">
        <v>1</v>
      </c>
      <c r="D64" s="112">
        <v>10006</v>
      </c>
      <c r="E64" s="114" t="s">
        <v>4588</v>
      </c>
      <c r="F64" s="114" t="s">
        <v>4589</v>
      </c>
      <c r="G64" s="114" t="s">
        <v>4590</v>
      </c>
      <c r="H64" s="114" t="s">
        <v>825</v>
      </c>
      <c r="I64" s="115">
        <v>1010401010455</v>
      </c>
      <c r="J64" s="114" t="s">
        <v>733</v>
      </c>
      <c r="K64" s="114" t="s">
        <v>734</v>
      </c>
      <c r="L64" s="114" t="s">
        <v>4591</v>
      </c>
      <c r="M64" s="117" t="s">
        <v>4592</v>
      </c>
      <c r="N64" s="114" t="s">
        <v>4593</v>
      </c>
      <c r="O64" s="168" t="s">
        <v>4562</v>
      </c>
      <c r="P64" s="168" t="s">
        <v>4370</v>
      </c>
      <c r="Q64" s="114" t="s">
        <v>4594</v>
      </c>
      <c r="R64" s="117" t="s">
        <v>4595</v>
      </c>
      <c r="S64" s="168" t="s">
        <v>4370</v>
      </c>
      <c r="T64" s="168" t="s">
        <v>4370</v>
      </c>
      <c r="U64" s="114" t="s">
        <v>989</v>
      </c>
      <c r="V64" s="114" t="s">
        <v>4596</v>
      </c>
      <c r="W64" s="114" t="s">
        <v>4597</v>
      </c>
      <c r="X64" s="114" t="s">
        <v>4598</v>
      </c>
      <c r="Y64" s="114" t="s">
        <v>4590</v>
      </c>
      <c r="Z64" s="171">
        <v>1010401010455</v>
      </c>
      <c r="AA64" s="114" t="s">
        <v>4591</v>
      </c>
      <c r="AB64" s="114" t="s">
        <v>4599</v>
      </c>
      <c r="AC64" s="114" t="s">
        <v>4597</v>
      </c>
      <c r="AD64" s="114" t="s">
        <v>4598</v>
      </c>
      <c r="AE64" s="114" t="s">
        <v>4590</v>
      </c>
      <c r="AF64" s="115">
        <v>1010401010455</v>
      </c>
      <c r="AG64" s="114" t="s">
        <v>4591</v>
      </c>
      <c r="AH64" s="114" t="s">
        <v>4600</v>
      </c>
      <c r="AI64" s="114" t="s">
        <v>4601</v>
      </c>
      <c r="AJ64" s="114" t="s">
        <v>4598</v>
      </c>
      <c r="AK64" s="114" t="s">
        <v>4590</v>
      </c>
      <c r="AL64" s="115">
        <v>1010401010455</v>
      </c>
      <c r="AM64" s="114" t="s">
        <v>4591</v>
      </c>
      <c r="AN64" s="114" t="s">
        <v>4602</v>
      </c>
      <c r="AO64" s="114" t="s">
        <v>4601</v>
      </c>
      <c r="AP64" s="114" t="s">
        <v>4598</v>
      </c>
      <c r="AQ64" s="114" t="s">
        <v>4590</v>
      </c>
      <c r="AR64" s="115">
        <v>1010401010455</v>
      </c>
      <c r="AS64" s="114" t="s">
        <v>4591</v>
      </c>
      <c r="AT64" s="114" t="s">
        <v>4603</v>
      </c>
      <c r="AU64" s="114" t="s">
        <v>4604</v>
      </c>
      <c r="AV64" s="114" t="s">
        <v>4598</v>
      </c>
      <c r="AW64" s="114" t="s">
        <v>4590</v>
      </c>
      <c r="AX64" s="115">
        <v>1010401010455</v>
      </c>
      <c r="AY64" s="114" t="s">
        <v>4591</v>
      </c>
      <c r="AZ64" s="114" t="s">
        <v>4605</v>
      </c>
      <c r="BA64" s="114" t="s">
        <v>835</v>
      </c>
      <c r="BB64" s="114" t="s">
        <v>4606</v>
      </c>
      <c r="BC64" s="114" t="s">
        <v>4607</v>
      </c>
      <c r="BD64" s="114" t="s">
        <v>4608</v>
      </c>
      <c r="BE64" s="114" t="s">
        <v>836</v>
      </c>
      <c r="BF64" s="114" t="s">
        <v>4609</v>
      </c>
      <c r="BG64" s="114" t="s">
        <v>2035</v>
      </c>
      <c r="BH64" s="114" t="s">
        <v>4610</v>
      </c>
      <c r="BI64" s="114" t="s">
        <v>835</v>
      </c>
      <c r="BJ64" s="114" t="s">
        <v>4611</v>
      </c>
      <c r="BK64" s="114" t="s">
        <v>836</v>
      </c>
      <c r="BL64" s="114" t="s">
        <v>4612</v>
      </c>
      <c r="BM64" s="136"/>
      <c r="BN64" s="136"/>
      <c r="BO64" s="136"/>
      <c r="BP64" s="136"/>
      <c r="BQ64" s="136"/>
      <c r="BR64" s="136"/>
      <c r="BS64" s="114" t="s">
        <v>4289</v>
      </c>
      <c r="BT64" s="114" t="s">
        <v>843</v>
      </c>
      <c r="BU64" s="170" t="s">
        <v>4384</v>
      </c>
      <c r="BV64" s="170" t="s">
        <v>4384</v>
      </c>
      <c r="BW64" s="168" t="s">
        <v>4370</v>
      </c>
      <c r="BX64" s="114" t="s">
        <v>4474</v>
      </c>
      <c r="BY64" s="114" t="s">
        <v>475</v>
      </c>
      <c r="BZ64" s="114" t="s">
        <v>4613</v>
      </c>
      <c r="CA64" s="114" t="s">
        <v>4614</v>
      </c>
      <c r="CB64" s="114" t="s">
        <v>861</v>
      </c>
      <c r="CC64" s="114" t="s">
        <v>4615</v>
      </c>
      <c r="CD64" s="114" t="s">
        <v>4472</v>
      </c>
      <c r="CE64" s="114" t="s">
        <v>4472</v>
      </c>
      <c r="CF64" s="114" t="s">
        <v>4616</v>
      </c>
      <c r="CG64" s="114" t="s">
        <v>4617</v>
      </c>
      <c r="CH64" s="114" t="s">
        <v>4472</v>
      </c>
      <c r="CI64" s="114" t="s">
        <v>4618</v>
      </c>
      <c r="CJ64" s="114" t="s">
        <v>4619</v>
      </c>
      <c r="CK64" s="114" t="s">
        <v>1000</v>
      </c>
      <c r="CL64" s="114" t="s">
        <v>1001</v>
      </c>
      <c r="CM64" s="114" t="s">
        <v>4620</v>
      </c>
      <c r="CN64" s="172" t="s">
        <v>4384</v>
      </c>
      <c r="CO64" s="172" t="s">
        <v>4384</v>
      </c>
      <c r="CP64" s="172" t="s">
        <v>4384</v>
      </c>
      <c r="CQ64" s="172" t="s">
        <v>4384</v>
      </c>
      <c r="CR64" s="172" t="s">
        <v>4384</v>
      </c>
      <c r="CS64" s="172" t="s">
        <v>4384</v>
      </c>
      <c r="CT64" s="172" t="s">
        <v>4384</v>
      </c>
      <c r="CU64" s="172" t="s">
        <v>4384</v>
      </c>
      <c r="CV64" s="172" t="s">
        <v>4384</v>
      </c>
      <c r="CW64" s="114" t="s">
        <v>4621</v>
      </c>
      <c r="CX64" t="s">
        <v>4622</v>
      </c>
      <c r="CY64" s="114" t="s">
        <v>4623</v>
      </c>
    </row>
    <row r="65" spans="1:103" s="120" customFormat="1" ht="15.75" customHeight="1">
      <c r="A65" s="112">
        <v>563</v>
      </c>
      <c r="B65" s="112" t="str">
        <f t="shared" si="0"/>
        <v>MONiPLAT</v>
      </c>
      <c r="C65" s="112">
        <v>1</v>
      </c>
      <c r="D65" s="112">
        <v>10006</v>
      </c>
      <c r="E65" s="114" t="s">
        <v>4624</v>
      </c>
      <c r="F65" s="114" t="s">
        <v>4625</v>
      </c>
      <c r="G65" s="114" t="s">
        <v>4626</v>
      </c>
      <c r="H65" s="114" t="s">
        <v>825</v>
      </c>
      <c r="I65" s="115">
        <v>5010701020092</v>
      </c>
      <c r="J65" s="114" t="s">
        <v>733</v>
      </c>
      <c r="K65" s="114" t="s">
        <v>734</v>
      </c>
      <c r="L65" s="114" t="s">
        <v>4627</v>
      </c>
      <c r="M65" s="117" t="s">
        <v>4628</v>
      </c>
      <c r="N65" s="114" t="s">
        <v>4369</v>
      </c>
      <c r="O65" s="168" t="s">
        <v>4562</v>
      </c>
      <c r="P65" s="168" t="s">
        <v>4370</v>
      </c>
      <c r="Q65" s="114" t="s">
        <v>4629</v>
      </c>
      <c r="R65" s="117" t="s">
        <v>4630</v>
      </c>
      <c r="S65" s="168" t="s">
        <v>4370</v>
      </c>
      <c r="T65" s="114" t="s">
        <v>4318</v>
      </c>
      <c r="U65" s="114" t="s">
        <v>1039</v>
      </c>
      <c r="V65" s="170" t="s">
        <v>4384</v>
      </c>
      <c r="W65" s="170" t="s">
        <v>4384</v>
      </c>
      <c r="X65" s="170" t="s">
        <v>4631</v>
      </c>
      <c r="Y65" s="170" t="s">
        <v>4632</v>
      </c>
      <c r="Z65" s="171">
        <v>5010701020092</v>
      </c>
      <c r="AA65" s="114" t="s">
        <v>4627</v>
      </c>
      <c r="AB65" s="170" t="s">
        <v>4384</v>
      </c>
      <c r="AC65" s="170" t="s">
        <v>4384</v>
      </c>
      <c r="AD65" s="170" t="s">
        <v>4384</v>
      </c>
      <c r="AE65" s="170" t="s">
        <v>4384</v>
      </c>
      <c r="AF65" s="170" t="s">
        <v>4384</v>
      </c>
      <c r="AG65" s="170" t="s">
        <v>4384</v>
      </c>
      <c r="AH65" s="170" t="s">
        <v>4384</v>
      </c>
      <c r="AI65" s="170" t="s">
        <v>4384</v>
      </c>
      <c r="AJ65" s="170" t="s">
        <v>4384</v>
      </c>
      <c r="AK65" s="170" t="s">
        <v>4384</v>
      </c>
      <c r="AL65" s="170" t="s">
        <v>4384</v>
      </c>
      <c r="AM65" s="170" t="s">
        <v>4384</v>
      </c>
      <c r="AN65" s="170" t="s">
        <v>4384</v>
      </c>
      <c r="AO65" s="170" t="s">
        <v>4384</v>
      </c>
      <c r="AP65" s="170" t="s">
        <v>4384</v>
      </c>
      <c r="AQ65" s="170" t="s">
        <v>4384</v>
      </c>
      <c r="AR65" s="170" t="s">
        <v>4384</v>
      </c>
      <c r="AS65" s="170" t="s">
        <v>4384</v>
      </c>
      <c r="AT65" s="170" t="s">
        <v>4384</v>
      </c>
      <c r="AU65" s="170" t="s">
        <v>4384</v>
      </c>
      <c r="AV65" s="170" t="s">
        <v>4384</v>
      </c>
      <c r="AW65" s="170" t="s">
        <v>4384</v>
      </c>
      <c r="AX65" s="170" t="s">
        <v>4384</v>
      </c>
      <c r="AY65" s="170" t="s">
        <v>4384</v>
      </c>
      <c r="AZ65" s="170" t="s">
        <v>4384</v>
      </c>
      <c r="BA65" s="114" t="s">
        <v>4343</v>
      </c>
      <c r="BB65" s="114" t="s">
        <v>4473</v>
      </c>
      <c r="BC65" s="114" t="s">
        <v>4473</v>
      </c>
      <c r="BD65" s="114" t="s">
        <v>4473</v>
      </c>
      <c r="BE65" s="114" t="s">
        <v>4473</v>
      </c>
      <c r="BF65" s="114" t="s">
        <v>4473</v>
      </c>
      <c r="BG65" s="114" t="s">
        <v>4473</v>
      </c>
      <c r="BH65" s="114" t="s">
        <v>4473</v>
      </c>
      <c r="BI65" s="114" t="s">
        <v>835</v>
      </c>
      <c r="BJ65" s="114" t="s">
        <v>4633</v>
      </c>
      <c r="BK65" s="114" t="s">
        <v>836</v>
      </c>
      <c r="BL65" s="114" t="s">
        <v>4634</v>
      </c>
      <c r="BM65" s="136"/>
      <c r="BN65" s="136"/>
      <c r="BO65" s="136"/>
      <c r="BP65" s="136"/>
      <c r="BQ65" s="136"/>
      <c r="BR65" s="136"/>
      <c r="BS65" s="114" t="s">
        <v>472</v>
      </c>
      <c r="BT65" s="114" t="s">
        <v>843</v>
      </c>
      <c r="BU65" s="170" t="s">
        <v>4384</v>
      </c>
      <c r="BV65" s="170" t="s">
        <v>4384</v>
      </c>
      <c r="BW65" s="168" t="s">
        <v>4370</v>
      </c>
      <c r="BX65" s="114" t="s">
        <v>2041</v>
      </c>
      <c r="BY65" s="114" t="s">
        <v>475</v>
      </c>
      <c r="BZ65" s="114" t="s">
        <v>4635</v>
      </c>
      <c r="CA65" s="196" t="s">
        <v>4879</v>
      </c>
      <c r="CB65" s="114" t="s">
        <v>910</v>
      </c>
      <c r="CC65" s="114" t="s">
        <v>4636</v>
      </c>
      <c r="CD65" s="114" t="s">
        <v>4637</v>
      </c>
      <c r="CE65" s="114" t="s">
        <v>4638</v>
      </c>
      <c r="CF65" s="114" t="s">
        <v>4639</v>
      </c>
      <c r="CG65" s="114" t="s">
        <v>4472</v>
      </c>
      <c r="CH65" s="114" t="s">
        <v>4472</v>
      </c>
      <c r="CI65" s="114" t="s">
        <v>4640</v>
      </c>
      <c r="CJ65" s="114" t="s">
        <v>4641</v>
      </c>
      <c r="CK65" s="114" t="s">
        <v>1000</v>
      </c>
      <c r="CL65" s="114" t="s">
        <v>1001</v>
      </c>
      <c r="CM65" s="114" t="s">
        <v>1029</v>
      </c>
      <c r="CN65" s="172" t="s">
        <v>4384</v>
      </c>
      <c r="CO65" s="172" t="s">
        <v>4384</v>
      </c>
      <c r="CP65" s="172" t="s">
        <v>4384</v>
      </c>
      <c r="CQ65" s="172" t="s">
        <v>4384</v>
      </c>
      <c r="CR65" s="172" t="s">
        <v>4384</v>
      </c>
      <c r="CS65" s="172" t="s">
        <v>4384</v>
      </c>
      <c r="CT65" s="172" t="s">
        <v>4384</v>
      </c>
      <c r="CU65" s="172" t="s">
        <v>4384</v>
      </c>
      <c r="CV65" s="172" t="s">
        <v>4384</v>
      </c>
      <c r="CW65" s="173" t="s">
        <v>4642</v>
      </c>
      <c r="CX65" s="114" t="s">
        <v>4643</v>
      </c>
      <c r="CY65" s="114" t="s">
        <v>4644</v>
      </c>
    </row>
    <row r="66" spans="1:103" s="120" customFormat="1" ht="15.75" customHeight="1">
      <c r="A66" s="112">
        <v>564</v>
      </c>
      <c r="B66" s="112" t="str">
        <f t="shared" si="0"/>
        <v>Duranta</v>
      </c>
      <c r="C66" s="112">
        <v>2</v>
      </c>
      <c r="D66" s="112">
        <v>10006</v>
      </c>
      <c r="E66" s="114" t="s">
        <v>4645</v>
      </c>
      <c r="F66" s="114" t="s">
        <v>4646</v>
      </c>
      <c r="G66" s="114" t="s">
        <v>4647</v>
      </c>
      <c r="H66" s="114" t="s">
        <v>825</v>
      </c>
      <c r="I66" s="115">
        <v>4010001206194</v>
      </c>
      <c r="J66" s="114" t="s">
        <v>450</v>
      </c>
      <c r="K66" s="114" t="s">
        <v>984</v>
      </c>
      <c r="L66" s="114" t="s">
        <v>4648</v>
      </c>
      <c r="M66" s="117" t="s">
        <v>4649</v>
      </c>
      <c r="N66" s="114" t="s">
        <v>491</v>
      </c>
      <c r="O66" s="114" t="s">
        <v>453</v>
      </c>
      <c r="P66" s="168" t="s">
        <v>4370</v>
      </c>
      <c r="Q66" s="114" t="s">
        <v>4650</v>
      </c>
      <c r="R66" s="117" t="s">
        <v>4651</v>
      </c>
      <c r="S66" s="168" t="s">
        <v>4370</v>
      </c>
      <c r="T66" s="168" t="s">
        <v>4370</v>
      </c>
      <c r="U66" s="114" t="s">
        <v>1039</v>
      </c>
      <c r="V66" s="168" t="s">
        <v>4384</v>
      </c>
      <c r="W66" s="168" t="s">
        <v>4384</v>
      </c>
      <c r="X66" s="114" t="s">
        <v>4652</v>
      </c>
      <c r="Y66" s="114" t="s">
        <v>4647</v>
      </c>
      <c r="Z66" s="115">
        <v>4010001206194</v>
      </c>
      <c r="AA66" s="119" t="s">
        <v>4653</v>
      </c>
      <c r="AB66" s="168" t="s">
        <v>4384</v>
      </c>
      <c r="AC66" s="168" t="s">
        <v>4384</v>
      </c>
      <c r="AD66" s="168" t="s">
        <v>4384</v>
      </c>
      <c r="AE66" s="168" t="s">
        <v>4384</v>
      </c>
      <c r="AF66" s="168" t="s">
        <v>4384</v>
      </c>
      <c r="AG66" s="168" t="s">
        <v>4384</v>
      </c>
      <c r="AH66" s="168" t="s">
        <v>4384</v>
      </c>
      <c r="AI66" s="168" t="s">
        <v>4384</v>
      </c>
      <c r="AJ66" s="168" t="s">
        <v>4384</v>
      </c>
      <c r="AK66" s="168" t="s">
        <v>4384</v>
      </c>
      <c r="AL66" s="168" t="s">
        <v>4384</v>
      </c>
      <c r="AM66" s="168" t="s">
        <v>4384</v>
      </c>
      <c r="AN66" s="168" t="s">
        <v>4384</v>
      </c>
      <c r="AO66" s="168" t="s">
        <v>4384</v>
      </c>
      <c r="AP66" s="168" t="s">
        <v>4384</v>
      </c>
      <c r="AQ66" s="168" t="s">
        <v>4384</v>
      </c>
      <c r="AR66" s="168" t="s">
        <v>4384</v>
      </c>
      <c r="AS66" s="168" t="s">
        <v>4384</v>
      </c>
      <c r="AT66" s="168" t="s">
        <v>4384</v>
      </c>
      <c r="AU66" s="168" t="s">
        <v>4384</v>
      </c>
      <c r="AV66" s="168" t="s">
        <v>4384</v>
      </c>
      <c r="AW66" s="168" t="s">
        <v>4384</v>
      </c>
      <c r="AX66" s="168" t="s">
        <v>4384</v>
      </c>
      <c r="AY66" s="168" t="s">
        <v>4384</v>
      </c>
      <c r="AZ66" s="168" t="s">
        <v>4384</v>
      </c>
      <c r="BA66" s="114" t="s">
        <v>835</v>
      </c>
      <c r="BB66" s="114" t="s">
        <v>4567</v>
      </c>
      <c r="BC66" s="114" t="s">
        <v>2032</v>
      </c>
      <c r="BD66" s="114" t="s">
        <v>4654</v>
      </c>
      <c r="BE66" s="114" t="s">
        <v>4497</v>
      </c>
      <c r="BF66" s="114" t="s">
        <v>4655</v>
      </c>
      <c r="BG66" s="168" t="s">
        <v>4656</v>
      </c>
      <c r="BH66" s="114" t="s">
        <v>4657</v>
      </c>
      <c r="BI66" s="114" t="s">
        <v>835</v>
      </c>
      <c r="BJ66" s="114" t="s">
        <v>4633</v>
      </c>
      <c r="BK66" s="114" t="s">
        <v>836</v>
      </c>
      <c r="BL66" s="114" t="s">
        <v>4658</v>
      </c>
      <c r="BM66" s="114" t="s">
        <v>835</v>
      </c>
      <c r="BN66" s="114" t="s">
        <v>4659</v>
      </c>
      <c r="BO66" s="114" t="s">
        <v>836</v>
      </c>
      <c r="BP66" s="114" t="s">
        <v>4659</v>
      </c>
      <c r="BQ66" s="114" t="s">
        <v>4409</v>
      </c>
      <c r="BR66" s="114" t="s">
        <v>4409</v>
      </c>
      <c r="BS66" s="114" t="s">
        <v>473</v>
      </c>
      <c r="BT66" s="114" t="s">
        <v>843</v>
      </c>
      <c r="BU66" s="170" t="s">
        <v>4384</v>
      </c>
      <c r="BV66" s="170" t="s">
        <v>4384</v>
      </c>
      <c r="BW66" s="168" t="s">
        <v>4370</v>
      </c>
      <c r="BX66" s="114" t="s">
        <v>2014</v>
      </c>
      <c r="BY66" s="114" t="s">
        <v>4660</v>
      </c>
      <c r="BZ66" s="114" t="s">
        <v>4661</v>
      </c>
      <c r="CA66" s="114" t="s">
        <v>861</v>
      </c>
      <c r="CB66" s="114" t="s">
        <v>910</v>
      </c>
      <c r="CC66" s="114" t="s">
        <v>4662</v>
      </c>
      <c r="CD66" s="114" t="s">
        <v>4472</v>
      </c>
      <c r="CE66" s="114" t="s">
        <v>4472</v>
      </c>
      <c r="CF66" s="114" t="s">
        <v>4472</v>
      </c>
      <c r="CG66" s="114" t="s">
        <v>4472</v>
      </c>
      <c r="CH66" s="114" t="s">
        <v>4472</v>
      </c>
      <c r="CI66" s="114" t="s">
        <v>4472</v>
      </c>
      <c r="CJ66" s="114" t="s">
        <v>4472</v>
      </c>
      <c r="CK66" s="114" t="s">
        <v>1000</v>
      </c>
      <c r="CL66" s="114" t="s">
        <v>1001</v>
      </c>
      <c r="CM66" s="114" t="s">
        <v>4663</v>
      </c>
      <c r="CN66" s="172" t="s">
        <v>4384</v>
      </c>
      <c r="CO66" s="172" t="s">
        <v>4384</v>
      </c>
      <c r="CP66" s="172" t="s">
        <v>4384</v>
      </c>
      <c r="CQ66" s="172" t="s">
        <v>4384</v>
      </c>
      <c r="CR66" s="172" t="s">
        <v>4384</v>
      </c>
      <c r="CS66" s="172" t="s">
        <v>4384</v>
      </c>
      <c r="CT66" s="172" t="s">
        <v>4384</v>
      </c>
      <c r="CU66" s="172" t="s">
        <v>4384</v>
      </c>
      <c r="CV66" s="172" t="s">
        <v>4384</v>
      </c>
      <c r="CW66" s="114" t="s">
        <v>4664</v>
      </c>
      <c r="CX66" s="114" t="s">
        <v>4665</v>
      </c>
      <c r="CY66" s="114" t="s">
        <v>4666</v>
      </c>
    </row>
    <row r="67" spans="1:103" s="120" customFormat="1" ht="15.75" customHeight="1">
      <c r="A67" s="112">
        <v>565</v>
      </c>
      <c r="B67" s="112" t="str">
        <f t="shared" si="0"/>
        <v>画像処理・AIによる設備点検ソリューション</v>
      </c>
      <c r="C67" s="112">
        <v>2</v>
      </c>
      <c r="D67" s="112">
        <v>10006</v>
      </c>
      <c r="E67" s="114" t="s">
        <v>4667</v>
      </c>
      <c r="F67" s="114" t="s">
        <v>4521</v>
      </c>
      <c r="G67" s="114" t="s">
        <v>4514</v>
      </c>
      <c r="H67" s="114" t="s">
        <v>825</v>
      </c>
      <c r="I67" s="115">
        <v>1011001010333</v>
      </c>
      <c r="J67" s="114" t="s">
        <v>586</v>
      </c>
      <c r="K67" s="114" t="s">
        <v>984</v>
      </c>
      <c r="L67" s="114" t="s">
        <v>4516</v>
      </c>
      <c r="M67" s="117" t="s">
        <v>4517</v>
      </c>
      <c r="N67" s="114" t="s">
        <v>4401</v>
      </c>
      <c r="O67" s="114" t="s">
        <v>453</v>
      </c>
      <c r="P67" s="168" t="s">
        <v>4370</v>
      </c>
      <c r="Q67" s="114" t="s">
        <v>4668</v>
      </c>
      <c r="R67" s="197" t="s">
        <v>4886</v>
      </c>
      <c r="S67" s="168" t="s">
        <v>4370</v>
      </c>
      <c r="T67" s="168" t="s">
        <v>4370</v>
      </c>
      <c r="U67" s="114" t="s">
        <v>989</v>
      </c>
      <c r="V67" s="114" t="s">
        <v>4520</v>
      </c>
      <c r="W67" s="114" t="s">
        <v>4409</v>
      </c>
      <c r="X67" s="114" t="s">
        <v>4521</v>
      </c>
      <c r="Y67" s="114" t="s">
        <v>4514</v>
      </c>
      <c r="Z67" s="115">
        <v>1011001010333</v>
      </c>
      <c r="AA67" s="119" t="s">
        <v>4516</v>
      </c>
      <c r="AB67" s="114" t="s">
        <v>4669</v>
      </c>
      <c r="AC67" s="114" t="s">
        <v>4409</v>
      </c>
      <c r="AD67" s="114" t="s">
        <v>4521</v>
      </c>
      <c r="AE67" s="114" t="s">
        <v>4514</v>
      </c>
      <c r="AF67" s="115">
        <v>1011001010333</v>
      </c>
      <c r="AG67" s="114" t="s">
        <v>4516</v>
      </c>
      <c r="AH67" s="114" t="s">
        <v>4670</v>
      </c>
      <c r="AI67" s="114" t="s">
        <v>4409</v>
      </c>
      <c r="AJ67" s="114" t="s">
        <v>4521</v>
      </c>
      <c r="AK67" s="114" t="s">
        <v>4514</v>
      </c>
      <c r="AL67" s="115">
        <v>1011001010333</v>
      </c>
      <c r="AM67" s="114" t="s">
        <v>4516</v>
      </c>
      <c r="AN67" s="114" t="s">
        <v>4409</v>
      </c>
      <c r="AO67" s="114" t="s">
        <v>4409</v>
      </c>
      <c r="AP67" s="114" t="s">
        <v>4409</v>
      </c>
      <c r="AQ67" s="114" t="s">
        <v>4409</v>
      </c>
      <c r="AR67" s="114" t="s">
        <v>4409</v>
      </c>
      <c r="AS67" s="114" t="s">
        <v>4409</v>
      </c>
      <c r="AT67" s="114" t="s">
        <v>4409</v>
      </c>
      <c r="AU67" s="114" t="s">
        <v>4409</v>
      </c>
      <c r="AV67" s="114" t="s">
        <v>4409</v>
      </c>
      <c r="AW67" s="114" t="s">
        <v>4409</v>
      </c>
      <c r="AX67" s="114" t="s">
        <v>4409</v>
      </c>
      <c r="AY67" s="114" t="s">
        <v>4409</v>
      </c>
      <c r="AZ67" s="114" t="s">
        <v>4409</v>
      </c>
      <c r="BA67" s="114" t="s">
        <v>839</v>
      </c>
      <c r="BB67" s="114" t="s">
        <v>4344</v>
      </c>
      <c r="BC67" s="114" t="s">
        <v>4344</v>
      </c>
      <c r="BD67" s="114" t="s">
        <v>4344</v>
      </c>
      <c r="BE67" s="114" t="s">
        <v>4344</v>
      </c>
      <c r="BF67" s="114" t="s">
        <v>4344</v>
      </c>
      <c r="BG67" s="114" t="s">
        <v>4344</v>
      </c>
      <c r="BH67" s="114" t="s">
        <v>4344</v>
      </c>
      <c r="BI67" s="114" t="s">
        <v>835</v>
      </c>
      <c r="BJ67" s="114" t="s">
        <v>4671</v>
      </c>
      <c r="BK67" s="114" t="s">
        <v>836</v>
      </c>
      <c r="BL67" s="114" t="s">
        <v>4672</v>
      </c>
      <c r="BM67" s="114" t="s">
        <v>839</v>
      </c>
      <c r="BN67" s="114" t="s">
        <v>4344</v>
      </c>
      <c r="BO67" s="114" t="s">
        <v>4344</v>
      </c>
      <c r="BP67" s="114" t="s">
        <v>4344</v>
      </c>
      <c r="BQ67" s="114" t="s">
        <v>4409</v>
      </c>
      <c r="BR67" s="114" t="s">
        <v>4673</v>
      </c>
      <c r="BS67" s="114" t="s">
        <v>472</v>
      </c>
      <c r="BT67" s="114" t="s">
        <v>843</v>
      </c>
      <c r="BU67" s="170" t="s">
        <v>4384</v>
      </c>
      <c r="BV67" s="170" t="s">
        <v>4384</v>
      </c>
      <c r="BW67" s="168" t="s">
        <v>4370</v>
      </c>
      <c r="BX67" s="114" t="s">
        <v>2041</v>
      </c>
      <c r="BY67" s="114" t="s">
        <v>4674</v>
      </c>
      <c r="BZ67" s="114" t="s">
        <v>4530</v>
      </c>
      <c r="CA67" s="114" t="s">
        <v>1254</v>
      </c>
      <c r="CB67" s="114" t="s">
        <v>910</v>
      </c>
      <c r="CC67" s="114" t="s">
        <v>4675</v>
      </c>
      <c r="CD67" s="114" t="s">
        <v>4472</v>
      </c>
      <c r="CE67" s="114" t="s">
        <v>4472</v>
      </c>
      <c r="CF67" s="114" t="s">
        <v>4532</v>
      </c>
      <c r="CG67" s="114" t="s">
        <v>4676</v>
      </c>
      <c r="CH67" s="114" t="s">
        <v>4472</v>
      </c>
      <c r="CI67" s="114" t="s">
        <v>4677</v>
      </c>
      <c r="CJ67" s="114" t="s">
        <v>4678</v>
      </c>
      <c r="CK67" s="114" t="s">
        <v>1000</v>
      </c>
      <c r="CL67" s="114" t="s">
        <v>1001</v>
      </c>
      <c r="CM67" s="114" t="s">
        <v>4679</v>
      </c>
      <c r="CN67" s="172" t="s">
        <v>4384</v>
      </c>
      <c r="CO67" s="172" t="s">
        <v>4384</v>
      </c>
      <c r="CP67" s="172" t="s">
        <v>4384</v>
      </c>
      <c r="CQ67" s="172" t="s">
        <v>4384</v>
      </c>
      <c r="CR67" s="172" t="s">
        <v>4384</v>
      </c>
      <c r="CS67" s="172" t="s">
        <v>4384</v>
      </c>
      <c r="CT67" s="172" t="s">
        <v>4384</v>
      </c>
      <c r="CU67" s="172" t="s">
        <v>4384</v>
      </c>
      <c r="CV67" s="172" t="s">
        <v>4384</v>
      </c>
      <c r="CW67" s="114" t="s">
        <v>4537</v>
      </c>
      <c r="CX67" s="114" t="s">
        <v>4538</v>
      </c>
      <c r="CY67" s="114" t="s">
        <v>4680</v>
      </c>
    </row>
    <row r="68" spans="1:103" s="120" customFormat="1" ht="15.75" customHeight="1">
      <c r="A68" s="112">
        <v>566</v>
      </c>
      <c r="B68" s="112" t="str">
        <f t="shared" ref="B68:B70" si="1">E68</f>
        <v>ガス事業者向けドローン点検ソリューション</v>
      </c>
      <c r="C68" s="112">
        <v>2</v>
      </c>
      <c r="D68" s="112">
        <v>10006</v>
      </c>
      <c r="E68" s="114" t="s">
        <v>4681</v>
      </c>
      <c r="F68" s="114" t="s">
        <v>1179</v>
      </c>
      <c r="G68" s="114" t="s">
        <v>1180</v>
      </c>
      <c r="H68" s="114" t="s">
        <v>825</v>
      </c>
      <c r="I68" s="115">
        <v>6010401165286</v>
      </c>
      <c r="J68" s="114" t="s">
        <v>450</v>
      </c>
      <c r="K68" s="114" t="s">
        <v>984</v>
      </c>
      <c r="L68" s="114" t="s">
        <v>4682</v>
      </c>
      <c r="M68" s="117" t="s">
        <v>4683</v>
      </c>
      <c r="N68" s="114" t="s">
        <v>542</v>
      </c>
      <c r="O68" s="114" t="s">
        <v>453</v>
      </c>
      <c r="P68" s="168" t="s">
        <v>4370</v>
      </c>
      <c r="Q68" s="114" t="s">
        <v>4684</v>
      </c>
      <c r="R68" s="117" t="s">
        <v>4685</v>
      </c>
      <c r="S68" s="114" t="s">
        <v>4686</v>
      </c>
      <c r="T68" s="168" t="s">
        <v>4370</v>
      </c>
      <c r="U68" s="114" t="s">
        <v>989</v>
      </c>
      <c r="V68" s="114" t="s">
        <v>4687</v>
      </c>
      <c r="W68" s="114" t="s">
        <v>4409</v>
      </c>
      <c r="X68" s="114" t="s">
        <v>1179</v>
      </c>
      <c r="Y68" s="114" t="s">
        <v>1180</v>
      </c>
      <c r="Z68" s="115">
        <v>6010401165286</v>
      </c>
      <c r="AA68" s="119" t="s">
        <v>4688</v>
      </c>
      <c r="AB68" s="114" t="s">
        <v>4689</v>
      </c>
      <c r="AC68" s="114" t="s">
        <v>4409</v>
      </c>
      <c r="AD68" s="114" t="s">
        <v>4690</v>
      </c>
      <c r="AE68" s="114" t="s">
        <v>1186</v>
      </c>
      <c r="AF68" s="69" t="s">
        <v>1014</v>
      </c>
      <c r="AG68" s="114" t="s">
        <v>4691</v>
      </c>
      <c r="AH68" s="114" t="s">
        <v>4409</v>
      </c>
      <c r="AI68" s="114" t="s">
        <v>4409</v>
      </c>
      <c r="AJ68" s="114" t="s">
        <v>4409</v>
      </c>
      <c r="AK68" s="114" t="s">
        <v>4409</v>
      </c>
      <c r="AL68" s="114" t="s">
        <v>4409</v>
      </c>
      <c r="AM68" s="114" t="s">
        <v>4409</v>
      </c>
      <c r="AN68" s="114" t="s">
        <v>4409</v>
      </c>
      <c r="AO68" s="114" t="s">
        <v>4409</v>
      </c>
      <c r="AP68" s="114" t="s">
        <v>4409</v>
      </c>
      <c r="AQ68" s="114" t="s">
        <v>4409</v>
      </c>
      <c r="AR68" s="114" t="s">
        <v>4409</v>
      </c>
      <c r="AS68" s="114" t="s">
        <v>4409</v>
      </c>
      <c r="AT68" s="114" t="s">
        <v>4409</v>
      </c>
      <c r="AU68" s="114" t="s">
        <v>4409</v>
      </c>
      <c r="AV68" s="114" t="s">
        <v>4409</v>
      </c>
      <c r="AW68" s="114" t="s">
        <v>4409</v>
      </c>
      <c r="AX68" s="114" t="s">
        <v>4409</v>
      </c>
      <c r="AY68" s="114" t="s">
        <v>4409</v>
      </c>
      <c r="AZ68" s="114" t="s">
        <v>4409</v>
      </c>
      <c r="BA68" s="114" t="s">
        <v>835</v>
      </c>
      <c r="BB68" s="114" t="s">
        <v>4692</v>
      </c>
      <c r="BC68" s="114" t="s">
        <v>2032</v>
      </c>
      <c r="BD68" s="114" t="s">
        <v>4042</v>
      </c>
      <c r="BE68" s="114" t="s">
        <v>836</v>
      </c>
      <c r="BF68" s="114" t="s">
        <v>4693</v>
      </c>
      <c r="BG68" s="114" t="s">
        <v>4694</v>
      </c>
      <c r="BH68" s="114" t="s">
        <v>4695</v>
      </c>
      <c r="BI68" s="114" t="s">
        <v>835</v>
      </c>
      <c r="BJ68" s="114" t="s">
        <v>4002</v>
      </c>
      <c r="BK68" s="114" t="s">
        <v>4696</v>
      </c>
      <c r="BL68" s="114" t="s">
        <v>4697</v>
      </c>
      <c r="BM68" s="114" t="s">
        <v>839</v>
      </c>
      <c r="BN68" s="114" t="s">
        <v>4344</v>
      </c>
      <c r="BO68" s="114" t="s">
        <v>4344</v>
      </c>
      <c r="BP68" s="114" t="s">
        <v>4344</v>
      </c>
      <c r="BQ68" s="114" t="s">
        <v>4409</v>
      </c>
      <c r="BR68" s="114" t="s">
        <v>4409</v>
      </c>
      <c r="BS68" s="114" t="s">
        <v>473</v>
      </c>
      <c r="BT68" s="114" t="s">
        <v>843</v>
      </c>
      <c r="BU68" s="170" t="s">
        <v>4384</v>
      </c>
      <c r="BV68" s="170" t="s">
        <v>4384</v>
      </c>
      <c r="BW68" s="168" t="s">
        <v>4370</v>
      </c>
      <c r="BX68" s="114" t="s">
        <v>2014</v>
      </c>
      <c r="BY68" s="114" t="s">
        <v>4698</v>
      </c>
      <c r="BZ68" s="114" t="s">
        <v>4699</v>
      </c>
      <c r="CA68" s="114" t="s">
        <v>4700</v>
      </c>
      <c r="CB68" s="114" t="s">
        <v>4701</v>
      </c>
      <c r="CC68" s="114" t="s">
        <v>3013</v>
      </c>
      <c r="CD68" s="114" t="s">
        <v>4472</v>
      </c>
      <c r="CE68" s="114" t="s">
        <v>4472</v>
      </c>
      <c r="CF68" s="114" t="s">
        <v>4702</v>
      </c>
      <c r="CG68" s="114" t="s">
        <v>4472</v>
      </c>
      <c r="CH68" s="114" t="s">
        <v>4703</v>
      </c>
      <c r="CI68" s="114" t="s">
        <v>4704</v>
      </c>
      <c r="CJ68" s="114" t="s">
        <v>4705</v>
      </c>
      <c r="CK68" s="114" t="s">
        <v>1000</v>
      </c>
      <c r="CL68" s="114" t="s">
        <v>1001</v>
      </c>
      <c r="CM68" s="114" t="s">
        <v>4706</v>
      </c>
      <c r="CN68" s="172" t="s">
        <v>4384</v>
      </c>
      <c r="CO68" s="172" t="s">
        <v>4384</v>
      </c>
      <c r="CP68" s="172" t="s">
        <v>4384</v>
      </c>
      <c r="CQ68" s="172" t="s">
        <v>4384</v>
      </c>
      <c r="CR68" s="172" t="s">
        <v>4384</v>
      </c>
      <c r="CS68" s="172" t="s">
        <v>4384</v>
      </c>
      <c r="CT68" s="172" t="s">
        <v>4384</v>
      </c>
      <c r="CU68" s="172" t="s">
        <v>4384</v>
      </c>
      <c r="CV68" s="172" t="s">
        <v>4384</v>
      </c>
      <c r="CW68" s="114" t="s">
        <v>4707</v>
      </c>
      <c r="CX68" s="114" t="s">
        <v>4708</v>
      </c>
      <c r="CY68" s="114" t="s">
        <v>4709</v>
      </c>
    </row>
    <row r="69" spans="1:103" s="120" customFormat="1" ht="15.75" customHeight="1">
      <c r="A69" s="112">
        <v>567</v>
      </c>
      <c r="B69" s="112" t="str">
        <f t="shared" si="1"/>
        <v>点検記録アプリ『Pinspect』</v>
      </c>
      <c r="C69" s="112">
        <v>2</v>
      </c>
      <c r="D69" s="112">
        <v>10006</v>
      </c>
      <c r="E69" s="114" t="s">
        <v>4710</v>
      </c>
      <c r="F69" s="114" t="s">
        <v>3254</v>
      </c>
      <c r="G69" s="114" t="s">
        <v>3255</v>
      </c>
      <c r="H69" s="114" t="s">
        <v>825</v>
      </c>
      <c r="I69" s="115">
        <v>6010701039462</v>
      </c>
      <c r="J69" s="114" t="s">
        <v>450</v>
      </c>
      <c r="K69" s="114" t="s">
        <v>984</v>
      </c>
      <c r="L69" s="114" t="s">
        <v>4711</v>
      </c>
      <c r="M69" s="117" t="s">
        <v>4712</v>
      </c>
      <c r="N69" s="114" t="s">
        <v>4713</v>
      </c>
      <c r="O69" s="114" t="s">
        <v>453</v>
      </c>
      <c r="P69" s="168" t="s">
        <v>4370</v>
      </c>
      <c r="Q69" s="114" t="s">
        <v>4714</v>
      </c>
      <c r="R69" s="114" t="s">
        <v>4715</v>
      </c>
      <c r="S69" s="168" t="s">
        <v>4370</v>
      </c>
      <c r="T69" s="168" t="s">
        <v>4370</v>
      </c>
      <c r="U69" s="114" t="s">
        <v>1039</v>
      </c>
      <c r="V69" s="168" t="s">
        <v>4384</v>
      </c>
      <c r="W69" s="168" t="s">
        <v>4384</v>
      </c>
      <c r="X69" s="114" t="s">
        <v>4716</v>
      </c>
      <c r="Y69" s="114" t="s">
        <v>4717</v>
      </c>
      <c r="Z69" s="115">
        <v>4010501002498</v>
      </c>
      <c r="AA69" s="119" t="s">
        <v>4718</v>
      </c>
      <c r="AB69" s="168" t="s">
        <v>4384</v>
      </c>
      <c r="AC69" s="168" t="s">
        <v>4384</v>
      </c>
      <c r="AD69" s="168" t="s">
        <v>4384</v>
      </c>
      <c r="AE69" s="168" t="s">
        <v>4384</v>
      </c>
      <c r="AF69" s="168" t="s">
        <v>4384</v>
      </c>
      <c r="AG69" s="168" t="s">
        <v>4384</v>
      </c>
      <c r="AH69" s="168" t="s">
        <v>4384</v>
      </c>
      <c r="AI69" s="168" t="s">
        <v>4384</v>
      </c>
      <c r="AJ69" s="168" t="s">
        <v>4384</v>
      </c>
      <c r="AK69" s="168" t="s">
        <v>4384</v>
      </c>
      <c r="AL69" s="168" t="s">
        <v>4384</v>
      </c>
      <c r="AM69" s="168" t="s">
        <v>4384</v>
      </c>
      <c r="AN69" s="168" t="s">
        <v>4384</v>
      </c>
      <c r="AO69" s="168" t="s">
        <v>4384</v>
      </c>
      <c r="AP69" s="168" t="s">
        <v>4384</v>
      </c>
      <c r="AQ69" s="168" t="s">
        <v>4384</v>
      </c>
      <c r="AR69" s="168" t="s">
        <v>4384</v>
      </c>
      <c r="AS69" s="168" t="s">
        <v>4384</v>
      </c>
      <c r="AT69" s="168" t="s">
        <v>4384</v>
      </c>
      <c r="AU69" s="168" t="s">
        <v>4384</v>
      </c>
      <c r="AV69" s="168" t="s">
        <v>4384</v>
      </c>
      <c r="AW69" s="168" t="s">
        <v>4384</v>
      </c>
      <c r="AX69" s="168" t="s">
        <v>4384</v>
      </c>
      <c r="AY69" s="168" t="s">
        <v>4384</v>
      </c>
      <c r="AZ69" s="168" t="s">
        <v>4384</v>
      </c>
      <c r="BA69" s="114" t="s">
        <v>835</v>
      </c>
      <c r="BB69" s="114" t="s">
        <v>4719</v>
      </c>
      <c r="BC69" s="114" t="s">
        <v>2032</v>
      </c>
      <c r="BD69" s="114" t="s">
        <v>4720</v>
      </c>
      <c r="BE69" s="114" t="s">
        <v>836</v>
      </c>
      <c r="BF69" s="114" t="s">
        <v>4721</v>
      </c>
      <c r="BG69" s="114" t="s">
        <v>2035</v>
      </c>
      <c r="BH69" s="114" t="s">
        <v>4722</v>
      </c>
      <c r="BI69" s="114" t="s">
        <v>4723</v>
      </c>
      <c r="BJ69" s="114" t="s">
        <v>4724</v>
      </c>
      <c r="BK69" s="114" t="s">
        <v>4725</v>
      </c>
      <c r="BL69" t="s">
        <v>4726</v>
      </c>
      <c r="BM69" s="114" t="s">
        <v>835</v>
      </c>
      <c r="BN69" s="114" t="s">
        <v>4727</v>
      </c>
      <c r="BO69" s="114" t="s">
        <v>836</v>
      </c>
      <c r="BP69" s="114" t="s">
        <v>4728</v>
      </c>
      <c r="BQ69" s="114" t="s">
        <v>4409</v>
      </c>
      <c r="BR69" s="114" t="s">
        <v>4409</v>
      </c>
      <c r="BS69" s="114" t="s">
        <v>4729</v>
      </c>
      <c r="BT69" s="114" t="s">
        <v>843</v>
      </c>
      <c r="BU69" s="170" t="s">
        <v>4384</v>
      </c>
      <c r="BV69" s="170" t="s">
        <v>4384</v>
      </c>
      <c r="BW69" s="168" t="s">
        <v>4370</v>
      </c>
      <c r="BX69" s="114" t="s">
        <v>500</v>
      </c>
      <c r="BY69" s="114" t="s">
        <v>475</v>
      </c>
      <c r="BZ69" s="114" t="s">
        <v>4730</v>
      </c>
      <c r="CA69" s="114" t="s">
        <v>861</v>
      </c>
      <c r="CB69" s="114" t="s">
        <v>910</v>
      </c>
      <c r="CC69" s="114" t="s">
        <v>4731</v>
      </c>
      <c r="CD69" s="114" t="s">
        <v>4472</v>
      </c>
      <c r="CE69" s="114" t="s">
        <v>4472</v>
      </c>
      <c r="CF69" s="114" t="s">
        <v>4732</v>
      </c>
      <c r="CG69" s="114" t="s">
        <v>4733</v>
      </c>
      <c r="CH69" s="114" t="s">
        <v>4318</v>
      </c>
      <c r="CI69" s="114" t="s">
        <v>4734</v>
      </c>
      <c r="CJ69" s="114" t="s">
        <v>4735</v>
      </c>
      <c r="CK69" s="114" t="s">
        <v>1000</v>
      </c>
      <c r="CL69" s="114" t="s">
        <v>1001</v>
      </c>
      <c r="CM69" s="114" t="s">
        <v>4736</v>
      </c>
      <c r="CN69" s="172" t="s">
        <v>4384</v>
      </c>
      <c r="CO69" s="172" t="s">
        <v>4384</v>
      </c>
      <c r="CP69" s="172" t="s">
        <v>4384</v>
      </c>
      <c r="CQ69" s="172" t="s">
        <v>4384</v>
      </c>
      <c r="CR69" s="172" t="s">
        <v>4384</v>
      </c>
      <c r="CS69" s="172" t="s">
        <v>4384</v>
      </c>
      <c r="CT69" s="172" t="s">
        <v>4384</v>
      </c>
      <c r="CU69" s="172" t="s">
        <v>4384</v>
      </c>
      <c r="CV69" s="172" t="s">
        <v>4384</v>
      </c>
      <c r="CW69" s="114" t="s">
        <v>4737</v>
      </c>
      <c r="CX69" s="114" t="s">
        <v>4738</v>
      </c>
      <c r="CY69" s="114" t="s">
        <v>4739</v>
      </c>
    </row>
    <row r="70" spans="1:103" s="120" customFormat="1" ht="15.75" customHeight="1">
      <c r="A70" s="112">
        <v>568</v>
      </c>
      <c r="B70" s="112" t="str">
        <f t="shared" si="1"/>
        <v>3眼カメラ配筋検査システム</v>
      </c>
      <c r="C70" s="112">
        <v>2</v>
      </c>
      <c r="D70" s="112">
        <v>10006</v>
      </c>
      <c r="E70" s="114" t="s">
        <v>4740</v>
      </c>
      <c r="F70" s="114" t="s">
        <v>4741</v>
      </c>
      <c r="G70" s="114" t="s">
        <v>4742</v>
      </c>
      <c r="H70" s="114" t="s">
        <v>825</v>
      </c>
      <c r="I70" s="115">
        <v>8430001003991</v>
      </c>
      <c r="J70" s="114" t="s">
        <v>733</v>
      </c>
      <c r="K70" s="114" t="s">
        <v>734</v>
      </c>
      <c r="L70" s="114" t="s">
        <v>4743</v>
      </c>
      <c r="M70" s="117" t="s">
        <v>4744</v>
      </c>
      <c r="N70" s="114" t="s">
        <v>491</v>
      </c>
      <c r="O70" s="114" t="s">
        <v>453</v>
      </c>
      <c r="P70" s="114" t="s">
        <v>4745</v>
      </c>
      <c r="Q70" s="114" t="s">
        <v>4746</v>
      </c>
      <c r="R70" s="117" t="s">
        <v>4747</v>
      </c>
      <c r="S70" s="168" t="s">
        <v>4370</v>
      </c>
      <c r="T70" s="168" t="s">
        <v>4370</v>
      </c>
      <c r="U70" s="114" t="s">
        <v>1039</v>
      </c>
      <c r="V70" s="168" t="s">
        <v>4384</v>
      </c>
      <c r="W70" s="168" t="s">
        <v>4384</v>
      </c>
      <c r="X70" s="114" t="s">
        <v>4748</v>
      </c>
      <c r="Y70" s="114" t="s">
        <v>4749</v>
      </c>
      <c r="Z70" s="115">
        <v>6120001005484</v>
      </c>
      <c r="AA70" s="119" t="s">
        <v>4750</v>
      </c>
      <c r="AB70" s="168" t="s">
        <v>4384</v>
      </c>
      <c r="AC70" s="168" t="s">
        <v>4384</v>
      </c>
      <c r="AD70" s="168" t="s">
        <v>4384</v>
      </c>
      <c r="AE70" s="168" t="s">
        <v>4384</v>
      </c>
      <c r="AF70" s="168" t="s">
        <v>4384</v>
      </c>
      <c r="AG70" s="168" t="s">
        <v>4384</v>
      </c>
      <c r="AH70" s="168" t="s">
        <v>4384</v>
      </c>
      <c r="AI70" s="168" t="s">
        <v>4384</v>
      </c>
      <c r="AJ70" s="168" t="s">
        <v>4384</v>
      </c>
      <c r="AK70" s="168" t="s">
        <v>4384</v>
      </c>
      <c r="AL70" s="168" t="s">
        <v>4384</v>
      </c>
      <c r="AM70" s="168" t="s">
        <v>4384</v>
      </c>
      <c r="AN70" s="168" t="s">
        <v>4384</v>
      </c>
      <c r="AO70" s="168" t="s">
        <v>4384</v>
      </c>
      <c r="AP70" s="168" t="s">
        <v>4384</v>
      </c>
      <c r="AQ70" s="168" t="s">
        <v>4384</v>
      </c>
      <c r="AR70" s="168" t="s">
        <v>4384</v>
      </c>
      <c r="AS70" s="168" t="s">
        <v>4384</v>
      </c>
      <c r="AT70" s="168" t="s">
        <v>4384</v>
      </c>
      <c r="AU70" s="168" t="s">
        <v>4384</v>
      </c>
      <c r="AV70" s="168" t="s">
        <v>4384</v>
      </c>
      <c r="AW70" s="168" t="s">
        <v>4384</v>
      </c>
      <c r="AX70" s="168" t="s">
        <v>4384</v>
      </c>
      <c r="AY70" s="168" t="s">
        <v>4384</v>
      </c>
      <c r="AZ70" s="168" t="s">
        <v>4384</v>
      </c>
      <c r="BA70" s="114" t="s">
        <v>835</v>
      </c>
      <c r="BB70" s="114" t="s">
        <v>4751</v>
      </c>
      <c r="BC70" s="114" t="s">
        <v>4752</v>
      </c>
      <c r="BD70" s="114" t="s">
        <v>4753</v>
      </c>
      <c r="BE70" s="114" t="s">
        <v>4497</v>
      </c>
      <c r="BF70" s="114" t="s">
        <v>4754</v>
      </c>
      <c r="BG70" s="114" t="s">
        <v>2035</v>
      </c>
      <c r="BH70" s="116" t="s">
        <v>4888</v>
      </c>
      <c r="BI70" s="114" t="s">
        <v>835</v>
      </c>
      <c r="BJ70" s="114" t="s">
        <v>4755</v>
      </c>
      <c r="BK70" s="114" t="s">
        <v>836</v>
      </c>
      <c r="BL70" s="114" t="s">
        <v>4756</v>
      </c>
      <c r="BM70" s="114" t="s">
        <v>835</v>
      </c>
      <c r="BN70" s="114" t="s">
        <v>4757</v>
      </c>
      <c r="BO70" s="114" t="s">
        <v>836</v>
      </c>
      <c r="BP70" s="114" t="s">
        <v>4758</v>
      </c>
      <c r="BQ70" s="114" t="s">
        <v>4409</v>
      </c>
      <c r="BR70" s="114" t="s">
        <v>4409</v>
      </c>
      <c r="BS70" s="114" t="s">
        <v>473</v>
      </c>
      <c r="BT70" s="114" t="s">
        <v>843</v>
      </c>
      <c r="BU70" s="170" t="s">
        <v>4384</v>
      </c>
      <c r="BV70" s="170" t="s">
        <v>4384</v>
      </c>
      <c r="BW70" s="168" t="s">
        <v>4370</v>
      </c>
      <c r="BX70" s="114" t="s">
        <v>2041</v>
      </c>
      <c r="BY70" s="114" t="s">
        <v>1108</v>
      </c>
      <c r="BZ70" s="170" t="s">
        <v>4384</v>
      </c>
      <c r="CA70" s="114" t="s">
        <v>4759</v>
      </c>
      <c r="CB70" s="114" t="s">
        <v>846</v>
      </c>
      <c r="CC70" s="116" t="s">
        <v>4889</v>
      </c>
      <c r="CD70" s="114" t="s">
        <v>4472</v>
      </c>
      <c r="CE70" s="114" t="s">
        <v>4318</v>
      </c>
      <c r="CF70" s="114" t="s">
        <v>4472</v>
      </c>
      <c r="CG70" s="114" t="s">
        <v>4472</v>
      </c>
      <c r="CH70" s="114" t="s">
        <v>4472</v>
      </c>
      <c r="CI70" s="114" t="s">
        <v>4472</v>
      </c>
      <c r="CJ70" s="114" t="s">
        <v>4880</v>
      </c>
      <c r="CK70" s="114" t="s">
        <v>1000</v>
      </c>
      <c r="CL70" s="114" t="s">
        <v>1001</v>
      </c>
      <c r="CM70" s="114" t="s">
        <v>1029</v>
      </c>
      <c r="CN70" s="172" t="s">
        <v>4384</v>
      </c>
      <c r="CO70" s="172" t="s">
        <v>4384</v>
      </c>
      <c r="CP70" s="172" t="s">
        <v>4384</v>
      </c>
      <c r="CQ70" s="172" t="s">
        <v>4384</v>
      </c>
      <c r="CR70" s="172" t="s">
        <v>4384</v>
      </c>
      <c r="CS70" s="172" t="s">
        <v>4384</v>
      </c>
      <c r="CT70" s="172" t="s">
        <v>4384</v>
      </c>
      <c r="CU70" s="172" t="s">
        <v>4384</v>
      </c>
      <c r="CV70" s="172" t="s">
        <v>4384</v>
      </c>
      <c r="CW70" s="114" t="s">
        <v>4760</v>
      </c>
      <c r="CX70" s="114" t="s">
        <v>4761</v>
      </c>
      <c r="CY70" s="114" t="s">
        <v>4762</v>
      </c>
    </row>
    <row r="71" spans="1:103" ht="15.75" customHeight="1">
      <c r="A71" s="2"/>
      <c r="B71" s="2"/>
      <c r="C71" s="2"/>
      <c r="D71" s="2"/>
      <c r="E71" s="2"/>
      <c r="F71" s="2"/>
      <c r="G71" s="2"/>
      <c r="H71" s="2"/>
      <c r="I71" s="2"/>
    </row>
    <row r="72" spans="1:103" ht="15.75" customHeight="1">
      <c r="A72" s="2"/>
      <c r="B72" s="2"/>
      <c r="C72" s="2"/>
      <c r="D72" s="2"/>
      <c r="E72" s="2"/>
      <c r="F72" s="2"/>
      <c r="G72" s="2"/>
      <c r="H72" s="2"/>
      <c r="I72" s="2"/>
    </row>
    <row r="73" spans="1:103" ht="15.75" customHeight="1">
      <c r="A73" s="2"/>
      <c r="B73" s="2"/>
      <c r="C73" s="2"/>
      <c r="D73" s="2"/>
      <c r="E73" s="2"/>
      <c r="F73" s="2"/>
      <c r="G73" s="2"/>
      <c r="H73" s="2"/>
      <c r="I73" s="2"/>
    </row>
    <row r="74" spans="1:103" ht="15.75" customHeight="1">
      <c r="A74" s="2"/>
      <c r="B74" s="2"/>
      <c r="C74" s="2"/>
      <c r="D74" s="2"/>
      <c r="E74" s="2"/>
      <c r="F74" s="2"/>
      <c r="G74" s="2"/>
      <c r="H74" s="2"/>
      <c r="I74" s="2"/>
    </row>
    <row r="75" spans="1:103" ht="15.75" customHeight="1">
      <c r="A75" s="2"/>
      <c r="B75" s="2"/>
      <c r="C75" s="2"/>
      <c r="D75" s="2"/>
      <c r="E75" s="2"/>
      <c r="F75" s="2"/>
      <c r="G75" s="2"/>
      <c r="H75" s="2"/>
      <c r="I75" s="2"/>
    </row>
    <row r="76" spans="1:103" ht="15.75" customHeight="1">
      <c r="A76" s="2"/>
      <c r="B76" s="2"/>
      <c r="C76" s="2"/>
      <c r="D76" s="2"/>
      <c r="E76" s="2"/>
      <c r="F76" s="2"/>
      <c r="G76" s="2"/>
      <c r="H76" s="2"/>
      <c r="I76" s="2"/>
    </row>
    <row r="77" spans="1:103" ht="15.75" customHeight="1">
      <c r="A77" s="2"/>
      <c r="B77" s="2"/>
      <c r="C77" s="2"/>
      <c r="D77" s="2"/>
      <c r="E77" s="2"/>
      <c r="F77" s="2"/>
      <c r="G77" s="2"/>
      <c r="H77" s="2"/>
      <c r="I77" s="2"/>
    </row>
    <row r="78" spans="1:103" ht="15.75" customHeight="1">
      <c r="A78" s="2"/>
      <c r="B78" s="2"/>
      <c r="C78" s="2"/>
      <c r="D78" s="2"/>
      <c r="E78" s="2"/>
      <c r="F78" s="2"/>
      <c r="G78" s="2"/>
      <c r="H78" s="2"/>
      <c r="I78" s="2"/>
    </row>
    <row r="79" spans="1:103" ht="15.75" customHeight="1">
      <c r="A79" s="2"/>
      <c r="B79" s="2"/>
      <c r="C79" s="2"/>
      <c r="D79" s="2"/>
      <c r="E79" s="2"/>
      <c r="F79" s="2"/>
      <c r="G79" s="2"/>
      <c r="H79" s="2"/>
      <c r="I79" s="2"/>
    </row>
    <row r="80" spans="1:103"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2.75">
      <c r="A87" s="2"/>
      <c r="B87" s="2"/>
      <c r="C87" s="2"/>
      <c r="D87" s="2"/>
      <c r="E87" s="2"/>
      <c r="F87" s="2"/>
      <c r="G87" s="2"/>
      <c r="H87" s="2"/>
      <c r="I87" s="2"/>
    </row>
    <row r="88" spans="1:9" ht="12.75">
      <c r="A88" s="2"/>
      <c r="B88" s="2"/>
      <c r="C88" s="2"/>
      <c r="D88" s="2"/>
      <c r="E88" s="2"/>
      <c r="F88" s="2"/>
      <c r="G88" s="2"/>
      <c r="H88" s="2"/>
      <c r="I88" s="2"/>
    </row>
    <row r="89" spans="1:9" ht="12.75">
      <c r="A89" s="2"/>
      <c r="B89" s="2"/>
      <c r="C89" s="2"/>
      <c r="D89" s="2"/>
      <c r="E89" s="2"/>
      <c r="F89" s="2"/>
      <c r="G89" s="2"/>
      <c r="H89" s="2"/>
      <c r="I89" s="2"/>
    </row>
    <row r="90" spans="1:9" ht="12.75">
      <c r="A90" s="2"/>
      <c r="B90" s="2"/>
      <c r="C90" s="2"/>
      <c r="D90" s="2"/>
      <c r="E90" s="2"/>
      <c r="F90" s="2"/>
      <c r="G90" s="2"/>
      <c r="H90" s="2"/>
      <c r="I90" s="2"/>
    </row>
    <row r="91" spans="1:9" ht="12.75">
      <c r="A91" s="2"/>
      <c r="B91" s="2"/>
      <c r="C91" s="2"/>
      <c r="D91" s="2"/>
      <c r="E91" s="2"/>
      <c r="F91" s="2"/>
      <c r="G91" s="2"/>
      <c r="H91" s="2"/>
      <c r="I91" s="2"/>
    </row>
    <row r="92" spans="1:9" ht="12.75">
      <c r="A92" s="2"/>
      <c r="B92" s="2"/>
      <c r="C92" s="2"/>
      <c r="D92" s="2"/>
      <c r="E92" s="2"/>
      <c r="F92" s="2"/>
      <c r="G92" s="2"/>
      <c r="H92" s="2"/>
      <c r="I92" s="2"/>
    </row>
    <row r="93" spans="1:9" ht="12.75">
      <c r="A93" s="2"/>
      <c r="B93" s="2"/>
      <c r="C93" s="2"/>
      <c r="D93" s="2"/>
      <c r="E93" s="2"/>
      <c r="F93" s="2"/>
      <c r="G93" s="2"/>
      <c r="H93" s="2"/>
      <c r="I93" s="2"/>
    </row>
    <row r="94" spans="1:9" ht="12.75">
      <c r="A94" s="2"/>
      <c r="B94" s="2"/>
      <c r="C94" s="2"/>
      <c r="D94" s="2"/>
      <c r="E94" s="2"/>
      <c r="F94" s="2"/>
      <c r="G94" s="2"/>
      <c r="H94" s="2"/>
      <c r="I94" s="2"/>
    </row>
    <row r="95" spans="1:9" ht="12.75">
      <c r="A95" s="2"/>
      <c r="B95" s="2"/>
      <c r="C95" s="2"/>
      <c r="D95" s="2"/>
      <c r="E95" s="2"/>
      <c r="F95" s="2"/>
      <c r="G95" s="2"/>
      <c r="H95" s="2"/>
      <c r="I95" s="2"/>
    </row>
    <row r="96" spans="1:9" ht="12.75">
      <c r="A96" s="2"/>
      <c r="B96" s="2"/>
      <c r="C96" s="2"/>
      <c r="D96" s="2"/>
      <c r="E96" s="2"/>
      <c r="F96" s="2"/>
      <c r="G96" s="2"/>
      <c r="H96" s="2"/>
      <c r="I96" s="2"/>
    </row>
    <row r="97" spans="1:9" ht="12.75">
      <c r="A97" s="2"/>
      <c r="B97" s="2"/>
      <c r="C97" s="2"/>
      <c r="D97" s="2"/>
      <c r="E97" s="2"/>
      <c r="F97" s="2"/>
      <c r="G97" s="2"/>
      <c r="H97" s="2"/>
      <c r="I97" s="2"/>
    </row>
    <row r="98" spans="1:9" ht="12.75">
      <c r="A98" s="2"/>
      <c r="B98" s="2"/>
      <c r="C98" s="2"/>
      <c r="D98" s="2"/>
      <c r="E98" s="2"/>
      <c r="F98" s="2"/>
      <c r="G98" s="2"/>
      <c r="H98" s="2"/>
      <c r="I98" s="2"/>
    </row>
    <row r="99" spans="1:9" ht="12.75">
      <c r="A99" s="2"/>
      <c r="B99" s="2"/>
      <c r="C99" s="2"/>
      <c r="D99" s="2"/>
      <c r="E99" s="2"/>
      <c r="F99" s="2"/>
      <c r="G99" s="2"/>
      <c r="H99" s="2"/>
      <c r="I99" s="2"/>
    </row>
    <row r="100" spans="1:9" ht="12.75">
      <c r="A100" s="2"/>
      <c r="B100" s="2"/>
      <c r="C100" s="2"/>
      <c r="D100" s="2"/>
      <c r="E100" s="2"/>
      <c r="F100" s="2"/>
      <c r="G100" s="2"/>
      <c r="H100" s="2"/>
      <c r="I100" s="2"/>
    </row>
    <row r="101" spans="1:9" ht="12.75">
      <c r="A101" s="2"/>
      <c r="B101" s="2"/>
      <c r="C101" s="2"/>
      <c r="D101" s="2"/>
      <c r="E101" s="2"/>
      <c r="F101" s="2"/>
      <c r="G101" s="2"/>
      <c r="H101" s="2"/>
      <c r="I101" s="2"/>
    </row>
    <row r="102" spans="1:9" ht="12.75">
      <c r="A102" s="2"/>
      <c r="B102" s="2"/>
      <c r="C102" s="2"/>
      <c r="D102" s="2"/>
      <c r="E102" s="2"/>
      <c r="F102" s="2"/>
      <c r="G102" s="2"/>
      <c r="H102" s="2"/>
      <c r="I102" s="2"/>
    </row>
    <row r="103" spans="1:9" ht="12.75">
      <c r="A103" s="2"/>
      <c r="B103" s="2"/>
      <c r="C103" s="2"/>
      <c r="D103" s="2"/>
      <c r="E103" s="2"/>
      <c r="F103" s="2"/>
      <c r="G103" s="2"/>
      <c r="H103" s="2"/>
      <c r="I103" s="2"/>
    </row>
    <row r="104" spans="1:9" ht="12.75">
      <c r="A104" s="2"/>
      <c r="B104" s="2"/>
      <c r="C104" s="2"/>
      <c r="D104" s="2"/>
      <c r="E104" s="2"/>
      <c r="F104" s="2"/>
      <c r="G104" s="2"/>
      <c r="H104" s="2"/>
      <c r="I104" s="2"/>
    </row>
    <row r="105" spans="1:9" ht="12.75">
      <c r="A105" s="2"/>
      <c r="B105" s="2"/>
      <c r="C105" s="2"/>
      <c r="D105" s="2"/>
      <c r="E105" s="2"/>
      <c r="F105" s="2"/>
      <c r="G105" s="2"/>
      <c r="H105" s="2"/>
      <c r="I105" s="2"/>
    </row>
    <row r="106" spans="1:9" ht="12.75">
      <c r="A106" s="2"/>
      <c r="B106" s="2"/>
      <c r="C106" s="2"/>
      <c r="D106" s="2"/>
      <c r="E106" s="2"/>
      <c r="F106" s="2"/>
      <c r="G106" s="2"/>
      <c r="H106" s="2"/>
      <c r="I106" s="2"/>
    </row>
    <row r="107" spans="1:9" ht="12.75">
      <c r="A107" s="2"/>
      <c r="B107" s="2"/>
      <c r="C107" s="2"/>
      <c r="D107" s="2"/>
      <c r="E107" s="2"/>
      <c r="F107" s="2"/>
      <c r="G107" s="2"/>
      <c r="H107" s="2"/>
      <c r="I107" s="2"/>
    </row>
    <row r="108" spans="1:9" ht="12.75">
      <c r="A108" s="2"/>
      <c r="B108" s="2"/>
      <c r="C108" s="2"/>
      <c r="D108" s="2"/>
      <c r="E108" s="2"/>
      <c r="F108" s="2"/>
      <c r="G108" s="2"/>
      <c r="H108" s="2"/>
      <c r="I108" s="2"/>
    </row>
    <row r="109" spans="1:9" ht="12.75">
      <c r="A109" s="2"/>
      <c r="B109" s="2"/>
      <c r="C109" s="2"/>
      <c r="D109" s="2"/>
      <c r="E109" s="2"/>
      <c r="F109" s="2"/>
      <c r="G109" s="2"/>
      <c r="H109" s="2"/>
      <c r="I109" s="2"/>
    </row>
    <row r="110" spans="1:9" ht="12.75">
      <c r="A110" s="2"/>
      <c r="B110" s="2"/>
      <c r="C110" s="2"/>
      <c r="D110" s="2"/>
      <c r="E110" s="2"/>
      <c r="F110" s="2"/>
      <c r="G110" s="2"/>
      <c r="H110" s="2"/>
      <c r="I110" s="2"/>
    </row>
    <row r="111" spans="1:9" ht="12.75">
      <c r="A111" s="2"/>
      <c r="B111" s="2"/>
      <c r="C111" s="2"/>
      <c r="D111" s="2"/>
      <c r="E111" s="2"/>
      <c r="F111" s="2"/>
      <c r="G111" s="2"/>
      <c r="H111" s="2"/>
      <c r="I111" s="2"/>
    </row>
    <row r="112" spans="1:9" ht="12.75">
      <c r="A112" s="2"/>
      <c r="B112" s="2"/>
      <c r="C112" s="2"/>
      <c r="D112" s="2"/>
      <c r="E112" s="2"/>
      <c r="F112" s="2"/>
      <c r="G112" s="2"/>
      <c r="H112" s="2"/>
      <c r="I112" s="2"/>
    </row>
    <row r="113" spans="1:9" ht="12.75">
      <c r="A113" s="2"/>
      <c r="B113" s="2"/>
      <c r="C113" s="2"/>
      <c r="D113" s="2"/>
      <c r="E113" s="2"/>
      <c r="F113" s="2"/>
      <c r="G113" s="2"/>
      <c r="H113" s="2"/>
      <c r="I113" s="2"/>
    </row>
    <row r="114" spans="1:9" ht="12.75">
      <c r="A114" s="2"/>
      <c r="B114" s="2"/>
      <c r="C114" s="2"/>
      <c r="D114" s="2"/>
      <c r="E114" s="2"/>
      <c r="F114" s="2"/>
      <c r="G114" s="2"/>
      <c r="H114" s="2"/>
      <c r="I114" s="2"/>
    </row>
    <row r="115" spans="1:9" ht="12.75">
      <c r="A115" s="2"/>
      <c r="B115" s="2"/>
      <c r="C115" s="2"/>
      <c r="D115" s="2"/>
      <c r="E115" s="2"/>
      <c r="F115" s="2"/>
      <c r="G115" s="2"/>
      <c r="H115" s="2"/>
      <c r="I115" s="2"/>
    </row>
    <row r="116" spans="1:9" ht="12.75">
      <c r="A116" s="2"/>
      <c r="B116" s="2"/>
      <c r="C116" s="2"/>
      <c r="D116" s="2"/>
      <c r="E116" s="2"/>
      <c r="F116" s="2"/>
      <c r="G116" s="2"/>
      <c r="H116" s="2"/>
      <c r="I116" s="2"/>
    </row>
    <row r="117" spans="1:9" ht="12.75">
      <c r="A117" s="2"/>
      <c r="B117" s="2"/>
      <c r="C117" s="2"/>
      <c r="D117" s="2"/>
      <c r="E117" s="2"/>
      <c r="F117" s="2"/>
      <c r="G117" s="2"/>
      <c r="H117" s="2"/>
      <c r="I117" s="2"/>
    </row>
    <row r="118" spans="1:9" ht="12.75">
      <c r="A118" s="2"/>
      <c r="B118" s="2"/>
      <c r="C118" s="2"/>
      <c r="D118" s="2"/>
      <c r="E118" s="2"/>
      <c r="F118" s="2"/>
      <c r="G118" s="2"/>
      <c r="H118" s="2"/>
      <c r="I118" s="2"/>
    </row>
    <row r="119" spans="1:9" ht="12.75">
      <c r="A119" s="2"/>
      <c r="B119" s="2"/>
      <c r="C119" s="2"/>
      <c r="D119" s="2"/>
      <c r="E119" s="2"/>
      <c r="F119" s="2"/>
      <c r="G119" s="2"/>
      <c r="H119" s="2"/>
      <c r="I119" s="2"/>
    </row>
    <row r="120" spans="1:9" ht="12.75">
      <c r="A120" s="2"/>
      <c r="B120" s="2"/>
      <c r="C120" s="2"/>
      <c r="D120" s="2"/>
      <c r="E120" s="2"/>
      <c r="F120" s="2"/>
      <c r="G120" s="2"/>
      <c r="H120" s="2"/>
      <c r="I120" s="2"/>
    </row>
    <row r="121" spans="1:9" ht="12.75">
      <c r="A121" s="2"/>
      <c r="B121" s="2"/>
      <c r="C121" s="2"/>
      <c r="D121" s="2"/>
      <c r="E121" s="2"/>
      <c r="F121" s="2"/>
      <c r="G121" s="2"/>
      <c r="H121" s="2"/>
      <c r="I121" s="2"/>
    </row>
    <row r="122" spans="1:9" ht="12.75">
      <c r="A122" s="2"/>
      <c r="B122" s="2"/>
      <c r="C122" s="2"/>
      <c r="D122" s="2"/>
      <c r="E122" s="2"/>
      <c r="F122" s="2"/>
      <c r="G122" s="2"/>
      <c r="H122" s="2"/>
      <c r="I122" s="2"/>
    </row>
    <row r="123" spans="1:9" ht="12.75">
      <c r="A123" s="2"/>
      <c r="B123" s="2"/>
      <c r="C123" s="2"/>
      <c r="D123" s="2"/>
      <c r="E123" s="2"/>
      <c r="F123" s="2"/>
      <c r="G123" s="2"/>
      <c r="H123" s="2"/>
      <c r="I123" s="2"/>
    </row>
    <row r="124" spans="1:9" ht="12.75">
      <c r="A124" s="2"/>
      <c r="B124" s="2"/>
      <c r="C124" s="2"/>
      <c r="D124" s="2"/>
      <c r="E124" s="2"/>
      <c r="F124" s="2"/>
      <c r="G124" s="2"/>
      <c r="H124" s="2"/>
      <c r="I124" s="2"/>
    </row>
    <row r="125" spans="1:9" ht="12.75">
      <c r="A125" s="2"/>
      <c r="B125" s="2"/>
      <c r="C125" s="2"/>
      <c r="D125" s="2"/>
      <c r="E125" s="2"/>
      <c r="F125" s="2"/>
      <c r="G125" s="2"/>
      <c r="H125" s="2"/>
      <c r="I125" s="2"/>
    </row>
    <row r="126" spans="1:9" ht="12.75">
      <c r="A126" s="2"/>
      <c r="B126" s="2"/>
      <c r="C126" s="2"/>
      <c r="D126" s="2"/>
      <c r="E126" s="2"/>
      <c r="F126" s="2"/>
      <c r="G126" s="2"/>
      <c r="H126" s="2"/>
      <c r="I126" s="2"/>
    </row>
    <row r="127" spans="1:9" ht="12.75">
      <c r="A127" s="2"/>
      <c r="B127" s="2"/>
      <c r="C127" s="2"/>
      <c r="D127" s="2"/>
      <c r="E127" s="2"/>
      <c r="F127" s="2"/>
      <c r="G127" s="2"/>
      <c r="H127" s="2"/>
      <c r="I127" s="2"/>
    </row>
    <row r="128" spans="1:9" ht="12.75">
      <c r="A128" s="2"/>
      <c r="B128" s="2"/>
      <c r="C128" s="2"/>
      <c r="D128" s="2"/>
      <c r="E128" s="2"/>
      <c r="F128" s="2"/>
      <c r="G128" s="2"/>
      <c r="H128" s="2"/>
      <c r="I128" s="2"/>
    </row>
    <row r="129" spans="1:9" ht="12.75">
      <c r="A129" s="2"/>
      <c r="B129" s="2"/>
      <c r="C129" s="2"/>
      <c r="D129" s="2"/>
      <c r="E129" s="2"/>
      <c r="F129" s="2"/>
      <c r="G129" s="2"/>
      <c r="H129" s="2"/>
      <c r="I129" s="2"/>
    </row>
    <row r="130" spans="1:9" ht="12.75">
      <c r="A130" s="2"/>
      <c r="B130" s="2"/>
      <c r="C130" s="2"/>
      <c r="D130" s="2"/>
      <c r="E130" s="2"/>
      <c r="F130" s="2"/>
      <c r="G130" s="2"/>
      <c r="H130" s="2"/>
      <c r="I130" s="2"/>
    </row>
    <row r="131" spans="1:9" ht="12.75">
      <c r="A131" s="2"/>
      <c r="B131" s="2"/>
      <c r="C131" s="2"/>
      <c r="D131" s="2"/>
      <c r="E131" s="2"/>
      <c r="F131" s="2"/>
      <c r="G131" s="2"/>
      <c r="H131" s="2"/>
      <c r="I131" s="2"/>
    </row>
    <row r="132" spans="1:9" ht="12.75">
      <c r="A132" s="2"/>
      <c r="B132" s="2"/>
      <c r="C132" s="2"/>
      <c r="D132" s="2"/>
      <c r="E132" s="2"/>
      <c r="F132" s="2"/>
      <c r="G132" s="2"/>
      <c r="H132" s="2"/>
      <c r="I132" s="2"/>
    </row>
    <row r="133" spans="1:9" ht="12.75">
      <c r="A133" s="2"/>
      <c r="B133" s="2"/>
      <c r="C133" s="2"/>
      <c r="D133" s="2"/>
      <c r="E133" s="2"/>
      <c r="F133" s="2"/>
      <c r="G133" s="2"/>
      <c r="H133" s="2"/>
      <c r="I133" s="2"/>
    </row>
    <row r="134" spans="1:9" ht="12.75">
      <c r="A134" s="2"/>
      <c r="B134" s="2"/>
      <c r="C134" s="2"/>
      <c r="D134" s="2"/>
      <c r="E134" s="2"/>
      <c r="F134" s="2"/>
      <c r="G134" s="2"/>
      <c r="H134" s="2"/>
      <c r="I134" s="2"/>
    </row>
    <row r="135" spans="1:9" ht="12.75">
      <c r="A135" s="2"/>
      <c r="B135" s="2"/>
      <c r="C135" s="2"/>
      <c r="D135" s="2"/>
      <c r="E135" s="2"/>
      <c r="F135" s="2"/>
      <c r="G135" s="2"/>
      <c r="H135" s="2"/>
      <c r="I135" s="2"/>
    </row>
    <row r="136" spans="1:9" ht="12.75">
      <c r="A136" s="2"/>
      <c r="B136" s="2"/>
      <c r="C136" s="2"/>
      <c r="D136" s="2"/>
      <c r="E136" s="2"/>
      <c r="F136" s="2"/>
      <c r="G136" s="2"/>
      <c r="H136" s="2"/>
      <c r="I136" s="2"/>
    </row>
    <row r="137" spans="1:9" ht="12.75">
      <c r="A137" s="2"/>
      <c r="B137" s="2"/>
      <c r="C137" s="2"/>
      <c r="D137" s="2"/>
      <c r="E137" s="2"/>
      <c r="F137" s="2"/>
      <c r="G137" s="2"/>
      <c r="H137" s="2"/>
      <c r="I137" s="2"/>
    </row>
    <row r="138" spans="1:9" ht="12.75">
      <c r="A138" s="2"/>
      <c r="B138" s="2"/>
      <c r="C138" s="2"/>
      <c r="D138" s="2"/>
      <c r="E138" s="2"/>
      <c r="F138" s="2"/>
      <c r="G138" s="2"/>
      <c r="H138" s="2"/>
      <c r="I138" s="2"/>
    </row>
    <row r="139" spans="1:9" ht="12.75">
      <c r="A139" s="2"/>
      <c r="B139" s="2"/>
      <c r="C139" s="2"/>
      <c r="D139" s="2"/>
      <c r="E139" s="2"/>
      <c r="F139" s="2"/>
      <c r="G139" s="2"/>
      <c r="H139" s="2"/>
      <c r="I139" s="2"/>
    </row>
    <row r="140" spans="1:9" ht="12.75">
      <c r="A140" s="2"/>
      <c r="B140" s="2"/>
      <c r="C140" s="2"/>
      <c r="D140" s="2"/>
      <c r="E140" s="2"/>
      <c r="F140" s="2"/>
      <c r="G140" s="2"/>
      <c r="H140" s="2"/>
      <c r="I140" s="2"/>
    </row>
    <row r="141" spans="1:9" ht="12.75">
      <c r="A141" s="2"/>
      <c r="B141" s="2"/>
      <c r="C141" s="2"/>
      <c r="D141" s="2"/>
      <c r="E141" s="2"/>
      <c r="F141" s="2"/>
      <c r="G141" s="2"/>
      <c r="H141" s="2"/>
      <c r="I141" s="2"/>
    </row>
    <row r="142" spans="1:9" ht="12.75">
      <c r="A142" s="2"/>
      <c r="B142" s="2"/>
      <c r="C142" s="2"/>
      <c r="D142" s="2"/>
      <c r="E142" s="2"/>
      <c r="F142" s="2"/>
      <c r="G142" s="2"/>
      <c r="H142" s="2"/>
      <c r="I142" s="2"/>
    </row>
    <row r="143" spans="1:9" ht="12.75">
      <c r="A143" s="2"/>
      <c r="B143" s="2"/>
      <c r="C143" s="2"/>
      <c r="D143" s="2"/>
      <c r="E143" s="2"/>
      <c r="F143" s="2"/>
      <c r="G143" s="2"/>
      <c r="H143" s="2"/>
      <c r="I143" s="2"/>
    </row>
    <row r="144" spans="1:9" ht="12.75">
      <c r="A144" s="2"/>
      <c r="B144" s="2"/>
      <c r="C144" s="2"/>
      <c r="D144" s="2"/>
      <c r="E144" s="2"/>
      <c r="F144" s="2"/>
      <c r="G144" s="2"/>
      <c r="H144" s="2"/>
      <c r="I144" s="2"/>
    </row>
    <row r="145" spans="1:9" ht="12.75">
      <c r="A145" s="2"/>
      <c r="B145" s="2"/>
      <c r="C145" s="2"/>
      <c r="D145" s="2"/>
      <c r="E145" s="2"/>
      <c r="F145" s="2"/>
      <c r="G145" s="2"/>
      <c r="H145" s="2"/>
      <c r="I145" s="2"/>
    </row>
    <row r="146" spans="1:9" ht="12.75">
      <c r="A146" s="2"/>
      <c r="B146" s="2"/>
      <c r="C146" s="2"/>
      <c r="D146" s="2"/>
      <c r="E146" s="2"/>
      <c r="F146" s="2"/>
      <c r="G146" s="2"/>
      <c r="H146" s="2"/>
      <c r="I146" s="2"/>
    </row>
    <row r="147" spans="1:9" ht="12.75">
      <c r="A147" s="2"/>
      <c r="B147" s="2"/>
      <c r="C147" s="2"/>
      <c r="D147" s="2"/>
      <c r="E147" s="2"/>
      <c r="F147" s="2"/>
      <c r="G147" s="2"/>
      <c r="H147" s="2"/>
      <c r="I147" s="2"/>
    </row>
    <row r="148" spans="1:9" ht="12.75">
      <c r="A148" s="2"/>
      <c r="B148" s="2"/>
      <c r="C148" s="2"/>
      <c r="D148" s="2"/>
      <c r="E148" s="2"/>
      <c r="F148" s="2"/>
      <c r="G148" s="2"/>
      <c r="H148" s="2"/>
      <c r="I148" s="2"/>
    </row>
    <row r="149" spans="1:9" ht="12.75">
      <c r="A149" s="2"/>
      <c r="B149" s="2"/>
      <c r="C149" s="2"/>
      <c r="D149" s="2"/>
      <c r="E149" s="2"/>
      <c r="F149" s="2"/>
      <c r="G149" s="2"/>
      <c r="H149" s="2"/>
      <c r="I149" s="2"/>
    </row>
    <row r="150" spans="1:9" ht="12.75">
      <c r="A150" s="2"/>
      <c r="B150" s="2"/>
      <c r="C150" s="2"/>
      <c r="D150" s="2"/>
      <c r="E150" s="2"/>
      <c r="F150" s="2"/>
      <c r="G150" s="2"/>
      <c r="H150" s="2"/>
      <c r="I150" s="2"/>
    </row>
    <row r="151" spans="1:9" ht="12.75">
      <c r="A151" s="2"/>
      <c r="B151" s="2"/>
      <c r="C151" s="2"/>
      <c r="D151" s="2"/>
      <c r="E151" s="2"/>
      <c r="F151" s="2"/>
      <c r="G151" s="2"/>
      <c r="H151" s="2"/>
      <c r="I151" s="2"/>
    </row>
    <row r="152" spans="1:9" ht="12.75">
      <c r="A152" s="2"/>
      <c r="B152" s="2"/>
      <c r="C152" s="2"/>
      <c r="D152" s="2"/>
      <c r="E152" s="2"/>
      <c r="F152" s="2"/>
      <c r="G152" s="2"/>
      <c r="H152" s="2"/>
      <c r="I152" s="2"/>
    </row>
    <row r="153" spans="1:9" ht="12.75">
      <c r="A153" s="2"/>
      <c r="B153" s="2"/>
      <c r="C153" s="2"/>
      <c r="D153" s="2"/>
      <c r="E153" s="2"/>
      <c r="F153" s="2"/>
      <c r="G153" s="2"/>
      <c r="H153" s="2"/>
      <c r="I153" s="2"/>
    </row>
    <row r="154" spans="1:9" ht="12.75">
      <c r="A154" s="2"/>
      <c r="B154" s="2"/>
      <c r="C154" s="2"/>
      <c r="D154" s="2"/>
      <c r="E154" s="2"/>
      <c r="F154" s="2"/>
      <c r="G154" s="2"/>
      <c r="H154" s="2"/>
      <c r="I154" s="2"/>
    </row>
    <row r="155" spans="1:9" ht="12.75">
      <c r="A155" s="2"/>
      <c r="B155" s="2"/>
      <c r="C155" s="2"/>
      <c r="D155" s="2"/>
      <c r="E155" s="2"/>
      <c r="F155" s="2"/>
      <c r="G155" s="2"/>
      <c r="H155" s="2"/>
      <c r="I155" s="2"/>
    </row>
    <row r="156" spans="1:9" ht="12.75">
      <c r="A156" s="2"/>
      <c r="B156" s="2"/>
      <c r="C156" s="2"/>
      <c r="D156" s="2"/>
      <c r="E156" s="2"/>
      <c r="F156" s="2"/>
      <c r="G156" s="2"/>
      <c r="H156" s="2"/>
      <c r="I156" s="2"/>
    </row>
    <row r="157" spans="1:9" ht="12.75">
      <c r="A157" s="2"/>
      <c r="B157" s="2"/>
      <c r="C157" s="2"/>
      <c r="D157" s="2"/>
      <c r="E157" s="2"/>
      <c r="F157" s="2"/>
      <c r="G157" s="2"/>
      <c r="H157" s="2"/>
      <c r="I157" s="2"/>
    </row>
    <row r="158" spans="1:9" ht="12.75">
      <c r="A158" s="2"/>
      <c r="B158" s="2"/>
      <c r="C158" s="2"/>
      <c r="D158" s="2"/>
      <c r="E158" s="2"/>
      <c r="F158" s="2"/>
      <c r="G158" s="2"/>
      <c r="H158" s="2"/>
      <c r="I158" s="2"/>
    </row>
    <row r="159" spans="1:9" ht="12.75">
      <c r="A159" s="2"/>
      <c r="B159" s="2"/>
      <c r="C159" s="2"/>
      <c r="D159" s="2"/>
      <c r="E159" s="2"/>
      <c r="F159" s="2"/>
      <c r="G159" s="2"/>
      <c r="H159" s="2"/>
      <c r="I159" s="2"/>
    </row>
    <row r="160" spans="1:9" ht="12.75">
      <c r="A160" s="2"/>
      <c r="B160" s="2"/>
      <c r="C160" s="2"/>
      <c r="D160" s="2"/>
      <c r="E160" s="2"/>
      <c r="F160" s="2"/>
      <c r="G160" s="2"/>
      <c r="H160" s="2"/>
      <c r="I160" s="2"/>
    </row>
    <row r="161" spans="1:9" ht="12.75">
      <c r="A161" s="2"/>
      <c r="B161" s="2"/>
      <c r="C161" s="2"/>
      <c r="D161" s="2"/>
      <c r="E161" s="2"/>
      <c r="F161" s="2"/>
      <c r="G161" s="2"/>
      <c r="H161" s="2"/>
      <c r="I161" s="2"/>
    </row>
    <row r="162" spans="1:9" ht="12.75">
      <c r="A162" s="2"/>
      <c r="B162" s="2"/>
      <c r="C162" s="2"/>
      <c r="D162" s="2"/>
      <c r="E162" s="2"/>
      <c r="F162" s="2"/>
      <c r="G162" s="2"/>
      <c r="H162" s="2"/>
      <c r="I162" s="2"/>
    </row>
    <row r="163" spans="1:9" ht="12.75">
      <c r="A163" s="2"/>
      <c r="B163" s="2"/>
      <c r="C163" s="2"/>
      <c r="D163" s="2"/>
      <c r="E163" s="2"/>
      <c r="F163" s="2"/>
      <c r="G163" s="2"/>
      <c r="H163" s="2"/>
      <c r="I163" s="2"/>
    </row>
    <row r="164" spans="1:9" ht="12.75">
      <c r="A164" s="2"/>
      <c r="B164" s="2"/>
      <c r="C164" s="2"/>
      <c r="D164" s="2"/>
      <c r="E164" s="2"/>
      <c r="F164" s="2"/>
      <c r="G164" s="2"/>
      <c r="H164" s="2"/>
      <c r="I164" s="2"/>
    </row>
    <row r="165" spans="1:9" ht="12.75">
      <c r="A165" s="2"/>
      <c r="B165" s="2"/>
      <c r="C165" s="2"/>
      <c r="D165" s="2"/>
      <c r="E165" s="2"/>
      <c r="F165" s="2"/>
      <c r="G165" s="2"/>
      <c r="H165" s="2"/>
      <c r="I165" s="2"/>
    </row>
    <row r="166" spans="1:9" ht="12.75">
      <c r="A166" s="2"/>
      <c r="B166" s="2"/>
      <c r="C166" s="2"/>
      <c r="D166" s="2"/>
      <c r="E166" s="2"/>
      <c r="F166" s="2"/>
      <c r="G166" s="2"/>
      <c r="H166" s="2"/>
      <c r="I166" s="2"/>
    </row>
    <row r="167" spans="1:9" ht="12.75">
      <c r="A167" s="2"/>
      <c r="B167" s="2"/>
      <c r="C167" s="2"/>
      <c r="D167" s="2"/>
      <c r="E167" s="2"/>
      <c r="F167" s="2"/>
      <c r="G167" s="2"/>
      <c r="H167" s="2"/>
      <c r="I167" s="2"/>
    </row>
    <row r="168" spans="1:9" ht="12.75">
      <c r="A168" s="2"/>
      <c r="B168" s="2"/>
      <c r="C168" s="2"/>
      <c r="D168" s="2"/>
      <c r="E168" s="2"/>
      <c r="F168" s="2"/>
      <c r="G168" s="2"/>
      <c r="H168" s="2"/>
      <c r="I168" s="2"/>
    </row>
    <row r="169" spans="1:9" ht="12.75">
      <c r="A169" s="2"/>
      <c r="B169" s="2"/>
      <c r="C169" s="2"/>
      <c r="D169" s="2"/>
      <c r="E169" s="2"/>
      <c r="F169" s="2"/>
      <c r="G169" s="2"/>
      <c r="H169" s="2"/>
      <c r="I169" s="2"/>
    </row>
    <row r="170" spans="1:9" ht="12.75">
      <c r="A170" s="2"/>
      <c r="B170" s="2"/>
      <c r="C170" s="2"/>
      <c r="D170" s="2"/>
      <c r="E170" s="2"/>
      <c r="F170" s="2"/>
      <c r="G170" s="2"/>
      <c r="H170" s="2"/>
      <c r="I170" s="2"/>
    </row>
    <row r="171" spans="1:9" ht="12.75">
      <c r="A171" s="2"/>
      <c r="B171" s="2"/>
      <c r="C171" s="2"/>
      <c r="D171" s="2"/>
      <c r="E171" s="2"/>
      <c r="F171" s="2"/>
      <c r="G171" s="2"/>
      <c r="H171" s="2"/>
      <c r="I171" s="2"/>
    </row>
    <row r="172" spans="1:9" ht="12.75">
      <c r="A172" s="2"/>
      <c r="B172" s="2"/>
      <c r="C172" s="2"/>
      <c r="D172" s="2"/>
      <c r="E172" s="2"/>
      <c r="F172" s="2"/>
      <c r="G172" s="2"/>
      <c r="H172" s="2"/>
      <c r="I172" s="2"/>
    </row>
    <row r="173" spans="1:9" ht="12.75">
      <c r="A173" s="2"/>
      <c r="B173" s="2"/>
      <c r="C173" s="2"/>
      <c r="D173" s="2"/>
      <c r="E173" s="2"/>
      <c r="F173" s="2"/>
      <c r="G173" s="2"/>
      <c r="H173" s="2"/>
      <c r="I173" s="2"/>
    </row>
    <row r="174" spans="1:9" ht="12.75">
      <c r="A174" s="2"/>
      <c r="B174" s="2"/>
      <c r="C174" s="2"/>
      <c r="D174" s="2"/>
      <c r="E174" s="2"/>
      <c r="F174" s="2"/>
      <c r="G174" s="2"/>
      <c r="H174" s="2"/>
      <c r="I174" s="2"/>
    </row>
    <row r="175" spans="1:9" ht="12.75">
      <c r="A175" s="2"/>
      <c r="B175" s="2"/>
      <c r="C175" s="2"/>
      <c r="D175" s="2"/>
      <c r="E175" s="2"/>
      <c r="F175" s="2"/>
      <c r="G175" s="2"/>
      <c r="H175" s="2"/>
      <c r="I175" s="2"/>
    </row>
    <row r="176" spans="1:9" ht="12.75">
      <c r="A176" s="2"/>
      <c r="B176" s="2"/>
      <c r="C176" s="2"/>
      <c r="D176" s="2"/>
      <c r="E176" s="2"/>
      <c r="F176" s="2"/>
      <c r="G176" s="2"/>
      <c r="H176" s="2"/>
      <c r="I176" s="2"/>
    </row>
    <row r="177" spans="1:9" ht="12.75">
      <c r="A177" s="2"/>
      <c r="B177" s="2"/>
      <c r="C177" s="2"/>
      <c r="D177" s="2"/>
      <c r="E177" s="2"/>
      <c r="F177" s="2"/>
      <c r="G177" s="2"/>
      <c r="H177" s="2"/>
      <c r="I177" s="2"/>
    </row>
    <row r="178" spans="1:9" ht="12.75">
      <c r="A178" s="2"/>
      <c r="B178" s="2"/>
      <c r="C178" s="2"/>
      <c r="D178" s="2"/>
      <c r="E178" s="2"/>
      <c r="F178" s="2"/>
      <c r="G178" s="2"/>
      <c r="H178" s="2"/>
      <c r="I178" s="2"/>
    </row>
    <row r="179" spans="1:9" ht="12.75">
      <c r="A179" s="2"/>
      <c r="B179" s="2"/>
      <c r="C179" s="2"/>
      <c r="D179" s="2"/>
      <c r="E179" s="2"/>
      <c r="F179" s="2"/>
      <c r="G179" s="2"/>
      <c r="H179" s="2"/>
      <c r="I179" s="2"/>
    </row>
    <row r="180" spans="1:9" ht="12.75">
      <c r="A180" s="2"/>
      <c r="B180" s="2"/>
      <c r="C180" s="2"/>
      <c r="D180" s="2"/>
      <c r="E180" s="2"/>
      <c r="F180" s="2"/>
      <c r="G180" s="2"/>
      <c r="H180" s="2"/>
      <c r="I180" s="2"/>
    </row>
    <row r="181" spans="1:9" ht="12.75">
      <c r="A181" s="2"/>
      <c r="B181" s="2"/>
      <c r="C181" s="2"/>
      <c r="D181" s="2"/>
      <c r="E181" s="2"/>
      <c r="F181" s="2"/>
      <c r="G181" s="2"/>
      <c r="H181" s="2"/>
      <c r="I181" s="2"/>
    </row>
    <row r="182" spans="1:9" ht="12.75">
      <c r="A182" s="2"/>
      <c r="B182" s="2"/>
      <c r="C182" s="2"/>
      <c r="D182" s="2"/>
      <c r="E182" s="2"/>
      <c r="F182" s="2"/>
      <c r="G182" s="2"/>
      <c r="H182" s="2"/>
      <c r="I182" s="2"/>
    </row>
    <row r="183" spans="1:9" ht="12.75">
      <c r="A183" s="2"/>
      <c r="B183" s="2"/>
      <c r="C183" s="2"/>
      <c r="D183" s="2"/>
      <c r="E183" s="2"/>
      <c r="F183" s="2"/>
      <c r="G183" s="2"/>
      <c r="H183" s="2"/>
      <c r="I183" s="2"/>
    </row>
    <row r="184" spans="1:9" ht="12.75">
      <c r="A184" s="2"/>
      <c r="B184" s="2"/>
      <c r="C184" s="2"/>
      <c r="D184" s="2"/>
      <c r="E184" s="2"/>
      <c r="F184" s="2"/>
      <c r="G184" s="2"/>
      <c r="H184" s="2"/>
      <c r="I184" s="2"/>
    </row>
    <row r="185" spans="1:9" ht="12.75">
      <c r="A185" s="2"/>
      <c r="B185" s="2"/>
      <c r="C185" s="2"/>
      <c r="D185" s="2"/>
      <c r="E185" s="2"/>
      <c r="F185" s="2"/>
      <c r="G185" s="2"/>
      <c r="H185" s="2"/>
      <c r="I185" s="2"/>
    </row>
    <row r="186" spans="1:9" ht="12.75">
      <c r="A186" s="2"/>
      <c r="B186" s="2"/>
      <c r="C186" s="2"/>
      <c r="D186" s="2"/>
      <c r="E186" s="2"/>
      <c r="F186" s="2"/>
      <c r="G186" s="2"/>
      <c r="H186" s="2"/>
      <c r="I186" s="2"/>
    </row>
    <row r="187" spans="1:9" ht="12.75">
      <c r="A187" s="2"/>
      <c r="B187" s="2"/>
      <c r="C187" s="2"/>
      <c r="D187" s="2"/>
      <c r="E187" s="2"/>
      <c r="F187" s="2"/>
      <c r="G187" s="2"/>
      <c r="H187" s="2"/>
      <c r="I187" s="2"/>
    </row>
    <row r="188" spans="1:9" ht="12.75">
      <c r="A188" s="2"/>
      <c r="B188" s="2"/>
      <c r="C188" s="2"/>
      <c r="D188" s="2"/>
      <c r="E188" s="2"/>
      <c r="F188" s="2"/>
      <c r="G188" s="2"/>
      <c r="H188" s="2"/>
      <c r="I188" s="2"/>
    </row>
    <row r="189" spans="1:9" ht="12.75">
      <c r="A189" s="2"/>
      <c r="B189" s="2"/>
      <c r="C189" s="2"/>
      <c r="D189" s="2"/>
      <c r="E189" s="2"/>
      <c r="F189" s="2"/>
      <c r="G189" s="2"/>
      <c r="H189" s="2"/>
      <c r="I189" s="2"/>
    </row>
    <row r="190" spans="1:9" ht="12.75">
      <c r="A190" s="2"/>
      <c r="B190" s="2"/>
      <c r="C190" s="2"/>
      <c r="D190" s="2"/>
      <c r="E190" s="2"/>
      <c r="F190" s="2"/>
      <c r="G190" s="2"/>
      <c r="H190" s="2"/>
      <c r="I190" s="2"/>
    </row>
    <row r="191" spans="1:9" ht="12.75">
      <c r="A191" s="2"/>
      <c r="B191" s="2"/>
      <c r="C191" s="2"/>
      <c r="D191" s="2"/>
      <c r="E191" s="2"/>
      <c r="F191" s="2"/>
      <c r="G191" s="2"/>
      <c r="H191" s="2"/>
      <c r="I191" s="2"/>
    </row>
    <row r="192" spans="1:9" ht="12.75">
      <c r="A192" s="2"/>
      <c r="B192" s="2"/>
      <c r="C192" s="2"/>
      <c r="D192" s="2"/>
      <c r="E192" s="2"/>
      <c r="F192" s="2"/>
      <c r="G192" s="2"/>
      <c r="H192" s="2"/>
      <c r="I192" s="2"/>
    </row>
    <row r="193" spans="1:9" ht="12.75">
      <c r="A193" s="2"/>
      <c r="B193" s="2"/>
      <c r="C193" s="2"/>
      <c r="D193" s="2"/>
      <c r="E193" s="2"/>
      <c r="F193" s="2"/>
      <c r="G193" s="2"/>
      <c r="H193" s="2"/>
      <c r="I193" s="2"/>
    </row>
    <row r="194" spans="1:9" ht="12.75">
      <c r="A194" s="2"/>
      <c r="B194" s="2"/>
      <c r="C194" s="2"/>
      <c r="D194" s="2"/>
      <c r="E194" s="2"/>
      <c r="F194" s="2"/>
      <c r="G194" s="2"/>
      <c r="H194" s="2"/>
      <c r="I194" s="2"/>
    </row>
    <row r="195" spans="1:9" ht="12.75">
      <c r="A195" s="2"/>
      <c r="B195" s="2"/>
      <c r="C195" s="2"/>
      <c r="D195" s="2"/>
      <c r="E195" s="2"/>
      <c r="F195" s="2"/>
      <c r="G195" s="2"/>
      <c r="H195" s="2"/>
      <c r="I195" s="2"/>
    </row>
    <row r="196" spans="1:9" ht="12.75">
      <c r="A196" s="2"/>
      <c r="B196" s="2"/>
      <c r="C196" s="2"/>
      <c r="D196" s="2"/>
      <c r="E196" s="2"/>
      <c r="F196" s="2"/>
      <c r="G196" s="2"/>
      <c r="H196" s="2"/>
      <c r="I196" s="2"/>
    </row>
    <row r="197" spans="1:9" ht="12.75">
      <c r="A197" s="2"/>
      <c r="B197" s="2"/>
      <c r="C197" s="2"/>
      <c r="D197" s="2"/>
      <c r="E197" s="2"/>
      <c r="F197" s="2"/>
      <c r="G197" s="2"/>
      <c r="H197" s="2"/>
      <c r="I197" s="2"/>
    </row>
    <row r="198" spans="1:9" ht="12.75">
      <c r="A198" s="2"/>
      <c r="B198" s="2"/>
      <c r="C198" s="2"/>
      <c r="D198" s="2"/>
      <c r="E198" s="2"/>
      <c r="F198" s="2"/>
      <c r="G198" s="2"/>
      <c r="H198" s="2"/>
      <c r="I198" s="2"/>
    </row>
    <row r="199" spans="1:9" ht="12.75">
      <c r="A199" s="2"/>
      <c r="B199" s="2"/>
      <c r="C199" s="2"/>
      <c r="D199" s="2"/>
      <c r="E199" s="2"/>
      <c r="F199" s="2"/>
      <c r="G199" s="2"/>
      <c r="H199" s="2"/>
      <c r="I199" s="2"/>
    </row>
    <row r="200" spans="1:9" ht="12.75">
      <c r="A200" s="2"/>
      <c r="B200" s="2"/>
      <c r="C200" s="2"/>
      <c r="D200" s="2"/>
      <c r="E200" s="2"/>
      <c r="F200" s="2"/>
      <c r="G200" s="2"/>
      <c r="H200" s="2"/>
      <c r="I200" s="2"/>
    </row>
    <row r="201" spans="1:9" ht="12.75">
      <c r="A201" s="2"/>
      <c r="B201" s="2"/>
      <c r="C201" s="2"/>
      <c r="D201" s="2"/>
      <c r="E201" s="2"/>
      <c r="F201" s="2"/>
      <c r="G201" s="2"/>
      <c r="H201" s="2"/>
      <c r="I201" s="2"/>
    </row>
    <row r="202" spans="1:9" ht="12.75">
      <c r="A202" s="2"/>
      <c r="B202" s="2"/>
      <c r="C202" s="2"/>
      <c r="D202" s="2"/>
      <c r="E202" s="2"/>
      <c r="F202" s="2"/>
      <c r="G202" s="2"/>
      <c r="H202" s="2"/>
      <c r="I202" s="2"/>
    </row>
    <row r="203" spans="1:9" ht="12.75">
      <c r="A203" s="2"/>
      <c r="B203" s="2"/>
      <c r="C203" s="2"/>
      <c r="D203" s="2"/>
      <c r="E203" s="2"/>
      <c r="F203" s="2"/>
      <c r="G203" s="2"/>
      <c r="H203" s="2"/>
      <c r="I203" s="2"/>
    </row>
    <row r="204" spans="1:9" ht="12.75">
      <c r="A204" s="2"/>
      <c r="B204" s="2"/>
      <c r="C204" s="2"/>
      <c r="D204" s="2"/>
      <c r="E204" s="2"/>
      <c r="F204" s="2"/>
      <c r="G204" s="2"/>
      <c r="H204" s="2"/>
      <c r="I204" s="2"/>
    </row>
    <row r="205" spans="1:9" ht="12.75">
      <c r="A205" s="2"/>
      <c r="B205" s="2"/>
      <c r="C205" s="2"/>
      <c r="D205" s="2"/>
      <c r="E205" s="2"/>
      <c r="F205" s="2"/>
      <c r="G205" s="2"/>
      <c r="H205" s="2"/>
      <c r="I205" s="2"/>
    </row>
    <row r="206" spans="1:9" ht="12.75">
      <c r="A206" s="2"/>
      <c r="B206" s="2"/>
      <c r="C206" s="2"/>
      <c r="D206" s="2"/>
      <c r="E206" s="2"/>
      <c r="F206" s="2"/>
      <c r="G206" s="2"/>
      <c r="H206" s="2"/>
      <c r="I206" s="2"/>
    </row>
    <row r="207" spans="1:9" ht="12.75">
      <c r="A207" s="2"/>
      <c r="B207" s="2"/>
      <c r="C207" s="2"/>
      <c r="D207" s="2"/>
      <c r="E207" s="2"/>
      <c r="F207" s="2"/>
      <c r="G207" s="2"/>
      <c r="H207" s="2"/>
      <c r="I207" s="2"/>
    </row>
    <row r="208" spans="1:9" ht="12.75">
      <c r="A208" s="2"/>
      <c r="B208" s="2"/>
      <c r="C208" s="2"/>
      <c r="D208" s="2"/>
      <c r="E208" s="2"/>
      <c r="F208" s="2"/>
      <c r="G208" s="2"/>
      <c r="H208" s="2"/>
      <c r="I208" s="2"/>
    </row>
    <row r="209" spans="1:9" ht="12.75">
      <c r="A209" s="2"/>
      <c r="B209" s="2"/>
      <c r="C209" s="2"/>
      <c r="D209" s="2"/>
      <c r="E209" s="2"/>
      <c r="F209" s="2"/>
      <c r="G209" s="2"/>
      <c r="H209" s="2"/>
      <c r="I209" s="2"/>
    </row>
    <row r="210" spans="1:9" ht="12.75">
      <c r="A210" s="2"/>
      <c r="B210" s="2"/>
      <c r="C210" s="2"/>
      <c r="D210" s="2"/>
      <c r="E210" s="2"/>
      <c r="F210" s="2"/>
      <c r="G210" s="2"/>
      <c r="H210" s="2"/>
      <c r="I210" s="2"/>
    </row>
    <row r="211" spans="1:9" ht="12.75">
      <c r="A211" s="2"/>
      <c r="B211" s="2"/>
      <c r="C211" s="2"/>
      <c r="D211" s="2"/>
      <c r="E211" s="2"/>
      <c r="F211" s="2"/>
      <c r="G211" s="2"/>
      <c r="H211" s="2"/>
      <c r="I211" s="2"/>
    </row>
    <row r="212" spans="1:9" ht="12.75">
      <c r="A212" s="2"/>
      <c r="B212" s="2"/>
      <c r="C212" s="2"/>
      <c r="D212" s="2"/>
      <c r="E212" s="2"/>
      <c r="F212" s="2"/>
      <c r="G212" s="2"/>
      <c r="H212" s="2"/>
      <c r="I212" s="2"/>
    </row>
    <row r="213" spans="1:9" ht="12.75">
      <c r="A213" s="2"/>
      <c r="B213" s="2"/>
      <c r="C213" s="2"/>
      <c r="D213" s="2"/>
      <c r="E213" s="2"/>
      <c r="F213" s="2"/>
      <c r="G213" s="2"/>
      <c r="H213" s="2"/>
      <c r="I213" s="2"/>
    </row>
    <row r="214" spans="1:9" ht="12.75">
      <c r="A214" s="2"/>
      <c r="B214" s="2"/>
      <c r="C214" s="2"/>
      <c r="D214" s="2"/>
      <c r="E214" s="2"/>
      <c r="F214" s="2"/>
      <c r="G214" s="2"/>
      <c r="H214" s="2"/>
      <c r="I214" s="2"/>
    </row>
    <row r="215" spans="1:9" ht="12.75">
      <c r="A215" s="2"/>
      <c r="B215" s="2"/>
      <c r="C215" s="2"/>
      <c r="D215" s="2"/>
      <c r="E215" s="2"/>
      <c r="F215" s="2"/>
      <c r="G215" s="2"/>
      <c r="H215" s="2"/>
      <c r="I215" s="2"/>
    </row>
    <row r="216" spans="1:9" ht="12.75">
      <c r="A216" s="2"/>
      <c r="B216" s="2"/>
      <c r="C216" s="2"/>
      <c r="D216" s="2"/>
      <c r="E216" s="2"/>
      <c r="F216" s="2"/>
      <c r="G216" s="2"/>
      <c r="H216" s="2"/>
      <c r="I216" s="2"/>
    </row>
    <row r="217" spans="1:9" ht="12.75">
      <c r="A217" s="2"/>
      <c r="B217" s="2"/>
      <c r="C217" s="2"/>
      <c r="D217" s="2"/>
      <c r="E217" s="2"/>
      <c r="F217" s="2"/>
      <c r="G217" s="2"/>
      <c r="H217" s="2"/>
      <c r="I217" s="2"/>
    </row>
    <row r="218" spans="1:9" ht="12.75">
      <c r="A218" s="2"/>
      <c r="B218" s="2"/>
      <c r="C218" s="2"/>
      <c r="D218" s="2"/>
      <c r="E218" s="2"/>
      <c r="F218" s="2"/>
      <c r="G218" s="2"/>
      <c r="H218" s="2"/>
      <c r="I218" s="2"/>
    </row>
    <row r="219" spans="1:9" ht="12.75">
      <c r="A219" s="2"/>
      <c r="B219" s="2"/>
      <c r="C219" s="2"/>
      <c r="D219" s="2"/>
      <c r="E219" s="2"/>
      <c r="F219" s="2"/>
      <c r="G219" s="2"/>
      <c r="H219" s="2"/>
      <c r="I219" s="2"/>
    </row>
    <row r="220" spans="1:9" ht="12.75">
      <c r="A220" s="2"/>
      <c r="B220" s="2"/>
      <c r="C220" s="2"/>
      <c r="D220" s="2"/>
      <c r="E220" s="2"/>
      <c r="F220" s="2"/>
      <c r="G220" s="2"/>
      <c r="H220" s="2"/>
      <c r="I220" s="2"/>
    </row>
    <row r="221" spans="1:9" ht="12.75">
      <c r="A221" s="2"/>
      <c r="B221" s="2"/>
      <c r="C221" s="2"/>
      <c r="D221" s="2"/>
      <c r="E221" s="2"/>
      <c r="F221" s="2"/>
      <c r="G221" s="2"/>
      <c r="H221" s="2"/>
      <c r="I221" s="2"/>
    </row>
    <row r="222" spans="1:9" ht="12.75">
      <c r="A222" s="2"/>
      <c r="B222" s="2"/>
      <c r="C222" s="2"/>
      <c r="D222" s="2"/>
      <c r="E222" s="2"/>
      <c r="F222" s="2"/>
      <c r="G222" s="2"/>
      <c r="H222" s="2"/>
      <c r="I222" s="2"/>
    </row>
    <row r="223" spans="1:9" ht="12.75">
      <c r="A223" s="2"/>
      <c r="B223" s="2"/>
      <c r="C223" s="2"/>
      <c r="D223" s="2"/>
      <c r="E223" s="2"/>
      <c r="F223" s="2"/>
      <c r="G223" s="2"/>
      <c r="H223" s="2"/>
      <c r="I223" s="2"/>
    </row>
    <row r="224" spans="1:9" ht="12.75">
      <c r="A224" s="2"/>
      <c r="B224" s="2"/>
      <c r="C224" s="2"/>
      <c r="D224" s="2"/>
      <c r="E224" s="2"/>
      <c r="F224" s="2"/>
      <c r="G224" s="2"/>
      <c r="H224" s="2"/>
      <c r="I224" s="2"/>
    </row>
    <row r="225" spans="1:9" ht="12.75">
      <c r="A225" s="2"/>
      <c r="B225" s="2"/>
      <c r="C225" s="2"/>
      <c r="D225" s="2"/>
      <c r="E225" s="2"/>
      <c r="F225" s="2"/>
      <c r="G225" s="2"/>
      <c r="H225" s="2"/>
      <c r="I225" s="2"/>
    </row>
    <row r="226" spans="1:9" ht="12.75">
      <c r="A226" s="2"/>
      <c r="B226" s="2"/>
      <c r="C226" s="2"/>
      <c r="D226" s="2"/>
      <c r="E226" s="2"/>
      <c r="F226" s="2"/>
      <c r="G226" s="2"/>
      <c r="H226" s="2"/>
      <c r="I226" s="2"/>
    </row>
    <row r="227" spans="1:9" ht="12.75">
      <c r="A227" s="2"/>
      <c r="B227" s="2"/>
      <c r="C227" s="2"/>
      <c r="D227" s="2"/>
      <c r="E227" s="2"/>
      <c r="F227" s="2"/>
      <c r="G227" s="2"/>
      <c r="H227" s="2"/>
      <c r="I227" s="2"/>
    </row>
    <row r="228" spans="1:9" ht="12.75">
      <c r="A228" s="2"/>
      <c r="B228" s="2"/>
      <c r="C228" s="2"/>
      <c r="D228" s="2"/>
      <c r="E228" s="2"/>
      <c r="F228" s="2"/>
      <c r="G228" s="2"/>
      <c r="H228" s="2"/>
      <c r="I228" s="2"/>
    </row>
    <row r="229" spans="1:9" ht="12.75">
      <c r="A229" s="2"/>
      <c r="B229" s="2"/>
      <c r="C229" s="2"/>
      <c r="D229" s="2"/>
      <c r="E229" s="2"/>
      <c r="F229" s="2"/>
      <c r="G229" s="2"/>
      <c r="H229" s="2"/>
      <c r="I229" s="2"/>
    </row>
    <row r="230" spans="1:9" ht="12.75">
      <c r="A230" s="2"/>
      <c r="B230" s="2"/>
      <c r="C230" s="2"/>
      <c r="D230" s="2"/>
      <c r="E230" s="2"/>
      <c r="F230" s="2"/>
      <c r="G230" s="2"/>
      <c r="H230" s="2"/>
      <c r="I230" s="2"/>
    </row>
    <row r="231" spans="1:9" ht="12.75">
      <c r="A231" s="2"/>
      <c r="B231" s="2"/>
      <c r="C231" s="2"/>
      <c r="D231" s="2"/>
      <c r="E231" s="2"/>
      <c r="F231" s="2"/>
      <c r="G231" s="2"/>
      <c r="H231" s="2"/>
      <c r="I231" s="2"/>
    </row>
    <row r="232" spans="1:9" ht="12.75">
      <c r="A232" s="2"/>
      <c r="B232" s="2"/>
      <c r="C232" s="2"/>
      <c r="D232" s="2"/>
      <c r="E232" s="2"/>
      <c r="F232" s="2"/>
      <c r="G232" s="2"/>
      <c r="H232" s="2"/>
      <c r="I232" s="2"/>
    </row>
    <row r="233" spans="1:9" ht="12.75">
      <c r="A233" s="2"/>
      <c r="B233" s="2"/>
      <c r="C233" s="2"/>
      <c r="D233" s="2"/>
      <c r="E233" s="2"/>
      <c r="F233" s="2"/>
      <c r="G233" s="2"/>
      <c r="H233" s="2"/>
      <c r="I233" s="2"/>
    </row>
    <row r="234" spans="1:9" ht="12.75">
      <c r="A234" s="2"/>
      <c r="B234" s="2"/>
      <c r="C234" s="2"/>
      <c r="D234" s="2"/>
      <c r="E234" s="2"/>
      <c r="F234" s="2"/>
      <c r="G234" s="2"/>
      <c r="H234" s="2"/>
      <c r="I234" s="2"/>
    </row>
    <row r="235" spans="1:9" ht="12.75">
      <c r="A235" s="2"/>
      <c r="B235" s="2"/>
      <c r="C235" s="2"/>
      <c r="D235" s="2"/>
      <c r="E235" s="2"/>
      <c r="F235" s="2"/>
      <c r="G235" s="2"/>
      <c r="H235" s="2"/>
      <c r="I235" s="2"/>
    </row>
    <row r="236" spans="1:9" ht="12.75">
      <c r="A236" s="2"/>
      <c r="B236" s="2"/>
      <c r="C236" s="2"/>
      <c r="D236" s="2"/>
      <c r="E236" s="2"/>
      <c r="F236" s="2"/>
      <c r="G236" s="2"/>
      <c r="H236" s="2"/>
      <c r="I236" s="2"/>
    </row>
    <row r="237" spans="1:9" ht="12.75">
      <c r="A237" s="2"/>
      <c r="B237" s="2"/>
      <c r="C237" s="2"/>
      <c r="D237" s="2"/>
      <c r="E237" s="2"/>
      <c r="F237" s="2"/>
      <c r="G237" s="2"/>
      <c r="H237" s="2"/>
      <c r="I237" s="2"/>
    </row>
    <row r="238" spans="1:9" ht="12.75">
      <c r="A238" s="2"/>
      <c r="B238" s="2"/>
      <c r="C238" s="2"/>
      <c r="D238" s="2"/>
      <c r="E238" s="2"/>
      <c r="F238" s="2"/>
      <c r="G238" s="2"/>
      <c r="H238" s="2"/>
      <c r="I238" s="2"/>
    </row>
    <row r="239" spans="1:9" ht="12.75">
      <c r="A239" s="2"/>
      <c r="B239" s="2"/>
      <c r="C239" s="2"/>
      <c r="D239" s="2"/>
      <c r="E239" s="2"/>
      <c r="F239" s="2"/>
      <c r="G239" s="2"/>
      <c r="H239" s="2"/>
      <c r="I239" s="2"/>
    </row>
    <row r="240" spans="1:9" ht="12.75">
      <c r="A240" s="2"/>
      <c r="B240" s="2"/>
      <c r="C240" s="2"/>
      <c r="D240" s="2"/>
      <c r="E240" s="2"/>
      <c r="F240" s="2"/>
      <c r="G240" s="2"/>
      <c r="H240" s="2"/>
      <c r="I240" s="2"/>
    </row>
    <row r="241" spans="1:9" ht="12.75">
      <c r="A241" s="2"/>
      <c r="B241" s="2"/>
      <c r="C241" s="2"/>
      <c r="D241" s="2"/>
      <c r="E241" s="2"/>
      <c r="F241" s="2"/>
      <c r="G241" s="2"/>
      <c r="H241" s="2"/>
      <c r="I241" s="2"/>
    </row>
    <row r="242" spans="1:9" ht="12.75">
      <c r="A242" s="2"/>
      <c r="B242" s="2"/>
      <c r="C242" s="2"/>
      <c r="D242" s="2"/>
      <c r="E242" s="2"/>
      <c r="F242" s="2"/>
      <c r="G242" s="2"/>
      <c r="H242" s="2"/>
      <c r="I242" s="2"/>
    </row>
    <row r="243" spans="1:9" ht="12.75">
      <c r="A243" s="2"/>
      <c r="B243" s="2"/>
      <c r="C243" s="2"/>
      <c r="D243" s="2"/>
      <c r="E243" s="2"/>
      <c r="F243" s="2"/>
      <c r="G243" s="2"/>
      <c r="H243" s="2"/>
      <c r="I243" s="2"/>
    </row>
    <row r="244" spans="1:9" ht="12.75">
      <c r="A244" s="2"/>
      <c r="B244" s="2"/>
      <c r="C244" s="2"/>
      <c r="D244" s="2"/>
      <c r="E244" s="2"/>
      <c r="F244" s="2"/>
      <c r="G244" s="2"/>
      <c r="H244" s="2"/>
      <c r="I244" s="2"/>
    </row>
    <row r="245" spans="1:9" ht="12.75">
      <c r="A245" s="2"/>
      <c r="B245" s="2"/>
      <c r="C245" s="2"/>
      <c r="D245" s="2"/>
      <c r="E245" s="2"/>
      <c r="F245" s="2"/>
      <c r="G245" s="2"/>
      <c r="H245" s="2"/>
      <c r="I245" s="2"/>
    </row>
    <row r="246" spans="1:9" ht="12.75">
      <c r="A246" s="2"/>
      <c r="B246" s="2"/>
      <c r="C246" s="2"/>
      <c r="D246" s="2"/>
      <c r="E246" s="2"/>
      <c r="F246" s="2"/>
      <c r="G246" s="2"/>
      <c r="H246" s="2"/>
      <c r="I246" s="2"/>
    </row>
    <row r="247" spans="1:9" ht="12.75">
      <c r="A247" s="2"/>
      <c r="B247" s="2"/>
      <c r="C247" s="2"/>
      <c r="D247" s="2"/>
      <c r="E247" s="2"/>
      <c r="F247" s="2"/>
      <c r="G247" s="2"/>
      <c r="H247" s="2"/>
      <c r="I247" s="2"/>
    </row>
    <row r="248" spans="1:9" ht="12.75">
      <c r="A248" s="2"/>
      <c r="B248" s="2"/>
      <c r="C248" s="2"/>
      <c r="D248" s="2"/>
      <c r="E248" s="2"/>
      <c r="F248" s="2"/>
      <c r="G248" s="2"/>
      <c r="H248" s="2"/>
      <c r="I248" s="2"/>
    </row>
    <row r="249" spans="1:9" ht="12.75">
      <c r="A249" s="2"/>
      <c r="B249" s="2"/>
      <c r="C249" s="2"/>
      <c r="D249" s="2"/>
      <c r="E249" s="2"/>
      <c r="F249" s="2"/>
      <c r="G249" s="2"/>
      <c r="H249" s="2"/>
      <c r="I249" s="2"/>
    </row>
    <row r="250" spans="1:9" ht="12.75">
      <c r="A250" s="2"/>
      <c r="B250" s="2"/>
      <c r="C250" s="2"/>
      <c r="D250" s="2"/>
      <c r="E250" s="2"/>
      <c r="F250" s="2"/>
      <c r="G250" s="2"/>
      <c r="H250" s="2"/>
      <c r="I250" s="2"/>
    </row>
    <row r="251" spans="1:9" ht="12.75">
      <c r="A251" s="2"/>
      <c r="B251" s="2"/>
      <c r="C251" s="2"/>
      <c r="D251" s="2"/>
      <c r="E251" s="2"/>
      <c r="F251" s="2"/>
      <c r="G251" s="2"/>
      <c r="H251" s="2"/>
      <c r="I251" s="2"/>
    </row>
    <row r="252" spans="1:9" ht="12.75">
      <c r="A252" s="2"/>
      <c r="B252" s="2"/>
      <c r="C252" s="2"/>
      <c r="D252" s="2"/>
      <c r="E252" s="2"/>
      <c r="F252" s="2"/>
      <c r="G252" s="2"/>
      <c r="H252" s="2"/>
      <c r="I252" s="2"/>
    </row>
    <row r="253" spans="1:9" ht="12.75">
      <c r="A253" s="2"/>
      <c r="B253" s="2"/>
      <c r="C253" s="2"/>
      <c r="D253" s="2"/>
      <c r="E253" s="2"/>
      <c r="F253" s="2"/>
      <c r="G253" s="2"/>
      <c r="H253" s="2"/>
      <c r="I253" s="2"/>
    </row>
    <row r="254" spans="1:9" ht="12.75">
      <c r="A254" s="2"/>
      <c r="B254" s="2"/>
      <c r="C254" s="2"/>
      <c r="D254" s="2"/>
      <c r="E254" s="2"/>
      <c r="F254" s="2"/>
      <c r="G254" s="2"/>
      <c r="H254" s="2"/>
      <c r="I254" s="2"/>
    </row>
    <row r="255" spans="1:9" ht="12.75">
      <c r="A255" s="2"/>
      <c r="B255" s="2"/>
      <c r="C255" s="2"/>
      <c r="D255" s="2"/>
      <c r="E255" s="2"/>
      <c r="F255" s="2"/>
      <c r="G255" s="2"/>
      <c r="H255" s="2"/>
      <c r="I255" s="2"/>
    </row>
    <row r="256" spans="1:9" ht="12.75">
      <c r="A256" s="2"/>
      <c r="B256" s="2"/>
      <c r="C256" s="2"/>
      <c r="D256" s="2"/>
      <c r="E256" s="2"/>
      <c r="F256" s="2"/>
      <c r="G256" s="2"/>
      <c r="H256" s="2"/>
      <c r="I256" s="2"/>
    </row>
    <row r="257" spans="1:9" ht="12.75">
      <c r="A257" s="2"/>
      <c r="B257" s="2"/>
      <c r="C257" s="2"/>
      <c r="D257" s="2"/>
      <c r="E257" s="2"/>
      <c r="F257" s="2"/>
      <c r="G257" s="2"/>
      <c r="H257" s="2"/>
      <c r="I257" s="2"/>
    </row>
    <row r="258" spans="1:9" ht="12.75">
      <c r="A258" s="2"/>
      <c r="B258" s="2"/>
      <c r="C258" s="2"/>
      <c r="D258" s="2"/>
      <c r="E258" s="2"/>
      <c r="F258" s="2"/>
      <c r="G258" s="2"/>
      <c r="H258" s="2"/>
      <c r="I258" s="2"/>
    </row>
    <row r="259" spans="1:9" ht="12.75">
      <c r="A259" s="2"/>
      <c r="B259" s="2"/>
      <c r="C259" s="2"/>
      <c r="D259" s="2"/>
      <c r="E259" s="2"/>
      <c r="F259" s="2"/>
      <c r="G259" s="2"/>
      <c r="H259" s="2"/>
      <c r="I259" s="2"/>
    </row>
    <row r="260" spans="1:9" ht="12.75">
      <c r="A260" s="2"/>
      <c r="B260" s="2"/>
      <c r="C260" s="2"/>
      <c r="D260" s="2"/>
      <c r="E260" s="2"/>
      <c r="F260" s="2"/>
      <c r="G260" s="2"/>
      <c r="H260" s="2"/>
      <c r="I260" s="2"/>
    </row>
    <row r="261" spans="1:9" ht="12.75">
      <c r="A261" s="2"/>
      <c r="B261" s="2"/>
      <c r="C261" s="2"/>
      <c r="D261" s="2"/>
      <c r="E261" s="2"/>
      <c r="F261" s="2"/>
      <c r="G261" s="2"/>
      <c r="H261" s="2"/>
      <c r="I261" s="2"/>
    </row>
    <row r="262" spans="1:9" ht="12.75">
      <c r="A262" s="2"/>
      <c r="B262" s="2"/>
      <c r="C262" s="2"/>
      <c r="D262" s="2"/>
      <c r="E262" s="2"/>
      <c r="F262" s="2"/>
      <c r="G262" s="2"/>
      <c r="H262" s="2"/>
      <c r="I262" s="2"/>
    </row>
    <row r="263" spans="1:9" ht="12.75">
      <c r="A263" s="2"/>
      <c r="B263" s="2"/>
      <c r="C263" s="2"/>
      <c r="D263" s="2"/>
      <c r="E263" s="2"/>
      <c r="F263" s="2"/>
      <c r="G263" s="2"/>
      <c r="H263" s="2"/>
      <c r="I263" s="2"/>
    </row>
    <row r="264" spans="1:9" ht="12.75">
      <c r="A264" s="2"/>
      <c r="B264" s="2"/>
      <c r="C264" s="2"/>
      <c r="D264" s="2"/>
      <c r="E264" s="2"/>
      <c r="F264" s="2"/>
      <c r="G264" s="2"/>
      <c r="H264" s="2"/>
      <c r="I264" s="2"/>
    </row>
    <row r="265" spans="1:9" ht="12.75">
      <c r="A265" s="2"/>
      <c r="B265" s="2"/>
      <c r="C265" s="2"/>
      <c r="D265" s="2"/>
      <c r="E265" s="2"/>
      <c r="F265" s="2"/>
      <c r="G265" s="2"/>
      <c r="H265" s="2"/>
      <c r="I265" s="2"/>
    </row>
    <row r="266" spans="1:9" ht="12.75">
      <c r="A266" s="2"/>
      <c r="B266" s="2"/>
      <c r="C266" s="2"/>
      <c r="D266" s="2"/>
      <c r="E266" s="2"/>
      <c r="F266" s="2"/>
      <c r="G266" s="2"/>
      <c r="H266" s="2"/>
      <c r="I266" s="2"/>
    </row>
    <row r="267" spans="1:9" ht="12.75">
      <c r="A267" s="2"/>
      <c r="B267" s="2"/>
      <c r="C267" s="2"/>
      <c r="D267" s="2"/>
      <c r="E267" s="2"/>
      <c r="F267" s="2"/>
      <c r="G267" s="2"/>
      <c r="H267" s="2"/>
      <c r="I267" s="2"/>
    </row>
    <row r="268" spans="1:9" ht="12.75">
      <c r="A268" s="2"/>
      <c r="B268" s="2"/>
      <c r="C268" s="2"/>
      <c r="D268" s="2"/>
      <c r="E268" s="2"/>
      <c r="F268" s="2"/>
      <c r="G268" s="2"/>
      <c r="H268" s="2"/>
      <c r="I268" s="2"/>
    </row>
    <row r="269" spans="1:9" ht="12.75">
      <c r="A269" s="2"/>
      <c r="B269" s="2"/>
      <c r="C269" s="2"/>
      <c r="D269" s="2"/>
      <c r="E269" s="2"/>
      <c r="F269" s="2"/>
      <c r="G269" s="2"/>
      <c r="H269" s="2"/>
      <c r="I269" s="2"/>
    </row>
    <row r="270" spans="1:9" ht="12.75">
      <c r="A270" s="2"/>
      <c r="B270" s="2"/>
      <c r="C270" s="2"/>
      <c r="D270" s="2"/>
      <c r="E270" s="2"/>
      <c r="F270" s="2"/>
      <c r="G270" s="2"/>
      <c r="H270" s="2"/>
      <c r="I270" s="2"/>
    </row>
    <row r="271" spans="1:9" ht="12.75">
      <c r="A271" s="2"/>
      <c r="B271" s="2"/>
      <c r="C271" s="2"/>
      <c r="D271" s="2"/>
      <c r="E271" s="2"/>
      <c r="F271" s="2"/>
      <c r="G271" s="2"/>
      <c r="H271" s="2"/>
      <c r="I271" s="2"/>
    </row>
    <row r="272" spans="1:9" ht="12.75">
      <c r="A272" s="2"/>
      <c r="B272" s="2"/>
      <c r="C272" s="2"/>
      <c r="D272" s="2"/>
      <c r="E272" s="2"/>
      <c r="F272" s="2"/>
      <c r="G272" s="2"/>
      <c r="H272" s="2"/>
      <c r="I272" s="2"/>
    </row>
    <row r="273" spans="1:9" ht="12.75">
      <c r="A273" s="2"/>
      <c r="B273" s="2"/>
      <c r="C273" s="2"/>
      <c r="D273" s="2"/>
      <c r="E273" s="2"/>
      <c r="F273" s="2"/>
      <c r="G273" s="2"/>
      <c r="H273" s="2"/>
      <c r="I273" s="2"/>
    </row>
    <row r="274" spans="1:9" ht="12.75">
      <c r="A274" s="2"/>
      <c r="B274" s="2"/>
      <c r="C274" s="2"/>
      <c r="D274" s="2"/>
      <c r="E274" s="2"/>
      <c r="F274" s="2"/>
      <c r="G274" s="2"/>
      <c r="H274" s="2"/>
      <c r="I274" s="2"/>
    </row>
    <row r="275" spans="1:9" ht="12.75">
      <c r="A275" s="2"/>
      <c r="B275" s="2"/>
      <c r="C275" s="2"/>
      <c r="D275" s="2"/>
      <c r="E275" s="2"/>
      <c r="F275" s="2"/>
      <c r="G275" s="2"/>
      <c r="H275" s="2"/>
      <c r="I275" s="2"/>
    </row>
    <row r="276" spans="1:9" ht="12.75">
      <c r="A276" s="2"/>
      <c r="B276" s="2"/>
      <c r="C276" s="2"/>
      <c r="D276" s="2"/>
      <c r="E276" s="2"/>
      <c r="F276" s="2"/>
      <c r="G276" s="2"/>
      <c r="H276" s="2"/>
      <c r="I276" s="2"/>
    </row>
    <row r="277" spans="1:9" ht="12.75">
      <c r="A277" s="2"/>
      <c r="B277" s="2"/>
      <c r="C277" s="2"/>
      <c r="D277" s="2"/>
      <c r="E277" s="2"/>
      <c r="F277" s="2"/>
      <c r="G277" s="2"/>
      <c r="H277" s="2"/>
      <c r="I277" s="2"/>
    </row>
    <row r="278" spans="1:9" ht="12.75">
      <c r="A278" s="2"/>
      <c r="B278" s="2"/>
      <c r="C278" s="2"/>
      <c r="D278" s="2"/>
      <c r="E278" s="2"/>
      <c r="F278" s="2"/>
      <c r="G278" s="2"/>
      <c r="H278" s="2"/>
      <c r="I278" s="2"/>
    </row>
    <row r="279" spans="1:9" ht="12.75">
      <c r="A279" s="2"/>
      <c r="B279" s="2"/>
      <c r="C279" s="2"/>
      <c r="D279" s="2"/>
      <c r="E279" s="2"/>
      <c r="F279" s="2"/>
      <c r="G279" s="2"/>
      <c r="H279" s="2"/>
      <c r="I279" s="2"/>
    </row>
    <row r="280" spans="1:9" ht="12.75">
      <c r="A280" s="2"/>
      <c r="B280" s="2"/>
      <c r="C280" s="2"/>
      <c r="D280" s="2"/>
      <c r="E280" s="2"/>
      <c r="F280" s="2"/>
      <c r="G280" s="2"/>
      <c r="H280" s="2"/>
      <c r="I280" s="2"/>
    </row>
    <row r="281" spans="1:9" ht="12.75">
      <c r="A281" s="2"/>
      <c r="B281" s="2"/>
      <c r="C281" s="2"/>
      <c r="D281" s="2"/>
      <c r="E281" s="2"/>
      <c r="F281" s="2"/>
      <c r="G281" s="2"/>
      <c r="H281" s="2"/>
      <c r="I281" s="2"/>
    </row>
    <row r="282" spans="1:9" ht="12.75">
      <c r="A282" s="2"/>
      <c r="B282" s="2"/>
      <c r="C282" s="2"/>
      <c r="D282" s="2"/>
      <c r="E282" s="2"/>
      <c r="F282" s="2"/>
      <c r="G282" s="2"/>
      <c r="H282" s="2"/>
      <c r="I282" s="2"/>
    </row>
    <row r="283" spans="1:9" ht="12.75">
      <c r="A283" s="2"/>
      <c r="B283" s="2"/>
      <c r="C283" s="2"/>
      <c r="D283" s="2"/>
      <c r="E283" s="2"/>
      <c r="F283" s="2"/>
      <c r="G283" s="2"/>
      <c r="H283" s="2"/>
      <c r="I283" s="2"/>
    </row>
    <row r="284" spans="1:9" ht="12.75">
      <c r="A284" s="2"/>
      <c r="B284" s="2"/>
      <c r="C284" s="2"/>
      <c r="D284" s="2"/>
      <c r="E284" s="2"/>
      <c r="F284" s="2"/>
      <c r="G284" s="2"/>
      <c r="H284" s="2"/>
      <c r="I284" s="2"/>
    </row>
    <row r="285" spans="1:9" ht="12.75">
      <c r="A285" s="2"/>
      <c r="B285" s="2"/>
      <c r="C285" s="2"/>
      <c r="D285" s="2"/>
      <c r="E285" s="2"/>
      <c r="F285" s="2"/>
      <c r="G285" s="2"/>
      <c r="H285" s="2"/>
      <c r="I285" s="2"/>
    </row>
    <row r="286" spans="1:9" ht="12.75">
      <c r="A286" s="2"/>
      <c r="B286" s="2"/>
      <c r="C286" s="2"/>
      <c r="D286" s="2"/>
      <c r="E286" s="2"/>
      <c r="F286" s="2"/>
      <c r="G286" s="2"/>
      <c r="H286" s="2"/>
      <c r="I286" s="2"/>
    </row>
    <row r="287" spans="1:9" ht="12.75">
      <c r="A287" s="2"/>
      <c r="B287" s="2"/>
      <c r="C287" s="2"/>
      <c r="D287" s="2"/>
      <c r="E287" s="2"/>
      <c r="F287" s="2"/>
      <c r="G287" s="2"/>
      <c r="H287" s="2"/>
      <c r="I287" s="2"/>
    </row>
    <row r="288" spans="1:9" ht="12.75">
      <c r="A288" s="2"/>
      <c r="B288" s="2"/>
      <c r="C288" s="2"/>
      <c r="D288" s="2"/>
      <c r="E288" s="2"/>
      <c r="F288" s="2"/>
      <c r="G288" s="2"/>
      <c r="H288" s="2"/>
      <c r="I288" s="2"/>
    </row>
    <row r="289" spans="1:9" ht="12.75">
      <c r="A289" s="2"/>
      <c r="B289" s="2"/>
      <c r="C289" s="2"/>
      <c r="D289" s="2"/>
      <c r="E289" s="2"/>
      <c r="F289" s="2"/>
      <c r="G289" s="2"/>
      <c r="H289" s="2"/>
      <c r="I289" s="2"/>
    </row>
    <row r="290" spans="1:9" ht="12.75">
      <c r="A290" s="2"/>
      <c r="B290" s="2"/>
      <c r="C290" s="2"/>
      <c r="D290" s="2"/>
      <c r="E290" s="2"/>
      <c r="F290" s="2"/>
      <c r="G290" s="2"/>
      <c r="H290" s="2"/>
      <c r="I290" s="2"/>
    </row>
    <row r="291" spans="1:9" ht="12.75">
      <c r="A291" s="2"/>
      <c r="B291" s="2"/>
      <c r="C291" s="2"/>
      <c r="D291" s="2"/>
      <c r="E291" s="2"/>
      <c r="F291" s="2"/>
      <c r="G291" s="2"/>
      <c r="H291" s="2"/>
      <c r="I291" s="2"/>
    </row>
    <row r="292" spans="1:9" ht="12.75">
      <c r="A292" s="2"/>
      <c r="B292" s="2"/>
      <c r="C292" s="2"/>
      <c r="D292" s="2"/>
      <c r="E292" s="2"/>
      <c r="F292" s="2"/>
      <c r="G292" s="2"/>
      <c r="H292" s="2"/>
      <c r="I292" s="2"/>
    </row>
    <row r="293" spans="1:9" ht="12.75">
      <c r="A293" s="2"/>
      <c r="B293" s="2"/>
      <c r="C293" s="2"/>
      <c r="D293" s="2"/>
      <c r="E293" s="2"/>
      <c r="F293" s="2"/>
      <c r="G293" s="2"/>
      <c r="H293" s="2"/>
      <c r="I293" s="2"/>
    </row>
    <row r="294" spans="1:9" ht="12.75">
      <c r="A294" s="2"/>
      <c r="B294" s="2"/>
      <c r="C294" s="2"/>
      <c r="D294" s="2"/>
      <c r="E294" s="2"/>
      <c r="F294" s="2"/>
      <c r="G294" s="2"/>
      <c r="H294" s="2"/>
      <c r="I294" s="2"/>
    </row>
    <row r="295" spans="1:9" ht="12.75">
      <c r="A295" s="2"/>
      <c r="B295" s="2"/>
      <c r="C295" s="2"/>
      <c r="D295" s="2"/>
      <c r="E295" s="2"/>
      <c r="F295" s="2"/>
      <c r="G295" s="2"/>
      <c r="H295" s="2"/>
      <c r="I295" s="2"/>
    </row>
    <row r="296" spans="1:9" ht="12.75">
      <c r="A296" s="2"/>
      <c r="B296" s="2"/>
      <c r="C296" s="2"/>
      <c r="D296" s="2"/>
      <c r="E296" s="2"/>
      <c r="F296" s="2"/>
      <c r="G296" s="2"/>
      <c r="H296" s="2"/>
      <c r="I296" s="2"/>
    </row>
    <row r="297" spans="1:9" ht="12.75">
      <c r="A297" s="2"/>
      <c r="B297" s="2"/>
      <c r="C297" s="2"/>
      <c r="D297" s="2"/>
      <c r="E297" s="2"/>
      <c r="F297" s="2"/>
      <c r="G297" s="2"/>
      <c r="H297" s="2"/>
      <c r="I297" s="2"/>
    </row>
    <row r="298" spans="1:9" ht="12.75">
      <c r="A298" s="2"/>
      <c r="B298" s="2"/>
      <c r="C298" s="2"/>
      <c r="D298" s="2"/>
      <c r="E298" s="2"/>
      <c r="F298" s="2"/>
      <c r="G298" s="2"/>
      <c r="H298" s="2"/>
      <c r="I298" s="2"/>
    </row>
    <row r="299" spans="1:9" ht="12.75">
      <c r="A299" s="2"/>
      <c r="B299" s="2"/>
      <c r="C299" s="2"/>
      <c r="D299" s="2"/>
      <c r="E299" s="2"/>
      <c r="F299" s="2"/>
      <c r="G299" s="2"/>
      <c r="H299" s="2"/>
      <c r="I299" s="2"/>
    </row>
    <row r="300" spans="1:9" ht="12.75">
      <c r="A300" s="2"/>
      <c r="B300" s="2"/>
      <c r="C300" s="2"/>
      <c r="D300" s="2"/>
      <c r="E300" s="2"/>
      <c r="F300" s="2"/>
      <c r="G300" s="2"/>
      <c r="H300" s="2"/>
      <c r="I300" s="2"/>
    </row>
    <row r="301" spans="1:9" ht="12.75">
      <c r="A301" s="2"/>
      <c r="B301" s="2"/>
      <c r="C301" s="2"/>
      <c r="D301" s="2"/>
      <c r="E301" s="2"/>
      <c r="F301" s="2"/>
      <c r="G301" s="2"/>
      <c r="H301" s="2"/>
      <c r="I301" s="2"/>
    </row>
    <row r="302" spans="1:9" ht="12.75">
      <c r="A302" s="2"/>
      <c r="B302" s="2"/>
      <c r="C302" s="2"/>
      <c r="D302" s="2"/>
      <c r="E302" s="2"/>
      <c r="F302" s="2"/>
      <c r="G302" s="2"/>
      <c r="H302" s="2"/>
      <c r="I302" s="2"/>
    </row>
    <row r="303" spans="1:9" ht="12.75">
      <c r="A303" s="2"/>
      <c r="B303" s="2"/>
      <c r="C303" s="2"/>
      <c r="D303" s="2"/>
      <c r="E303" s="2"/>
      <c r="F303" s="2"/>
      <c r="G303" s="2"/>
      <c r="H303" s="2"/>
      <c r="I303" s="2"/>
    </row>
    <row r="304" spans="1:9" ht="12.75">
      <c r="A304" s="2"/>
      <c r="B304" s="2"/>
      <c r="C304" s="2"/>
      <c r="D304" s="2"/>
      <c r="E304" s="2"/>
      <c r="F304" s="2"/>
      <c r="G304" s="2"/>
      <c r="H304" s="2"/>
      <c r="I304" s="2"/>
    </row>
    <row r="305" spans="1:9" ht="12.75">
      <c r="A305" s="2"/>
      <c r="B305" s="2"/>
      <c r="C305" s="2"/>
      <c r="D305" s="2"/>
      <c r="E305" s="2"/>
      <c r="F305" s="2"/>
      <c r="G305" s="2"/>
      <c r="H305" s="2"/>
      <c r="I305" s="2"/>
    </row>
    <row r="306" spans="1:9" ht="12.75">
      <c r="A306" s="2"/>
      <c r="B306" s="2"/>
      <c r="C306" s="2"/>
      <c r="D306" s="2"/>
      <c r="E306" s="2"/>
      <c r="F306" s="2"/>
      <c r="G306" s="2"/>
      <c r="H306" s="2"/>
      <c r="I306" s="2"/>
    </row>
    <row r="307" spans="1:9" ht="12.75">
      <c r="A307" s="2"/>
      <c r="B307" s="2"/>
      <c r="C307" s="2"/>
      <c r="D307" s="2"/>
      <c r="E307" s="2"/>
      <c r="F307" s="2"/>
      <c r="G307" s="2"/>
      <c r="H307" s="2"/>
      <c r="I307" s="2"/>
    </row>
    <row r="308" spans="1:9" ht="12.75">
      <c r="A308" s="2"/>
      <c r="B308" s="2"/>
      <c r="C308" s="2"/>
      <c r="D308" s="2"/>
      <c r="E308" s="2"/>
      <c r="F308" s="2"/>
      <c r="G308" s="2"/>
      <c r="H308" s="2"/>
      <c r="I308" s="2"/>
    </row>
    <row r="309" spans="1:9" ht="12.75">
      <c r="A309" s="2"/>
      <c r="B309" s="2"/>
      <c r="C309" s="2"/>
      <c r="D309" s="2"/>
      <c r="E309" s="2"/>
      <c r="F309" s="2"/>
      <c r="G309" s="2"/>
      <c r="H309" s="2"/>
      <c r="I309" s="2"/>
    </row>
    <row r="310" spans="1:9" ht="12.75">
      <c r="A310" s="2"/>
      <c r="B310" s="2"/>
      <c r="C310" s="2"/>
      <c r="D310" s="2"/>
      <c r="E310" s="2"/>
      <c r="F310" s="2"/>
      <c r="G310" s="2"/>
      <c r="H310" s="2"/>
      <c r="I310" s="2"/>
    </row>
    <row r="311" spans="1:9" ht="12.75">
      <c r="A311" s="2"/>
      <c r="B311" s="2"/>
      <c r="C311" s="2"/>
      <c r="D311" s="2"/>
      <c r="E311" s="2"/>
      <c r="F311" s="2"/>
      <c r="G311" s="2"/>
      <c r="H311" s="2"/>
      <c r="I311" s="2"/>
    </row>
    <row r="312" spans="1:9" ht="12.75">
      <c r="A312" s="2"/>
      <c r="B312" s="2"/>
      <c r="C312" s="2"/>
      <c r="D312" s="2"/>
      <c r="E312" s="2"/>
      <c r="F312" s="2"/>
      <c r="G312" s="2"/>
      <c r="H312" s="2"/>
      <c r="I312" s="2"/>
    </row>
    <row r="313" spans="1:9" ht="12.75">
      <c r="A313" s="2"/>
      <c r="B313" s="2"/>
      <c r="C313" s="2"/>
      <c r="D313" s="2"/>
      <c r="E313" s="2"/>
      <c r="F313" s="2"/>
      <c r="G313" s="2"/>
      <c r="H313" s="2"/>
      <c r="I313" s="2"/>
    </row>
    <row r="314" spans="1:9" ht="12.75">
      <c r="A314" s="2"/>
      <c r="B314" s="2"/>
      <c r="C314" s="2"/>
      <c r="D314" s="2"/>
      <c r="E314" s="2"/>
      <c r="F314" s="2"/>
      <c r="G314" s="2"/>
      <c r="H314" s="2"/>
      <c r="I314" s="2"/>
    </row>
    <row r="315" spans="1:9" ht="12.75">
      <c r="A315" s="2"/>
      <c r="B315" s="2"/>
      <c r="C315" s="2"/>
      <c r="D315" s="2"/>
      <c r="E315" s="2"/>
      <c r="F315" s="2"/>
      <c r="G315" s="2"/>
      <c r="H315" s="2"/>
      <c r="I315" s="2"/>
    </row>
    <row r="316" spans="1:9" ht="12.75">
      <c r="A316" s="2"/>
      <c r="B316" s="2"/>
      <c r="C316" s="2"/>
      <c r="D316" s="2"/>
      <c r="E316" s="2"/>
      <c r="F316" s="2"/>
      <c r="G316" s="2"/>
      <c r="H316" s="2"/>
      <c r="I316" s="2"/>
    </row>
    <row r="317" spans="1:9" ht="12.75">
      <c r="A317" s="2"/>
      <c r="B317" s="2"/>
      <c r="C317" s="2"/>
      <c r="D317" s="2"/>
      <c r="E317" s="2"/>
      <c r="F317" s="2"/>
      <c r="G317" s="2"/>
      <c r="H317" s="2"/>
      <c r="I317" s="2"/>
    </row>
    <row r="318" spans="1:9" ht="12.75">
      <c r="A318" s="2"/>
      <c r="B318" s="2"/>
      <c r="C318" s="2"/>
      <c r="D318" s="2"/>
      <c r="E318" s="2"/>
      <c r="F318" s="2"/>
      <c r="G318" s="2"/>
      <c r="H318" s="2"/>
      <c r="I318" s="2"/>
    </row>
    <row r="319" spans="1:9" ht="12.75">
      <c r="A319" s="2"/>
      <c r="B319" s="2"/>
      <c r="C319" s="2"/>
      <c r="D319" s="2"/>
      <c r="E319" s="2"/>
      <c r="F319" s="2"/>
      <c r="G319" s="2"/>
      <c r="H319" s="2"/>
      <c r="I319" s="2"/>
    </row>
    <row r="320" spans="1:9" ht="12.75">
      <c r="A320" s="2"/>
      <c r="B320" s="2"/>
      <c r="C320" s="2"/>
      <c r="D320" s="2"/>
      <c r="E320" s="2"/>
      <c r="F320" s="2"/>
      <c r="G320" s="2"/>
      <c r="H320" s="2"/>
      <c r="I320" s="2"/>
    </row>
    <row r="321" spans="1:9" ht="12.75">
      <c r="A321" s="2"/>
      <c r="B321" s="2"/>
      <c r="C321" s="2"/>
      <c r="D321" s="2"/>
      <c r="E321" s="2"/>
      <c r="F321" s="2"/>
      <c r="G321" s="2"/>
      <c r="H321" s="2"/>
      <c r="I321" s="2"/>
    </row>
    <row r="322" spans="1:9" ht="12.75">
      <c r="A322" s="2"/>
      <c r="B322" s="2"/>
      <c r="C322" s="2"/>
      <c r="D322" s="2"/>
      <c r="E322" s="2"/>
      <c r="F322" s="2"/>
      <c r="G322" s="2"/>
      <c r="H322" s="2"/>
      <c r="I322" s="2"/>
    </row>
    <row r="323" spans="1:9" ht="12.75">
      <c r="A323" s="2"/>
      <c r="B323" s="2"/>
      <c r="C323" s="2"/>
      <c r="D323" s="2"/>
      <c r="E323" s="2"/>
      <c r="F323" s="2"/>
      <c r="G323" s="2"/>
      <c r="H323" s="2"/>
      <c r="I323" s="2"/>
    </row>
    <row r="324" spans="1:9" ht="12.75">
      <c r="A324" s="2"/>
      <c r="B324" s="2"/>
      <c r="C324" s="2"/>
      <c r="D324" s="2"/>
      <c r="E324" s="2"/>
      <c r="F324" s="2"/>
      <c r="G324" s="2"/>
      <c r="H324" s="2"/>
      <c r="I324" s="2"/>
    </row>
    <row r="325" spans="1:9" ht="12.75">
      <c r="A325" s="2"/>
      <c r="B325" s="2"/>
      <c r="C325" s="2"/>
      <c r="D325" s="2"/>
      <c r="E325" s="2"/>
      <c r="F325" s="2"/>
      <c r="G325" s="2"/>
      <c r="H325" s="2"/>
      <c r="I325" s="2"/>
    </row>
    <row r="326" spans="1:9" ht="12.75">
      <c r="A326" s="2"/>
      <c r="B326" s="2"/>
      <c r="C326" s="2"/>
      <c r="D326" s="2"/>
      <c r="E326" s="2"/>
      <c r="F326" s="2"/>
      <c r="G326" s="2"/>
      <c r="H326" s="2"/>
      <c r="I326" s="2"/>
    </row>
    <row r="327" spans="1:9" ht="12.75">
      <c r="A327" s="2"/>
      <c r="B327" s="2"/>
      <c r="C327" s="2"/>
      <c r="D327" s="2"/>
      <c r="E327" s="2"/>
      <c r="F327" s="2"/>
      <c r="G327" s="2"/>
      <c r="H327" s="2"/>
      <c r="I327" s="2"/>
    </row>
    <row r="328" spans="1:9" ht="12.75">
      <c r="A328" s="2"/>
      <c r="B328" s="2"/>
      <c r="C328" s="2"/>
      <c r="D328" s="2"/>
      <c r="E328" s="2"/>
      <c r="F328" s="2"/>
      <c r="G328" s="2"/>
      <c r="H328" s="2"/>
      <c r="I328" s="2"/>
    </row>
    <row r="329" spans="1:9" ht="12.75">
      <c r="A329" s="2"/>
      <c r="B329" s="2"/>
      <c r="C329" s="2"/>
      <c r="D329" s="2"/>
      <c r="E329" s="2"/>
      <c r="F329" s="2"/>
      <c r="G329" s="2"/>
      <c r="H329" s="2"/>
      <c r="I329" s="2"/>
    </row>
    <row r="330" spans="1:9" ht="12.75">
      <c r="A330" s="2"/>
      <c r="B330" s="2"/>
      <c r="C330" s="2"/>
      <c r="D330" s="2"/>
      <c r="E330" s="2"/>
      <c r="F330" s="2"/>
      <c r="G330" s="2"/>
      <c r="H330" s="2"/>
      <c r="I330" s="2"/>
    </row>
    <row r="331" spans="1:9" ht="12.75">
      <c r="A331" s="2"/>
      <c r="B331" s="2"/>
      <c r="C331" s="2"/>
      <c r="D331" s="2"/>
      <c r="E331" s="2"/>
      <c r="F331" s="2"/>
      <c r="G331" s="2"/>
      <c r="H331" s="2"/>
      <c r="I331" s="2"/>
    </row>
    <row r="332" spans="1:9" ht="12.75">
      <c r="A332" s="2"/>
      <c r="B332" s="2"/>
      <c r="C332" s="2"/>
      <c r="D332" s="2"/>
      <c r="E332" s="2"/>
      <c r="F332" s="2"/>
      <c r="G332" s="2"/>
      <c r="H332" s="2"/>
      <c r="I332" s="2"/>
    </row>
    <row r="333" spans="1:9" ht="12.75">
      <c r="A333" s="2"/>
      <c r="B333" s="2"/>
      <c r="C333" s="2"/>
      <c r="D333" s="2"/>
      <c r="E333" s="2"/>
      <c r="F333" s="2"/>
      <c r="G333" s="2"/>
      <c r="H333" s="2"/>
      <c r="I333" s="2"/>
    </row>
    <row r="334" spans="1:9" ht="12.75">
      <c r="A334" s="2"/>
      <c r="B334" s="2"/>
      <c r="C334" s="2"/>
      <c r="D334" s="2"/>
      <c r="E334" s="2"/>
      <c r="F334" s="2"/>
      <c r="G334" s="2"/>
      <c r="H334" s="2"/>
      <c r="I334" s="2"/>
    </row>
    <row r="335" spans="1:9" ht="12.75">
      <c r="A335" s="2"/>
      <c r="B335" s="2"/>
      <c r="C335" s="2"/>
      <c r="D335" s="2"/>
      <c r="E335" s="2"/>
      <c r="F335" s="2"/>
      <c r="G335" s="2"/>
      <c r="H335" s="2"/>
      <c r="I335" s="2"/>
    </row>
    <row r="336" spans="1:9" ht="12.75">
      <c r="A336" s="2"/>
      <c r="B336" s="2"/>
      <c r="C336" s="2"/>
      <c r="D336" s="2"/>
      <c r="E336" s="2"/>
      <c r="F336" s="2"/>
      <c r="G336" s="2"/>
      <c r="H336" s="2"/>
      <c r="I336" s="2"/>
    </row>
    <row r="337" spans="1:9" ht="12.75">
      <c r="A337" s="2"/>
      <c r="B337" s="2"/>
      <c r="C337" s="2"/>
      <c r="D337" s="2"/>
      <c r="E337" s="2"/>
      <c r="F337" s="2"/>
      <c r="G337" s="2"/>
      <c r="H337" s="2"/>
      <c r="I337" s="2"/>
    </row>
    <row r="338" spans="1:9" ht="12.75">
      <c r="A338" s="2"/>
      <c r="B338" s="2"/>
      <c r="C338" s="2"/>
      <c r="D338" s="2"/>
      <c r="E338" s="2"/>
      <c r="F338" s="2"/>
      <c r="G338" s="2"/>
      <c r="H338" s="2"/>
      <c r="I338" s="2"/>
    </row>
    <row r="339" spans="1:9" ht="12.75">
      <c r="A339" s="2"/>
      <c r="B339" s="2"/>
      <c r="C339" s="2"/>
      <c r="D339" s="2"/>
      <c r="E339" s="2"/>
      <c r="F339" s="2"/>
      <c r="G339" s="2"/>
      <c r="H339" s="2"/>
      <c r="I339" s="2"/>
    </row>
    <row r="340" spans="1:9" ht="12.75">
      <c r="A340" s="2"/>
      <c r="B340" s="2"/>
      <c r="C340" s="2"/>
      <c r="D340" s="2"/>
      <c r="E340" s="2"/>
      <c r="F340" s="2"/>
      <c r="G340" s="2"/>
      <c r="H340" s="2"/>
      <c r="I340" s="2"/>
    </row>
    <row r="341" spans="1:9" ht="12.75">
      <c r="A341" s="2"/>
      <c r="B341" s="2"/>
      <c r="C341" s="2"/>
      <c r="D341" s="2"/>
      <c r="E341" s="2"/>
      <c r="F341" s="2"/>
      <c r="G341" s="2"/>
      <c r="H341" s="2"/>
      <c r="I341" s="2"/>
    </row>
    <row r="342" spans="1:9" ht="12.75">
      <c r="A342" s="2"/>
      <c r="B342" s="2"/>
      <c r="C342" s="2"/>
      <c r="D342" s="2"/>
      <c r="E342" s="2"/>
      <c r="F342" s="2"/>
      <c r="G342" s="2"/>
      <c r="H342" s="2"/>
      <c r="I342" s="2"/>
    </row>
    <row r="343" spans="1:9" ht="12.75">
      <c r="A343" s="2"/>
      <c r="B343" s="2"/>
      <c r="C343" s="2"/>
      <c r="D343" s="2"/>
      <c r="E343" s="2"/>
      <c r="F343" s="2"/>
      <c r="G343" s="2"/>
      <c r="H343" s="2"/>
      <c r="I343" s="2"/>
    </row>
    <row r="344" spans="1:9" ht="12.75">
      <c r="A344" s="2"/>
      <c r="B344" s="2"/>
      <c r="C344" s="2"/>
      <c r="D344" s="2"/>
      <c r="E344" s="2"/>
      <c r="F344" s="2"/>
      <c r="G344" s="2"/>
      <c r="H344" s="2"/>
      <c r="I344" s="2"/>
    </row>
    <row r="345" spans="1:9" ht="12.75">
      <c r="A345" s="2"/>
      <c r="B345" s="2"/>
      <c r="C345" s="2"/>
      <c r="D345" s="2"/>
      <c r="E345" s="2"/>
      <c r="F345" s="2"/>
      <c r="G345" s="2"/>
      <c r="H345" s="2"/>
      <c r="I345" s="2"/>
    </row>
    <row r="346" spans="1:9" ht="12.75">
      <c r="A346" s="2"/>
      <c r="B346" s="2"/>
      <c r="C346" s="2"/>
      <c r="D346" s="2"/>
      <c r="E346" s="2"/>
      <c r="F346" s="2"/>
      <c r="G346" s="2"/>
      <c r="H346" s="2"/>
      <c r="I346" s="2"/>
    </row>
    <row r="347" spans="1:9" ht="12.75">
      <c r="A347" s="2"/>
      <c r="B347" s="2"/>
      <c r="C347" s="2"/>
      <c r="D347" s="2"/>
      <c r="E347" s="2"/>
      <c r="F347" s="2"/>
      <c r="G347" s="2"/>
      <c r="H347" s="2"/>
      <c r="I347" s="2"/>
    </row>
    <row r="348" spans="1:9" ht="12.75">
      <c r="A348" s="2"/>
      <c r="B348" s="2"/>
      <c r="C348" s="2"/>
      <c r="D348" s="2"/>
      <c r="E348" s="2"/>
      <c r="F348" s="2"/>
      <c r="G348" s="2"/>
      <c r="H348" s="2"/>
      <c r="I348" s="2"/>
    </row>
    <row r="349" spans="1:9" ht="12.75">
      <c r="A349" s="2"/>
      <c r="B349" s="2"/>
      <c r="C349" s="2"/>
      <c r="D349" s="2"/>
      <c r="E349" s="2"/>
      <c r="F349" s="2"/>
      <c r="G349" s="2"/>
      <c r="H349" s="2"/>
      <c r="I349" s="2"/>
    </row>
    <row r="350" spans="1:9" ht="12.75">
      <c r="A350" s="2"/>
      <c r="B350" s="2"/>
      <c r="C350" s="2"/>
      <c r="D350" s="2"/>
      <c r="E350" s="2"/>
      <c r="F350" s="2"/>
      <c r="G350" s="2"/>
      <c r="H350" s="2"/>
      <c r="I350" s="2"/>
    </row>
    <row r="351" spans="1:9" ht="12.75">
      <c r="A351" s="2"/>
      <c r="B351" s="2"/>
      <c r="C351" s="2"/>
      <c r="D351" s="2"/>
      <c r="E351" s="2"/>
      <c r="F351" s="2"/>
      <c r="G351" s="2"/>
      <c r="H351" s="2"/>
      <c r="I351" s="2"/>
    </row>
    <row r="352" spans="1:9" ht="12.75">
      <c r="A352" s="2"/>
      <c r="B352" s="2"/>
      <c r="C352" s="2"/>
      <c r="D352" s="2"/>
      <c r="E352" s="2"/>
      <c r="F352" s="2"/>
      <c r="G352" s="2"/>
      <c r="H352" s="2"/>
      <c r="I352" s="2"/>
    </row>
    <row r="353" spans="1:9" ht="12.75">
      <c r="A353" s="2"/>
      <c r="B353" s="2"/>
      <c r="C353" s="2"/>
      <c r="D353" s="2"/>
      <c r="E353" s="2"/>
      <c r="F353" s="2"/>
      <c r="G353" s="2"/>
      <c r="H353" s="2"/>
      <c r="I353" s="2"/>
    </row>
    <row r="354" spans="1:9" ht="12.75">
      <c r="A354" s="2"/>
      <c r="B354" s="2"/>
      <c r="C354" s="2"/>
      <c r="D354" s="2"/>
      <c r="E354" s="2"/>
      <c r="F354" s="2"/>
      <c r="G354" s="2"/>
      <c r="H354" s="2"/>
      <c r="I354" s="2"/>
    </row>
    <row r="355" spans="1:9" ht="12.75">
      <c r="A355" s="2"/>
      <c r="B355" s="2"/>
      <c r="C355" s="2"/>
      <c r="D355" s="2"/>
      <c r="E355" s="2"/>
      <c r="F355" s="2"/>
      <c r="G355" s="2"/>
      <c r="H355" s="2"/>
      <c r="I355" s="2"/>
    </row>
    <row r="356" spans="1:9" ht="12.75">
      <c r="A356" s="2"/>
      <c r="B356" s="2"/>
      <c r="C356" s="2"/>
      <c r="D356" s="2"/>
      <c r="E356" s="2"/>
      <c r="F356" s="2"/>
      <c r="G356" s="2"/>
      <c r="H356" s="2"/>
      <c r="I356" s="2"/>
    </row>
    <row r="357" spans="1:9" ht="12.75">
      <c r="A357" s="2"/>
      <c r="B357" s="2"/>
      <c r="C357" s="2"/>
      <c r="D357" s="2"/>
      <c r="E357" s="2"/>
      <c r="F357" s="2"/>
      <c r="G357" s="2"/>
      <c r="H357" s="2"/>
      <c r="I357" s="2"/>
    </row>
    <row r="358" spans="1:9" ht="12.75">
      <c r="A358" s="2"/>
      <c r="B358" s="2"/>
      <c r="C358" s="2"/>
      <c r="D358" s="2"/>
      <c r="E358" s="2"/>
      <c r="F358" s="2"/>
      <c r="G358" s="2"/>
      <c r="H358" s="2"/>
      <c r="I358" s="2"/>
    </row>
    <row r="359" spans="1:9" ht="12.75">
      <c r="A359" s="2"/>
      <c r="B359" s="2"/>
      <c r="C359" s="2"/>
      <c r="D359" s="2"/>
      <c r="E359" s="2"/>
      <c r="F359" s="2"/>
      <c r="G359" s="2"/>
      <c r="H359" s="2"/>
      <c r="I359" s="2"/>
    </row>
    <row r="360" spans="1:9" ht="12.75">
      <c r="A360" s="2"/>
      <c r="B360" s="2"/>
      <c r="C360" s="2"/>
      <c r="D360" s="2"/>
      <c r="E360" s="2"/>
      <c r="F360" s="2"/>
      <c r="G360" s="2"/>
      <c r="H360" s="2"/>
      <c r="I360" s="2"/>
    </row>
    <row r="361" spans="1:9" ht="12.75">
      <c r="A361" s="2"/>
      <c r="B361" s="2"/>
      <c r="C361" s="2"/>
      <c r="D361" s="2"/>
      <c r="E361" s="2"/>
      <c r="F361" s="2"/>
      <c r="G361" s="2"/>
      <c r="H361" s="2"/>
      <c r="I361" s="2"/>
    </row>
    <row r="362" spans="1:9" ht="12.75">
      <c r="A362" s="2"/>
      <c r="B362" s="2"/>
      <c r="C362" s="2"/>
      <c r="D362" s="2"/>
      <c r="E362" s="2"/>
      <c r="F362" s="2"/>
      <c r="G362" s="2"/>
      <c r="H362" s="2"/>
      <c r="I362" s="2"/>
    </row>
    <row r="363" spans="1:9" ht="12.75">
      <c r="A363" s="2"/>
      <c r="B363" s="2"/>
      <c r="C363" s="2"/>
      <c r="D363" s="2"/>
      <c r="E363" s="2"/>
      <c r="F363" s="2"/>
      <c r="G363" s="2"/>
      <c r="H363" s="2"/>
      <c r="I363" s="2"/>
    </row>
    <row r="364" spans="1:9" ht="12.75">
      <c r="A364" s="2"/>
      <c r="B364" s="2"/>
      <c r="C364" s="2"/>
      <c r="D364" s="2"/>
      <c r="E364" s="2"/>
      <c r="F364" s="2"/>
      <c r="G364" s="2"/>
      <c r="H364" s="2"/>
      <c r="I364" s="2"/>
    </row>
    <row r="365" spans="1:9" ht="12.75">
      <c r="A365" s="2"/>
      <c r="B365" s="2"/>
      <c r="C365" s="2"/>
      <c r="D365" s="2"/>
      <c r="E365" s="2"/>
      <c r="F365" s="2"/>
      <c r="G365" s="2"/>
      <c r="H365" s="2"/>
      <c r="I365" s="2"/>
    </row>
    <row r="366" spans="1:9" ht="12.75">
      <c r="A366" s="2"/>
      <c r="B366" s="2"/>
      <c r="C366" s="2"/>
      <c r="D366" s="2"/>
      <c r="E366" s="2"/>
      <c r="F366" s="2"/>
      <c r="G366" s="2"/>
      <c r="H366" s="2"/>
      <c r="I366" s="2"/>
    </row>
    <row r="367" spans="1:9" ht="12.75">
      <c r="A367" s="2"/>
      <c r="B367" s="2"/>
      <c r="C367" s="2"/>
      <c r="D367" s="2"/>
      <c r="E367" s="2"/>
      <c r="F367" s="2"/>
      <c r="G367" s="2"/>
      <c r="H367" s="2"/>
      <c r="I367" s="2"/>
    </row>
    <row r="368" spans="1:9" ht="12.75">
      <c r="A368" s="2"/>
      <c r="B368" s="2"/>
      <c r="C368" s="2"/>
      <c r="D368" s="2"/>
      <c r="E368" s="2"/>
      <c r="F368" s="2"/>
      <c r="G368" s="2"/>
      <c r="H368" s="2"/>
      <c r="I368" s="2"/>
    </row>
    <row r="369" spans="1:9" ht="12.75">
      <c r="A369" s="2"/>
      <c r="B369" s="2"/>
      <c r="C369" s="2"/>
      <c r="D369" s="2"/>
      <c r="E369" s="2"/>
      <c r="F369" s="2"/>
      <c r="G369" s="2"/>
      <c r="H369" s="2"/>
      <c r="I369" s="2"/>
    </row>
    <row r="370" spans="1:9" ht="12.75">
      <c r="A370" s="2"/>
      <c r="B370" s="2"/>
      <c r="C370" s="2"/>
      <c r="D370" s="2"/>
      <c r="E370" s="2"/>
      <c r="F370" s="2"/>
      <c r="G370" s="2"/>
      <c r="H370" s="2"/>
      <c r="I370" s="2"/>
    </row>
    <row r="371" spans="1:9" ht="12.75">
      <c r="A371" s="2"/>
      <c r="B371" s="2"/>
      <c r="C371" s="2"/>
      <c r="D371" s="2"/>
      <c r="E371" s="2"/>
      <c r="F371" s="2"/>
      <c r="G371" s="2"/>
      <c r="H371" s="2"/>
      <c r="I371" s="2"/>
    </row>
    <row r="372" spans="1:9" ht="12.75">
      <c r="A372" s="2"/>
      <c r="B372" s="2"/>
      <c r="C372" s="2"/>
      <c r="D372" s="2"/>
      <c r="E372" s="2"/>
      <c r="F372" s="2"/>
      <c r="G372" s="2"/>
      <c r="H372" s="2"/>
      <c r="I372" s="2"/>
    </row>
    <row r="373" spans="1:9" ht="12.75">
      <c r="A373" s="2"/>
      <c r="B373" s="2"/>
      <c r="C373" s="2"/>
      <c r="D373" s="2"/>
      <c r="E373" s="2"/>
      <c r="F373" s="2"/>
      <c r="G373" s="2"/>
      <c r="H373" s="2"/>
      <c r="I373" s="2"/>
    </row>
    <row r="374" spans="1:9" ht="12.75">
      <c r="A374" s="2"/>
      <c r="B374" s="2"/>
      <c r="C374" s="2"/>
      <c r="D374" s="2"/>
      <c r="E374" s="2"/>
      <c r="F374" s="2"/>
      <c r="G374" s="2"/>
      <c r="H374" s="2"/>
      <c r="I374" s="2"/>
    </row>
    <row r="375" spans="1:9" ht="12.75">
      <c r="A375" s="2"/>
      <c r="B375" s="2"/>
      <c r="C375" s="2"/>
      <c r="D375" s="2"/>
      <c r="E375" s="2"/>
      <c r="F375" s="2"/>
      <c r="G375" s="2"/>
      <c r="H375" s="2"/>
      <c r="I375" s="2"/>
    </row>
    <row r="376" spans="1:9" ht="12.75">
      <c r="A376" s="2"/>
      <c r="B376" s="2"/>
      <c r="C376" s="2"/>
      <c r="D376" s="2"/>
      <c r="E376" s="2"/>
      <c r="F376" s="2"/>
      <c r="G376" s="2"/>
      <c r="H376" s="2"/>
      <c r="I376" s="2"/>
    </row>
    <row r="377" spans="1:9" ht="12.75">
      <c r="A377" s="2"/>
      <c r="B377" s="2"/>
      <c r="C377" s="2"/>
      <c r="D377" s="2"/>
      <c r="E377" s="2"/>
      <c r="F377" s="2"/>
      <c r="G377" s="2"/>
      <c r="H377" s="2"/>
      <c r="I377" s="2"/>
    </row>
    <row r="378" spans="1:9" ht="12.75">
      <c r="A378" s="2"/>
      <c r="B378" s="2"/>
      <c r="C378" s="2"/>
      <c r="D378" s="2"/>
      <c r="E378" s="2"/>
      <c r="F378" s="2"/>
      <c r="G378" s="2"/>
      <c r="H378" s="2"/>
      <c r="I378" s="2"/>
    </row>
    <row r="379" spans="1:9" ht="12.75">
      <c r="A379" s="2"/>
      <c r="B379" s="2"/>
      <c r="C379" s="2"/>
      <c r="D379" s="2"/>
      <c r="E379" s="2"/>
      <c r="F379" s="2"/>
      <c r="G379" s="2"/>
      <c r="H379" s="2"/>
      <c r="I379" s="2"/>
    </row>
    <row r="380" spans="1:9" ht="12.75">
      <c r="A380" s="2"/>
      <c r="B380" s="2"/>
      <c r="C380" s="2"/>
      <c r="D380" s="2"/>
      <c r="E380" s="2"/>
      <c r="F380" s="2"/>
      <c r="G380" s="2"/>
      <c r="H380" s="2"/>
      <c r="I380" s="2"/>
    </row>
    <row r="381" spans="1:9" ht="12.75">
      <c r="A381" s="2"/>
      <c r="B381" s="2"/>
      <c r="C381" s="2"/>
      <c r="D381" s="2"/>
      <c r="E381" s="2"/>
      <c r="F381" s="2"/>
      <c r="G381" s="2"/>
      <c r="H381" s="2"/>
      <c r="I381" s="2"/>
    </row>
    <row r="382" spans="1:9" ht="12.75">
      <c r="A382" s="2"/>
      <c r="B382" s="2"/>
      <c r="C382" s="2"/>
      <c r="D382" s="2"/>
      <c r="E382" s="2"/>
      <c r="F382" s="2"/>
      <c r="G382" s="2"/>
      <c r="H382" s="2"/>
      <c r="I382" s="2"/>
    </row>
    <row r="383" spans="1:9" ht="12.75">
      <c r="A383" s="2"/>
      <c r="B383" s="2"/>
      <c r="C383" s="2"/>
      <c r="D383" s="2"/>
      <c r="E383" s="2"/>
      <c r="F383" s="2"/>
      <c r="G383" s="2"/>
      <c r="H383" s="2"/>
      <c r="I383" s="2"/>
    </row>
    <row r="384" spans="1:9" ht="12.75">
      <c r="A384" s="2"/>
      <c r="B384" s="2"/>
      <c r="C384" s="2"/>
      <c r="D384" s="2"/>
      <c r="E384" s="2"/>
      <c r="F384" s="2"/>
      <c r="G384" s="2"/>
      <c r="H384" s="2"/>
      <c r="I384" s="2"/>
    </row>
    <row r="385" spans="1:9" ht="12.75">
      <c r="A385" s="2"/>
      <c r="B385" s="2"/>
      <c r="C385" s="2"/>
      <c r="D385" s="2"/>
      <c r="E385" s="2"/>
      <c r="F385" s="2"/>
      <c r="G385" s="2"/>
      <c r="H385" s="2"/>
      <c r="I385" s="2"/>
    </row>
    <row r="386" spans="1:9" ht="12.75">
      <c r="A386" s="2"/>
      <c r="B386" s="2"/>
      <c r="C386" s="2"/>
      <c r="D386" s="2"/>
      <c r="E386" s="2"/>
      <c r="F386" s="2"/>
      <c r="G386" s="2"/>
      <c r="H386" s="2"/>
      <c r="I386" s="2"/>
    </row>
    <row r="387" spans="1:9" ht="12.75">
      <c r="A387" s="2"/>
      <c r="B387" s="2"/>
      <c r="C387" s="2"/>
      <c r="D387" s="2"/>
      <c r="E387" s="2"/>
      <c r="F387" s="2"/>
      <c r="G387" s="2"/>
      <c r="H387" s="2"/>
      <c r="I387" s="2"/>
    </row>
    <row r="388" spans="1:9" ht="12.75">
      <c r="A388" s="2"/>
      <c r="B388" s="2"/>
      <c r="C388" s="2"/>
      <c r="D388" s="2"/>
      <c r="E388" s="2"/>
      <c r="F388" s="2"/>
      <c r="G388" s="2"/>
      <c r="H388" s="2"/>
      <c r="I388" s="2"/>
    </row>
    <row r="389" spans="1:9" ht="12.75">
      <c r="A389" s="2"/>
      <c r="B389" s="2"/>
      <c r="C389" s="2"/>
      <c r="D389" s="2"/>
      <c r="E389" s="2"/>
      <c r="F389" s="2"/>
      <c r="G389" s="2"/>
      <c r="H389" s="2"/>
      <c r="I389" s="2"/>
    </row>
    <row r="390" spans="1:9" ht="12.75">
      <c r="A390" s="2"/>
      <c r="B390" s="2"/>
      <c r="C390" s="2"/>
      <c r="D390" s="2"/>
      <c r="E390" s="2"/>
      <c r="F390" s="2"/>
      <c r="G390" s="2"/>
      <c r="H390" s="2"/>
      <c r="I390" s="2"/>
    </row>
    <row r="391" spans="1:9" ht="12.75">
      <c r="A391" s="2"/>
      <c r="B391" s="2"/>
      <c r="C391" s="2"/>
      <c r="D391" s="2"/>
      <c r="E391" s="2"/>
      <c r="F391" s="2"/>
      <c r="G391" s="2"/>
      <c r="H391" s="2"/>
      <c r="I391" s="2"/>
    </row>
    <row r="392" spans="1:9" ht="12.75">
      <c r="A392" s="2"/>
      <c r="B392" s="2"/>
      <c r="C392" s="2"/>
      <c r="D392" s="2"/>
      <c r="E392" s="2"/>
      <c r="F392" s="2"/>
      <c r="G392" s="2"/>
      <c r="H392" s="2"/>
      <c r="I392" s="2"/>
    </row>
    <row r="393" spans="1:9" ht="12.75">
      <c r="A393" s="2"/>
      <c r="B393" s="2"/>
      <c r="C393" s="2"/>
      <c r="D393" s="2"/>
      <c r="E393" s="2"/>
      <c r="F393" s="2"/>
      <c r="G393" s="2"/>
      <c r="H393" s="2"/>
      <c r="I393" s="2"/>
    </row>
    <row r="394" spans="1:9" ht="12.75">
      <c r="A394" s="2"/>
      <c r="B394" s="2"/>
      <c r="C394" s="2"/>
      <c r="D394" s="2"/>
      <c r="E394" s="2"/>
      <c r="F394" s="2"/>
      <c r="G394" s="2"/>
      <c r="H394" s="2"/>
      <c r="I394" s="2"/>
    </row>
    <row r="395" spans="1:9" ht="12.75">
      <c r="A395" s="2"/>
      <c r="B395" s="2"/>
      <c r="C395" s="2"/>
      <c r="D395" s="2"/>
      <c r="E395" s="2"/>
      <c r="F395" s="2"/>
      <c r="G395" s="2"/>
      <c r="H395" s="2"/>
      <c r="I395" s="2"/>
    </row>
    <row r="396" spans="1:9" ht="12.75">
      <c r="A396" s="2"/>
      <c r="B396" s="2"/>
      <c r="C396" s="2"/>
      <c r="D396" s="2"/>
      <c r="E396" s="2"/>
      <c r="F396" s="2"/>
      <c r="G396" s="2"/>
      <c r="H396" s="2"/>
      <c r="I396" s="2"/>
    </row>
    <row r="397" spans="1:9" ht="12.75">
      <c r="A397" s="2"/>
      <c r="B397" s="2"/>
      <c r="C397" s="2"/>
      <c r="D397" s="2"/>
      <c r="E397" s="2"/>
      <c r="F397" s="2"/>
      <c r="G397" s="2"/>
      <c r="H397" s="2"/>
      <c r="I397" s="2"/>
    </row>
    <row r="398" spans="1:9" ht="12.75">
      <c r="A398" s="2"/>
      <c r="B398" s="2"/>
      <c r="C398" s="2"/>
      <c r="D398" s="2"/>
      <c r="E398" s="2"/>
      <c r="F398" s="2"/>
      <c r="G398" s="2"/>
      <c r="H398" s="2"/>
      <c r="I398" s="2"/>
    </row>
    <row r="399" spans="1:9" ht="12.75">
      <c r="A399" s="2"/>
      <c r="B399" s="2"/>
      <c r="C399" s="2"/>
      <c r="D399" s="2"/>
      <c r="E399" s="2"/>
      <c r="F399" s="2"/>
      <c r="G399" s="2"/>
      <c r="H399" s="2"/>
      <c r="I399" s="2"/>
    </row>
    <row r="400" spans="1:9" ht="12.75">
      <c r="A400" s="2"/>
      <c r="B400" s="2"/>
      <c r="C400" s="2"/>
      <c r="D400" s="2"/>
      <c r="E400" s="2"/>
      <c r="F400" s="2"/>
      <c r="G400" s="2"/>
      <c r="H400" s="2"/>
      <c r="I400" s="2"/>
    </row>
    <row r="401" spans="1:9" ht="12.75">
      <c r="A401" s="2"/>
      <c r="B401" s="2"/>
      <c r="C401" s="2"/>
      <c r="D401" s="2"/>
      <c r="E401" s="2"/>
      <c r="F401" s="2"/>
      <c r="G401" s="2"/>
      <c r="H401" s="2"/>
      <c r="I401" s="2"/>
    </row>
    <row r="402" spans="1:9" ht="12.75">
      <c r="A402" s="2"/>
      <c r="B402" s="2"/>
      <c r="C402" s="2"/>
      <c r="D402" s="2"/>
      <c r="E402" s="2"/>
      <c r="F402" s="2"/>
      <c r="G402" s="2"/>
      <c r="H402" s="2"/>
      <c r="I402" s="2"/>
    </row>
    <row r="403" spans="1:9" ht="12.75">
      <c r="A403" s="2"/>
      <c r="B403" s="2"/>
      <c r="C403" s="2"/>
      <c r="D403" s="2"/>
      <c r="E403" s="2"/>
      <c r="F403" s="2"/>
      <c r="G403" s="2"/>
      <c r="H403" s="2"/>
      <c r="I403" s="2"/>
    </row>
    <row r="404" spans="1:9" ht="12.75">
      <c r="A404" s="2"/>
      <c r="B404" s="2"/>
      <c r="C404" s="2"/>
      <c r="D404" s="2"/>
      <c r="E404" s="2"/>
      <c r="F404" s="2"/>
      <c r="G404" s="2"/>
      <c r="H404" s="2"/>
      <c r="I404" s="2"/>
    </row>
    <row r="405" spans="1:9" ht="12.75">
      <c r="A405" s="2"/>
      <c r="B405" s="2"/>
      <c r="C405" s="2"/>
      <c r="D405" s="2"/>
      <c r="E405" s="2"/>
      <c r="F405" s="2"/>
      <c r="G405" s="2"/>
      <c r="H405" s="2"/>
      <c r="I405" s="2"/>
    </row>
    <row r="406" spans="1:9" ht="12.75">
      <c r="A406" s="2"/>
      <c r="B406" s="2"/>
      <c r="C406" s="2"/>
      <c r="D406" s="2"/>
      <c r="E406" s="2"/>
      <c r="F406" s="2"/>
      <c r="G406" s="2"/>
      <c r="H406" s="2"/>
      <c r="I406" s="2"/>
    </row>
    <row r="407" spans="1:9" ht="12.75">
      <c r="A407" s="2"/>
      <c r="B407" s="2"/>
      <c r="C407" s="2"/>
      <c r="D407" s="2"/>
      <c r="E407" s="2"/>
      <c r="F407" s="2"/>
      <c r="G407" s="2"/>
      <c r="H407" s="2"/>
      <c r="I407" s="2"/>
    </row>
    <row r="408" spans="1:9" ht="12.75">
      <c r="A408" s="2"/>
      <c r="B408" s="2"/>
      <c r="C408" s="2"/>
      <c r="D408" s="2"/>
      <c r="E408" s="2"/>
      <c r="F408" s="2"/>
      <c r="G408" s="2"/>
      <c r="H408" s="2"/>
      <c r="I408" s="2"/>
    </row>
    <row r="409" spans="1:9" ht="12.75">
      <c r="A409" s="2"/>
      <c r="B409" s="2"/>
      <c r="C409" s="2"/>
      <c r="D409" s="2"/>
      <c r="E409" s="2"/>
      <c r="F409" s="2"/>
      <c r="G409" s="2"/>
      <c r="H409" s="2"/>
      <c r="I409" s="2"/>
    </row>
    <row r="410" spans="1:9" ht="12.75">
      <c r="A410" s="2"/>
      <c r="B410" s="2"/>
      <c r="C410" s="2"/>
      <c r="D410" s="2"/>
      <c r="E410" s="2"/>
      <c r="F410" s="2"/>
      <c r="G410" s="2"/>
      <c r="H410" s="2"/>
      <c r="I410" s="2"/>
    </row>
    <row r="411" spans="1:9" ht="12.75">
      <c r="A411" s="2"/>
      <c r="B411" s="2"/>
      <c r="C411" s="2"/>
      <c r="D411" s="2"/>
      <c r="E411" s="2"/>
      <c r="F411" s="2"/>
      <c r="G411" s="2"/>
      <c r="H411" s="2"/>
      <c r="I411" s="2"/>
    </row>
    <row r="412" spans="1:9" ht="12.75">
      <c r="A412" s="2"/>
      <c r="B412" s="2"/>
      <c r="C412" s="2"/>
      <c r="D412" s="2"/>
      <c r="E412" s="2"/>
      <c r="F412" s="2"/>
      <c r="G412" s="2"/>
      <c r="H412" s="2"/>
      <c r="I412" s="2"/>
    </row>
    <row r="413" spans="1:9" ht="12.75">
      <c r="A413" s="2"/>
      <c r="B413" s="2"/>
      <c r="C413" s="2"/>
      <c r="D413" s="2"/>
      <c r="E413" s="2"/>
      <c r="F413" s="2"/>
      <c r="G413" s="2"/>
      <c r="H413" s="2"/>
      <c r="I413" s="2"/>
    </row>
    <row r="414" spans="1:9" ht="12.75">
      <c r="A414" s="2"/>
      <c r="B414" s="2"/>
      <c r="C414" s="2"/>
      <c r="D414" s="2"/>
      <c r="E414" s="2"/>
      <c r="F414" s="2"/>
      <c r="G414" s="2"/>
      <c r="H414" s="2"/>
      <c r="I414" s="2"/>
    </row>
    <row r="415" spans="1:9" ht="12.75">
      <c r="A415" s="2"/>
      <c r="B415" s="2"/>
      <c r="C415" s="2"/>
      <c r="D415" s="2"/>
      <c r="E415" s="2"/>
      <c r="F415" s="2"/>
      <c r="G415" s="2"/>
      <c r="H415" s="2"/>
      <c r="I415" s="2"/>
    </row>
    <row r="416" spans="1:9" ht="12.75">
      <c r="A416" s="2"/>
      <c r="B416" s="2"/>
      <c r="C416" s="2"/>
      <c r="D416" s="2"/>
      <c r="E416" s="2"/>
      <c r="F416" s="2"/>
      <c r="G416" s="2"/>
      <c r="H416" s="2"/>
      <c r="I416" s="2"/>
    </row>
    <row r="417" spans="1:9" ht="12.75">
      <c r="A417" s="2"/>
      <c r="B417" s="2"/>
      <c r="C417" s="2"/>
      <c r="D417" s="2"/>
      <c r="E417" s="2"/>
      <c r="F417" s="2"/>
      <c r="G417" s="2"/>
      <c r="H417" s="2"/>
      <c r="I417" s="2"/>
    </row>
    <row r="418" spans="1:9" ht="12.75">
      <c r="A418" s="2"/>
      <c r="B418" s="2"/>
      <c r="C418" s="2"/>
      <c r="D418" s="2"/>
      <c r="E418" s="2"/>
      <c r="F418" s="2"/>
      <c r="G418" s="2"/>
      <c r="H418" s="2"/>
      <c r="I418" s="2"/>
    </row>
    <row r="419" spans="1:9" ht="12.75">
      <c r="A419" s="2"/>
      <c r="B419" s="2"/>
      <c r="C419" s="2"/>
      <c r="D419" s="2"/>
      <c r="E419" s="2"/>
      <c r="F419" s="2"/>
      <c r="G419" s="2"/>
      <c r="H419" s="2"/>
      <c r="I419" s="2"/>
    </row>
    <row r="420" spans="1:9" ht="12.75">
      <c r="A420" s="2"/>
      <c r="B420" s="2"/>
      <c r="C420" s="2"/>
      <c r="D420" s="2"/>
      <c r="E420" s="2"/>
      <c r="F420" s="2"/>
      <c r="G420" s="2"/>
      <c r="H420" s="2"/>
      <c r="I420" s="2"/>
    </row>
    <row r="421" spans="1:9" ht="12.75">
      <c r="A421" s="2"/>
      <c r="B421" s="2"/>
      <c r="C421" s="2"/>
      <c r="D421" s="2"/>
      <c r="E421" s="2"/>
      <c r="F421" s="2"/>
      <c r="G421" s="2"/>
      <c r="H421" s="2"/>
      <c r="I421" s="2"/>
    </row>
    <row r="422" spans="1:9" ht="12.75">
      <c r="A422" s="2"/>
      <c r="B422" s="2"/>
      <c r="C422" s="2"/>
      <c r="D422" s="2"/>
      <c r="E422" s="2"/>
      <c r="F422" s="2"/>
      <c r="G422" s="2"/>
      <c r="H422" s="2"/>
      <c r="I422" s="2"/>
    </row>
    <row r="423" spans="1:9" ht="12.75">
      <c r="A423" s="2"/>
      <c r="B423" s="2"/>
      <c r="C423" s="2"/>
      <c r="D423" s="2"/>
      <c r="E423" s="2"/>
      <c r="F423" s="2"/>
      <c r="G423" s="2"/>
      <c r="H423" s="2"/>
      <c r="I423" s="2"/>
    </row>
    <row r="424" spans="1:9" ht="12.75">
      <c r="A424" s="2"/>
      <c r="B424" s="2"/>
      <c r="C424" s="2"/>
      <c r="D424" s="2"/>
      <c r="E424" s="2"/>
      <c r="F424" s="2"/>
      <c r="G424" s="2"/>
      <c r="H424" s="2"/>
      <c r="I424" s="2"/>
    </row>
    <row r="425" spans="1:9" ht="12.75">
      <c r="A425" s="2"/>
      <c r="B425" s="2"/>
      <c r="C425" s="2"/>
      <c r="D425" s="2"/>
      <c r="E425" s="2"/>
      <c r="F425" s="2"/>
      <c r="G425" s="2"/>
      <c r="H425" s="2"/>
      <c r="I425" s="2"/>
    </row>
    <row r="426" spans="1:9" ht="12.75">
      <c r="A426" s="2"/>
      <c r="B426" s="2"/>
      <c r="C426" s="2"/>
      <c r="D426" s="2"/>
      <c r="E426" s="2"/>
      <c r="F426" s="2"/>
      <c r="G426" s="2"/>
      <c r="H426" s="2"/>
      <c r="I426" s="2"/>
    </row>
    <row r="427" spans="1:9" ht="12.75">
      <c r="A427" s="2"/>
      <c r="B427" s="2"/>
      <c r="C427" s="2"/>
      <c r="D427" s="2"/>
      <c r="E427" s="2"/>
      <c r="F427" s="2"/>
      <c r="G427" s="2"/>
      <c r="H427" s="2"/>
      <c r="I427" s="2"/>
    </row>
    <row r="428" spans="1:9" ht="12.75">
      <c r="A428" s="2"/>
      <c r="B428" s="2"/>
      <c r="C428" s="2"/>
      <c r="D428" s="2"/>
      <c r="E428" s="2"/>
      <c r="F428" s="2"/>
      <c r="G428" s="2"/>
      <c r="H428" s="2"/>
      <c r="I428" s="2"/>
    </row>
    <row r="429" spans="1:9" ht="12.75">
      <c r="A429" s="2"/>
      <c r="B429" s="2"/>
      <c r="C429" s="2"/>
      <c r="D429" s="2"/>
      <c r="E429" s="2"/>
      <c r="F429" s="2"/>
      <c r="G429" s="2"/>
      <c r="H429" s="2"/>
      <c r="I429" s="2"/>
    </row>
    <row r="430" spans="1:9" ht="12.75">
      <c r="A430" s="2"/>
      <c r="B430" s="2"/>
      <c r="C430" s="2"/>
      <c r="D430" s="2"/>
      <c r="E430" s="2"/>
      <c r="F430" s="2"/>
      <c r="G430" s="2"/>
      <c r="H430" s="2"/>
      <c r="I430" s="2"/>
    </row>
    <row r="431" spans="1:9" ht="12.75">
      <c r="A431" s="2"/>
      <c r="B431" s="2"/>
      <c r="C431" s="2"/>
      <c r="D431" s="2"/>
      <c r="E431" s="2"/>
      <c r="F431" s="2"/>
      <c r="G431" s="2"/>
      <c r="H431" s="2"/>
      <c r="I431" s="2"/>
    </row>
    <row r="432" spans="1:9" ht="12.75">
      <c r="A432" s="2"/>
      <c r="B432" s="2"/>
      <c r="C432" s="2"/>
      <c r="D432" s="2"/>
      <c r="E432" s="2"/>
      <c r="F432" s="2"/>
      <c r="G432" s="2"/>
      <c r="H432" s="2"/>
      <c r="I432" s="2"/>
    </row>
    <row r="433" spans="1:9" ht="12.75">
      <c r="A433" s="2"/>
      <c r="B433" s="2"/>
      <c r="C433" s="2"/>
      <c r="D433" s="2"/>
      <c r="E433" s="2"/>
      <c r="F433" s="2"/>
      <c r="G433" s="2"/>
      <c r="H433" s="2"/>
      <c r="I433" s="2"/>
    </row>
    <row r="434" spans="1:9" ht="12.75">
      <c r="A434" s="2"/>
      <c r="B434" s="2"/>
      <c r="C434" s="2"/>
      <c r="D434" s="2"/>
      <c r="E434" s="2"/>
      <c r="F434" s="2"/>
      <c r="G434" s="2"/>
      <c r="H434" s="2"/>
      <c r="I434" s="2"/>
    </row>
    <row r="435" spans="1:9" ht="12.75">
      <c r="A435" s="2"/>
      <c r="B435" s="2"/>
      <c r="C435" s="2"/>
      <c r="D435" s="2"/>
      <c r="E435" s="2"/>
      <c r="F435" s="2"/>
      <c r="G435" s="2"/>
      <c r="H435" s="2"/>
      <c r="I435" s="2"/>
    </row>
    <row r="436" spans="1:9" ht="12.75">
      <c r="A436" s="2"/>
      <c r="B436" s="2"/>
      <c r="C436" s="2"/>
      <c r="D436" s="2"/>
      <c r="E436" s="2"/>
      <c r="F436" s="2"/>
      <c r="G436" s="2"/>
      <c r="H436" s="2"/>
      <c r="I436" s="2"/>
    </row>
    <row r="437" spans="1:9" ht="12.75">
      <c r="A437" s="2"/>
      <c r="B437" s="2"/>
      <c r="C437" s="2"/>
      <c r="D437" s="2"/>
      <c r="E437" s="2"/>
      <c r="F437" s="2"/>
      <c r="G437" s="2"/>
      <c r="H437" s="2"/>
      <c r="I437" s="2"/>
    </row>
    <row r="438" spans="1:9" ht="12.75">
      <c r="A438" s="2"/>
      <c r="B438" s="2"/>
      <c r="C438" s="2"/>
      <c r="D438" s="2"/>
      <c r="E438" s="2"/>
      <c r="F438" s="2"/>
      <c r="G438" s="2"/>
      <c r="H438" s="2"/>
      <c r="I438" s="2"/>
    </row>
    <row r="439" spans="1:9" ht="12.75">
      <c r="A439" s="2"/>
      <c r="B439" s="2"/>
      <c r="C439" s="2"/>
      <c r="D439" s="2"/>
      <c r="E439" s="2"/>
      <c r="F439" s="2"/>
      <c r="G439" s="2"/>
      <c r="H439" s="2"/>
      <c r="I439" s="2"/>
    </row>
    <row r="440" spans="1:9" ht="12.75">
      <c r="A440" s="2"/>
      <c r="B440" s="2"/>
      <c r="C440" s="2"/>
      <c r="D440" s="2"/>
      <c r="E440" s="2"/>
      <c r="F440" s="2"/>
      <c r="G440" s="2"/>
      <c r="H440" s="2"/>
      <c r="I440" s="2"/>
    </row>
    <row r="441" spans="1:9" ht="12.75">
      <c r="A441" s="2"/>
      <c r="B441" s="2"/>
      <c r="C441" s="2"/>
      <c r="D441" s="2"/>
      <c r="E441" s="2"/>
      <c r="F441" s="2"/>
      <c r="G441" s="2"/>
      <c r="H441" s="2"/>
      <c r="I441" s="2"/>
    </row>
    <row r="442" spans="1:9" ht="12.75">
      <c r="A442" s="2"/>
      <c r="B442" s="2"/>
      <c r="C442" s="2"/>
      <c r="D442" s="2"/>
      <c r="E442" s="2"/>
      <c r="F442" s="2"/>
      <c r="G442" s="2"/>
      <c r="H442" s="2"/>
      <c r="I442" s="2"/>
    </row>
    <row r="443" spans="1:9" ht="12.75">
      <c r="A443" s="2"/>
      <c r="B443" s="2"/>
      <c r="C443" s="2"/>
      <c r="D443" s="2"/>
      <c r="E443" s="2"/>
      <c r="F443" s="2"/>
      <c r="G443" s="2"/>
      <c r="H443" s="2"/>
      <c r="I443" s="2"/>
    </row>
    <row r="444" spans="1:9" ht="12.75">
      <c r="A444" s="2"/>
      <c r="B444" s="2"/>
      <c r="C444" s="2"/>
      <c r="D444" s="2"/>
      <c r="E444" s="2"/>
      <c r="F444" s="2"/>
      <c r="G444" s="2"/>
      <c r="H444" s="2"/>
      <c r="I444" s="2"/>
    </row>
    <row r="445" spans="1:9" ht="12.75">
      <c r="A445" s="2"/>
      <c r="B445" s="2"/>
      <c r="C445" s="2"/>
      <c r="D445" s="2"/>
      <c r="E445" s="2"/>
      <c r="F445" s="2"/>
      <c r="G445" s="2"/>
      <c r="H445" s="2"/>
      <c r="I445" s="2"/>
    </row>
    <row r="446" spans="1:9" ht="12.75">
      <c r="A446" s="2"/>
      <c r="B446" s="2"/>
      <c r="C446" s="2"/>
      <c r="D446" s="2"/>
      <c r="E446" s="2"/>
      <c r="F446" s="2"/>
      <c r="G446" s="2"/>
      <c r="H446" s="2"/>
      <c r="I446" s="2"/>
    </row>
    <row r="447" spans="1:9" ht="12.75">
      <c r="A447" s="2"/>
      <c r="B447" s="2"/>
      <c r="C447" s="2"/>
      <c r="D447" s="2"/>
      <c r="E447" s="2"/>
      <c r="F447" s="2"/>
      <c r="G447" s="2"/>
      <c r="H447" s="2"/>
      <c r="I447" s="2"/>
    </row>
    <row r="448" spans="1:9" ht="12.75">
      <c r="A448" s="2"/>
      <c r="B448" s="2"/>
      <c r="C448" s="2"/>
      <c r="D448" s="2"/>
      <c r="E448" s="2"/>
      <c r="F448" s="2"/>
      <c r="G448" s="2"/>
      <c r="H448" s="2"/>
      <c r="I448" s="2"/>
    </row>
    <row r="449" spans="1:9" ht="12.75">
      <c r="A449" s="2"/>
      <c r="B449" s="2"/>
      <c r="C449" s="2"/>
      <c r="D449" s="2"/>
      <c r="E449" s="2"/>
      <c r="F449" s="2"/>
      <c r="G449" s="2"/>
      <c r="H449" s="2"/>
      <c r="I449" s="2"/>
    </row>
    <row r="450" spans="1:9" ht="12.75">
      <c r="A450" s="2"/>
      <c r="B450" s="2"/>
      <c r="C450" s="2"/>
      <c r="D450" s="2"/>
      <c r="E450" s="2"/>
      <c r="F450" s="2"/>
      <c r="G450" s="2"/>
      <c r="H450" s="2"/>
      <c r="I450" s="2"/>
    </row>
    <row r="451" spans="1:9" ht="12.75">
      <c r="A451" s="2"/>
      <c r="B451" s="2"/>
      <c r="C451" s="2"/>
      <c r="D451" s="2"/>
      <c r="E451" s="2"/>
      <c r="F451" s="2"/>
      <c r="G451" s="2"/>
      <c r="H451" s="2"/>
      <c r="I451" s="2"/>
    </row>
    <row r="452" spans="1:9" ht="12.75">
      <c r="A452" s="2"/>
      <c r="B452" s="2"/>
      <c r="C452" s="2"/>
      <c r="D452" s="2"/>
      <c r="E452" s="2"/>
      <c r="F452" s="2"/>
      <c r="G452" s="2"/>
      <c r="H452" s="2"/>
      <c r="I452" s="2"/>
    </row>
    <row r="453" spans="1:9" ht="12.75">
      <c r="A453" s="2"/>
      <c r="B453" s="2"/>
      <c r="C453" s="2"/>
      <c r="D453" s="2"/>
      <c r="E453" s="2"/>
      <c r="F453" s="2"/>
      <c r="G453" s="2"/>
      <c r="H453" s="2"/>
      <c r="I453" s="2"/>
    </row>
    <row r="454" spans="1:9" ht="12.75">
      <c r="A454" s="2"/>
      <c r="B454" s="2"/>
      <c r="C454" s="2"/>
      <c r="D454" s="2"/>
      <c r="E454" s="2"/>
      <c r="F454" s="2"/>
      <c r="G454" s="2"/>
      <c r="H454" s="2"/>
      <c r="I454" s="2"/>
    </row>
    <row r="455" spans="1:9" ht="12.75">
      <c r="A455" s="2"/>
      <c r="B455" s="2"/>
      <c r="C455" s="2"/>
      <c r="D455" s="2"/>
      <c r="E455" s="2"/>
      <c r="F455" s="2"/>
      <c r="G455" s="2"/>
      <c r="H455" s="2"/>
      <c r="I455" s="2"/>
    </row>
    <row r="456" spans="1:9" ht="12.75">
      <c r="A456" s="2"/>
      <c r="B456" s="2"/>
      <c r="C456" s="2"/>
      <c r="D456" s="2"/>
      <c r="E456" s="2"/>
      <c r="F456" s="2"/>
      <c r="G456" s="2"/>
      <c r="H456" s="2"/>
      <c r="I456" s="2"/>
    </row>
    <row r="457" spans="1:9" ht="12.75">
      <c r="A457" s="2"/>
      <c r="B457" s="2"/>
      <c r="C457" s="2"/>
      <c r="D457" s="2"/>
      <c r="E457" s="2"/>
      <c r="F457" s="2"/>
      <c r="G457" s="2"/>
      <c r="H457" s="2"/>
      <c r="I457" s="2"/>
    </row>
    <row r="458" spans="1:9" ht="12.75">
      <c r="A458" s="2"/>
      <c r="B458" s="2"/>
      <c r="C458" s="2"/>
      <c r="D458" s="2"/>
      <c r="E458" s="2"/>
      <c r="F458" s="2"/>
      <c r="G458" s="2"/>
      <c r="H458" s="2"/>
      <c r="I458" s="2"/>
    </row>
    <row r="459" spans="1:9" ht="12.75">
      <c r="A459" s="2"/>
      <c r="B459" s="2"/>
      <c r="C459" s="2"/>
      <c r="D459" s="2"/>
      <c r="E459" s="2"/>
      <c r="F459" s="2"/>
      <c r="G459" s="2"/>
      <c r="H459" s="2"/>
      <c r="I459" s="2"/>
    </row>
    <row r="460" spans="1:9" ht="12.75">
      <c r="A460" s="2"/>
      <c r="B460" s="2"/>
      <c r="C460" s="2"/>
      <c r="D460" s="2"/>
      <c r="E460" s="2"/>
      <c r="F460" s="2"/>
      <c r="G460" s="2"/>
      <c r="H460" s="2"/>
      <c r="I460" s="2"/>
    </row>
    <row r="461" spans="1:9" ht="12.75">
      <c r="A461" s="2"/>
      <c r="B461" s="2"/>
      <c r="C461" s="2"/>
      <c r="D461" s="2"/>
      <c r="E461" s="2"/>
      <c r="F461" s="2"/>
      <c r="G461" s="2"/>
      <c r="H461" s="2"/>
      <c r="I461" s="2"/>
    </row>
    <row r="462" spans="1:9" ht="12.75">
      <c r="A462" s="2"/>
      <c r="B462" s="2"/>
      <c r="C462" s="2"/>
      <c r="D462" s="2"/>
      <c r="E462" s="2"/>
      <c r="F462" s="2"/>
      <c r="G462" s="2"/>
      <c r="H462" s="2"/>
      <c r="I462" s="2"/>
    </row>
    <row r="463" spans="1:9" ht="12.75">
      <c r="A463" s="2"/>
      <c r="B463" s="2"/>
      <c r="C463" s="2"/>
      <c r="D463" s="2"/>
      <c r="E463" s="2"/>
      <c r="F463" s="2"/>
      <c r="G463" s="2"/>
      <c r="H463" s="2"/>
      <c r="I463" s="2"/>
    </row>
    <row r="464" spans="1:9" ht="12.75">
      <c r="A464" s="2"/>
      <c r="B464" s="2"/>
      <c r="C464" s="2"/>
      <c r="D464" s="2"/>
      <c r="E464" s="2"/>
      <c r="F464" s="2"/>
      <c r="G464" s="2"/>
      <c r="H464" s="2"/>
      <c r="I464" s="2"/>
    </row>
    <row r="465" spans="1:9" ht="12.75">
      <c r="A465" s="2"/>
      <c r="B465" s="2"/>
      <c r="C465" s="2"/>
      <c r="D465" s="2"/>
      <c r="E465" s="2"/>
      <c r="F465" s="2"/>
      <c r="G465" s="2"/>
      <c r="H465" s="2"/>
      <c r="I465" s="2"/>
    </row>
    <row r="466" spans="1:9" ht="12.75">
      <c r="A466" s="2"/>
      <c r="B466" s="2"/>
      <c r="C466" s="2"/>
      <c r="D466" s="2"/>
      <c r="E466" s="2"/>
      <c r="F466" s="2"/>
      <c r="G466" s="2"/>
      <c r="H466" s="2"/>
      <c r="I466" s="2"/>
    </row>
    <row r="467" spans="1:9" ht="12.75">
      <c r="A467" s="2"/>
      <c r="B467" s="2"/>
      <c r="C467" s="2"/>
      <c r="D467" s="2"/>
      <c r="E467" s="2"/>
      <c r="F467" s="2"/>
      <c r="G467" s="2"/>
      <c r="H467" s="2"/>
      <c r="I467" s="2"/>
    </row>
    <row r="468" spans="1:9" ht="12.75">
      <c r="A468" s="2"/>
      <c r="B468" s="2"/>
      <c r="C468" s="2"/>
      <c r="D468" s="2"/>
      <c r="E468" s="2"/>
      <c r="F468" s="2"/>
      <c r="G468" s="2"/>
      <c r="H468" s="2"/>
      <c r="I468" s="2"/>
    </row>
    <row r="469" spans="1:9" ht="12.75">
      <c r="A469" s="2"/>
      <c r="B469" s="2"/>
      <c r="C469" s="2"/>
      <c r="D469" s="2"/>
      <c r="E469" s="2"/>
      <c r="F469" s="2"/>
      <c r="G469" s="2"/>
      <c r="H469" s="2"/>
      <c r="I469" s="2"/>
    </row>
    <row r="470" spans="1:9" ht="12.75">
      <c r="A470" s="2"/>
      <c r="B470" s="2"/>
      <c r="C470" s="2"/>
      <c r="D470" s="2"/>
      <c r="E470" s="2"/>
      <c r="F470" s="2"/>
      <c r="G470" s="2"/>
      <c r="H470" s="2"/>
      <c r="I470" s="2"/>
    </row>
    <row r="471" spans="1:9" ht="12.75">
      <c r="A471" s="2"/>
      <c r="B471" s="2"/>
      <c r="C471" s="2"/>
      <c r="D471" s="2"/>
      <c r="E471" s="2"/>
      <c r="F471" s="2"/>
      <c r="G471" s="2"/>
      <c r="H471" s="2"/>
      <c r="I471" s="2"/>
    </row>
    <row r="472" spans="1:9" ht="12.75">
      <c r="A472" s="2"/>
      <c r="B472" s="2"/>
      <c r="C472" s="2"/>
      <c r="D472" s="2"/>
      <c r="E472" s="2"/>
      <c r="F472" s="2"/>
      <c r="G472" s="2"/>
      <c r="H472" s="2"/>
      <c r="I472" s="2"/>
    </row>
    <row r="473" spans="1:9" ht="12.75">
      <c r="A473" s="2"/>
      <c r="B473" s="2"/>
      <c r="C473" s="2"/>
      <c r="D473" s="2"/>
      <c r="E473" s="2"/>
      <c r="F473" s="2"/>
      <c r="G473" s="2"/>
      <c r="H473" s="2"/>
      <c r="I473" s="2"/>
    </row>
    <row r="474" spans="1:9" ht="12.75">
      <c r="A474" s="2"/>
      <c r="B474" s="2"/>
      <c r="C474" s="2"/>
      <c r="D474" s="2"/>
      <c r="E474" s="2"/>
      <c r="F474" s="2"/>
      <c r="G474" s="2"/>
      <c r="H474" s="2"/>
      <c r="I474" s="2"/>
    </row>
    <row r="475" spans="1:9" ht="12.75">
      <c r="A475" s="2"/>
      <c r="B475" s="2"/>
      <c r="C475" s="2"/>
      <c r="D475" s="2"/>
      <c r="E475" s="2"/>
      <c r="F475" s="2"/>
      <c r="G475" s="2"/>
      <c r="H475" s="2"/>
      <c r="I475" s="2"/>
    </row>
    <row r="476" spans="1:9" ht="12.75">
      <c r="A476" s="2"/>
      <c r="B476" s="2"/>
      <c r="C476" s="2"/>
      <c r="D476" s="2"/>
      <c r="E476" s="2"/>
      <c r="F476" s="2"/>
      <c r="G476" s="2"/>
      <c r="H476" s="2"/>
      <c r="I476" s="2"/>
    </row>
    <row r="477" spans="1:9" ht="12.75">
      <c r="A477" s="2"/>
      <c r="B477" s="2"/>
      <c r="C477" s="2"/>
      <c r="D477" s="2"/>
      <c r="E477" s="2"/>
      <c r="F477" s="2"/>
      <c r="G477" s="2"/>
      <c r="H477" s="2"/>
      <c r="I477" s="2"/>
    </row>
    <row r="478" spans="1:9" ht="12.75">
      <c r="A478" s="2"/>
      <c r="B478" s="2"/>
      <c r="C478" s="2"/>
      <c r="D478" s="2"/>
      <c r="E478" s="2"/>
      <c r="F478" s="2"/>
      <c r="G478" s="2"/>
      <c r="H478" s="2"/>
      <c r="I478" s="2"/>
    </row>
    <row r="479" spans="1:9" ht="12.75">
      <c r="A479" s="2"/>
      <c r="B479" s="2"/>
      <c r="C479" s="2"/>
      <c r="D479" s="2"/>
      <c r="E479" s="2"/>
      <c r="F479" s="2"/>
      <c r="G479" s="2"/>
      <c r="H479" s="2"/>
      <c r="I479" s="2"/>
    </row>
    <row r="480" spans="1:9" ht="12.75">
      <c r="A480" s="2"/>
      <c r="B480" s="2"/>
      <c r="C480" s="2"/>
      <c r="D480" s="2"/>
      <c r="E480" s="2"/>
      <c r="F480" s="2"/>
      <c r="G480" s="2"/>
      <c r="H480" s="2"/>
      <c r="I480" s="2"/>
    </row>
    <row r="481" spans="1:9" ht="12.75">
      <c r="A481" s="2"/>
      <c r="B481" s="2"/>
      <c r="C481" s="2"/>
      <c r="D481" s="2"/>
      <c r="E481" s="2"/>
      <c r="F481" s="2"/>
      <c r="G481" s="2"/>
      <c r="H481" s="2"/>
      <c r="I481" s="2"/>
    </row>
    <row r="482" spans="1:9" ht="12.75">
      <c r="A482" s="2"/>
      <c r="B482" s="2"/>
      <c r="C482" s="2"/>
      <c r="D482" s="2"/>
      <c r="E482" s="2"/>
      <c r="F482" s="2"/>
      <c r="G482" s="2"/>
      <c r="H482" s="2"/>
      <c r="I482" s="2"/>
    </row>
    <row r="483" spans="1:9" ht="12.75">
      <c r="A483" s="2"/>
      <c r="B483" s="2"/>
      <c r="C483" s="2"/>
      <c r="D483" s="2"/>
      <c r="E483" s="2"/>
      <c r="F483" s="2"/>
      <c r="G483" s="2"/>
      <c r="H483" s="2"/>
      <c r="I483" s="2"/>
    </row>
    <row r="484" spans="1:9" ht="12.75">
      <c r="A484" s="2"/>
      <c r="B484" s="2"/>
      <c r="C484" s="2"/>
      <c r="D484" s="2"/>
      <c r="E484" s="2"/>
      <c r="F484" s="2"/>
      <c r="G484" s="2"/>
      <c r="H484" s="2"/>
      <c r="I484" s="2"/>
    </row>
    <row r="485" spans="1:9" ht="12.75">
      <c r="A485" s="2"/>
      <c r="B485" s="2"/>
      <c r="C485" s="2"/>
      <c r="D485" s="2"/>
      <c r="E485" s="2"/>
      <c r="F485" s="2"/>
      <c r="G485" s="2"/>
      <c r="H485" s="2"/>
      <c r="I485" s="2"/>
    </row>
    <row r="486" spans="1:9" ht="12.75">
      <c r="A486" s="2"/>
      <c r="B486" s="2"/>
      <c r="C486" s="2"/>
      <c r="D486" s="2"/>
      <c r="E486" s="2"/>
      <c r="F486" s="2"/>
      <c r="G486" s="2"/>
      <c r="H486" s="2"/>
      <c r="I486" s="2"/>
    </row>
    <row r="487" spans="1:9" ht="12.75">
      <c r="A487" s="2"/>
      <c r="B487" s="2"/>
      <c r="C487" s="2"/>
      <c r="D487" s="2"/>
      <c r="E487" s="2"/>
      <c r="F487" s="2"/>
      <c r="G487" s="2"/>
      <c r="H487" s="2"/>
      <c r="I487" s="2"/>
    </row>
    <row r="488" spans="1:9" ht="12.75">
      <c r="A488" s="2"/>
      <c r="B488" s="2"/>
      <c r="C488" s="2"/>
      <c r="D488" s="2"/>
      <c r="E488" s="2"/>
      <c r="F488" s="2"/>
      <c r="G488" s="2"/>
      <c r="H488" s="2"/>
      <c r="I488" s="2"/>
    </row>
    <row r="489" spans="1:9" ht="12.75">
      <c r="A489" s="2"/>
      <c r="B489" s="2"/>
      <c r="C489" s="2"/>
      <c r="D489" s="2"/>
      <c r="E489" s="2"/>
      <c r="F489" s="2"/>
      <c r="G489" s="2"/>
      <c r="H489" s="2"/>
      <c r="I489" s="2"/>
    </row>
    <row r="490" spans="1:9" ht="12.75">
      <c r="A490" s="2"/>
      <c r="B490" s="2"/>
      <c r="C490" s="2"/>
      <c r="D490" s="2"/>
      <c r="E490" s="2"/>
      <c r="F490" s="2"/>
      <c r="G490" s="2"/>
      <c r="H490" s="2"/>
      <c r="I490" s="2"/>
    </row>
    <row r="491" spans="1:9" ht="12.75">
      <c r="A491" s="2"/>
      <c r="B491" s="2"/>
      <c r="C491" s="2"/>
      <c r="D491" s="2"/>
      <c r="E491" s="2"/>
      <c r="F491" s="2"/>
      <c r="G491" s="2"/>
      <c r="H491" s="2"/>
      <c r="I491" s="2"/>
    </row>
    <row r="492" spans="1:9" ht="12.75">
      <c r="A492" s="2"/>
      <c r="B492" s="2"/>
      <c r="C492" s="2"/>
      <c r="D492" s="2"/>
      <c r="E492" s="2"/>
      <c r="F492" s="2"/>
      <c r="G492" s="2"/>
      <c r="H492" s="2"/>
      <c r="I492" s="2"/>
    </row>
    <row r="493" spans="1:9" ht="12.75">
      <c r="A493" s="2"/>
      <c r="B493" s="2"/>
      <c r="C493" s="2"/>
      <c r="D493" s="2"/>
      <c r="E493" s="2"/>
      <c r="F493" s="2"/>
      <c r="G493" s="2"/>
      <c r="H493" s="2"/>
      <c r="I493" s="2"/>
    </row>
    <row r="494" spans="1:9" ht="12.75">
      <c r="A494" s="2"/>
      <c r="B494" s="2"/>
      <c r="C494" s="2"/>
      <c r="D494" s="2"/>
      <c r="E494" s="2"/>
      <c r="F494" s="2"/>
      <c r="G494" s="2"/>
      <c r="H494" s="2"/>
      <c r="I494" s="2"/>
    </row>
    <row r="495" spans="1:9" ht="12.75">
      <c r="A495" s="2"/>
      <c r="B495" s="2"/>
      <c r="C495" s="2"/>
      <c r="D495" s="2"/>
      <c r="E495" s="2"/>
      <c r="F495" s="2"/>
      <c r="G495" s="2"/>
      <c r="H495" s="2"/>
      <c r="I495" s="2"/>
    </row>
    <row r="496" spans="1:9" ht="12.75">
      <c r="A496" s="2"/>
      <c r="B496" s="2"/>
      <c r="C496" s="2"/>
      <c r="D496" s="2"/>
      <c r="E496" s="2"/>
      <c r="F496" s="2"/>
      <c r="G496" s="2"/>
      <c r="H496" s="2"/>
      <c r="I496" s="2"/>
    </row>
    <row r="497" spans="1:9" ht="12.75">
      <c r="A497" s="2"/>
      <c r="B497" s="2"/>
      <c r="C497" s="2"/>
      <c r="D497" s="2"/>
      <c r="E497" s="2"/>
      <c r="F497" s="2"/>
      <c r="G497" s="2"/>
      <c r="H497" s="2"/>
      <c r="I497" s="2"/>
    </row>
    <row r="498" spans="1:9" ht="12.75">
      <c r="A498" s="2"/>
      <c r="B498" s="2"/>
      <c r="C498" s="2"/>
      <c r="D498" s="2"/>
      <c r="E498" s="2"/>
      <c r="F498" s="2"/>
      <c r="G498" s="2"/>
      <c r="H498" s="2"/>
      <c r="I498" s="2"/>
    </row>
    <row r="499" spans="1:9" ht="12.75">
      <c r="A499" s="2"/>
      <c r="B499" s="2"/>
      <c r="C499" s="2"/>
      <c r="D499" s="2"/>
      <c r="E499" s="2"/>
      <c r="F499" s="2"/>
      <c r="G499" s="2"/>
      <c r="H499" s="2"/>
      <c r="I499" s="2"/>
    </row>
    <row r="500" spans="1:9" ht="12.75">
      <c r="A500" s="2"/>
      <c r="B500" s="2"/>
      <c r="C500" s="2"/>
      <c r="D500" s="2"/>
      <c r="E500" s="2"/>
      <c r="F500" s="2"/>
      <c r="G500" s="2"/>
      <c r="H500" s="2"/>
      <c r="I500" s="2"/>
    </row>
    <row r="501" spans="1:9" ht="12.75">
      <c r="A501" s="2"/>
      <c r="B501" s="2"/>
      <c r="C501" s="2"/>
      <c r="D501" s="2"/>
      <c r="E501" s="2"/>
      <c r="F501" s="2"/>
      <c r="G501" s="2"/>
      <c r="H501" s="2"/>
      <c r="I501" s="2"/>
    </row>
    <row r="502" spans="1:9" ht="12.75">
      <c r="A502" s="2"/>
      <c r="B502" s="2"/>
      <c r="C502" s="2"/>
      <c r="D502" s="2"/>
      <c r="E502" s="2"/>
      <c r="F502" s="2"/>
      <c r="G502" s="2"/>
      <c r="H502" s="2"/>
      <c r="I502" s="2"/>
    </row>
    <row r="503" spans="1:9" ht="12.75">
      <c r="A503" s="2"/>
      <c r="B503" s="2"/>
      <c r="C503" s="2"/>
      <c r="D503" s="2"/>
      <c r="E503" s="2"/>
      <c r="F503" s="2"/>
      <c r="G503" s="2"/>
      <c r="H503" s="2"/>
      <c r="I503" s="2"/>
    </row>
    <row r="504" spans="1:9" ht="12.75">
      <c r="A504" s="2"/>
      <c r="B504" s="2"/>
      <c r="C504" s="2"/>
      <c r="D504" s="2"/>
      <c r="E504" s="2"/>
      <c r="F504" s="2"/>
      <c r="G504" s="2"/>
      <c r="H504" s="2"/>
      <c r="I504" s="2"/>
    </row>
    <row r="505" spans="1:9" ht="12.75">
      <c r="A505" s="2"/>
      <c r="B505" s="2"/>
      <c r="C505" s="2"/>
      <c r="D505" s="2"/>
      <c r="E505" s="2"/>
      <c r="F505" s="2"/>
      <c r="G505" s="2"/>
      <c r="H505" s="2"/>
      <c r="I505" s="2"/>
    </row>
    <row r="506" spans="1:9" ht="12.75">
      <c r="A506" s="2"/>
      <c r="B506" s="2"/>
      <c r="C506" s="2"/>
      <c r="D506" s="2"/>
      <c r="E506" s="2"/>
      <c r="F506" s="2"/>
      <c r="G506" s="2"/>
      <c r="H506" s="2"/>
      <c r="I506" s="2"/>
    </row>
    <row r="507" spans="1:9" ht="12.75">
      <c r="A507" s="2"/>
      <c r="B507" s="2"/>
      <c r="C507" s="2"/>
      <c r="D507" s="2"/>
      <c r="E507" s="2"/>
      <c r="F507" s="2"/>
      <c r="G507" s="2"/>
      <c r="H507" s="2"/>
      <c r="I507" s="2"/>
    </row>
    <row r="508" spans="1:9" ht="12.75">
      <c r="A508" s="2"/>
      <c r="B508" s="2"/>
      <c r="C508" s="2"/>
      <c r="D508" s="2"/>
      <c r="E508" s="2"/>
      <c r="F508" s="2"/>
      <c r="G508" s="2"/>
      <c r="H508" s="2"/>
      <c r="I508" s="2"/>
    </row>
    <row r="509" spans="1:9" ht="12.75">
      <c r="A509" s="2"/>
      <c r="B509" s="2"/>
      <c r="C509" s="2"/>
      <c r="D509" s="2"/>
      <c r="E509" s="2"/>
      <c r="F509" s="2"/>
      <c r="G509" s="2"/>
      <c r="H509" s="2"/>
      <c r="I509" s="2"/>
    </row>
    <row r="510" spans="1:9" ht="12.75">
      <c r="A510" s="2"/>
      <c r="B510" s="2"/>
      <c r="C510" s="2"/>
      <c r="D510" s="2"/>
      <c r="E510" s="2"/>
      <c r="F510" s="2"/>
      <c r="G510" s="2"/>
      <c r="H510" s="2"/>
      <c r="I510" s="2"/>
    </row>
    <row r="511" spans="1:9" ht="12.75">
      <c r="A511" s="2"/>
      <c r="B511" s="2"/>
      <c r="C511" s="2"/>
      <c r="D511" s="2"/>
      <c r="E511" s="2"/>
      <c r="F511" s="2"/>
      <c r="G511" s="2"/>
      <c r="H511" s="2"/>
      <c r="I511" s="2"/>
    </row>
    <row r="512" spans="1:9" ht="12.75">
      <c r="A512" s="2"/>
      <c r="B512" s="2"/>
      <c r="C512" s="2"/>
      <c r="D512" s="2"/>
      <c r="E512" s="2"/>
      <c r="F512" s="2"/>
      <c r="G512" s="2"/>
      <c r="H512" s="2"/>
      <c r="I512" s="2"/>
    </row>
    <row r="513" spans="1:9" ht="12.75">
      <c r="A513" s="2"/>
      <c r="B513" s="2"/>
      <c r="C513" s="2"/>
      <c r="D513" s="2"/>
      <c r="E513" s="2"/>
      <c r="F513" s="2"/>
      <c r="G513" s="2"/>
      <c r="H513" s="2"/>
      <c r="I513" s="2"/>
    </row>
    <row r="514" spans="1:9" ht="12.75">
      <c r="A514" s="2"/>
      <c r="B514" s="2"/>
      <c r="C514" s="2"/>
      <c r="D514" s="2"/>
      <c r="E514" s="2"/>
      <c r="F514" s="2"/>
      <c r="G514" s="2"/>
      <c r="H514" s="2"/>
      <c r="I514" s="2"/>
    </row>
    <row r="515" spans="1:9" ht="12.75">
      <c r="A515" s="2"/>
      <c r="B515" s="2"/>
      <c r="C515" s="2"/>
      <c r="D515" s="2"/>
      <c r="E515" s="2"/>
      <c r="F515" s="2"/>
      <c r="G515" s="2"/>
      <c r="H515" s="2"/>
      <c r="I515" s="2"/>
    </row>
    <row r="516" spans="1:9" ht="12.75">
      <c r="A516" s="2"/>
      <c r="B516" s="2"/>
      <c r="C516" s="2"/>
      <c r="D516" s="2"/>
      <c r="E516" s="2"/>
      <c r="F516" s="2"/>
      <c r="G516" s="2"/>
      <c r="H516" s="2"/>
      <c r="I516" s="2"/>
    </row>
    <row r="517" spans="1:9" ht="12.75">
      <c r="A517" s="2"/>
      <c r="B517" s="2"/>
      <c r="C517" s="2"/>
      <c r="D517" s="2"/>
      <c r="E517" s="2"/>
      <c r="F517" s="2"/>
      <c r="G517" s="2"/>
      <c r="H517" s="2"/>
      <c r="I517" s="2"/>
    </row>
    <row r="518" spans="1:9" ht="12.75">
      <c r="A518" s="2"/>
      <c r="B518" s="2"/>
      <c r="C518" s="2"/>
      <c r="D518" s="2"/>
      <c r="E518" s="2"/>
      <c r="F518" s="2"/>
      <c r="G518" s="2"/>
      <c r="H518" s="2"/>
      <c r="I518" s="2"/>
    </row>
    <row r="519" spans="1:9" ht="12.75">
      <c r="A519" s="2"/>
      <c r="B519" s="2"/>
      <c r="C519" s="2"/>
      <c r="D519" s="2"/>
      <c r="E519" s="2"/>
      <c r="F519" s="2"/>
      <c r="G519" s="2"/>
      <c r="H519" s="2"/>
      <c r="I519" s="2"/>
    </row>
    <row r="520" spans="1:9" ht="12.75">
      <c r="A520" s="2"/>
      <c r="B520" s="2"/>
      <c r="C520" s="2"/>
      <c r="D520" s="2"/>
      <c r="E520" s="2"/>
      <c r="F520" s="2"/>
      <c r="G520" s="2"/>
      <c r="H520" s="2"/>
      <c r="I520" s="2"/>
    </row>
    <row r="521" spans="1:9" ht="12.75">
      <c r="A521" s="2"/>
      <c r="B521" s="2"/>
      <c r="C521" s="2"/>
      <c r="D521" s="2"/>
      <c r="E521" s="2"/>
      <c r="F521" s="2"/>
      <c r="G521" s="2"/>
      <c r="H521" s="2"/>
      <c r="I521" s="2"/>
    </row>
    <row r="522" spans="1:9" ht="12.75">
      <c r="A522" s="2"/>
      <c r="B522" s="2"/>
      <c r="C522" s="2"/>
      <c r="D522" s="2"/>
      <c r="E522" s="2"/>
      <c r="F522" s="2"/>
      <c r="G522" s="2"/>
      <c r="H522" s="2"/>
      <c r="I522" s="2"/>
    </row>
    <row r="523" spans="1:9" ht="12.75">
      <c r="A523" s="2"/>
      <c r="B523" s="2"/>
      <c r="C523" s="2"/>
      <c r="D523" s="2"/>
      <c r="E523" s="2"/>
      <c r="F523" s="2"/>
      <c r="G523" s="2"/>
      <c r="H523" s="2"/>
      <c r="I523" s="2"/>
    </row>
    <row r="524" spans="1:9" ht="12.75">
      <c r="A524" s="2"/>
      <c r="B524" s="2"/>
      <c r="C524" s="2"/>
      <c r="D524" s="2"/>
      <c r="E524" s="2"/>
      <c r="F524" s="2"/>
      <c r="G524" s="2"/>
      <c r="H524" s="2"/>
      <c r="I524" s="2"/>
    </row>
    <row r="525" spans="1:9" ht="12.75">
      <c r="A525" s="2"/>
      <c r="B525" s="2"/>
      <c r="C525" s="2"/>
      <c r="D525" s="2"/>
      <c r="E525" s="2"/>
      <c r="F525" s="2"/>
      <c r="G525" s="2"/>
      <c r="H525" s="2"/>
      <c r="I525" s="2"/>
    </row>
    <row r="526" spans="1:9" ht="12.75">
      <c r="A526" s="2"/>
      <c r="B526" s="2"/>
      <c r="C526" s="2"/>
      <c r="D526" s="2"/>
      <c r="E526" s="2"/>
      <c r="F526" s="2"/>
      <c r="G526" s="2"/>
      <c r="H526" s="2"/>
      <c r="I526" s="2"/>
    </row>
    <row r="527" spans="1:9" ht="12.75">
      <c r="A527" s="2"/>
      <c r="B527" s="2"/>
      <c r="C527" s="2"/>
      <c r="D527" s="2"/>
      <c r="E527" s="2"/>
      <c r="F527" s="2"/>
      <c r="G527" s="2"/>
      <c r="H527" s="2"/>
      <c r="I527" s="2"/>
    </row>
    <row r="528" spans="1:9" ht="12.75">
      <c r="A528" s="2"/>
      <c r="B528" s="2"/>
      <c r="C528" s="2"/>
      <c r="D528" s="2"/>
      <c r="E528" s="2"/>
      <c r="F528" s="2"/>
      <c r="G528" s="2"/>
      <c r="H528" s="2"/>
      <c r="I528" s="2"/>
    </row>
    <row r="529" spans="1:9" ht="12.75">
      <c r="A529" s="2"/>
      <c r="B529" s="2"/>
      <c r="C529" s="2"/>
      <c r="D529" s="2"/>
      <c r="E529" s="2"/>
      <c r="F529" s="2"/>
      <c r="G529" s="2"/>
      <c r="H529" s="2"/>
      <c r="I529" s="2"/>
    </row>
    <row r="530" spans="1:9" ht="12.75">
      <c r="A530" s="2"/>
      <c r="B530" s="2"/>
      <c r="C530" s="2"/>
      <c r="D530" s="2"/>
      <c r="E530" s="2"/>
      <c r="F530" s="2"/>
      <c r="G530" s="2"/>
      <c r="H530" s="2"/>
      <c r="I530" s="2"/>
    </row>
    <row r="531" spans="1:9" ht="12.75">
      <c r="A531" s="2"/>
      <c r="B531" s="2"/>
      <c r="C531" s="2"/>
      <c r="D531" s="2"/>
      <c r="E531" s="2"/>
      <c r="F531" s="2"/>
      <c r="G531" s="2"/>
      <c r="H531" s="2"/>
      <c r="I531" s="2"/>
    </row>
    <row r="532" spans="1:9" ht="12.75">
      <c r="A532" s="2"/>
      <c r="B532" s="2"/>
      <c r="C532" s="2"/>
      <c r="D532" s="2"/>
      <c r="E532" s="2"/>
      <c r="F532" s="2"/>
      <c r="G532" s="2"/>
      <c r="H532" s="2"/>
      <c r="I532" s="2"/>
    </row>
    <row r="533" spans="1:9" ht="12.75">
      <c r="A533" s="2"/>
      <c r="B533" s="2"/>
      <c r="C533" s="2"/>
      <c r="D533" s="2"/>
      <c r="E533" s="2"/>
      <c r="F533" s="2"/>
      <c r="G533" s="2"/>
      <c r="H533" s="2"/>
      <c r="I533" s="2"/>
    </row>
    <row r="534" spans="1:9" ht="12.75">
      <c r="A534" s="2"/>
      <c r="B534" s="2"/>
      <c r="C534" s="2"/>
      <c r="D534" s="2"/>
      <c r="E534" s="2"/>
      <c r="F534" s="2"/>
      <c r="G534" s="2"/>
      <c r="H534" s="2"/>
      <c r="I534" s="2"/>
    </row>
    <row r="535" spans="1:9" ht="12.75">
      <c r="A535" s="2"/>
      <c r="B535" s="2"/>
      <c r="C535" s="2"/>
      <c r="D535" s="2"/>
      <c r="E535" s="2"/>
      <c r="F535" s="2"/>
      <c r="G535" s="2"/>
      <c r="H535" s="2"/>
      <c r="I535" s="2"/>
    </row>
    <row r="536" spans="1:9" ht="12.75">
      <c r="A536" s="2"/>
      <c r="B536" s="2"/>
      <c r="C536" s="2"/>
      <c r="D536" s="2"/>
      <c r="E536" s="2"/>
      <c r="F536" s="2"/>
      <c r="G536" s="2"/>
      <c r="H536" s="2"/>
      <c r="I536" s="2"/>
    </row>
    <row r="537" spans="1:9" ht="12.75">
      <c r="A537" s="2"/>
      <c r="B537" s="2"/>
      <c r="C537" s="2"/>
      <c r="D537" s="2"/>
      <c r="E537" s="2"/>
      <c r="F537" s="2"/>
      <c r="G537" s="2"/>
      <c r="H537" s="2"/>
      <c r="I537" s="2"/>
    </row>
    <row r="538" spans="1:9" ht="12.75">
      <c r="A538" s="2"/>
      <c r="B538" s="2"/>
      <c r="C538" s="2"/>
      <c r="D538" s="2"/>
      <c r="E538" s="2"/>
      <c r="F538" s="2"/>
      <c r="G538" s="2"/>
      <c r="H538" s="2"/>
      <c r="I538" s="2"/>
    </row>
    <row r="539" spans="1:9" ht="12.75">
      <c r="A539" s="2"/>
      <c r="B539" s="2"/>
      <c r="C539" s="2"/>
      <c r="D539" s="2"/>
      <c r="E539" s="2"/>
      <c r="F539" s="2"/>
      <c r="G539" s="2"/>
      <c r="H539" s="2"/>
      <c r="I539" s="2"/>
    </row>
    <row r="540" spans="1:9" ht="12.75">
      <c r="A540" s="2"/>
      <c r="B540" s="2"/>
      <c r="C540" s="2"/>
      <c r="D540" s="2"/>
      <c r="E540" s="2"/>
      <c r="F540" s="2"/>
      <c r="G540" s="2"/>
      <c r="H540" s="2"/>
      <c r="I540" s="2"/>
    </row>
    <row r="541" spans="1:9" ht="12.75">
      <c r="A541" s="2"/>
      <c r="B541" s="2"/>
      <c r="C541" s="2"/>
      <c r="D541" s="2"/>
      <c r="E541" s="2"/>
      <c r="F541" s="2"/>
      <c r="G541" s="2"/>
      <c r="H541" s="2"/>
      <c r="I541" s="2"/>
    </row>
    <row r="542" spans="1:9" ht="12.75">
      <c r="A542" s="2"/>
      <c r="B542" s="2"/>
      <c r="C542" s="2"/>
      <c r="D542" s="2"/>
      <c r="E542" s="2"/>
      <c r="F542" s="2"/>
      <c r="G542" s="2"/>
      <c r="H542" s="2"/>
      <c r="I542" s="2"/>
    </row>
    <row r="543" spans="1:9" ht="12.75">
      <c r="A543" s="2"/>
      <c r="B543" s="2"/>
      <c r="C543" s="2"/>
      <c r="D543" s="2"/>
      <c r="E543" s="2"/>
      <c r="F543" s="2"/>
      <c r="G543" s="2"/>
      <c r="H543" s="2"/>
      <c r="I543" s="2"/>
    </row>
    <row r="544" spans="1:9" ht="12.75">
      <c r="A544" s="2"/>
      <c r="B544" s="2"/>
      <c r="C544" s="2"/>
      <c r="D544" s="2"/>
      <c r="E544" s="2"/>
      <c r="F544" s="2"/>
      <c r="G544" s="2"/>
      <c r="H544" s="2"/>
      <c r="I544" s="2"/>
    </row>
    <row r="545" spans="1:9" ht="12.75">
      <c r="A545" s="2"/>
      <c r="B545" s="2"/>
      <c r="C545" s="2"/>
      <c r="D545" s="2"/>
      <c r="E545" s="2"/>
      <c r="F545" s="2"/>
      <c r="G545" s="2"/>
      <c r="H545" s="2"/>
      <c r="I545" s="2"/>
    </row>
    <row r="546" spans="1:9" ht="12.75">
      <c r="A546" s="2"/>
      <c r="B546" s="2"/>
      <c r="C546" s="2"/>
      <c r="D546" s="2"/>
      <c r="E546" s="2"/>
      <c r="F546" s="2"/>
      <c r="G546" s="2"/>
      <c r="H546" s="2"/>
      <c r="I546" s="2"/>
    </row>
    <row r="547" spans="1:9" ht="12.75">
      <c r="A547" s="2"/>
      <c r="B547" s="2"/>
      <c r="C547" s="2"/>
      <c r="D547" s="2"/>
      <c r="E547" s="2"/>
      <c r="F547" s="2"/>
      <c r="G547" s="2"/>
      <c r="H547" s="2"/>
      <c r="I547" s="2"/>
    </row>
    <row r="548" spans="1:9" ht="12.75">
      <c r="A548" s="2"/>
      <c r="B548" s="2"/>
      <c r="C548" s="2"/>
      <c r="D548" s="2"/>
      <c r="E548" s="2"/>
      <c r="F548" s="2"/>
      <c r="G548" s="2"/>
      <c r="H548" s="2"/>
      <c r="I548" s="2"/>
    </row>
    <row r="549" spans="1:9" ht="12.75">
      <c r="A549" s="2"/>
      <c r="B549" s="2"/>
      <c r="C549" s="2"/>
      <c r="D549" s="2"/>
      <c r="E549" s="2"/>
      <c r="F549" s="2"/>
      <c r="G549" s="2"/>
      <c r="H549" s="2"/>
      <c r="I549" s="2"/>
    </row>
    <row r="550" spans="1:9" ht="12.75">
      <c r="A550" s="2"/>
      <c r="B550" s="2"/>
      <c r="C550" s="2"/>
      <c r="D550" s="2"/>
      <c r="E550" s="2"/>
      <c r="F550" s="2"/>
      <c r="G550" s="2"/>
      <c r="H550" s="2"/>
      <c r="I550" s="2"/>
    </row>
    <row r="551" spans="1:9" ht="12.75">
      <c r="A551" s="2"/>
      <c r="B551" s="2"/>
      <c r="C551" s="2"/>
      <c r="D551" s="2"/>
      <c r="E551" s="2"/>
      <c r="F551" s="2"/>
      <c r="G551" s="2"/>
      <c r="H551" s="2"/>
      <c r="I551" s="2"/>
    </row>
    <row r="552" spans="1:9" ht="12.75">
      <c r="A552" s="2"/>
      <c r="B552" s="2"/>
      <c r="C552" s="2"/>
      <c r="D552" s="2"/>
      <c r="E552" s="2"/>
      <c r="F552" s="2"/>
      <c r="G552" s="2"/>
      <c r="H552" s="2"/>
      <c r="I552" s="2"/>
    </row>
    <row r="553" spans="1:9" ht="12.75">
      <c r="A553" s="2"/>
      <c r="B553" s="2"/>
      <c r="C553" s="2"/>
      <c r="D553" s="2"/>
      <c r="E553" s="2"/>
      <c r="F553" s="2"/>
      <c r="G553" s="2"/>
      <c r="H553" s="2"/>
      <c r="I553" s="2"/>
    </row>
    <row r="554" spans="1:9" ht="12.75">
      <c r="A554" s="2"/>
      <c r="B554" s="2"/>
      <c r="C554" s="2"/>
      <c r="D554" s="2"/>
      <c r="E554" s="2"/>
      <c r="F554" s="2"/>
      <c r="G554" s="2"/>
      <c r="H554" s="2"/>
      <c r="I554" s="2"/>
    </row>
    <row r="555" spans="1:9" ht="12.75">
      <c r="A555" s="2"/>
      <c r="B555" s="2"/>
      <c r="C555" s="2"/>
      <c r="D555" s="2"/>
      <c r="E555" s="2"/>
      <c r="F555" s="2"/>
      <c r="G555" s="2"/>
      <c r="H555" s="2"/>
      <c r="I555" s="2"/>
    </row>
    <row r="556" spans="1:9" ht="12.75">
      <c r="A556" s="2"/>
      <c r="B556" s="2"/>
      <c r="C556" s="2"/>
      <c r="D556" s="2"/>
      <c r="E556" s="2"/>
      <c r="F556" s="2"/>
      <c r="G556" s="2"/>
      <c r="H556" s="2"/>
      <c r="I556" s="2"/>
    </row>
    <row r="557" spans="1:9" ht="12.75">
      <c r="A557" s="2"/>
      <c r="B557" s="2"/>
      <c r="C557" s="2"/>
      <c r="D557" s="2"/>
      <c r="E557" s="2"/>
      <c r="F557" s="2"/>
      <c r="G557" s="2"/>
      <c r="H557" s="2"/>
      <c r="I557" s="2"/>
    </row>
    <row r="558" spans="1:9" ht="12.75">
      <c r="A558" s="2"/>
      <c r="B558" s="2"/>
      <c r="C558" s="2"/>
      <c r="D558" s="2"/>
      <c r="E558" s="2"/>
      <c r="F558" s="2"/>
      <c r="G558" s="2"/>
      <c r="H558" s="2"/>
      <c r="I558" s="2"/>
    </row>
    <row r="559" spans="1:9" ht="12.75">
      <c r="A559" s="2"/>
      <c r="B559" s="2"/>
      <c r="C559" s="2"/>
      <c r="D559" s="2"/>
      <c r="E559" s="2"/>
      <c r="F559" s="2"/>
      <c r="G559" s="2"/>
      <c r="H559" s="2"/>
      <c r="I559" s="2"/>
    </row>
    <row r="560" spans="1:9" ht="12.75">
      <c r="A560" s="2"/>
      <c r="B560" s="2"/>
      <c r="C560" s="2"/>
      <c r="D560" s="2"/>
      <c r="E560" s="2"/>
      <c r="F560" s="2"/>
      <c r="G560" s="2"/>
      <c r="H560" s="2"/>
      <c r="I560" s="2"/>
    </row>
    <row r="561" spans="1:9" ht="12.75">
      <c r="A561" s="2"/>
      <c r="B561" s="2"/>
      <c r="C561" s="2"/>
      <c r="D561" s="2"/>
      <c r="E561" s="2"/>
      <c r="F561" s="2"/>
      <c r="G561" s="2"/>
      <c r="H561" s="2"/>
      <c r="I561" s="2"/>
    </row>
    <row r="562" spans="1:9" ht="12.75">
      <c r="A562" s="2"/>
      <c r="B562" s="2"/>
      <c r="C562" s="2"/>
      <c r="D562" s="2"/>
      <c r="E562" s="2"/>
      <c r="F562" s="2"/>
      <c r="G562" s="2"/>
      <c r="H562" s="2"/>
      <c r="I562" s="2"/>
    </row>
    <row r="563" spans="1:9" ht="12.75">
      <c r="A563" s="2"/>
      <c r="B563" s="2"/>
      <c r="C563" s="2"/>
      <c r="D563" s="2"/>
      <c r="E563" s="2"/>
      <c r="F563" s="2"/>
      <c r="G563" s="2"/>
      <c r="H563" s="2"/>
      <c r="I563" s="2"/>
    </row>
    <row r="564" spans="1:9" ht="12.75">
      <c r="A564" s="2"/>
      <c r="B564" s="2"/>
      <c r="C564" s="2"/>
      <c r="D564" s="2"/>
      <c r="E564" s="2"/>
      <c r="F564" s="2"/>
      <c r="G564" s="2"/>
      <c r="H564" s="2"/>
      <c r="I564" s="2"/>
    </row>
    <row r="565" spans="1:9" ht="12.75">
      <c r="A565" s="2"/>
      <c r="B565" s="2"/>
      <c r="C565" s="2"/>
      <c r="D565" s="2"/>
      <c r="E565" s="2"/>
      <c r="F565" s="2"/>
      <c r="G565" s="2"/>
      <c r="H565" s="2"/>
      <c r="I565" s="2"/>
    </row>
    <row r="566" spans="1:9" ht="12.75">
      <c r="A566" s="2"/>
      <c r="B566" s="2"/>
      <c r="C566" s="2"/>
      <c r="D566" s="2"/>
      <c r="E566" s="2"/>
      <c r="F566" s="2"/>
      <c r="G566" s="2"/>
      <c r="H566" s="2"/>
      <c r="I566" s="2"/>
    </row>
    <row r="567" spans="1:9" ht="12.75">
      <c r="A567" s="2"/>
      <c r="B567" s="2"/>
      <c r="C567" s="2"/>
      <c r="D567" s="2"/>
      <c r="E567" s="2"/>
      <c r="F567" s="2"/>
      <c r="G567" s="2"/>
      <c r="H567" s="2"/>
      <c r="I567" s="2"/>
    </row>
    <row r="568" spans="1:9" ht="12.75">
      <c r="A568" s="2"/>
      <c r="B568" s="2"/>
      <c r="C568" s="2"/>
      <c r="D568" s="2"/>
      <c r="E568" s="2"/>
      <c r="F568" s="2"/>
      <c r="G568" s="2"/>
      <c r="H568" s="2"/>
      <c r="I568" s="2"/>
    </row>
    <row r="569" spans="1:9" ht="12.75">
      <c r="A569" s="2"/>
      <c r="B569" s="2"/>
      <c r="C569" s="2"/>
      <c r="D569" s="2"/>
      <c r="E569" s="2"/>
      <c r="F569" s="2"/>
      <c r="G569" s="2"/>
      <c r="H569" s="2"/>
      <c r="I569" s="2"/>
    </row>
    <row r="570" spans="1:9" ht="12.75">
      <c r="A570" s="2"/>
      <c r="B570" s="2"/>
      <c r="C570" s="2"/>
      <c r="D570" s="2"/>
      <c r="E570" s="2"/>
      <c r="F570" s="2"/>
      <c r="G570" s="2"/>
      <c r="H570" s="2"/>
      <c r="I570" s="2"/>
    </row>
    <row r="571" spans="1:9" ht="12.75">
      <c r="A571" s="2"/>
      <c r="B571" s="2"/>
      <c r="C571" s="2"/>
      <c r="D571" s="2"/>
      <c r="E571" s="2"/>
      <c r="F571" s="2"/>
      <c r="G571" s="2"/>
      <c r="H571" s="2"/>
      <c r="I571" s="2"/>
    </row>
    <row r="572" spans="1:9" ht="12.75">
      <c r="A572" s="2"/>
      <c r="B572" s="2"/>
      <c r="C572" s="2"/>
      <c r="D572" s="2"/>
      <c r="E572" s="2"/>
      <c r="F572" s="2"/>
      <c r="G572" s="2"/>
      <c r="H572" s="2"/>
      <c r="I572" s="2"/>
    </row>
    <row r="573" spans="1:9" ht="12.75">
      <c r="A573" s="2"/>
      <c r="B573" s="2"/>
      <c r="C573" s="2"/>
      <c r="D573" s="2"/>
      <c r="E573" s="2"/>
      <c r="F573" s="2"/>
      <c r="G573" s="2"/>
      <c r="H573" s="2"/>
      <c r="I573" s="2"/>
    </row>
    <row r="574" spans="1:9" ht="12.75">
      <c r="A574" s="2"/>
      <c r="B574" s="2"/>
      <c r="C574" s="2"/>
      <c r="D574" s="2"/>
      <c r="E574" s="2"/>
      <c r="F574" s="2"/>
      <c r="G574" s="2"/>
      <c r="H574" s="2"/>
      <c r="I574" s="2"/>
    </row>
    <row r="575" spans="1:9" ht="12.75">
      <c r="A575" s="2"/>
      <c r="B575" s="2"/>
      <c r="C575" s="2"/>
      <c r="D575" s="2"/>
      <c r="E575" s="2"/>
      <c r="F575" s="2"/>
      <c r="G575" s="2"/>
      <c r="H575" s="2"/>
      <c r="I575" s="2"/>
    </row>
    <row r="576" spans="1:9" ht="12.75">
      <c r="A576" s="2"/>
      <c r="B576" s="2"/>
      <c r="C576" s="2"/>
      <c r="D576" s="2"/>
      <c r="E576" s="2"/>
      <c r="F576" s="2"/>
      <c r="G576" s="2"/>
      <c r="H576" s="2"/>
      <c r="I576" s="2"/>
    </row>
    <row r="577" spans="1:9" ht="12.75">
      <c r="A577" s="2"/>
      <c r="B577" s="2"/>
      <c r="C577" s="2"/>
      <c r="D577" s="2"/>
      <c r="E577" s="2"/>
      <c r="F577" s="2"/>
      <c r="G577" s="2"/>
      <c r="H577" s="2"/>
      <c r="I577" s="2"/>
    </row>
    <row r="578" spans="1:9" ht="12.75">
      <c r="A578" s="2"/>
      <c r="B578" s="2"/>
      <c r="C578" s="2"/>
      <c r="D578" s="2"/>
      <c r="E578" s="2"/>
      <c r="F578" s="2"/>
      <c r="G578" s="2"/>
      <c r="H578" s="2"/>
      <c r="I578" s="2"/>
    </row>
    <row r="579" spans="1:9" ht="12.75">
      <c r="A579" s="2"/>
      <c r="B579" s="2"/>
      <c r="C579" s="2"/>
      <c r="D579" s="2"/>
      <c r="E579" s="2"/>
      <c r="F579" s="2"/>
      <c r="G579" s="2"/>
      <c r="H579" s="2"/>
      <c r="I579" s="2"/>
    </row>
    <row r="580" spans="1:9" ht="12.75">
      <c r="A580" s="2"/>
      <c r="B580" s="2"/>
      <c r="C580" s="2"/>
      <c r="D580" s="2"/>
      <c r="E580" s="2"/>
      <c r="F580" s="2"/>
      <c r="G580" s="2"/>
      <c r="H580" s="2"/>
      <c r="I580" s="2"/>
    </row>
    <row r="581" spans="1:9" ht="12.75">
      <c r="A581" s="2"/>
      <c r="B581" s="2"/>
      <c r="C581" s="2"/>
      <c r="D581" s="2"/>
      <c r="E581" s="2"/>
      <c r="F581" s="2"/>
      <c r="G581" s="2"/>
      <c r="H581" s="2"/>
      <c r="I581" s="2"/>
    </row>
    <row r="582" spans="1:9" ht="12.75">
      <c r="A582" s="2"/>
      <c r="B582" s="2"/>
      <c r="C582" s="2"/>
      <c r="D582" s="2"/>
      <c r="E582" s="2"/>
      <c r="F582" s="2"/>
      <c r="G582" s="2"/>
      <c r="H582" s="2"/>
      <c r="I582" s="2"/>
    </row>
    <row r="583" spans="1:9" ht="12.75">
      <c r="A583" s="2"/>
      <c r="B583" s="2"/>
      <c r="C583" s="2"/>
      <c r="D583" s="2"/>
      <c r="E583" s="2"/>
      <c r="F583" s="2"/>
      <c r="G583" s="2"/>
      <c r="H583" s="2"/>
      <c r="I583" s="2"/>
    </row>
    <row r="584" spans="1:9" ht="12.75">
      <c r="A584" s="2"/>
      <c r="B584" s="2"/>
      <c r="C584" s="2"/>
      <c r="D584" s="2"/>
      <c r="E584" s="2"/>
      <c r="F584" s="2"/>
      <c r="G584" s="2"/>
      <c r="H584" s="2"/>
      <c r="I584" s="2"/>
    </row>
    <row r="585" spans="1:9" ht="12.75">
      <c r="A585" s="2"/>
      <c r="B585" s="2"/>
      <c r="C585" s="2"/>
      <c r="D585" s="2"/>
      <c r="E585" s="2"/>
      <c r="F585" s="2"/>
      <c r="G585" s="2"/>
      <c r="H585" s="2"/>
      <c r="I585" s="2"/>
    </row>
    <row r="586" spans="1:9" ht="12.75">
      <c r="A586" s="2"/>
      <c r="B586" s="2"/>
      <c r="C586" s="2"/>
      <c r="D586" s="2"/>
      <c r="E586" s="2"/>
      <c r="F586" s="2"/>
      <c r="G586" s="2"/>
      <c r="H586" s="2"/>
      <c r="I586" s="2"/>
    </row>
    <row r="587" spans="1:9" ht="12.75">
      <c r="A587" s="2"/>
      <c r="B587" s="2"/>
      <c r="C587" s="2"/>
      <c r="D587" s="2"/>
      <c r="E587" s="2"/>
      <c r="F587" s="2"/>
      <c r="G587" s="2"/>
      <c r="H587" s="2"/>
      <c r="I587" s="2"/>
    </row>
    <row r="588" spans="1:9" ht="12.75">
      <c r="A588" s="2"/>
      <c r="B588" s="2"/>
      <c r="C588" s="2"/>
      <c r="D588" s="2"/>
      <c r="E588" s="2"/>
      <c r="F588" s="2"/>
      <c r="G588" s="2"/>
      <c r="H588" s="2"/>
      <c r="I588" s="2"/>
    </row>
    <row r="589" spans="1:9" ht="12.75">
      <c r="A589" s="2"/>
      <c r="B589" s="2"/>
      <c r="C589" s="2"/>
      <c r="D589" s="2"/>
      <c r="E589" s="2"/>
      <c r="F589" s="2"/>
      <c r="G589" s="2"/>
      <c r="H589" s="2"/>
      <c r="I589" s="2"/>
    </row>
    <row r="590" spans="1:9" ht="12.75">
      <c r="A590" s="2"/>
      <c r="B590" s="2"/>
      <c r="C590" s="2"/>
      <c r="D590" s="2"/>
      <c r="E590" s="2"/>
      <c r="F590" s="2"/>
      <c r="G590" s="2"/>
      <c r="H590" s="2"/>
      <c r="I590" s="2"/>
    </row>
    <row r="591" spans="1:9" ht="12.75">
      <c r="A591" s="2"/>
      <c r="B591" s="2"/>
      <c r="C591" s="2"/>
      <c r="D591" s="2"/>
      <c r="E591" s="2"/>
      <c r="F591" s="2"/>
      <c r="G591" s="2"/>
      <c r="H591" s="2"/>
      <c r="I591" s="2"/>
    </row>
    <row r="592" spans="1:9" ht="12.75">
      <c r="A592" s="2"/>
      <c r="B592" s="2"/>
      <c r="C592" s="2"/>
      <c r="D592" s="2"/>
      <c r="E592" s="2"/>
      <c r="F592" s="2"/>
      <c r="G592" s="2"/>
      <c r="H592" s="2"/>
      <c r="I592" s="2"/>
    </row>
    <row r="593" spans="1:9" ht="12.75">
      <c r="A593" s="2"/>
      <c r="B593" s="2"/>
      <c r="C593" s="2"/>
      <c r="D593" s="2"/>
      <c r="E593" s="2"/>
      <c r="F593" s="2"/>
      <c r="G593" s="2"/>
      <c r="H593" s="2"/>
      <c r="I593" s="2"/>
    </row>
    <row r="594" spans="1:9" ht="12.75">
      <c r="A594" s="2"/>
      <c r="B594" s="2"/>
      <c r="C594" s="2"/>
      <c r="D594" s="2"/>
      <c r="E594" s="2"/>
      <c r="F594" s="2"/>
      <c r="G594" s="2"/>
      <c r="H594" s="2"/>
      <c r="I594" s="2"/>
    </row>
    <row r="595" spans="1:9" ht="12.75">
      <c r="A595" s="2"/>
      <c r="B595" s="2"/>
      <c r="C595" s="2"/>
      <c r="D595" s="2"/>
      <c r="E595" s="2"/>
      <c r="F595" s="2"/>
      <c r="G595" s="2"/>
      <c r="H595" s="2"/>
      <c r="I595" s="2"/>
    </row>
    <row r="596" spans="1:9" ht="12.75">
      <c r="A596" s="2"/>
      <c r="B596" s="2"/>
      <c r="C596" s="2"/>
      <c r="D596" s="2"/>
      <c r="E596" s="2"/>
      <c r="F596" s="2"/>
      <c r="G596" s="2"/>
      <c r="H596" s="2"/>
      <c r="I596" s="2"/>
    </row>
    <row r="597" spans="1:9" ht="12.75">
      <c r="A597" s="2"/>
      <c r="B597" s="2"/>
      <c r="C597" s="2"/>
      <c r="D597" s="2"/>
      <c r="E597" s="2"/>
      <c r="F597" s="2"/>
      <c r="G597" s="2"/>
      <c r="H597" s="2"/>
      <c r="I597" s="2"/>
    </row>
    <row r="598" spans="1:9" ht="12.75">
      <c r="A598" s="2"/>
      <c r="B598" s="2"/>
      <c r="C598" s="2"/>
      <c r="D598" s="2"/>
      <c r="E598" s="2"/>
      <c r="F598" s="2"/>
      <c r="G598" s="2"/>
      <c r="H598" s="2"/>
      <c r="I598" s="2"/>
    </row>
    <row r="599" spans="1:9" ht="12.75">
      <c r="A599" s="2"/>
      <c r="B599" s="2"/>
      <c r="C599" s="2"/>
      <c r="D599" s="2"/>
      <c r="E599" s="2"/>
      <c r="F599" s="2"/>
      <c r="G599" s="2"/>
      <c r="H599" s="2"/>
      <c r="I599" s="2"/>
    </row>
    <row r="600" spans="1:9" ht="12.75">
      <c r="A600" s="2"/>
      <c r="B600" s="2"/>
      <c r="C600" s="2"/>
      <c r="D600" s="2"/>
      <c r="E600" s="2"/>
      <c r="F600" s="2"/>
      <c r="G600" s="2"/>
      <c r="H600" s="2"/>
      <c r="I600" s="2"/>
    </row>
    <row r="601" spans="1:9" ht="12.75">
      <c r="A601" s="2"/>
      <c r="B601" s="2"/>
      <c r="C601" s="2"/>
      <c r="D601" s="2"/>
      <c r="E601" s="2"/>
      <c r="F601" s="2"/>
      <c r="G601" s="2"/>
      <c r="H601" s="2"/>
      <c r="I601" s="2"/>
    </row>
    <row r="602" spans="1:9" ht="12.75">
      <c r="A602" s="2"/>
      <c r="B602" s="2"/>
      <c r="C602" s="2"/>
      <c r="D602" s="2"/>
      <c r="E602" s="2"/>
      <c r="F602" s="2"/>
      <c r="G602" s="2"/>
      <c r="H602" s="2"/>
      <c r="I602" s="2"/>
    </row>
    <row r="603" spans="1:9" ht="12.75">
      <c r="A603" s="2"/>
      <c r="B603" s="2"/>
      <c r="C603" s="2"/>
      <c r="D603" s="2"/>
      <c r="E603" s="2"/>
      <c r="F603" s="2"/>
      <c r="G603" s="2"/>
      <c r="H603" s="2"/>
      <c r="I603" s="2"/>
    </row>
    <row r="604" spans="1:9" ht="12.75">
      <c r="A604" s="2"/>
      <c r="B604" s="2"/>
      <c r="C604" s="2"/>
      <c r="D604" s="2"/>
      <c r="E604" s="2"/>
      <c r="F604" s="2"/>
      <c r="G604" s="2"/>
      <c r="H604" s="2"/>
      <c r="I604" s="2"/>
    </row>
    <row r="605" spans="1:9" ht="12.75">
      <c r="A605" s="2"/>
      <c r="B605" s="2"/>
      <c r="C605" s="2"/>
      <c r="D605" s="2"/>
      <c r="E605" s="2"/>
      <c r="F605" s="2"/>
      <c r="G605" s="2"/>
      <c r="H605" s="2"/>
      <c r="I605" s="2"/>
    </row>
    <row r="606" spans="1:9" ht="12.75">
      <c r="A606" s="2"/>
      <c r="B606" s="2"/>
      <c r="C606" s="2"/>
      <c r="D606" s="2"/>
      <c r="E606" s="2"/>
      <c r="F606" s="2"/>
      <c r="G606" s="2"/>
      <c r="H606" s="2"/>
      <c r="I606" s="2"/>
    </row>
    <row r="607" spans="1:9" ht="12.75">
      <c r="A607" s="2"/>
      <c r="B607" s="2"/>
      <c r="C607" s="2"/>
      <c r="D607" s="2"/>
      <c r="E607" s="2"/>
      <c r="F607" s="2"/>
      <c r="G607" s="2"/>
      <c r="H607" s="2"/>
      <c r="I607" s="2"/>
    </row>
    <row r="608" spans="1:9" ht="12.75">
      <c r="A608" s="2"/>
      <c r="B608" s="2"/>
      <c r="C608" s="2"/>
      <c r="D608" s="2"/>
      <c r="E608" s="2"/>
      <c r="F608" s="2"/>
      <c r="G608" s="2"/>
      <c r="H608" s="2"/>
      <c r="I608" s="2"/>
    </row>
    <row r="609" spans="1:9" ht="12.75">
      <c r="A609" s="2"/>
      <c r="B609" s="2"/>
      <c r="C609" s="2"/>
      <c r="D609" s="2"/>
      <c r="E609" s="2"/>
      <c r="F609" s="2"/>
      <c r="G609" s="2"/>
      <c r="H609" s="2"/>
      <c r="I609" s="2"/>
    </row>
    <row r="610" spans="1:9" ht="12.75">
      <c r="A610" s="2"/>
      <c r="B610" s="2"/>
      <c r="C610" s="2"/>
      <c r="D610" s="2"/>
      <c r="E610" s="2"/>
      <c r="F610" s="2"/>
      <c r="G610" s="2"/>
      <c r="H610" s="2"/>
      <c r="I610" s="2"/>
    </row>
    <row r="611" spans="1:9" ht="12.75">
      <c r="A611" s="2"/>
      <c r="B611" s="2"/>
      <c r="C611" s="2"/>
      <c r="D611" s="2"/>
      <c r="E611" s="2"/>
      <c r="F611" s="2"/>
      <c r="G611" s="2"/>
      <c r="H611" s="2"/>
      <c r="I611" s="2"/>
    </row>
    <row r="612" spans="1:9" ht="12.75">
      <c r="A612" s="2"/>
      <c r="B612" s="2"/>
      <c r="C612" s="2"/>
      <c r="D612" s="2"/>
      <c r="E612" s="2"/>
      <c r="F612" s="2"/>
      <c r="G612" s="2"/>
      <c r="H612" s="2"/>
      <c r="I612" s="2"/>
    </row>
    <row r="613" spans="1:9" ht="12.75">
      <c r="A613" s="2"/>
      <c r="B613" s="2"/>
      <c r="C613" s="2"/>
      <c r="D613" s="2"/>
      <c r="E613" s="2"/>
      <c r="F613" s="2"/>
      <c r="G613" s="2"/>
      <c r="H613" s="2"/>
      <c r="I613" s="2"/>
    </row>
    <row r="614" spans="1:9" ht="12.75">
      <c r="A614" s="2"/>
      <c r="B614" s="2"/>
      <c r="C614" s="2"/>
      <c r="D614" s="2"/>
      <c r="E614" s="2"/>
      <c r="F614" s="2"/>
      <c r="G614" s="2"/>
      <c r="H614" s="2"/>
      <c r="I614" s="2"/>
    </row>
    <row r="615" spans="1:9" ht="12.75">
      <c r="A615" s="2"/>
      <c r="B615" s="2"/>
      <c r="C615" s="2"/>
      <c r="D615" s="2"/>
      <c r="E615" s="2"/>
      <c r="F615" s="2"/>
      <c r="G615" s="2"/>
      <c r="H615" s="2"/>
      <c r="I615" s="2"/>
    </row>
    <row r="616" spans="1:9" ht="12.75">
      <c r="A616" s="2"/>
      <c r="B616" s="2"/>
      <c r="C616" s="2"/>
      <c r="D616" s="2"/>
      <c r="E616" s="2"/>
      <c r="F616" s="2"/>
      <c r="G616" s="2"/>
      <c r="H616" s="2"/>
      <c r="I616" s="2"/>
    </row>
    <row r="617" spans="1:9" ht="12.75">
      <c r="A617" s="2"/>
      <c r="B617" s="2"/>
      <c r="C617" s="2"/>
      <c r="D617" s="2"/>
      <c r="E617" s="2"/>
      <c r="F617" s="2"/>
      <c r="G617" s="2"/>
      <c r="H617" s="2"/>
      <c r="I617" s="2"/>
    </row>
    <row r="618" spans="1:9" ht="12.75">
      <c r="A618" s="2"/>
      <c r="B618" s="2"/>
      <c r="C618" s="2"/>
      <c r="D618" s="2"/>
      <c r="E618" s="2"/>
      <c r="F618" s="2"/>
      <c r="G618" s="2"/>
      <c r="H618" s="2"/>
      <c r="I618" s="2"/>
    </row>
    <row r="619" spans="1:9" ht="12.75">
      <c r="A619" s="2"/>
      <c r="B619" s="2"/>
      <c r="C619" s="2"/>
      <c r="D619" s="2"/>
      <c r="E619" s="2"/>
      <c r="F619" s="2"/>
      <c r="G619" s="2"/>
      <c r="H619" s="2"/>
      <c r="I619" s="2"/>
    </row>
    <row r="620" spans="1:9" ht="12.75">
      <c r="A620" s="2"/>
      <c r="B620" s="2"/>
      <c r="C620" s="2"/>
      <c r="D620" s="2"/>
      <c r="E620" s="2"/>
      <c r="F620" s="2"/>
      <c r="G620" s="2"/>
      <c r="H620" s="2"/>
      <c r="I620" s="2"/>
    </row>
    <row r="621" spans="1:9" ht="12.75">
      <c r="A621" s="2"/>
      <c r="B621" s="2"/>
      <c r="C621" s="2"/>
      <c r="D621" s="2"/>
      <c r="E621" s="2"/>
      <c r="F621" s="2"/>
      <c r="G621" s="2"/>
      <c r="H621" s="2"/>
      <c r="I621" s="2"/>
    </row>
    <row r="622" spans="1:9" ht="12.75">
      <c r="A622" s="2"/>
      <c r="B622" s="2"/>
      <c r="C622" s="2"/>
      <c r="D622" s="2"/>
      <c r="E622" s="2"/>
      <c r="F622" s="2"/>
      <c r="G622" s="2"/>
      <c r="H622" s="2"/>
      <c r="I622" s="2"/>
    </row>
    <row r="623" spans="1:9" ht="12.75">
      <c r="A623" s="2"/>
      <c r="B623" s="2"/>
      <c r="C623" s="2"/>
      <c r="D623" s="2"/>
      <c r="E623" s="2"/>
      <c r="F623" s="2"/>
      <c r="G623" s="2"/>
      <c r="H623" s="2"/>
      <c r="I623" s="2"/>
    </row>
    <row r="624" spans="1:9" ht="12.75">
      <c r="A624" s="2"/>
      <c r="B624" s="2"/>
      <c r="C624" s="2"/>
      <c r="D624" s="2"/>
      <c r="E624" s="2"/>
      <c r="F624" s="2"/>
      <c r="G624" s="2"/>
      <c r="H624" s="2"/>
      <c r="I624" s="2"/>
    </row>
    <row r="625" spans="1:9" ht="12.75">
      <c r="A625" s="2"/>
      <c r="B625" s="2"/>
      <c r="C625" s="2"/>
      <c r="D625" s="2"/>
      <c r="E625" s="2"/>
      <c r="F625" s="2"/>
      <c r="G625" s="2"/>
      <c r="H625" s="2"/>
      <c r="I625" s="2"/>
    </row>
    <row r="626" spans="1:9" ht="12.75">
      <c r="A626" s="2"/>
      <c r="B626" s="2"/>
      <c r="C626" s="2"/>
      <c r="D626" s="2"/>
      <c r="E626" s="2"/>
      <c r="F626" s="2"/>
      <c r="G626" s="2"/>
      <c r="H626" s="2"/>
      <c r="I626" s="2"/>
    </row>
    <row r="627" spans="1:9" ht="12.75">
      <c r="A627" s="2"/>
      <c r="B627" s="2"/>
      <c r="C627" s="2"/>
      <c r="D627" s="2"/>
      <c r="E627" s="2"/>
      <c r="F627" s="2"/>
      <c r="G627" s="2"/>
      <c r="H627" s="2"/>
      <c r="I627" s="2"/>
    </row>
    <row r="628" spans="1:9" ht="12.75">
      <c r="A628" s="2"/>
      <c r="B628" s="2"/>
      <c r="C628" s="2"/>
      <c r="D628" s="2"/>
      <c r="E628" s="2"/>
      <c r="F628" s="2"/>
      <c r="G628" s="2"/>
      <c r="H628" s="2"/>
      <c r="I628" s="2"/>
    </row>
    <row r="629" spans="1:9" ht="12.75">
      <c r="A629" s="2"/>
      <c r="B629" s="2"/>
      <c r="C629" s="2"/>
      <c r="D629" s="2"/>
      <c r="E629" s="2"/>
      <c r="F629" s="2"/>
      <c r="G629" s="2"/>
      <c r="H629" s="2"/>
      <c r="I629" s="2"/>
    </row>
    <row r="630" spans="1:9" ht="12.75">
      <c r="A630" s="2"/>
      <c r="B630" s="2"/>
      <c r="C630" s="2"/>
      <c r="D630" s="2"/>
      <c r="E630" s="2"/>
      <c r="F630" s="2"/>
      <c r="G630" s="2"/>
      <c r="H630" s="2"/>
      <c r="I630" s="2"/>
    </row>
    <row r="631" spans="1:9" ht="12.75">
      <c r="A631" s="2"/>
      <c r="B631" s="2"/>
      <c r="C631" s="2"/>
      <c r="D631" s="2"/>
      <c r="E631" s="2"/>
      <c r="F631" s="2"/>
      <c r="G631" s="2"/>
      <c r="H631" s="2"/>
      <c r="I631" s="2"/>
    </row>
    <row r="632" spans="1:9" ht="12.75">
      <c r="A632" s="2"/>
      <c r="B632" s="2"/>
      <c r="C632" s="2"/>
      <c r="D632" s="2"/>
      <c r="E632" s="2"/>
      <c r="F632" s="2"/>
      <c r="G632" s="2"/>
      <c r="H632" s="2"/>
      <c r="I632" s="2"/>
    </row>
    <row r="633" spans="1:9" ht="12.75">
      <c r="A633" s="2"/>
      <c r="B633" s="2"/>
      <c r="C633" s="2"/>
      <c r="D633" s="2"/>
      <c r="E633" s="2"/>
      <c r="F633" s="2"/>
      <c r="G633" s="2"/>
      <c r="H633" s="2"/>
      <c r="I633" s="2"/>
    </row>
    <row r="634" spans="1:9" ht="12.75">
      <c r="A634" s="2"/>
      <c r="B634" s="2"/>
      <c r="C634" s="2"/>
      <c r="D634" s="2"/>
      <c r="E634" s="2"/>
      <c r="F634" s="2"/>
      <c r="G634" s="2"/>
      <c r="H634" s="2"/>
      <c r="I634" s="2"/>
    </row>
    <row r="635" spans="1:9" ht="12.75">
      <c r="A635" s="2"/>
      <c r="B635" s="2"/>
      <c r="C635" s="2"/>
      <c r="D635" s="2"/>
      <c r="E635" s="2"/>
      <c r="F635" s="2"/>
      <c r="G635" s="2"/>
      <c r="H635" s="2"/>
      <c r="I635" s="2"/>
    </row>
    <row r="636" spans="1:9" ht="12.75">
      <c r="A636" s="2"/>
      <c r="B636" s="2"/>
      <c r="C636" s="2"/>
      <c r="D636" s="2"/>
      <c r="E636" s="2"/>
      <c r="F636" s="2"/>
      <c r="G636" s="2"/>
      <c r="H636" s="2"/>
      <c r="I636" s="2"/>
    </row>
    <row r="637" spans="1:9" ht="12.75">
      <c r="A637" s="2"/>
      <c r="B637" s="2"/>
      <c r="C637" s="2"/>
      <c r="D637" s="2"/>
      <c r="E637" s="2"/>
      <c r="F637" s="2"/>
      <c r="G637" s="2"/>
      <c r="H637" s="2"/>
      <c r="I637" s="2"/>
    </row>
    <row r="638" spans="1:9" ht="12.75">
      <c r="A638" s="2"/>
      <c r="B638" s="2"/>
      <c r="C638" s="2"/>
      <c r="D638" s="2"/>
      <c r="E638" s="2"/>
      <c r="F638" s="2"/>
      <c r="G638" s="2"/>
      <c r="H638" s="2"/>
      <c r="I638" s="2"/>
    </row>
    <row r="639" spans="1:9" ht="12.75">
      <c r="A639" s="2"/>
      <c r="B639" s="2"/>
      <c r="C639" s="2"/>
      <c r="D639" s="2"/>
      <c r="E639" s="2"/>
      <c r="F639" s="2"/>
      <c r="G639" s="2"/>
      <c r="H639" s="2"/>
      <c r="I639" s="2"/>
    </row>
    <row r="640" spans="1:9" ht="12.75">
      <c r="A640" s="2"/>
      <c r="B640" s="2"/>
      <c r="C640" s="2"/>
      <c r="D640" s="2"/>
      <c r="E640" s="2"/>
      <c r="F640" s="2"/>
      <c r="G640" s="2"/>
      <c r="H640" s="2"/>
      <c r="I640" s="2"/>
    </row>
    <row r="641" spans="1:9" ht="12.75">
      <c r="A641" s="2"/>
      <c r="B641" s="2"/>
      <c r="C641" s="2"/>
      <c r="D641" s="2"/>
      <c r="E641" s="2"/>
      <c r="F641" s="2"/>
      <c r="G641" s="2"/>
      <c r="H641" s="2"/>
      <c r="I641" s="2"/>
    </row>
    <row r="642" spans="1:9" ht="12.75">
      <c r="A642" s="2"/>
      <c r="B642" s="2"/>
      <c r="C642" s="2"/>
      <c r="D642" s="2"/>
      <c r="E642" s="2"/>
      <c r="F642" s="2"/>
      <c r="G642" s="2"/>
      <c r="H642" s="2"/>
      <c r="I642" s="2"/>
    </row>
    <row r="643" spans="1:9" ht="12.75">
      <c r="A643" s="2"/>
      <c r="B643" s="2"/>
      <c r="C643" s="2"/>
      <c r="D643" s="2"/>
      <c r="E643" s="2"/>
      <c r="F643" s="2"/>
      <c r="G643" s="2"/>
      <c r="H643" s="2"/>
      <c r="I643" s="2"/>
    </row>
    <row r="644" spans="1:9" ht="12.75">
      <c r="A644" s="2"/>
      <c r="B644" s="2"/>
      <c r="C644" s="2"/>
      <c r="D644" s="2"/>
      <c r="E644" s="2"/>
      <c r="F644" s="2"/>
      <c r="G644" s="2"/>
      <c r="H644" s="2"/>
      <c r="I644" s="2"/>
    </row>
    <row r="645" spans="1:9" ht="12.75">
      <c r="A645" s="2"/>
      <c r="B645" s="2"/>
      <c r="C645" s="2"/>
      <c r="D645" s="2"/>
      <c r="E645" s="2"/>
      <c r="F645" s="2"/>
      <c r="G645" s="2"/>
      <c r="H645" s="2"/>
      <c r="I645" s="2"/>
    </row>
    <row r="646" spans="1:9" ht="12.75">
      <c r="A646" s="2"/>
      <c r="B646" s="2"/>
      <c r="C646" s="2"/>
      <c r="D646" s="2"/>
      <c r="E646" s="2"/>
      <c r="F646" s="2"/>
      <c r="G646" s="2"/>
      <c r="H646" s="2"/>
      <c r="I646" s="2"/>
    </row>
    <row r="647" spans="1:9" ht="12.75">
      <c r="A647" s="2"/>
      <c r="B647" s="2"/>
      <c r="C647" s="2"/>
      <c r="D647" s="2"/>
      <c r="E647" s="2"/>
      <c r="F647" s="2"/>
      <c r="G647" s="2"/>
      <c r="H647" s="2"/>
      <c r="I647" s="2"/>
    </row>
    <row r="648" spans="1:9" ht="12.75">
      <c r="A648" s="2"/>
      <c r="B648" s="2"/>
      <c r="C648" s="2"/>
      <c r="D648" s="2"/>
      <c r="E648" s="2"/>
      <c r="F648" s="2"/>
      <c r="G648" s="2"/>
      <c r="H648" s="2"/>
      <c r="I648" s="2"/>
    </row>
    <row r="649" spans="1:9" ht="12.75">
      <c r="A649" s="2"/>
      <c r="B649" s="2"/>
      <c r="C649" s="2"/>
      <c r="D649" s="2"/>
      <c r="E649" s="2"/>
      <c r="F649" s="2"/>
      <c r="G649" s="2"/>
      <c r="H649" s="2"/>
      <c r="I649" s="2"/>
    </row>
    <row r="650" spans="1:9" ht="12.75">
      <c r="A650" s="2"/>
      <c r="B650" s="2"/>
      <c r="C650" s="2"/>
      <c r="D650" s="2"/>
      <c r="E650" s="2"/>
      <c r="F650" s="2"/>
      <c r="G650" s="2"/>
      <c r="H650" s="2"/>
      <c r="I650" s="2"/>
    </row>
    <row r="651" spans="1:9" ht="12.75">
      <c r="A651" s="2"/>
      <c r="B651" s="2"/>
      <c r="C651" s="2"/>
      <c r="D651" s="2"/>
      <c r="E651" s="2"/>
      <c r="F651" s="2"/>
      <c r="G651" s="2"/>
      <c r="H651" s="2"/>
      <c r="I651" s="2"/>
    </row>
    <row r="652" spans="1:9" ht="12.75">
      <c r="A652" s="2"/>
      <c r="B652" s="2"/>
      <c r="C652" s="2"/>
      <c r="D652" s="2"/>
      <c r="E652" s="2"/>
      <c r="F652" s="2"/>
      <c r="G652" s="2"/>
      <c r="H652" s="2"/>
      <c r="I652" s="2"/>
    </row>
    <row r="653" spans="1:9" ht="12.75">
      <c r="A653" s="2"/>
      <c r="B653" s="2"/>
      <c r="C653" s="2"/>
      <c r="D653" s="2"/>
      <c r="E653" s="2"/>
      <c r="F653" s="2"/>
      <c r="G653" s="2"/>
      <c r="H653" s="2"/>
      <c r="I653" s="2"/>
    </row>
    <row r="654" spans="1:9" ht="12.75">
      <c r="A654" s="2"/>
      <c r="B654" s="2"/>
      <c r="C654" s="2"/>
      <c r="D654" s="2"/>
      <c r="E654" s="2"/>
      <c r="F654" s="2"/>
      <c r="G654" s="2"/>
      <c r="H654" s="2"/>
      <c r="I654" s="2"/>
    </row>
    <row r="655" spans="1:9" ht="12.75">
      <c r="A655" s="2"/>
      <c r="B655" s="2"/>
      <c r="C655" s="2"/>
      <c r="D655" s="2"/>
      <c r="E655" s="2"/>
      <c r="F655" s="2"/>
      <c r="G655" s="2"/>
      <c r="H655" s="2"/>
      <c r="I655" s="2"/>
    </row>
    <row r="656" spans="1:9" ht="12.75">
      <c r="A656" s="2"/>
      <c r="B656" s="2"/>
      <c r="C656" s="2"/>
      <c r="D656" s="2"/>
      <c r="E656" s="2"/>
      <c r="F656" s="2"/>
      <c r="G656" s="2"/>
      <c r="H656" s="2"/>
      <c r="I656" s="2"/>
    </row>
    <row r="657" spans="1:9" ht="12.75">
      <c r="A657" s="2"/>
      <c r="B657" s="2"/>
      <c r="C657" s="2"/>
      <c r="D657" s="2"/>
      <c r="E657" s="2"/>
      <c r="F657" s="2"/>
      <c r="G657" s="2"/>
      <c r="H657" s="2"/>
      <c r="I657" s="2"/>
    </row>
    <row r="658" spans="1:9" ht="12.75">
      <c r="A658" s="2"/>
      <c r="B658" s="2"/>
      <c r="C658" s="2"/>
      <c r="D658" s="2"/>
      <c r="E658" s="2"/>
      <c r="F658" s="2"/>
      <c r="G658" s="2"/>
      <c r="H658" s="2"/>
      <c r="I658" s="2"/>
    </row>
    <row r="659" spans="1:9" ht="12.75">
      <c r="A659" s="2"/>
      <c r="B659" s="2"/>
      <c r="C659" s="2"/>
      <c r="D659" s="2"/>
      <c r="E659" s="2"/>
      <c r="F659" s="2"/>
      <c r="G659" s="2"/>
      <c r="H659" s="2"/>
      <c r="I659" s="2"/>
    </row>
    <row r="660" spans="1:9" ht="12.75">
      <c r="A660" s="2"/>
      <c r="B660" s="2"/>
      <c r="C660" s="2"/>
      <c r="D660" s="2"/>
      <c r="E660" s="2"/>
      <c r="F660" s="2"/>
      <c r="G660" s="2"/>
      <c r="H660" s="2"/>
      <c r="I660" s="2"/>
    </row>
    <row r="661" spans="1:9" ht="12.75">
      <c r="A661" s="2"/>
      <c r="B661" s="2"/>
      <c r="C661" s="2"/>
      <c r="D661" s="2"/>
      <c r="E661" s="2"/>
      <c r="F661" s="2"/>
      <c r="G661" s="2"/>
      <c r="H661" s="2"/>
      <c r="I661" s="2"/>
    </row>
    <row r="662" spans="1:9" ht="12.75">
      <c r="A662" s="2"/>
      <c r="B662" s="2"/>
      <c r="C662" s="2"/>
      <c r="D662" s="2"/>
      <c r="E662" s="2"/>
      <c r="F662" s="2"/>
      <c r="G662" s="2"/>
      <c r="H662" s="2"/>
      <c r="I662" s="2"/>
    </row>
    <row r="663" spans="1:9" ht="12.75">
      <c r="A663" s="2"/>
      <c r="B663" s="2"/>
      <c r="C663" s="2"/>
      <c r="D663" s="2"/>
      <c r="E663" s="2"/>
      <c r="F663" s="2"/>
      <c r="G663" s="2"/>
      <c r="H663" s="2"/>
      <c r="I663" s="2"/>
    </row>
    <row r="664" spans="1:9" ht="12.75">
      <c r="A664" s="2"/>
      <c r="B664" s="2"/>
      <c r="C664" s="2"/>
      <c r="D664" s="2"/>
      <c r="E664" s="2"/>
      <c r="F664" s="2"/>
      <c r="G664" s="2"/>
      <c r="H664" s="2"/>
      <c r="I664" s="2"/>
    </row>
    <row r="665" spans="1:9" ht="12.75">
      <c r="A665" s="2"/>
      <c r="B665" s="2"/>
      <c r="C665" s="2"/>
      <c r="D665" s="2"/>
      <c r="E665" s="2"/>
      <c r="F665" s="2"/>
      <c r="G665" s="2"/>
      <c r="H665" s="2"/>
      <c r="I665" s="2"/>
    </row>
    <row r="666" spans="1:9" ht="12.75">
      <c r="A666" s="2"/>
      <c r="B666" s="2"/>
      <c r="C666" s="2"/>
      <c r="D666" s="2"/>
      <c r="E666" s="2"/>
      <c r="F666" s="2"/>
      <c r="G666" s="2"/>
      <c r="H666" s="2"/>
      <c r="I666" s="2"/>
    </row>
    <row r="667" spans="1:9" ht="12.75">
      <c r="A667" s="2"/>
      <c r="B667" s="2"/>
      <c r="C667" s="2"/>
      <c r="D667" s="2"/>
      <c r="E667" s="2"/>
      <c r="F667" s="2"/>
      <c r="G667" s="2"/>
      <c r="H667" s="2"/>
      <c r="I667" s="2"/>
    </row>
    <row r="668" spans="1:9" ht="12.75">
      <c r="A668" s="2"/>
      <c r="B668" s="2"/>
      <c r="C668" s="2"/>
      <c r="D668" s="2"/>
      <c r="E668" s="2"/>
      <c r="F668" s="2"/>
      <c r="G668" s="2"/>
      <c r="H668" s="2"/>
      <c r="I668" s="2"/>
    </row>
    <row r="669" spans="1:9" ht="12.75">
      <c r="A669" s="2"/>
      <c r="B669" s="2"/>
      <c r="C669" s="2"/>
      <c r="D669" s="2"/>
      <c r="E669" s="2"/>
      <c r="F669" s="2"/>
      <c r="G669" s="2"/>
      <c r="H669" s="2"/>
      <c r="I669" s="2"/>
    </row>
    <row r="670" spans="1:9" ht="12.75">
      <c r="A670" s="2"/>
      <c r="B670" s="2"/>
      <c r="C670" s="2"/>
      <c r="D670" s="2"/>
      <c r="E670" s="2"/>
      <c r="F670" s="2"/>
      <c r="G670" s="2"/>
      <c r="H670" s="2"/>
      <c r="I670" s="2"/>
    </row>
    <row r="671" spans="1:9" ht="12.75">
      <c r="A671" s="2"/>
      <c r="B671" s="2"/>
      <c r="C671" s="2"/>
      <c r="D671" s="2"/>
      <c r="E671" s="2"/>
      <c r="F671" s="2"/>
      <c r="G671" s="2"/>
      <c r="H671" s="2"/>
      <c r="I671" s="2"/>
    </row>
    <row r="672" spans="1:9" ht="12.75">
      <c r="A672" s="2"/>
      <c r="B672" s="2"/>
      <c r="C672" s="2"/>
      <c r="D672" s="2"/>
      <c r="E672" s="2"/>
      <c r="F672" s="2"/>
      <c r="G672" s="2"/>
      <c r="H672" s="2"/>
      <c r="I672" s="2"/>
    </row>
    <row r="673" spans="1:9" ht="12.75">
      <c r="A673" s="2"/>
      <c r="B673" s="2"/>
      <c r="C673" s="2"/>
      <c r="D673" s="2"/>
      <c r="E673" s="2"/>
      <c r="F673" s="2"/>
      <c r="G673" s="2"/>
      <c r="H673" s="2"/>
      <c r="I673" s="2"/>
    </row>
    <row r="674" spans="1:9" ht="12.75">
      <c r="A674" s="2"/>
      <c r="B674" s="2"/>
      <c r="C674" s="2"/>
      <c r="D674" s="2"/>
      <c r="E674" s="2"/>
      <c r="F674" s="2"/>
      <c r="G674" s="2"/>
      <c r="H674" s="2"/>
      <c r="I674" s="2"/>
    </row>
    <row r="675" spans="1:9" ht="12.75">
      <c r="A675" s="2"/>
      <c r="B675" s="2"/>
      <c r="C675" s="2"/>
      <c r="D675" s="2"/>
      <c r="E675" s="2"/>
      <c r="F675" s="2"/>
      <c r="G675" s="2"/>
      <c r="H675" s="2"/>
      <c r="I675" s="2"/>
    </row>
    <row r="676" spans="1:9" ht="12.75">
      <c r="A676" s="2"/>
      <c r="B676" s="2"/>
      <c r="C676" s="2"/>
      <c r="D676" s="2"/>
      <c r="E676" s="2"/>
      <c r="F676" s="2"/>
      <c r="G676" s="2"/>
      <c r="H676" s="2"/>
      <c r="I676" s="2"/>
    </row>
    <row r="677" spans="1:9" ht="12.75">
      <c r="A677" s="2"/>
      <c r="B677" s="2"/>
      <c r="C677" s="2"/>
      <c r="D677" s="2"/>
      <c r="E677" s="2"/>
      <c r="F677" s="2"/>
      <c r="G677" s="2"/>
      <c r="H677" s="2"/>
      <c r="I677" s="2"/>
    </row>
    <row r="678" spans="1:9" ht="12.75">
      <c r="A678" s="2"/>
      <c r="B678" s="2"/>
      <c r="C678" s="2"/>
      <c r="D678" s="2"/>
      <c r="E678" s="2"/>
      <c r="F678" s="2"/>
      <c r="G678" s="2"/>
      <c r="H678" s="2"/>
      <c r="I678" s="2"/>
    </row>
    <row r="679" spans="1:9" ht="12.75">
      <c r="A679" s="2"/>
      <c r="B679" s="2"/>
      <c r="C679" s="2"/>
      <c r="D679" s="2"/>
      <c r="E679" s="2"/>
      <c r="F679" s="2"/>
      <c r="G679" s="2"/>
      <c r="H679" s="2"/>
      <c r="I679" s="2"/>
    </row>
    <row r="680" spans="1:9" ht="12.75">
      <c r="A680" s="2"/>
      <c r="B680" s="2"/>
      <c r="C680" s="2"/>
      <c r="D680" s="2"/>
      <c r="E680" s="2"/>
      <c r="F680" s="2"/>
      <c r="G680" s="2"/>
      <c r="H680" s="2"/>
      <c r="I680" s="2"/>
    </row>
    <row r="681" spans="1:9" ht="12.75">
      <c r="A681" s="2"/>
      <c r="B681" s="2"/>
      <c r="C681" s="2"/>
      <c r="D681" s="2"/>
      <c r="E681" s="2"/>
      <c r="F681" s="2"/>
      <c r="G681" s="2"/>
      <c r="H681" s="2"/>
      <c r="I681" s="2"/>
    </row>
    <row r="682" spans="1:9" ht="12.75">
      <c r="A682" s="2"/>
      <c r="B682" s="2"/>
      <c r="C682" s="2"/>
      <c r="D682" s="2"/>
      <c r="E682" s="2"/>
      <c r="F682" s="2"/>
      <c r="G682" s="2"/>
      <c r="H682" s="2"/>
      <c r="I682" s="2"/>
    </row>
    <row r="683" spans="1:9" ht="12.75">
      <c r="A683" s="2"/>
      <c r="B683" s="2"/>
      <c r="C683" s="2"/>
      <c r="D683" s="2"/>
      <c r="E683" s="2"/>
      <c r="F683" s="2"/>
      <c r="G683" s="2"/>
      <c r="H683" s="2"/>
      <c r="I683" s="2"/>
    </row>
    <row r="684" spans="1:9" ht="12.75">
      <c r="A684" s="2"/>
      <c r="B684" s="2"/>
      <c r="C684" s="2"/>
      <c r="D684" s="2"/>
      <c r="E684" s="2"/>
      <c r="F684" s="2"/>
      <c r="G684" s="2"/>
      <c r="H684" s="2"/>
      <c r="I684" s="2"/>
    </row>
    <row r="685" spans="1:9" ht="12.75">
      <c r="A685" s="2"/>
      <c r="B685" s="2"/>
      <c r="C685" s="2"/>
      <c r="D685" s="2"/>
      <c r="E685" s="2"/>
      <c r="F685" s="2"/>
      <c r="G685" s="2"/>
      <c r="H685" s="2"/>
      <c r="I685" s="2"/>
    </row>
    <row r="686" spans="1:9" ht="12.75">
      <c r="A686" s="2"/>
      <c r="B686" s="2"/>
      <c r="C686" s="2"/>
      <c r="D686" s="2"/>
      <c r="E686" s="2"/>
      <c r="F686" s="2"/>
      <c r="G686" s="2"/>
      <c r="H686" s="2"/>
      <c r="I686" s="2"/>
    </row>
    <row r="687" spans="1:9" ht="12.75">
      <c r="A687" s="2"/>
      <c r="B687" s="2"/>
      <c r="C687" s="2"/>
      <c r="D687" s="2"/>
      <c r="E687" s="2"/>
      <c r="F687" s="2"/>
      <c r="G687" s="2"/>
      <c r="H687" s="2"/>
      <c r="I687" s="2"/>
    </row>
    <row r="688" spans="1:9" ht="12.75">
      <c r="A688" s="2"/>
      <c r="B688" s="2"/>
      <c r="C688" s="2"/>
      <c r="D688" s="2"/>
      <c r="E688" s="2"/>
      <c r="F688" s="2"/>
      <c r="G688" s="2"/>
      <c r="H688" s="2"/>
      <c r="I688" s="2"/>
    </row>
    <row r="689" spans="1:9" ht="12.75">
      <c r="A689" s="2"/>
      <c r="B689" s="2"/>
      <c r="C689" s="2"/>
      <c r="D689" s="2"/>
      <c r="E689" s="2"/>
      <c r="F689" s="2"/>
      <c r="G689" s="2"/>
      <c r="H689" s="2"/>
      <c r="I689" s="2"/>
    </row>
    <row r="690" spans="1:9" ht="12.75">
      <c r="A690" s="2"/>
      <c r="B690" s="2"/>
      <c r="C690" s="2"/>
      <c r="D690" s="2"/>
      <c r="E690" s="2"/>
      <c r="F690" s="2"/>
      <c r="G690" s="2"/>
      <c r="H690" s="2"/>
      <c r="I690" s="2"/>
    </row>
    <row r="691" spans="1:9" ht="12.75">
      <c r="A691" s="2"/>
      <c r="B691" s="2"/>
      <c r="C691" s="2"/>
      <c r="D691" s="2"/>
      <c r="E691" s="2"/>
      <c r="F691" s="2"/>
      <c r="G691" s="2"/>
      <c r="H691" s="2"/>
      <c r="I691" s="2"/>
    </row>
    <row r="692" spans="1:9" ht="12.75">
      <c r="A692" s="2"/>
      <c r="B692" s="2"/>
      <c r="C692" s="2"/>
      <c r="D692" s="2"/>
      <c r="E692" s="2"/>
      <c r="F692" s="2"/>
      <c r="G692" s="2"/>
      <c r="H692" s="2"/>
      <c r="I692" s="2"/>
    </row>
    <row r="693" spans="1:9" ht="12.75">
      <c r="A693" s="2"/>
      <c r="B693" s="2"/>
      <c r="C693" s="2"/>
      <c r="D693" s="2"/>
      <c r="E693" s="2"/>
      <c r="F693" s="2"/>
      <c r="G693" s="2"/>
      <c r="H693" s="2"/>
      <c r="I693" s="2"/>
    </row>
    <row r="694" spans="1:9" ht="12.75">
      <c r="A694" s="2"/>
      <c r="B694" s="2"/>
      <c r="C694" s="2"/>
      <c r="D694" s="2"/>
      <c r="E694" s="2"/>
      <c r="F694" s="2"/>
      <c r="G694" s="2"/>
      <c r="H694" s="2"/>
      <c r="I694" s="2"/>
    </row>
    <row r="695" spans="1:9" ht="12.75">
      <c r="A695" s="2"/>
      <c r="B695" s="2"/>
      <c r="C695" s="2"/>
      <c r="D695" s="2"/>
      <c r="E695" s="2"/>
      <c r="F695" s="2"/>
      <c r="G695" s="2"/>
      <c r="H695" s="2"/>
      <c r="I695" s="2"/>
    </row>
    <row r="696" spans="1:9" ht="12.75">
      <c r="A696" s="2"/>
      <c r="B696" s="2"/>
      <c r="C696" s="2"/>
      <c r="D696" s="2"/>
      <c r="E696" s="2"/>
      <c r="F696" s="2"/>
      <c r="G696" s="2"/>
      <c r="H696" s="2"/>
      <c r="I696" s="2"/>
    </row>
    <row r="697" spans="1:9" ht="12.75">
      <c r="A697" s="2"/>
      <c r="B697" s="2"/>
      <c r="C697" s="2"/>
      <c r="D697" s="2"/>
      <c r="E697" s="2"/>
      <c r="F697" s="2"/>
      <c r="G697" s="2"/>
      <c r="H697" s="2"/>
      <c r="I697" s="2"/>
    </row>
    <row r="698" spans="1:9" ht="12.75">
      <c r="A698" s="2"/>
      <c r="B698" s="2"/>
      <c r="C698" s="2"/>
      <c r="D698" s="2"/>
      <c r="E698" s="2"/>
      <c r="F698" s="2"/>
      <c r="G698" s="2"/>
      <c r="H698" s="2"/>
      <c r="I698" s="2"/>
    </row>
    <row r="699" spans="1:9" ht="12.75">
      <c r="A699" s="2"/>
      <c r="B699" s="2"/>
      <c r="C699" s="2"/>
      <c r="D699" s="2"/>
      <c r="E699" s="2"/>
      <c r="F699" s="2"/>
      <c r="G699" s="2"/>
      <c r="H699" s="2"/>
      <c r="I699" s="2"/>
    </row>
    <row r="700" spans="1:9" ht="12.75">
      <c r="A700" s="2"/>
      <c r="B700" s="2"/>
      <c r="C700" s="2"/>
      <c r="D700" s="2"/>
      <c r="E700" s="2"/>
      <c r="F700" s="2"/>
      <c r="G700" s="2"/>
      <c r="H700" s="2"/>
      <c r="I700" s="2"/>
    </row>
    <row r="701" spans="1:9" ht="12.75">
      <c r="A701" s="2"/>
      <c r="B701" s="2"/>
      <c r="C701" s="2"/>
      <c r="D701" s="2"/>
      <c r="E701" s="2"/>
      <c r="F701" s="2"/>
      <c r="G701" s="2"/>
      <c r="H701" s="2"/>
      <c r="I701" s="2"/>
    </row>
    <row r="702" spans="1:9" ht="12.75">
      <c r="A702" s="2"/>
      <c r="B702" s="2"/>
      <c r="C702" s="2"/>
      <c r="D702" s="2"/>
      <c r="E702" s="2"/>
      <c r="F702" s="2"/>
      <c r="G702" s="2"/>
      <c r="H702" s="2"/>
      <c r="I702" s="2"/>
    </row>
    <row r="703" spans="1:9" ht="12.75">
      <c r="A703" s="2"/>
      <c r="B703" s="2"/>
      <c r="C703" s="2"/>
      <c r="D703" s="2"/>
      <c r="E703" s="2"/>
      <c r="F703" s="2"/>
      <c r="G703" s="2"/>
      <c r="H703" s="2"/>
      <c r="I703" s="2"/>
    </row>
    <row r="704" spans="1:9" ht="12.75">
      <c r="A704" s="2"/>
      <c r="B704" s="2"/>
      <c r="C704" s="2"/>
      <c r="D704" s="2"/>
      <c r="E704" s="2"/>
      <c r="F704" s="2"/>
      <c r="G704" s="2"/>
      <c r="H704" s="2"/>
      <c r="I704" s="2"/>
    </row>
    <row r="705" spans="1:9" ht="12.75">
      <c r="A705" s="2"/>
      <c r="B705" s="2"/>
      <c r="C705" s="2"/>
      <c r="D705" s="2"/>
      <c r="E705" s="2"/>
      <c r="F705" s="2"/>
      <c r="G705" s="2"/>
      <c r="H705" s="2"/>
      <c r="I705" s="2"/>
    </row>
    <row r="706" spans="1:9" ht="12.75">
      <c r="A706" s="2"/>
      <c r="B706" s="2"/>
      <c r="C706" s="2"/>
      <c r="D706" s="2"/>
      <c r="E706" s="2"/>
      <c r="F706" s="2"/>
      <c r="G706" s="2"/>
      <c r="H706" s="2"/>
      <c r="I706" s="2"/>
    </row>
    <row r="707" spans="1:9" ht="12.75">
      <c r="A707" s="2"/>
      <c r="B707" s="2"/>
      <c r="C707" s="2"/>
      <c r="D707" s="2"/>
      <c r="E707" s="2"/>
      <c r="F707" s="2"/>
      <c r="G707" s="2"/>
      <c r="H707" s="2"/>
      <c r="I707" s="2"/>
    </row>
    <row r="708" spans="1:9" ht="12.75">
      <c r="A708" s="2"/>
      <c r="B708" s="2"/>
      <c r="C708" s="2"/>
      <c r="D708" s="2"/>
      <c r="E708" s="2"/>
      <c r="F708" s="2"/>
      <c r="G708" s="2"/>
      <c r="H708" s="2"/>
      <c r="I708" s="2"/>
    </row>
    <row r="709" spans="1:9" ht="12.75">
      <c r="A709" s="2"/>
      <c r="B709" s="2"/>
      <c r="C709" s="2"/>
      <c r="D709" s="2"/>
      <c r="E709" s="2"/>
      <c r="F709" s="2"/>
      <c r="G709" s="2"/>
      <c r="H709" s="2"/>
      <c r="I709" s="2"/>
    </row>
    <row r="710" spans="1:9" ht="12.75">
      <c r="A710" s="2"/>
      <c r="B710" s="2"/>
      <c r="C710" s="2"/>
      <c r="D710" s="2"/>
      <c r="E710" s="2"/>
      <c r="F710" s="2"/>
      <c r="G710" s="2"/>
      <c r="H710" s="2"/>
      <c r="I710" s="2"/>
    </row>
    <row r="711" spans="1:9" ht="12.75">
      <c r="A711" s="2"/>
      <c r="B711" s="2"/>
      <c r="C711" s="2"/>
      <c r="D711" s="2"/>
      <c r="E711" s="2"/>
      <c r="F711" s="2"/>
      <c r="G711" s="2"/>
      <c r="H711" s="2"/>
      <c r="I711" s="2"/>
    </row>
    <row r="712" spans="1:9" ht="12.75">
      <c r="A712" s="2"/>
      <c r="B712" s="2"/>
      <c r="C712" s="2"/>
      <c r="D712" s="2"/>
      <c r="E712" s="2"/>
      <c r="F712" s="2"/>
      <c r="G712" s="2"/>
      <c r="H712" s="2"/>
      <c r="I712" s="2"/>
    </row>
    <row r="713" spans="1:9" ht="12.75">
      <c r="A713" s="2"/>
      <c r="B713" s="2"/>
      <c r="C713" s="2"/>
      <c r="D713" s="2"/>
      <c r="E713" s="2"/>
      <c r="F713" s="2"/>
      <c r="G713" s="2"/>
      <c r="H713" s="2"/>
      <c r="I713" s="2"/>
    </row>
    <row r="714" spans="1:9" ht="12.75">
      <c r="A714" s="2"/>
      <c r="B714" s="2"/>
      <c r="C714" s="2"/>
      <c r="D714" s="2"/>
      <c r="E714" s="2"/>
      <c r="F714" s="2"/>
      <c r="G714" s="2"/>
      <c r="H714" s="2"/>
      <c r="I714" s="2"/>
    </row>
    <row r="715" spans="1:9" ht="12.75">
      <c r="A715" s="2"/>
      <c r="B715" s="2"/>
      <c r="C715" s="2"/>
      <c r="D715" s="2"/>
      <c r="E715" s="2"/>
      <c r="F715" s="2"/>
      <c r="G715" s="2"/>
      <c r="H715" s="2"/>
      <c r="I715" s="2"/>
    </row>
    <row r="716" spans="1:9" ht="12.75">
      <c r="A716" s="2"/>
      <c r="B716" s="2"/>
      <c r="C716" s="2"/>
      <c r="D716" s="2"/>
      <c r="E716" s="2"/>
      <c r="F716" s="2"/>
      <c r="G716" s="2"/>
      <c r="H716" s="2"/>
      <c r="I716" s="2"/>
    </row>
    <row r="717" spans="1:9" ht="12.75">
      <c r="A717" s="2"/>
      <c r="B717" s="2"/>
      <c r="C717" s="2"/>
      <c r="D717" s="2"/>
      <c r="E717" s="2"/>
      <c r="F717" s="2"/>
      <c r="G717" s="2"/>
      <c r="H717" s="2"/>
      <c r="I717" s="2"/>
    </row>
    <row r="718" spans="1:9" ht="12.75">
      <c r="A718" s="2"/>
      <c r="B718" s="2"/>
      <c r="C718" s="2"/>
      <c r="D718" s="2"/>
      <c r="E718" s="2"/>
      <c r="F718" s="2"/>
      <c r="G718" s="2"/>
      <c r="H718" s="2"/>
      <c r="I718" s="2"/>
    </row>
    <row r="719" spans="1:9" ht="12.75">
      <c r="A719" s="2"/>
      <c r="B719" s="2"/>
      <c r="C719" s="2"/>
      <c r="D719" s="2"/>
      <c r="E719" s="2"/>
      <c r="F719" s="2"/>
      <c r="G719" s="2"/>
      <c r="H719" s="2"/>
      <c r="I719" s="2"/>
    </row>
    <row r="720" spans="1:9" ht="12.75">
      <c r="A720" s="2"/>
      <c r="B720" s="2"/>
      <c r="C720" s="2"/>
      <c r="D720" s="2"/>
      <c r="E720" s="2"/>
      <c r="F720" s="2"/>
      <c r="G720" s="2"/>
      <c r="H720" s="2"/>
      <c r="I720" s="2"/>
    </row>
    <row r="721" spans="1:9" ht="12.75">
      <c r="A721" s="2"/>
      <c r="B721" s="2"/>
      <c r="C721" s="2"/>
      <c r="D721" s="2"/>
      <c r="E721" s="2"/>
      <c r="F721" s="2"/>
      <c r="G721" s="2"/>
      <c r="H721" s="2"/>
      <c r="I721" s="2"/>
    </row>
    <row r="722" spans="1:9" ht="12.75">
      <c r="A722" s="2"/>
      <c r="B722" s="2"/>
      <c r="C722" s="2"/>
      <c r="D722" s="2"/>
      <c r="E722" s="2"/>
      <c r="F722" s="2"/>
      <c r="G722" s="2"/>
      <c r="H722" s="2"/>
      <c r="I722" s="2"/>
    </row>
    <row r="723" spans="1:9" ht="12.75">
      <c r="A723" s="2"/>
      <c r="B723" s="2"/>
      <c r="C723" s="2"/>
      <c r="D723" s="2"/>
      <c r="E723" s="2"/>
      <c r="F723" s="2"/>
      <c r="G723" s="2"/>
      <c r="H723" s="2"/>
      <c r="I723" s="2"/>
    </row>
    <row r="724" spans="1:9" ht="12.75">
      <c r="A724" s="2"/>
      <c r="B724" s="2"/>
      <c r="C724" s="2"/>
      <c r="D724" s="2"/>
      <c r="E724" s="2"/>
      <c r="F724" s="2"/>
      <c r="G724" s="2"/>
      <c r="H724" s="2"/>
      <c r="I724" s="2"/>
    </row>
    <row r="725" spans="1:9" ht="12.75">
      <c r="A725" s="2"/>
      <c r="B725" s="2"/>
      <c r="C725" s="2"/>
      <c r="D725" s="2"/>
      <c r="E725" s="2"/>
      <c r="F725" s="2"/>
      <c r="G725" s="2"/>
      <c r="H725" s="2"/>
      <c r="I725" s="2"/>
    </row>
    <row r="726" spans="1:9" ht="12.75">
      <c r="A726" s="2"/>
      <c r="B726" s="2"/>
      <c r="C726" s="2"/>
      <c r="D726" s="2"/>
      <c r="E726" s="2"/>
      <c r="F726" s="2"/>
      <c r="G726" s="2"/>
      <c r="H726" s="2"/>
      <c r="I726" s="2"/>
    </row>
    <row r="727" spans="1:9" ht="12.75">
      <c r="A727" s="2"/>
      <c r="B727" s="2"/>
      <c r="C727" s="2"/>
      <c r="D727" s="2"/>
      <c r="E727" s="2"/>
      <c r="F727" s="2"/>
      <c r="G727" s="2"/>
      <c r="H727" s="2"/>
      <c r="I727" s="2"/>
    </row>
    <row r="728" spans="1:9" ht="12.75">
      <c r="A728" s="2"/>
      <c r="B728" s="2"/>
      <c r="C728" s="2"/>
      <c r="D728" s="2"/>
      <c r="E728" s="2"/>
      <c r="F728" s="2"/>
      <c r="G728" s="2"/>
      <c r="H728" s="2"/>
      <c r="I728" s="2"/>
    </row>
    <row r="729" spans="1:9" ht="12.75">
      <c r="A729" s="2"/>
      <c r="B729" s="2"/>
      <c r="C729" s="2"/>
      <c r="D729" s="2"/>
      <c r="E729" s="2"/>
      <c r="F729" s="2"/>
      <c r="G729" s="2"/>
      <c r="H729" s="2"/>
      <c r="I729" s="2"/>
    </row>
    <row r="730" spans="1:9" ht="12.75">
      <c r="A730" s="2"/>
      <c r="B730" s="2"/>
      <c r="C730" s="2"/>
      <c r="D730" s="2"/>
      <c r="E730" s="2"/>
      <c r="F730" s="2"/>
      <c r="G730" s="2"/>
      <c r="H730" s="2"/>
      <c r="I730" s="2"/>
    </row>
    <row r="731" spans="1:9" ht="12.75">
      <c r="A731" s="2"/>
      <c r="B731" s="2"/>
      <c r="C731" s="2"/>
      <c r="D731" s="2"/>
      <c r="E731" s="2"/>
      <c r="F731" s="2"/>
      <c r="G731" s="2"/>
      <c r="H731" s="2"/>
      <c r="I731" s="2"/>
    </row>
    <row r="732" spans="1:9" ht="12.75">
      <c r="A732" s="2"/>
      <c r="B732" s="2"/>
      <c r="C732" s="2"/>
      <c r="D732" s="2"/>
      <c r="E732" s="2"/>
      <c r="F732" s="2"/>
      <c r="G732" s="2"/>
      <c r="H732" s="2"/>
      <c r="I732" s="2"/>
    </row>
    <row r="733" spans="1:9" ht="12.75">
      <c r="A733" s="2"/>
      <c r="B733" s="2"/>
      <c r="C733" s="2"/>
      <c r="D733" s="2"/>
      <c r="E733" s="2"/>
      <c r="F733" s="2"/>
      <c r="G733" s="2"/>
      <c r="H733" s="2"/>
      <c r="I733" s="2"/>
    </row>
    <row r="734" spans="1:9" ht="12.75">
      <c r="A734" s="2"/>
      <c r="B734" s="2"/>
      <c r="C734" s="2"/>
      <c r="D734" s="2"/>
      <c r="E734" s="2"/>
      <c r="F734" s="2"/>
      <c r="G734" s="2"/>
      <c r="H734" s="2"/>
      <c r="I734" s="2"/>
    </row>
    <row r="735" spans="1:9" ht="12.75">
      <c r="A735" s="2"/>
      <c r="B735" s="2"/>
      <c r="C735" s="2"/>
      <c r="D735" s="2"/>
      <c r="E735" s="2"/>
      <c r="F735" s="2"/>
      <c r="G735" s="2"/>
      <c r="H735" s="2"/>
      <c r="I735" s="2"/>
    </row>
    <row r="736" spans="1:9" ht="12.75">
      <c r="A736" s="2"/>
      <c r="B736" s="2"/>
      <c r="C736" s="2"/>
      <c r="D736" s="2"/>
      <c r="E736" s="2"/>
      <c r="F736" s="2"/>
      <c r="G736" s="2"/>
      <c r="H736" s="2"/>
      <c r="I736" s="2"/>
    </row>
    <row r="737" spans="1:9" ht="12.75">
      <c r="A737" s="2"/>
      <c r="B737" s="2"/>
      <c r="C737" s="2"/>
      <c r="D737" s="2"/>
      <c r="E737" s="2"/>
      <c r="F737" s="2"/>
      <c r="G737" s="2"/>
      <c r="H737" s="2"/>
      <c r="I737" s="2"/>
    </row>
    <row r="738" spans="1:9" ht="12.75">
      <c r="A738" s="2"/>
      <c r="B738" s="2"/>
      <c r="C738" s="2"/>
      <c r="D738" s="2"/>
      <c r="E738" s="2"/>
      <c r="F738" s="2"/>
      <c r="G738" s="2"/>
      <c r="H738" s="2"/>
      <c r="I738" s="2"/>
    </row>
    <row r="739" spans="1:9" ht="12.75">
      <c r="A739" s="2"/>
      <c r="B739" s="2"/>
      <c r="C739" s="2"/>
      <c r="D739" s="2"/>
      <c r="E739" s="2"/>
      <c r="F739" s="2"/>
      <c r="G739" s="2"/>
      <c r="H739" s="2"/>
      <c r="I739" s="2"/>
    </row>
    <row r="740" spans="1:9" ht="12.75">
      <c r="A740" s="2"/>
      <c r="B740" s="2"/>
      <c r="C740" s="2"/>
      <c r="D740" s="2"/>
      <c r="E740" s="2"/>
      <c r="F740" s="2"/>
      <c r="G740" s="2"/>
      <c r="H740" s="2"/>
      <c r="I740" s="2"/>
    </row>
    <row r="741" spans="1:9" ht="12.75">
      <c r="A741" s="2"/>
      <c r="B741" s="2"/>
      <c r="C741" s="2"/>
      <c r="D741" s="2"/>
      <c r="E741" s="2"/>
      <c r="F741" s="2"/>
      <c r="G741" s="2"/>
      <c r="H741" s="2"/>
      <c r="I741" s="2"/>
    </row>
    <row r="742" spans="1:9" ht="12.75">
      <c r="A742" s="2"/>
      <c r="B742" s="2"/>
      <c r="C742" s="2"/>
      <c r="D742" s="2"/>
      <c r="E742" s="2"/>
      <c r="F742" s="2"/>
      <c r="G742" s="2"/>
      <c r="H742" s="2"/>
      <c r="I742" s="2"/>
    </row>
    <row r="743" spans="1:9" ht="12.75">
      <c r="A743" s="2"/>
      <c r="B743" s="2"/>
      <c r="C743" s="2"/>
      <c r="D743" s="2"/>
      <c r="E743" s="2"/>
      <c r="F743" s="2"/>
      <c r="G743" s="2"/>
      <c r="H743" s="2"/>
      <c r="I743" s="2"/>
    </row>
    <row r="744" spans="1:9" ht="12.75">
      <c r="A744" s="2"/>
      <c r="B744" s="2"/>
      <c r="C744" s="2"/>
      <c r="D744" s="2"/>
      <c r="E744" s="2"/>
      <c r="F744" s="2"/>
      <c r="G744" s="2"/>
      <c r="H744" s="2"/>
      <c r="I744" s="2"/>
    </row>
    <row r="745" spans="1:9" ht="12.75">
      <c r="A745" s="2"/>
      <c r="B745" s="2"/>
      <c r="C745" s="2"/>
      <c r="D745" s="2"/>
      <c r="E745" s="2"/>
      <c r="F745" s="2"/>
      <c r="G745" s="2"/>
      <c r="H745" s="2"/>
      <c r="I745" s="2"/>
    </row>
    <row r="746" spans="1:9" ht="12.75">
      <c r="A746" s="2"/>
      <c r="B746" s="2"/>
      <c r="C746" s="2"/>
      <c r="D746" s="2"/>
      <c r="E746" s="2"/>
      <c r="F746" s="2"/>
      <c r="G746" s="2"/>
      <c r="H746" s="2"/>
      <c r="I746" s="2"/>
    </row>
    <row r="747" spans="1:9" ht="12.75">
      <c r="A747" s="2"/>
      <c r="B747" s="2"/>
      <c r="C747" s="2"/>
      <c r="D747" s="2"/>
      <c r="E747" s="2"/>
      <c r="F747" s="2"/>
      <c r="G747" s="2"/>
      <c r="H747" s="2"/>
      <c r="I747" s="2"/>
    </row>
    <row r="748" spans="1:9" ht="12.75">
      <c r="A748" s="2"/>
      <c r="B748" s="2"/>
      <c r="C748" s="2"/>
      <c r="D748" s="2"/>
      <c r="E748" s="2"/>
      <c r="F748" s="2"/>
      <c r="G748" s="2"/>
      <c r="H748" s="2"/>
      <c r="I748" s="2"/>
    </row>
    <row r="749" spans="1:9" ht="12.75">
      <c r="A749" s="2"/>
      <c r="B749" s="2"/>
      <c r="C749" s="2"/>
      <c r="D749" s="2"/>
      <c r="E749" s="2"/>
      <c r="F749" s="2"/>
      <c r="G749" s="2"/>
      <c r="H749" s="2"/>
      <c r="I749" s="2"/>
    </row>
    <row r="750" spans="1:9" ht="12.75">
      <c r="A750" s="2"/>
      <c r="B750" s="2"/>
      <c r="C750" s="2"/>
      <c r="D750" s="2"/>
      <c r="E750" s="2"/>
      <c r="F750" s="2"/>
      <c r="G750" s="2"/>
      <c r="H750" s="2"/>
      <c r="I750" s="2"/>
    </row>
    <row r="751" spans="1:9" ht="12.75">
      <c r="A751" s="2"/>
      <c r="B751" s="2"/>
      <c r="C751" s="2"/>
      <c r="D751" s="2"/>
      <c r="E751" s="2"/>
      <c r="F751" s="2"/>
      <c r="G751" s="2"/>
      <c r="H751" s="2"/>
      <c r="I751" s="2"/>
    </row>
    <row r="752" spans="1:9" ht="12.75">
      <c r="A752" s="2"/>
      <c r="B752" s="2"/>
      <c r="C752" s="2"/>
      <c r="D752" s="2"/>
      <c r="E752" s="2"/>
      <c r="F752" s="2"/>
      <c r="G752" s="2"/>
      <c r="H752" s="2"/>
      <c r="I752" s="2"/>
    </row>
    <row r="753" spans="1:9" ht="12.75">
      <c r="A753" s="2"/>
      <c r="B753" s="2"/>
      <c r="C753" s="2"/>
      <c r="D753" s="2"/>
      <c r="E753" s="2"/>
      <c r="F753" s="2"/>
      <c r="G753" s="2"/>
      <c r="H753" s="2"/>
      <c r="I753" s="2"/>
    </row>
    <row r="754" spans="1:9" ht="12.75">
      <c r="A754" s="2"/>
      <c r="B754" s="2"/>
      <c r="C754" s="2"/>
      <c r="D754" s="2"/>
      <c r="E754" s="2"/>
      <c r="F754" s="2"/>
      <c r="G754" s="2"/>
      <c r="H754" s="2"/>
      <c r="I754" s="2"/>
    </row>
    <row r="755" spans="1:9" ht="12.75">
      <c r="A755" s="2"/>
      <c r="B755" s="2"/>
      <c r="C755" s="2"/>
      <c r="D755" s="2"/>
      <c r="E755" s="2"/>
      <c r="F755" s="2"/>
      <c r="G755" s="2"/>
      <c r="H755" s="2"/>
      <c r="I755" s="2"/>
    </row>
    <row r="756" spans="1:9" ht="12.75">
      <c r="A756" s="2"/>
      <c r="B756" s="2"/>
      <c r="C756" s="2"/>
      <c r="D756" s="2"/>
      <c r="E756" s="2"/>
      <c r="F756" s="2"/>
      <c r="G756" s="2"/>
      <c r="H756" s="2"/>
      <c r="I756" s="2"/>
    </row>
    <row r="757" spans="1:9" ht="12.75">
      <c r="A757" s="2"/>
      <c r="B757" s="2"/>
      <c r="C757" s="2"/>
      <c r="D757" s="2"/>
      <c r="E757" s="2"/>
      <c r="F757" s="2"/>
      <c r="G757" s="2"/>
      <c r="H757" s="2"/>
      <c r="I757" s="2"/>
    </row>
    <row r="758" spans="1:9" ht="12.75">
      <c r="A758" s="2"/>
      <c r="B758" s="2"/>
      <c r="C758" s="2"/>
      <c r="D758" s="2"/>
      <c r="E758" s="2"/>
      <c r="F758" s="2"/>
      <c r="G758" s="2"/>
      <c r="H758" s="2"/>
      <c r="I758" s="2"/>
    </row>
    <row r="759" spans="1:9" ht="12.75">
      <c r="A759" s="2"/>
      <c r="B759" s="2"/>
      <c r="C759" s="2"/>
      <c r="D759" s="2"/>
      <c r="E759" s="2"/>
      <c r="F759" s="2"/>
      <c r="G759" s="2"/>
      <c r="H759" s="2"/>
      <c r="I759" s="2"/>
    </row>
    <row r="760" spans="1:9" ht="12.75">
      <c r="A760" s="2"/>
      <c r="B760" s="2"/>
      <c r="C760" s="2"/>
      <c r="D760" s="2"/>
      <c r="E760" s="2"/>
      <c r="F760" s="2"/>
      <c r="G760" s="2"/>
      <c r="H760" s="2"/>
      <c r="I760" s="2"/>
    </row>
    <row r="761" spans="1:9" ht="12.75">
      <c r="A761" s="2"/>
      <c r="B761" s="2"/>
      <c r="C761" s="2"/>
      <c r="D761" s="2"/>
      <c r="E761" s="2"/>
      <c r="F761" s="2"/>
      <c r="G761" s="2"/>
      <c r="H761" s="2"/>
      <c r="I761" s="2"/>
    </row>
    <row r="762" spans="1:9" ht="12.75">
      <c r="A762" s="2"/>
      <c r="B762" s="2"/>
      <c r="C762" s="2"/>
      <c r="D762" s="2"/>
      <c r="E762" s="2"/>
      <c r="F762" s="2"/>
      <c r="G762" s="2"/>
      <c r="H762" s="2"/>
      <c r="I762" s="2"/>
    </row>
    <row r="763" spans="1:9" ht="12.75">
      <c r="A763" s="2"/>
      <c r="B763" s="2"/>
      <c r="C763" s="2"/>
      <c r="D763" s="2"/>
      <c r="E763" s="2"/>
      <c r="F763" s="2"/>
      <c r="G763" s="2"/>
      <c r="H763" s="2"/>
      <c r="I763" s="2"/>
    </row>
    <row r="764" spans="1:9" ht="12.75">
      <c r="A764" s="2"/>
      <c r="B764" s="2"/>
      <c r="C764" s="2"/>
      <c r="D764" s="2"/>
      <c r="E764" s="2"/>
      <c r="F764" s="2"/>
      <c r="G764" s="2"/>
      <c r="H764" s="2"/>
      <c r="I764" s="2"/>
    </row>
    <row r="765" spans="1:9" ht="12.75">
      <c r="A765" s="2"/>
      <c r="B765" s="2"/>
      <c r="C765" s="2"/>
      <c r="D765" s="2"/>
      <c r="E765" s="2"/>
      <c r="F765" s="2"/>
      <c r="G765" s="2"/>
      <c r="H765" s="2"/>
      <c r="I765" s="2"/>
    </row>
    <row r="766" spans="1:9" ht="12.75">
      <c r="A766" s="2"/>
      <c r="B766" s="2"/>
      <c r="C766" s="2"/>
      <c r="D766" s="2"/>
      <c r="E766" s="2"/>
      <c r="F766" s="2"/>
      <c r="G766" s="2"/>
      <c r="H766" s="2"/>
      <c r="I766" s="2"/>
    </row>
    <row r="767" spans="1:9" ht="12.75">
      <c r="A767" s="2"/>
      <c r="B767" s="2"/>
      <c r="C767" s="2"/>
      <c r="D767" s="2"/>
      <c r="E767" s="2"/>
      <c r="F767" s="2"/>
      <c r="G767" s="2"/>
      <c r="H767" s="2"/>
      <c r="I767" s="2"/>
    </row>
    <row r="768" spans="1:9" ht="12.75">
      <c r="A768" s="2"/>
      <c r="B768" s="2"/>
      <c r="C768" s="2"/>
      <c r="D768" s="2"/>
      <c r="E768" s="2"/>
      <c r="F768" s="2"/>
      <c r="G768" s="2"/>
      <c r="H768" s="2"/>
      <c r="I768" s="2"/>
    </row>
    <row r="769" spans="1:9" ht="12.75">
      <c r="A769" s="2"/>
      <c r="B769" s="2"/>
      <c r="C769" s="2"/>
      <c r="D769" s="2"/>
      <c r="E769" s="2"/>
      <c r="F769" s="2"/>
      <c r="G769" s="2"/>
      <c r="H769" s="2"/>
      <c r="I769" s="2"/>
    </row>
    <row r="770" spans="1:9" ht="12.75">
      <c r="A770" s="2"/>
      <c r="B770" s="2"/>
      <c r="C770" s="2"/>
      <c r="D770" s="2"/>
      <c r="E770" s="2"/>
      <c r="F770" s="2"/>
      <c r="G770" s="2"/>
      <c r="H770" s="2"/>
      <c r="I770" s="2"/>
    </row>
    <row r="771" spans="1:9" ht="12.75">
      <c r="A771" s="2"/>
      <c r="B771" s="2"/>
      <c r="C771" s="2"/>
      <c r="D771" s="2"/>
      <c r="E771" s="2"/>
      <c r="F771" s="2"/>
      <c r="G771" s="2"/>
      <c r="H771" s="2"/>
      <c r="I771" s="2"/>
    </row>
    <row r="772" spans="1:9" ht="12.75">
      <c r="A772" s="2"/>
      <c r="B772" s="2"/>
      <c r="C772" s="2"/>
      <c r="D772" s="2"/>
      <c r="E772" s="2"/>
      <c r="F772" s="2"/>
      <c r="G772" s="2"/>
      <c r="H772" s="2"/>
      <c r="I772" s="2"/>
    </row>
    <row r="773" spans="1:9" ht="12.75">
      <c r="A773" s="2"/>
      <c r="B773" s="2"/>
      <c r="C773" s="2"/>
      <c r="D773" s="2"/>
      <c r="E773" s="2"/>
      <c r="F773" s="2"/>
      <c r="G773" s="2"/>
      <c r="H773" s="2"/>
      <c r="I773" s="2"/>
    </row>
    <row r="774" spans="1:9" ht="12.75">
      <c r="A774" s="2"/>
      <c r="B774" s="2"/>
      <c r="C774" s="2"/>
      <c r="D774" s="2"/>
      <c r="E774" s="2"/>
      <c r="F774" s="2"/>
      <c r="G774" s="2"/>
      <c r="H774" s="2"/>
      <c r="I774" s="2"/>
    </row>
    <row r="775" spans="1:9" ht="12.75">
      <c r="A775" s="2"/>
      <c r="B775" s="2"/>
      <c r="C775" s="2"/>
      <c r="D775" s="2"/>
      <c r="E775" s="2"/>
      <c r="F775" s="2"/>
      <c r="G775" s="2"/>
      <c r="H775" s="2"/>
      <c r="I775" s="2"/>
    </row>
    <row r="776" spans="1:9" ht="12.75">
      <c r="A776" s="2"/>
      <c r="B776" s="2"/>
      <c r="C776" s="2"/>
      <c r="D776" s="2"/>
      <c r="E776" s="2"/>
      <c r="F776" s="2"/>
      <c r="G776" s="2"/>
      <c r="H776" s="2"/>
      <c r="I776" s="2"/>
    </row>
    <row r="777" spans="1:9" ht="12.75">
      <c r="A777" s="2"/>
      <c r="B777" s="2"/>
      <c r="C777" s="2"/>
      <c r="D777" s="2"/>
      <c r="E777" s="2"/>
      <c r="F777" s="2"/>
      <c r="G777" s="2"/>
      <c r="H777" s="2"/>
      <c r="I777" s="2"/>
    </row>
    <row r="778" spans="1:9" ht="12.75">
      <c r="A778" s="2"/>
      <c r="B778" s="2"/>
      <c r="C778" s="2"/>
      <c r="D778" s="2"/>
      <c r="E778" s="2"/>
      <c r="F778" s="2"/>
      <c r="G778" s="2"/>
      <c r="H778" s="2"/>
      <c r="I778" s="2"/>
    </row>
    <row r="779" spans="1:9" ht="12.75">
      <c r="A779" s="2"/>
      <c r="B779" s="2"/>
      <c r="C779" s="2"/>
      <c r="D779" s="2"/>
      <c r="E779" s="2"/>
      <c r="F779" s="2"/>
      <c r="G779" s="2"/>
      <c r="H779" s="2"/>
      <c r="I779" s="2"/>
    </row>
    <row r="780" spans="1:9" ht="12.75">
      <c r="A780" s="2"/>
      <c r="B780" s="2"/>
      <c r="C780" s="2"/>
      <c r="D780" s="2"/>
      <c r="E780" s="2"/>
      <c r="F780" s="2"/>
      <c r="G780" s="2"/>
      <c r="H780" s="2"/>
      <c r="I780" s="2"/>
    </row>
    <row r="781" spans="1:9" ht="12.75">
      <c r="A781" s="2"/>
      <c r="B781" s="2"/>
      <c r="C781" s="2"/>
      <c r="D781" s="2"/>
      <c r="E781" s="2"/>
      <c r="F781" s="2"/>
      <c r="G781" s="2"/>
      <c r="H781" s="2"/>
      <c r="I781" s="2"/>
    </row>
    <row r="782" spans="1:9" ht="12.75">
      <c r="A782" s="2"/>
      <c r="B782" s="2"/>
      <c r="C782" s="2"/>
      <c r="D782" s="2"/>
      <c r="E782" s="2"/>
      <c r="F782" s="2"/>
      <c r="G782" s="2"/>
      <c r="H782" s="2"/>
      <c r="I782" s="2"/>
    </row>
    <row r="783" spans="1:9" ht="12.75">
      <c r="A783" s="2"/>
      <c r="B783" s="2"/>
      <c r="C783" s="2"/>
      <c r="D783" s="2"/>
      <c r="E783" s="2"/>
      <c r="F783" s="2"/>
      <c r="G783" s="2"/>
      <c r="H783" s="2"/>
      <c r="I783" s="2"/>
    </row>
    <row r="784" spans="1:9" ht="12.75">
      <c r="A784" s="2"/>
      <c r="B784" s="2"/>
      <c r="C784" s="2"/>
      <c r="D784" s="2"/>
      <c r="E784" s="2"/>
      <c r="F784" s="2"/>
      <c r="G784" s="2"/>
      <c r="H784" s="2"/>
      <c r="I784" s="2"/>
    </row>
    <row r="785" spans="1:9" ht="12.75">
      <c r="A785" s="2"/>
      <c r="B785" s="2"/>
      <c r="C785" s="2"/>
      <c r="D785" s="2"/>
      <c r="E785" s="2"/>
      <c r="F785" s="2"/>
      <c r="G785" s="2"/>
      <c r="H785" s="2"/>
      <c r="I785" s="2"/>
    </row>
    <row r="786" spans="1:9" ht="12.75">
      <c r="A786" s="2"/>
      <c r="B786" s="2"/>
      <c r="C786" s="2"/>
      <c r="D786" s="2"/>
      <c r="E786" s="2"/>
      <c r="F786" s="2"/>
      <c r="G786" s="2"/>
      <c r="H786" s="2"/>
      <c r="I786" s="2"/>
    </row>
    <row r="787" spans="1:9" ht="12.75">
      <c r="A787" s="2"/>
      <c r="B787" s="2"/>
      <c r="C787" s="2"/>
      <c r="D787" s="2"/>
      <c r="E787" s="2"/>
      <c r="F787" s="2"/>
      <c r="G787" s="2"/>
      <c r="H787" s="2"/>
      <c r="I787" s="2"/>
    </row>
    <row r="788" spans="1:9" ht="12.75">
      <c r="A788" s="2"/>
      <c r="B788" s="2"/>
      <c r="C788" s="2"/>
      <c r="D788" s="2"/>
      <c r="E788" s="2"/>
      <c r="F788" s="2"/>
      <c r="G788" s="2"/>
      <c r="H788" s="2"/>
      <c r="I788" s="2"/>
    </row>
    <row r="789" spans="1:9" ht="12.75">
      <c r="A789" s="2"/>
      <c r="B789" s="2"/>
      <c r="C789" s="2"/>
      <c r="D789" s="2"/>
      <c r="E789" s="2"/>
      <c r="F789" s="2"/>
      <c r="G789" s="2"/>
      <c r="H789" s="2"/>
      <c r="I789" s="2"/>
    </row>
    <row r="790" spans="1:9" ht="12.75">
      <c r="A790" s="2"/>
      <c r="B790" s="2"/>
      <c r="C790" s="2"/>
      <c r="D790" s="2"/>
      <c r="E790" s="2"/>
      <c r="F790" s="2"/>
      <c r="G790" s="2"/>
      <c r="H790" s="2"/>
      <c r="I790" s="2"/>
    </row>
    <row r="791" spans="1:9" ht="12.75">
      <c r="A791" s="2"/>
      <c r="B791" s="2"/>
      <c r="C791" s="2"/>
      <c r="D791" s="2"/>
      <c r="E791" s="2"/>
      <c r="F791" s="2"/>
      <c r="G791" s="2"/>
      <c r="H791" s="2"/>
      <c r="I791" s="2"/>
    </row>
    <row r="792" spans="1:9" ht="12.75">
      <c r="A792" s="2"/>
      <c r="B792" s="2"/>
      <c r="C792" s="2"/>
      <c r="D792" s="2"/>
      <c r="E792" s="2"/>
      <c r="F792" s="2"/>
      <c r="G792" s="2"/>
      <c r="H792" s="2"/>
      <c r="I792" s="2"/>
    </row>
    <row r="793" spans="1:9" ht="12.75">
      <c r="A793" s="2"/>
      <c r="B793" s="2"/>
      <c r="C793" s="2"/>
      <c r="D793" s="2"/>
      <c r="E793" s="2"/>
      <c r="F793" s="2"/>
      <c r="G793" s="2"/>
      <c r="H793" s="2"/>
      <c r="I793" s="2"/>
    </row>
    <row r="794" spans="1:9" ht="12.75">
      <c r="A794" s="2"/>
      <c r="B794" s="2"/>
      <c r="C794" s="2"/>
      <c r="D794" s="2"/>
      <c r="E794" s="2"/>
      <c r="F794" s="2"/>
      <c r="G794" s="2"/>
      <c r="H794" s="2"/>
      <c r="I794" s="2"/>
    </row>
    <row r="795" spans="1:9" ht="12.75">
      <c r="A795" s="2"/>
      <c r="B795" s="2"/>
      <c r="C795" s="2"/>
      <c r="D795" s="2"/>
      <c r="E795" s="2"/>
      <c r="F795" s="2"/>
      <c r="G795" s="2"/>
      <c r="H795" s="2"/>
      <c r="I795" s="2"/>
    </row>
    <row r="796" spans="1:9" ht="12.75">
      <c r="A796" s="2"/>
      <c r="B796" s="2"/>
      <c r="C796" s="2"/>
      <c r="D796" s="2"/>
      <c r="E796" s="2"/>
      <c r="F796" s="2"/>
      <c r="G796" s="2"/>
      <c r="H796" s="2"/>
      <c r="I796" s="2"/>
    </row>
    <row r="797" spans="1:9" ht="12.75">
      <c r="A797" s="2"/>
      <c r="B797" s="2"/>
      <c r="C797" s="2"/>
      <c r="D797" s="2"/>
      <c r="E797" s="2"/>
      <c r="F797" s="2"/>
      <c r="G797" s="2"/>
      <c r="H797" s="2"/>
      <c r="I797" s="2"/>
    </row>
    <row r="798" spans="1:9" ht="12.75">
      <c r="A798" s="2"/>
      <c r="B798" s="2"/>
      <c r="C798" s="2"/>
      <c r="D798" s="2"/>
      <c r="E798" s="2"/>
      <c r="F798" s="2"/>
      <c r="G798" s="2"/>
      <c r="H798" s="2"/>
      <c r="I798" s="2"/>
    </row>
    <row r="799" spans="1:9" ht="12.75">
      <c r="A799" s="2"/>
      <c r="B799" s="2"/>
      <c r="C799" s="2"/>
      <c r="D799" s="2"/>
      <c r="E799" s="2"/>
      <c r="F799" s="2"/>
      <c r="G799" s="2"/>
      <c r="H799" s="2"/>
      <c r="I799" s="2"/>
    </row>
    <row r="800" spans="1:9" ht="12.75">
      <c r="A800" s="2"/>
      <c r="B800" s="2"/>
      <c r="C800" s="2"/>
      <c r="D800" s="2"/>
      <c r="E800" s="2"/>
      <c r="F800" s="2"/>
      <c r="G800" s="2"/>
      <c r="H800" s="2"/>
      <c r="I800" s="2"/>
    </row>
    <row r="801" spans="1:9" ht="12.75">
      <c r="A801" s="2"/>
      <c r="B801" s="2"/>
      <c r="C801" s="2"/>
      <c r="D801" s="2"/>
      <c r="E801" s="2"/>
      <c r="F801" s="2"/>
      <c r="G801" s="2"/>
      <c r="H801" s="2"/>
      <c r="I801" s="2"/>
    </row>
    <row r="802" spans="1:9" ht="12.75">
      <c r="A802" s="2"/>
      <c r="B802" s="2"/>
      <c r="C802" s="2"/>
      <c r="D802" s="2"/>
      <c r="E802" s="2"/>
      <c r="F802" s="2"/>
      <c r="G802" s="2"/>
      <c r="H802" s="2"/>
      <c r="I802" s="2"/>
    </row>
    <row r="803" spans="1:9" ht="12.75">
      <c r="A803" s="2"/>
      <c r="B803" s="2"/>
      <c r="C803" s="2"/>
      <c r="D803" s="2"/>
      <c r="E803" s="2"/>
      <c r="F803" s="2"/>
      <c r="G803" s="2"/>
      <c r="H803" s="2"/>
      <c r="I803" s="2"/>
    </row>
    <row r="804" spans="1:9" ht="12.75">
      <c r="A804" s="2"/>
      <c r="B804" s="2"/>
      <c r="C804" s="2"/>
      <c r="D804" s="2"/>
      <c r="E804" s="2"/>
      <c r="F804" s="2"/>
      <c r="G804" s="2"/>
      <c r="H804" s="2"/>
      <c r="I804" s="2"/>
    </row>
    <row r="805" spans="1:9" ht="12.75">
      <c r="A805" s="2"/>
      <c r="B805" s="2"/>
      <c r="C805" s="2"/>
      <c r="D805" s="2"/>
      <c r="E805" s="2"/>
      <c r="F805" s="2"/>
      <c r="G805" s="2"/>
      <c r="H805" s="2"/>
      <c r="I805" s="2"/>
    </row>
    <row r="806" spans="1:9" ht="12.75">
      <c r="A806" s="2"/>
      <c r="B806" s="2"/>
      <c r="C806" s="2"/>
      <c r="D806" s="2"/>
      <c r="E806" s="2"/>
      <c r="F806" s="2"/>
      <c r="G806" s="2"/>
      <c r="H806" s="2"/>
      <c r="I806" s="2"/>
    </row>
    <row r="807" spans="1:9" ht="12.75">
      <c r="A807" s="2"/>
      <c r="B807" s="2"/>
      <c r="C807" s="2"/>
      <c r="D807" s="2"/>
      <c r="E807" s="2"/>
      <c r="F807" s="2"/>
      <c r="G807" s="2"/>
      <c r="H807" s="2"/>
      <c r="I807" s="2"/>
    </row>
    <row r="808" spans="1:9" ht="12.75">
      <c r="A808" s="2"/>
      <c r="B808" s="2"/>
      <c r="C808" s="2"/>
      <c r="D808" s="2"/>
      <c r="E808" s="2"/>
      <c r="F808" s="2"/>
      <c r="G808" s="2"/>
      <c r="H808" s="2"/>
      <c r="I808" s="2"/>
    </row>
    <row r="809" spans="1:9" ht="12.75">
      <c r="A809" s="2"/>
      <c r="B809" s="2"/>
      <c r="C809" s="2"/>
      <c r="D809" s="2"/>
      <c r="E809" s="2"/>
      <c r="F809" s="2"/>
      <c r="G809" s="2"/>
      <c r="H809" s="2"/>
      <c r="I809" s="2"/>
    </row>
    <row r="810" spans="1:9" ht="12.75">
      <c r="A810" s="2"/>
      <c r="B810" s="2"/>
      <c r="C810" s="2"/>
      <c r="D810" s="2"/>
      <c r="E810" s="2"/>
      <c r="F810" s="2"/>
      <c r="G810" s="2"/>
      <c r="H810" s="2"/>
      <c r="I810" s="2"/>
    </row>
    <row r="811" spans="1:9" ht="12.75">
      <c r="A811" s="2"/>
      <c r="B811" s="2"/>
      <c r="C811" s="2"/>
      <c r="D811" s="2"/>
      <c r="E811" s="2"/>
      <c r="F811" s="2"/>
      <c r="G811" s="2"/>
      <c r="H811" s="2"/>
      <c r="I811" s="2"/>
    </row>
    <row r="812" spans="1:9" ht="12.75">
      <c r="A812" s="2"/>
      <c r="B812" s="2"/>
      <c r="C812" s="2"/>
      <c r="D812" s="2"/>
      <c r="E812" s="2"/>
      <c r="F812" s="2"/>
      <c r="G812" s="2"/>
      <c r="H812" s="2"/>
      <c r="I812" s="2"/>
    </row>
    <row r="813" spans="1:9" ht="12.75">
      <c r="A813" s="2"/>
      <c r="B813" s="2"/>
      <c r="C813" s="2"/>
      <c r="D813" s="2"/>
      <c r="E813" s="2"/>
      <c r="F813" s="2"/>
      <c r="G813" s="2"/>
      <c r="H813" s="2"/>
      <c r="I813" s="2"/>
    </row>
    <row r="814" spans="1:9" ht="12.75">
      <c r="A814" s="2"/>
      <c r="B814" s="2"/>
      <c r="C814" s="2"/>
      <c r="D814" s="2"/>
      <c r="E814" s="2"/>
      <c r="F814" s="2"/>
      <c r="G814" s="2"/>
      <c r="H814" s="2"/>
      <c r="I814" s="2"/>
    </row>
    <row r="815" spans="1:9" ht="12.75">
      <c r="A815" s="2"/>
      <c r="B815" s="2"/>
      <c r="C815" s="2"/>
      <c r="D815" s="2"/>
      <c r="E815" s="2"/>
      <c r="F815" s="2"/>
      <c r="G815" s="2"/>
      <c r="H815" s="2"/>
      <c r="I815" s="2"/>
    </row>
    <row r="816" spans="1:9" ht="12.75">
      <c r="A816" s="2"/>
      <c r="B816" s="2"/>
      <c r="C816" s="2"/>
      <c r="D816" s="2"/>
      <c r="E816" s="2"/>
      <c r="F816" s="2"/>
      <c r="G816" s="2"/>
      <c r="H816" s="2"/>
      <c r="I816" s="2"/>
    </row>
    <row r="817" spans="1:9" ht="12.75">
      <c r="A817" s="2"/>
      <c r="B817" s="2"/>
      <c r="C817" s="2"/>
      <c r="D817" s="2"/>
      <c r="E817" s="2"/>
      <c r="F817" s="2"/>
      <c r="G817" s="2"/>
      <c r="H817" s="2"/>
      <c r="I817" s="2"/>
    </row>
    <row r="818" spans="1:9" ht="12.75">
      <c r="A818" s="2"/>
      <c r="B818" s="2"/>
      <c r="C818" s="2"/>
      <c r="D818" s="2"/>
      <c r="E818" s="2"/>
      <c r="F818" s="2"/>
      <c r="G818" s="2"/>
      <c r="H818" s="2"/>
      <c r="I818" s="2"/>
    </row>
    <row r="819" spans="1:9" ht="12.75">
      <c r="A819" s="2"/>
      <c r="B819" s="2"/>
      <c r="C819" s="2"/>
      <c r="D819" s="2"/>
      <c r="E819" s="2"/>
      <c r="F819" s="2"/>
      <c r="G819" s="2"/>
      <c r="H819" s="2"/>
      <c r="I819" s="2"/>
    </row>
    <row r="820" spans="1:9" ht="12.75">
      <c r="A820" s="2"/>
      <c r="B820" s="2"/>
      <c r="C820" s="2"/>
      <c r="D820" s="2"/>
      <c r="E820" s="2"/>
      <c r="F820" s="2"/>
      <c r="G820" s="2"/>
      <c r="H820" s="2"/>
      <c r="I820" s="2"/>
    </row>
    <row r="821" spans="1:9" ht="12.75">
      <c r="A821" s="2"/>
      <c r="B821" s="2"/>
      <c r="C821" s="2"/>
      <c r="D821" s="2"/>
      <c r="E821" s="2"/>
      <c r="F821" s="2"/>
      <c r="G821" s="2"/>
      <c r="H821" s="2"/>
      <c r="I821" s="2"/>
    </row>
    <row r="822" spans="1:9" ht="12.75">
      <c r="A822" s="2"/>
      <c r="B822" s="2"/>
      <c r="C822" s="2"/>
      <c r="D822" s="2"/>
      <c r="E822" s="2"/>
      <c r="F822" s="2"/>
      <c r="G822" s="2"/>
      <c r="H822" s="2"/>
      <c r="I822" s="2"/>
    </row>
    <row r="823" spans="1:9" ht="12.75">
      <c r="A823" s="2"/>
      <c r="B823" s="2"/>
      <c r="C823" s="2"/>
      <c r="D823" s="2"/>
      <c r="E823" s="2"/>
      <c r="F823" s="2"/>
      <c r="G823" s="2"/>
      <c r="H823" s="2"/>
      <c r="I823" s="2"/>
    </row>
    <row r="824" spans="1:9" ht="12.75">
      <c r="A824" s="2"/>
      <c r="B824" s="2"/>
      <c r="C824" s="2"/>
      <c r="D824" s="2"/>
      <c r="E824" s="2"/>
      <c r="F824" s="2"/>
      <c r="G824" s="2"/>
      <c r="H824" s="2"/>
      <c r="I824" s="2"/>
    </row>
    <row r="825" spans="1:9" ht="12.75">
      <c r="A825" s="2"/>
      <c r="B825" s="2"/>
      <c r="C825" s="2"/>
      <c r="D825" s="2"/>
      <c r="E825" s="2"/>
      <c r="F825" s="2"/>
      <c r="G825" s="2"/>
      <c r="H825" s="2"/>
      <c r="I825" s="2"/>
    </row>
    <row r="826" spans="1:9" ht="12.75">
      <c r="A826" s="2"/>
      <c r="B826" s="2"/>
      <c r="C826" s="2"/>
      <c r="D826" s="2"/>
      <c r="E826" s="2"/>
      <c r="F826" s="2"/>
      <c r="G826" s="2"/>
      <c r="H826" s="2"/>
      <c r="I826" s="2"/>
    </row>
    <row r="827" spans="1:9" ht="12.75">
      <c r="A827" s="2"/>
      <c r="B827" s="2"/>
      <c r="C827" s="2"/>
      <c r="D827" s="2"/>
      <c r="E827" s="2"/>
      <c r="F827" s="2"/>
      <c r="G827" s="2"/>
      <c r="H827" s="2"/>
      <c r="I827" s="2"/>
    </row>
    <row r="828" spans="1:9" ht="12.75">
      <c r="A828" s="2"/>
      <c r="B828" s="2"/>
      <c r="C828" s="2"/>
      <c r="D828" s="2"/>
      <c r="E828" s="2"/>
      <c r="F828" s="2"/>
      <c r="G828" s="2"/>
      <c r="H828" s="2"/>
      <c r="I828" s="2"/>
    </row>
    <row r="829" spans="1:9" ht="12.75">
      <c r="A829" s="2"/>
      <c r="B829" s="2"/>
      <c r="C829" s="2"/>
      <c r="D829" s="2"/>
      <c r="E829" s="2"/>
      <c r="F829" s="2"/>
      <c r="G829" s="2"/>
      <c r="H829" s="2"/>
      <c r="I829" s="2"/>
    </row>
    <row r="830" spans="1:9" ht="12.75">
      <c r="A830" s="2"/>
      <c r="B830" s="2"/>
      <c r="C830" s="2"/>
      <c r="D830" s="2"/>
      <c r="E830" s="2"/>
      <c r="F830" s="2"/>
      <c r="G830" s="2"/>
      <c r="H830" s="2"/>
      <c r="I830" s="2"/>
    </row>
    <row r="831" spans="1:9" ht="12.75">
      <c r="A831" s="2"/>
      <c r="B831" s="2"/>
      <c r="C831" s="2"/>
      <c r="D831" s="2"/>
      <c r="E831" s="2"/>
      <c r="F831" s="2"/>
      <c r="G831" s="2"/>
      <c r="H831" s="2"/>
      <c r="I831" s="2"/>
    </row>
    <row r="832" spans="1:9" ht="12.75">
      <c r="A832" s="2"/>
      <c r="B832" s="2"/>
      <c r="C832" s="2"/>
      <c r="D832" s="2"/>
      <c r="E832" s="2"/>
      <c r="F832" s="2"/>
      <c r="G832" s="2"/>
      <c r="H832" s="2"/>
      <c r="I832" s="2"/>
    </row>
    <row r="833" spans="1:9" ht="12.75">
      <c r="A833" s="2"/>
      <c r="B833" s="2"/>
      <c r="C833" s="2"/>
      <c r="D833" s="2"/>
      <c r="E833" s="2"/>
      <c r="F833" s="2"/>
      <c r="G833" s="2"/>
      <c r="H833" s="2"/>
      <c r="I833" s="2"/>
    </row>
    <row r="834" spans="1:9" ht="12.75">
      <c r="A834" s="2"/>
      <c r="B834" s="2"/>
      <c r="C834" s="2"/>
      <c r="D834" s="2"/>
      <c r="E834" s="2"/>
      <c r="F834" s="2"/>
      <c r="G834" s="2"/>
      <c r="H834" s="2"/>
      <c r="I834" s="2"/>
    </row>
    <row r="835" spans="1:9" ht="12.75">
      <c r="A835" s="2"/>
      <c r="B835" s="2"/>
      <c r="C835" s="2"/>
      <c r="D835" s="2"/>
      <c r="E835" s="2"/>
      <c r="F835" s="2"/>
      <c r="G835" s="2"/>
      <c r="H835" s="2"/>
      <c r="I835" s="2"/>
    </row>
    <row r="836" spans="1:9" ht="12.75">
      <c r="A836" s="2"/>
      <c r="B836" s="2"/>
      <c r="C836" s="2"/>
      <c r="D836" s="2"/>
      <c r="E836" s="2"/>
      <c r="F836" s="2"/>
      <c r="G836" s="2"/>
      <c r="H836" s="2"/>
      <c r="I836" s="2"/>
    </row>
    <row r="837" spans="1:9" ht="12.75">
      <c r="A837" s="2"/>
      <c r="B837" s="2"/>
      <c r="C837" s="2"/>
      <c r="D837" s="2"/>
      <c r="E837" s="2"/>
      <c r="F837" s="2"/>
      <c r="G837" s="2"/>
      <c r="H837" s="2"/>
      <c r="I837" s="2"/>
    </row>
    <row r="838" spans="1:9" ht="12.75">
      <c r="A838" s="2"/>
      <c r="B838" s="2"/>
      <c r="C838" s="2"/>
      <c r="D838" s="2"/>
      <c r="E838" s="2"/>
      <c r="F838" s="2"/>
      <c r="G838" s="2"/>
      <c r="H838" s="2"/>
      <c r="I838" s="2"/>
    </row>
    <row r="839" spans="1:9" ht="12.75">
      <c r="A839" s="2"/>
      <c r="B839" s="2"/>
      <c r="C839" s="2"/>
      <c r="D839" s="2"/>
      <c r="E839" s="2"/>
      <c r="F839" s="2"/>
      <c r="G839" s="2"/>
      <c r="H839" s="2"/>
      <c r="I839" s="2"/>
    </row>
    <row r="840" spans="1:9" ht="12.75">
      <c r="A840" s="2"/>
      <c r="B840" s="2"/>
      <c r="C840" s="2"/>
      <c r="D840" s="2"/>
      <c r="E840" s="2"/>
      <c r="F840" s="2"/>
      <c r="G840" s="2"/>
      <c r="H840" s="2"/>
      <c r="I840" s="2"/>
    </row>
    <row r="841" spans="1:9" ht="12.75">
      <c r="A841" s="2"/>
      <c r="B841" s="2"/>
      <c r="C841" s="2"/>
      <c r="D841" s="2"/>
      <c r="E841" s="2"/>
      <c r="F841" s="2"/>
      <c r="G841" s="2"/>
      <c r="H841" s="2"/>
      <c r="I841" s="2"/>
    </row>
    <row r="842" spans="1:9" ht="12.75">
      <c r="A842" s="2"/>
      <c r="B842" s="2"/>
      <c r="C842" s="2"/>
      <c r="D842" s="2"/>
      <c r="E842" s="2"/>
      <c r="F842" s="2"/>
      <c r="G842" s="2"/>
      <c r="H842" s="2"/>
      <c r="I842" s="2"/>
    </row>
    <row r="843" spans="1:9" ht="12.75">
      <c r="A843" s="2"/>
      <c r="B843" s="2"/>
      <c r="C843" s="2"/>
      <c r="D843" s="2"/>
      <c r="E843" s="2"/>
      <c r="F843" s="2"/>
      <c r="G843" s="2"/>
      <c r="H843" s="2"/>
      <c r="I843" s="2"/>
    </row>
    <row r="844" spans="1:9" ht="12.75">
      <c r="A844" s="2"/>
      <c r="B844" s="2"/>
      <c r="C844" s="2"/>
      <c r="D844" s="2"/>
      <c r="E844" s="2"/>
      <c r="F844" s="2"/>
      <c r="G844" s="2"/>
      <c r="H844" s="2"/>
      <c r="I844" s="2"/>
    </row>
    <row r="845" spans="1:9" ht="12.75">
      <c r="A845" s="2"/>
      <c r="B845" s="2"/>
      <c r="C845" s="2"/>
      <c r="D845" s="2"/>
      <c r="E845" s="2"/>
      <c r="F845" s="2"/>
      <c r="G845" s="2"/>
      <c r="H845" s="2"/>
      <c r="I845" s="2"/>
    </row>
    <row r="846" spans="1:9" ht="12.75">
      <c r="A846" s="2"/>
      <c r="B846" s="2"/>
      <c r="C846" s="2"/>
      <c r="D846" s="2"/>
      <c r="E846" s="2"/>
      <c r="F846" s="2"/>
      <c r="G846" s="2"/>
      <c r="H846" s="2"/>
      <c r="I846" s="2"/>
    </row>
    <row r="847" spans="1:9" ht="12.75">
      <c r="A847" s="2"/>
      <c r="B847" s="2"/>
      <c r="C847" s="2"/>
      <c r="D847" s="2"/>
      <c r="E847" s="2"/>
      <c r="F847" s="2"/>
      <c r="G847" s="2"/>
      <c r="H847" s="2"/>
      <c r="I847" s="2"/>
    </row>
    <row r="848" spans="1:9" ht="12.75">
      <c r="A848" s="2"/>
      <c r="B848" s="2"/>
      <c r="C848" s="2"/>
      <c r="D848" s="2"/>
      <c r="E848" s="2"/>
      <c r="F848" s="2"/>
      <c r="G848" s="2"/>
      <c r="H848" s="2"/>
      <c r="I848" s="2"/>
    </row>
    <row r="849" spans="1:9" ht="12.75">
      <c r="A849" s="2"/>
      <c r="B849" s="2"/>
      <c r="C849" s="2"/>
      <c r="D849" s="2"/>
      <c r="E849" s="2"/>
      <c r="F849" s="2"/>
      <c r="G849" s="2"/>
      <c r="H849" s="2"/>
      <c r="I849" s="2"/>
    </row>
    <row r="850" spans="1:9" ht="12.75">
      <c r="A850" s="2"/>
      <c r="B850" s="2"/>
      <c r="C850" s="2"/>
      <c r="D850" s="2"/>
      <c r="E850" s="2"/>
      <c r="F850" s="2"/>
      <c r="G850" s="2"/>
      <c r="H850" s="2"/>
      <c r="I850" s="2"/>
    </row>
    <row r="851" spans="1:9" ht="12.75">
      <c r="A851" s="2"/>
      <c r="B851" s="2"/>
      <c r="C851" s="2"/>
      <c r="D851" s="2"/>
      <c r="E851" s="2"/>
      <c r="F851" s="2"/>
      <c r="G851" s="2"/>
      <c r="H851" s="2"/>
      <c r="I851" s="2"/>
    </row>
    <row r="852" spans="1:9" ht="12.75">
      <c r="A852" s="2"/>
      <c r="B852" s="2"/>
      <c r="C852" s="2"/>
      <c r="D852" s="2"/>
      <c r="E852" s="2"/>
      <c r="F852" s="2"/>
      <c r="G852" s="2"/>
      <c r="H852" s="2"/>
      <c r="I852" s="2"/>
    </row>
    <row r="853" spans="1:9" ht="12.75">
      <c r="A853" s="2"/>
      <c r="B853" s="2"/>
      <c r="C853" s="2"/>
      <c r="D853" s="2"/>
      <c r="E853" s="2"/>
      <c r="F853" s="2"/>
      <c r="G853" s="2"/>
      <c r="H853" s="2"/>
      <c r="I853" s="2"/>
    </row>
    <row r="854" spans="1:9" ht="12.75">
      <c r="A854" s="2"/>
      <c r="B854" s="2"/>
      <c r="C854" s="2"/>
      <c r="D854" s="2"/>
      <c r="E854" s="2"/>
      <c r="F854" s="2"/>
      <c r="G854" s="2"/>
      <c r="H854" s="2"/>
      <c r="I854" s="2"/>
    </row>
    <row r="855" spans="1:9" ht="12.75">
      <c r="A855" s="2"/>
      <c r="B855" s="2"/>
      <c r="C855" s="2"/>
      <c r="D855" s="2"/>
      <c r="E855" s="2"/>
      <c r="F855" s="2"/>
      <c r="G855" s="2"/>
      <c r="H855" s="2"/>
      <c r="I855" s="2"/>
    </row>
    <row r="856" spans="1:9" ht="12.75">
      <c r="A856" s="2"/>
      <c r="B856" s="2"/>
      <c r="C856" s="2"/>
      <c r="D856" s="2"/>
      <c r="E856" s="2"/>
      <c r="F856" s="2"/>
      <c r="G856" s="2"/>
      <c r="H856" s="2"/>
      <c r="I856" s="2"/>
    </row>
    <row r="857" spans="1:9" ht="12.75">
      <c r="A857" s="2"/>
      <c r="B857" s="2"/>
      <c r="C857" s="2"/>
      <c r="D857" s="2"/>
      <c r="E857" s="2"/>
      <c r="F857" s="2"/>
      <c r="G857" s="2"/>
      <c r="H857" s="2"/>
      <c r="I857" s="2"/>
    </row>
    <row r="858" spans="1:9" ht="12.75">
      <c r="A858" s="2"/>
      <c r="B858" s="2"/>
      <c r="C858" s="2"/>
      <c r="D858" s="2"/>
      <c r="E858" s="2"/>
      <c r="F858" s="2"/>
      <c r="G858" s="2"/>
      <c r="H858" s="2"/>
      <c r="I858" s="2"/>
    </row>
    <row r="859" spans="1:9" ht="12.75">
      <c r="A859" s="2"/>
      <c r="B859" s="2"/>
      <c r="C859" s="2"/>
      <c r="D859" s="2"/>
      <c r="E859" s="2"/>
      <c r="F859" s="2"/>
      <c r="G859" s="2"/>
      <c r="H859" s="2"/>
      <c r="I859" s="2"/>
    </row>
    <row r="860" spans="1:9" ht="12.75">
      <c r="A860" s="2"/>
      <c r="B860" s="2"/>
      <c r="C860" s="2"/>
      <c r="D860" s="2"/>
      <c r="E860" s="2"/>
      <c r="F860" s="2"/>
      <c r="G860" s="2"/>
      <c r="H860" s="2"/>
      <c r="I860" s="2"/>
    </row>
    <row r="861" spans="1:9" ht="12.75">
      <c r="A861" s="2"/>
      <c r="B861" s="2"/>
      <c r="C861" s="2"/>
      <c r="D861" s="2"/>
      <c r="E861" s="2"/>
      <c r="F861" s="2"/>
      <c r="G861" s="2"/>
      <c r="H861" s="2"/>
      <c r="I861" s="2"/>
    </row>
    <row r="862" spans="1:9" ht="12.75">
      <c r="A862" s="2"/>
      <c r="B862" s="2"/>
      <c r="C862" s="2"/>
      <c r="D862" s="2"/>
      <c r="E862" s="2"/>
      <c r="F862" s="2"/>
      <c r="G862" s="2"/>
      <c r="H862" s="2"/>
      <c r="I862" s="2"/>
    </row>
    <row r="863" spans="1:9" ht="12.75">
      <c r="A863" s="2"/>
      <c r="B863" s="2"/>
      <c r="C863" s="2"/>
      <c r="D863" s="2"/>
      <c r="E863" s="2"/>
      <c r="F863" s="2"/>
      <c r="G863" s="2"/>
      <c r="H863" s="2"/>
      <c r="I863" s="2"/>
    </row>
    <row r="864" spans="1:9" ht="12.75">
      <c r="A864" s="2"/>
      <c r="B864" s="2"/>
      <c r="C864" s="2"/>
      <c r="D864" s="2"/>
      <c r="E864" s="2"/>
      <c r="F864" s="2"/>
      <c r="G864" s="2"/>
      <c r="H864" s="2"/>
      <c r="I864" s="2"/>
    </row>
    <row r="865" spans="1:9" ht="12.75">
      <c r="A865" s="2"/>
      <c r="B865" s="2"/>
      <c r="C865" s="2"/>
      <c r="D865" s="2"/>
      <c r="E865" s="2"/>
      <c r="F865" s="2"/>
      <c r="G865" s="2"/>
      <c r="H865" s="2"/>
      <c r="I865" s="2"/>
    </row>
    <row r="866" spans="1:9" ht="12.75">
      <c r="A866" s="2"/>
      <c r="B866" s="2"/>
      <c r="C866" s="2"/>
      <c r="D866" s="2"/>
      <c r="E866" s="2"/>
      <c r="F866" s="2"/>
      <c r="G866" s="2"/>
      <c r="H866" s="2"/>
      <c r="I866" s="2"/>
    </row>
    <row r="867" spans="1:9" ht="12.75">
      <c r="A867" s="2"/>
      <c r="B867" s="2"/>
      <c r="C867" s="2"/>
      <c r="D867" s="2"/>
      <c r="E867" s="2"/>
      <c r="F867" s="2"/>
      <c r="G867" s="2"/>
      <c r="H867" s="2"/>
      <c r="I867" s="2"/>
    </row>
    <row r="868" spans="1:9" ht="12.75">
      <c r="A868" s="2"/>
      <c r="B868" s="2"/>
      <c r="C868" s="2"/>
      <c r="D868" s="2"/>
      <c r="E868" s="2"/>
      <c r="F868" s="2"/>
      <c r="G868" s="2"/>
      <c r="H868" s="2"/>
      <c r="I868" s="2"/>
    </row>
    <row r="869" spans="1:9" ht="12.75">
      <c r="A869" s="2"/>
      <c r="B869" s="2"/>
      <c r="C869" s="2"/>
      <c r="D869" s="2"/>
      <c r="E869" s="2"/>
      <c r="F869" s="2"/>
      <c r="G869" s="2"/>
      <c r="H869" s="2"/>
      <c r="I869" s="2"/>
    </row>
    <row r="870" spans="1:9" ht="12.75">
      <c r="A870" s="2"/>
      <c r="B870" s="2"/>
      <c r="C870" s="2"/>
      <c r="D870" s="2"/>
      <c r="E870" s="2"/>
      <c r="F870" s="2"/>
      <c r="G870" s="2"/>
      <c r="H870" s="2"/>
      <c r="I870" s="2"/>
    </row>
    <row r="871" spans="1:9" ht="12.75">
      <c r="A871" s="2"/>
      <c r="B871" s="2"/>
      <c r="C871" s="2"/>
      <c r="D871" s="2"/>
      <c r="E871" s="2"/>
      <c r="F871" s="2"/>
      <c r="G871" s="2"/>
      <c r="H871" s="2"/>
      <c r="I871" s="2"/>
    </row>
    <row r="872" spans="1:9" ht="12.75">
      <c r="A872" s="2"/>
      <c r="B872" s="2"/>
      <c r="C872" s="2"/>
      <c r="D872" s="2"/>
      <c r="E872" s="2"/>
      <c r="F872" s="2"/>
      <c r="G872" s="2"/>
      <c r="H872" s="2"/>
      <c r="I872" s="2"/>
    </row>
    <row r="873" spans="1:9" ht="12.75">
      <c r="A873" s="2"/>
      <c r="B873" s="2"/>
      <c r="C873" s="2"/>
      <c r="D873" s="2"/>
      <c r="E873" s="2"/>
      <c r="F873" s="2"/>
      <c r="G873" s="2"/>
      <c r="H873" s="2"/>
      <c r="I873" s="2"/>
    </row>
    <row r="874" spans="1:9" ht="12.75">
      <c r="A874" s="2"/>
      <c r="B874" s="2"/>
      <c r="C874" s="2"/>
      <c r="D874" s="2"/>
      <c r="E874" s="2"/>
      <c r="F874" s="2"/>
      <c r="G874" s="2"/>
      <c r="H874" s="2"/>
      <c r="I874" s="2"/>
    </row>
    <row r="875" spans="1:9" ht="12.75">
      <c r="A875" s="2"/>
      <c r="B875" s="2"/>
      <c r="C875" s="2"/>
      <c r="D875" s="2"/>
      <c r="E875" s="2"/>
      <c r="F875" s="2"/>
      <c r="G875" s="2"/>
      <c r="H875" s="2"/>
      <c r="I875" s="2"/>
    </row>
    <row r="876" spans="1:9" ht="12.75">
      <c r="A876" s="2"/>
      <c r="B876" s="2"/>
      <c r="C876" s="2"/>
      <c r="D876" s="2"/>
      <c r="E876" s="2"/>
      <c r="F876" s="2"/>
      <c r="G876" s="2"/>
      <c r="H876" s="2"/>
      <c r="I876" s="2"/>
    </row>
    <row r="877" spans="1:9" ht="12.75">
      <c r="A877" s="2"/>
      <c r="B877" s="2"/>
      <c r="C877" s="2"/>
      <c r="D877" s="2"/>
      <c r="E877" s="2"/>
      <c r="F877" s="2"/>
      <c r="G877" s="2"/>
      <c r="H877" s="2"/>
      <c r="I877" s="2"/>
    </row>
    <row r="878" spans="1:9" ht="12.75">
      <c r="A878" s="2"/>
      <c r="B878" s="2"/>
      <c r="C878" s="2"/>
      <c r="D878" s="2"/>
      <c r="E878" s="2"/>
      <c r="F878" s="2"/>
      <c r="G878" s="2"/>
      <c r="H878" s="2"/>
      <c r="I878" s="2"/>
    </row>
    <row r="879" spans="1:9" ht="12.75">
      <c r="A879" s="2"/>
      <c r="B879" s="2"/>
      <c r="C879" s="2"/>
      <c r="D879" s="2"/>
      <c r="E879" s="2"/>
      <c r="F879" s="2"/>
      <c r="G879" s="2"/>
      <c r="H879" s="2"/>
      <c r="I879" s="2"/>
    </row>
    <row r="880" spans="1:9" ht="12.75">
      <c r="A880" s="2"/>
      <c r="B880" s="2"/>
      <c r="C880" s="2"/>
      <c r="D880" s="2"/>
      <c r="E880" s="2"/>
      <c r="F880" s="2"/>
      <c r="G880" s="2"/>
      <c r="H880" s="2"/>
      <c r="I880" s="2"/>
    </row>
    <row r="881" spans="1:9" ht="12.75">
      <c r="A881" s="2"/>
      <c r="B881" s="2"/>
      <c r="C881" s="2"/>
      <c r="D881" s="2"/>
      <c r="E881" s="2"/>
      <c r="F881" s="2"/>
      <c r="G881" s="2"/>
      <c r="H881" s="2"/>
      <c r="I881" s="2"/>
    </row>
    <row r="882" spans="1:9" ht="12.75">
      <c r="A882" s="2"/>
      <c r="B882" s="2"/>
      <c r="C882" s="2"/>
      <c r="D882" s="2"/>
      <c r="E882" s="2"/>
      <c r="F882" s="2"/>
      <c r="G882" s="2"/>
      <c r="H882" s="2"/>
      <c r="I882" s="2"/>
    </row>
    <row r="883" spans="1:9" ht="12.75">
      <c r="A883" s="2"/>
      <c r="B883" s="2"/>
      <c r="C883" s="2"/>
      <c r="D883" s="2"/>
      <c r="E883" s="2"/>
      <c r="F883" s="2"/>
      <c r="G883" s="2"/>
      <c r="H883" s="2"/>
      <c r="I883" s="2"/>
    </row>
    <row r="884" spans="1:9" ht="12.75">
      <c r="A884" s="2"/>
      <c r="B884" s="2"/>
      <c r="C884" s="2"/>
      <c r="D884" s="2"/>
      <c r="E884" s="2"/>
      <c r="F884" s="2"/>
      <c r="G884" s="2"/>
      <c r="H884" s="2"/>
      <c r="I884" s="2"/>
    </row>
    <row r="885" spans="1:9" ht="12.75">
      <c r="A885" s="2"/>
      <c r="B885" s="2"/>
      <c r="C885" s="2"/>
      <c r="D885" s="2"/>
      <c r="E885" s="2"/>
      <c r="F885" s="2"/>
      <c r="G885" s="2"/>
      <c r="H885" s="2"/>
      <c r="I885" s="2"/>
    </row>
    <row r="886" spans="1:9" ht="12.75">
      <c r="A886" s="2"/>
      <c r="B886" s="2"/>
      <c r="C886" s="2"/>
      <c r="D886" s="2"/>
      <c r="E886" s="2"/>
      <c r="F886" s="2"/>
      <c r="G886" s="2"/>
      <c r="H886" s="2"/>
      <c r="I886" s="2"/>
    </row>
    <row r="887" spans="1:9" ht="12.75">
      <c r="A887" s="2"/>
      <c r="B887" s="2"/>
      <c r="C887" s="2"/>
      <c r="D887" s="2"/>
      <c r="E887" s="2"/>
      <c r="F887" s="2"/>
      <c r="G887" s="2"/>
      <c r="H887" s="2"/>
      <c r="I887" s="2"/>
    </row>
    <row r="888" spans="1:9" ht="12.75">
      <c r="A888" s="2"/>
      <c r="B888" s="2"/>
      <c r="C888" s="2"/>
      <c r="D888" s="2"/>
      <c r="E888" s="2"/>
      <c r="F888" s="2"/>
      <c r="G888" s="2"/>
      <c r="H888" s="2"/>
      <c r="I888" s="2"/>
    </row>
    <row r="889" spans="1:9" ht="12.75">
      <c r="A889" s="2"/>
      <c r="B889" s="2"/>
      <c r="C889" s="2"/>
      <c r="D889" s="2"/>
      <c r="E889" s="2"/>
      <c r="F889" s="2"/>
      <c r="G889" s="2"/>
      <c r="H889" s="2"/>
      <c r="I889" s="2"/>
    </row>
    <row r="890" spans="1:9" ht="12.75">
      <c r="A890" s="2"/>
      <c r="B890" s="2"/>
      <c r="C890" s="2"/>
      <c r="D890" s="2"/>
      <c r="E890" s="2"/>
      <c r="F890" s="2"/>
      <c r="G890" s="2"/>
      <c r="H890" s="2"/>
      <c r="I890" s="2"/>
    </row>
    <row r="891" spans="1:9" ht="12.75">
      <c r="A891" s="2"/>
      <c r="B891" s="2"/>
      <c r="C891" s="2"/>
      <c r="D891" s="2"/>
      <c r="E891" s="2"/>
      <c r="F891" s="2"/>
      <c r="G891" s="2"/>
      <c r="H891" s="2"/>
      <c r="I891" s="2"/>
    </row>
    <row r="892" spans="1:9" ht="12.75">
      <c r="A892" s="2"/>
      <c r="B892" s="2"/>
      <c r="C892" s="2"/>
      <c r="D892" s="2"/>
      <c r="E892" s="2"/>
      <c r="F892" s="2"/>
      <c r="G892" s="2"/>
      <c r="H892" s="2"/>
      <c r="I892" s="2"/>
    </row>
    <row r="893" spans="1:9" ht="12.75">
      <c r="A893" s="2"/>
      <c r="B893" s="2"/>
      <c r="C893" s="2"/>
      <c r="D893" s="2"/>
      <c r="E893" s="2"/>
      <c r="F893" s="2"/>
      <c r="G893" s="2"/>
      <c r="H893" s="2"/>
      <c r="I893" s="2"/>
    </row>
    <row r="894" spans="1:9" ht="12.75">
      <c r="A894" s="2"/>
      <c r="B894" s="2"/>
      <c r="C894" s="2"/>
      <c r="D894" s="2"/>
      <c r="E894" s="2"/>
      <c r="F894" s="2"/>
      <c r="G894" s="2"/>
      <c r="H894" s="2"/>
      <c r="I894" s="2"/>
    </row>
    <row r="895" spans="1:9" ht="12.75">
      <c r="A895" s="2"/>
      <c r="B895" s="2"/>
      <c r="C895" s="2"/>
      <c r="D895" s="2"/>
      <c r="E895" s="2"/>
      <c r="F895" s="2"/>
      <c r="G895" s="2"/>
      <c r="H895" s="2"/>
      <c r="I895" s="2"/>
    </row>
    <row r="896" spans="1:9" ht="12.75">
      <c r="A896" s="2"/>
      <c r="B896" s="2"/>
      <c r="C896" s="2"/>
      <c r="D896" s="2"/>
      <c r="E896" s="2"/>
      <c r="F896" s="2"/>
      <c r="G896" s="2"/>
      <c r="H896" s="2"/>
      <c r="I896" s="2"/>
    </row>
    <row r="897" spans="1:9" ht="12.75">
      <c r="A897" s="2"/>
      <c r="B897" s="2"/>
      <c r="C897" s="2"/>
      <c r="D897" s="2"/>
      <c r="E897" s="2"/>
      <c r="F897" s="2"/>
      <c r="G897" s="2"/>
      <c r="H897" s="2"/>
      <c r="I897" s="2"/>
    </row>
    <row r="898" spans="1:9" ht="12.75">
      <c r="A898" s="2"/>
      <c r="B898" s="2"/>
      <c r="C898" s="2"/>
      <c r="D898" s="2"/>
      <c r="E898" s="2"/>
      <c r="F898" s="2"/>
      <c r="G898" s="2"/>
      <c r="H898" s="2"/>
      <c r="I898" s="2"/>
    </row>
    <row r="899" spans="1:9" ht="12.75">
      <c r="A899" s="2"/>
      <c r="B899" s="2"/>
      <c r="C899" s="2"/>
      <c r="D899" s="2"/>
      <c r="E899" s="2"/>
      <c r="F899" s="2"/>
      <c r="G899" s="2"/>
      <c r="H899" s="2"/>
      <c r="I899" s="2"/>
    </row>
    <row r="900" spans="1:9" ht="12.75">
      <c r="A900" s="2"/>
      <c r="B900" s="2"/>
      <c r="C900" s="2"/>
      <c r="D900" s="2"/>
      <c r="E900" s="2"/>
      <c r="F900" s="2"/>
      <c r="G900" s="2"/>
      <c r="H900" s="2"/>
      <c r="I900" s="2"/>
    </row>
    <row r="901" spans="1:9" ht="12.75">
      <c r="A901" s="2"/>
      <c r="B901" s="2"/>
      <c r="C901" s="2"/>
      <c r="D901" s="2"/>
      <c r="E901" s="2"/>
      <c r="F901" s="2"/>
      <c r="G901" s="2"/>
      <c r="H901" s="2"/>
      <c r="I901" s="2"/>
    </row>
    <row r="902" spans="1:9" ht="12.75">
      <c r="A902" s="2"/>
      <c r="B902" s="2"/>
      <c r="C902" s="2"/>
      <c r="D902" s="2"/>
      <c r="E902" s="2"/>
      <c r="F902" s="2"/>
      <c r="G902" s="2"/>
      <c r="H902" s="2"/>
      <c r="I902" s="2"/>
    </row>
    <row r="903" spans="1:9" ht="12.75">
      <c r="A903" s="2"/>
      <c r="B903" s="2"/>
      <c r="C903" s="2"/>
      <c r="D903" s="2"/>
      <c r="E903" s="2"/>
      <c r="F903" s="2"/>
      <c r="G903" s="2"/>
      <c r="H903" s="2"/>
      <c r="I903" s="2"/>
    </row>
    <row r="904" spans="1:9" ht="12.75">
      <c r="A904" s="2"/>
      <c r="B904" s="2"/>
      <c r="C904" s="2"/>
      <c r="D904" s="2"/>
      <c r="E904" s="2"/>
      <c r="F904" s="2"/>
      <c r="G904" s="2"/>
      <c r="H904" s="2"/>
      <c r="I904" s="2"/>
    </row>
    <row r="905" spans="1:9" ht="12.75">
      <c r="A905" s="2"/>
      <c r="B905" s="2"/>
      <c r="C905" s="2"/>
      <c r="D905" s="2"/>
      <c r="E905" s="2"/>
      <c r="F905" s="2"/>
      <c r="G905" s="2"/>
      <c r="H905" s="2"/>
      <c r="I905" s="2"/>
    </row>
    <row r="906" spans="1:9" ht="12.75">
      <c r="A906" s="2"/>
      <c r="B906" s="2"/>
      <c r="C906" s="2"/>
      <c r="D906" s="2"/>
      <c r="E906" s="2"/>
      <c r="F906" s="2"/>
      <c r="G906" s="2"/>
      <c r="H906" s="2"/>
      <c r="I906" s="2"/>
    </row>
    <row r="907" spans="1:9" ht="12.75">
      <c r="A907" s="2"/>
      <c r="B907" s="2"/>
      <c r="C907" s="2"/>
      <c r="D907" s="2"/>
      <c r="E907" s="2"/>
      <c r="F907" s="2"/>
      <c r="G907" s="2"/>
      <c r="H907" s="2"/>
      <c r="I907" s="2"/>
    </row>
    <row r="908" spans="1:9" ht="12.75">
      <c r="A908" s="2"/>
      <c r="B908" s="2"/>
      <c r="C908" s="2"/>
      <c r="D908" s="2"/>
      <c r="E908" s="2"/>
      <c r="F908" s="2"/>
      <c r="G908" s="2"/>
      <c r="H908" s="2"/>
      <c r="I908" s="2"/>
    </row>
    <row r="909" spans="1:9" ht="12.75">
      <c r="A909" s="2"/>
      <c r="B909" s="2"/>
      <c r="C909" s="2"/>
      <c r="D909" s="2"/>
      <c r="E909" s="2"/>
      <c r="F909" s="2"/>
      <c r="G909" s="2"/>
      <c r="H909" s="2"/>
      <c r="I909" s="2"/>
    </row>
    <row r="910" spans="1:9" ht="12.75">
      <c r="A910" s="2"/>
      <c r="B910" s="2"/>
      <c r="C910" s="2"/>
      <c r="D910" s="2"/>
      <c r="E910" s="2"/>
      <c r="F910" s="2"/>
      <c r="G910" s="2"/>
      <c r="H910" s="2"/>
      <c r="I910" s="2"/>
    </row>
    <row r="911" spans="1:9" ht="12.75">
      <c r="A911" s="2"/>
      <c r="B911" s="2"/>
      <c r="C911" s="2"/>
      <c r="D911" s="2"/>
      <c r="E911" s="2"/>
      <c r="F911" s="2"/>
      <c r="G911" s="2"/>
      <c r="H911" s="2"/>
      <c r="I911" s="2"/>
    </row>
    <row r="912" spans="1:9" ht="12.75">
      <c r="A912" s="2"/>
      <c r="B912" s="2"/>
      <c r="C912" s="2"/>
      <c r="D912" s="2"/>
      <c r="E912" s="2"/>
      <c r="F912" s="2"/>
      <c r="G912" s="2"/>
      <c r="H912" s="2"/>
      <c r="I912" s="2"/>
    </row>
    <row r="913" spans="1:9" ht="12.75">
      <c r="A913" s="2"/>
      <c r="B913" s="2"/>
      <c r="C913" s="2"/>
      <c r="D913" s="2"/>
      <c r="E913" s="2"/>
      <c r="F913" s="2"/>
      <c r="G913" s="2"/>
      <c r="H913" s="2"/>
      <c r="I913" s="2"/>
    </row>
    <row r="914" spans="1:9" ht="12.75">
      <c r="A914" s="2"/>
      <c r="B914" s="2"/>
      <c r="C914" s="2"/>
      <c r="D914" s="2"/>
      <c r="E914" s="2"/>
      <c r="F914" s="2"/>
      <c r="G914" s="2"/>
      <c r="H914" s="2"/>
      <c r="I914" s="2"/>
    </row>
    <row r="915" spans="1:9" ht="12.75">
      <c r="A915" s="2"/>
      <c r="B915" s="2"/>
      <c r="C915" s="2"/>
      <c r="D915" s="2"/>
      <c r="E915" s="2"/>
      <c r="F915" s="2"/>
      <c r="G915" s="2"/>
      <c r="H915" s="2"/>
      <c r="I915" s="2"/>
    </row>
    <row r="916" spans="1:9" ht="12.75">
      <c r="A916" s="2"/>
      <c r="B916" s="2"/>
      <c r="C916" s="2"/>
      <c r="D916" s="2"/>
      <c r="E916" s="2"/>
      <c r="F916" s="2"/>
      <c r="G916" s="2"/>
      <c r="H916" s="2"/>
      <c r="I916" s="2"/>
    </row>
    <row r="917" spans="1:9" ht="12.75">
      <c r="A917" s="2"/>
      <c r="B917" s="2"/>
      <c r="C917" s="2"/>
      <c r="D917" s="2"/>
      <c r="E917" s="2"/>
      <c r="F917" s="2"/>
      <c r="G917" s="2"/>
      <c r="H917" s="2"/>
      <c r="I917" s="2"/>
    </row>
    <row r="918" spans="1:9" ht="12.75">
      <c r="A918" s="2"/>
      <c r="B918" s="2"/>
      <c r="C918" s="2"/>
      <c r="D918" s="2"/>
      <c r="E918" s="2"/>
      <c r="F918" s="2"/>
      <c r="G918" s="2"/>
      <c r="H918" s="2"/>
      <c r="I918" s="2"/>
    </row>
    <row r="919" spans="1:9" ht="12.75">
      <c r="A919" s="2"/>
      <c r="B919" s="2"/>
      <c r="C919" s="2"/>
      <c r="D919" s="2"/>
      <c r="E919" s="2"/>
      <c r="F919" s="2"/>
      <c r="G919" s="2"/>
      <c r="H919" s="2"/>
      <c r="I919" s="2"/>
    </row>
    <row r="920" spans="1:9" ht="12.75">
      <c r="A920" s="2"/>
      <c r="B920" s="2"/>
      <c r="C920" s="2"/>
      <c r="D920" s="2"/>
      <c r="E920" s="2"/>
      <c r="F920" s="2"/>
      <c r="G920" s="2"/>
      <c r="H920" s="2"/>
      <c r="I920" s="2"/>
    </row>
    <row r="921" spans="1:9" ht="12.75">
      <c r="A921" s="2"/>
      <c r="B921" s="2"/>
      <c r="C921" s="2"/>
      <c r="D921" s="2"/>
      <c r="E921" s="2"/>
      <c r="F921" s="2"/>
      <c r="G921" s="2"/>
      <c r="H921" s="2"/>
      <c r="I921" s="2"/>
    </row>
    <row r="922" spans="1:9" ht="12.75">
      <c r="A922" s="2"/>
      <c r="B922" s="2"/>
      <c r="C922" s="2"/>
      <c r="D922" s="2"/>
      <c r="E922" s="2"/>
      <c r="F922" s="2"/>
      <c r="G922" s="2"/>
      <c r="H922" s="2"/>
      <c r="I922" s="2"/>
    </row>
    <row r="923" spans="1:9" ht="12.75">
      <c r="A923" s="2"/>
      <c r="B923" s="2"/>
      <c r="C923" s="2"/>
      <c r="D923" s="2"/>
      <c r="E923" s="2"/>
      <c r="F923" s="2"/>
      <c r="G923" s="2"/>
      <c r="H923" s="2"/>
      <c r="I923" s="2"/>
    </row>
    <row r="924" spans="1:9" ht="12.75">
      <c r="A924" s="2"/>
      <c r="B924" s="2"/>
      <c r="C924" s="2"/>
      <c r="D924" s="2"/>
      <c r="E924" s="2"/>
      <c r="F924" s="2"/>
      <c r="G924" s="2"/>
      <c r="H924" s="2"/>
      <c r="I924" s="2"/>
    </row>
    <row r="925" spans="1:9" ht="12.75">
      <c r="A925" s="2"/>
      <c r="B925" s="2"/>
      <c r="C925" s="2"/>
      <c r="D925" s="2"/>
      <c r="E925" s="2"/>
      <c r="F925" s="2"/>
      <c r="G925" s="2"/>
      <c r="H925" s="2"/>
      <c r="I925" s="2"/>
    </row>
    <row r="926" spans="1:9" ht="12.75">
      <c r="A926" s="2"/>
      <c r="B926" s="2"/>
      <c r="C926" s="2"/>
      <c r="D926" s="2"/>
      <c r="E926" s="2"/>
      <c r="F926" s="2"/>
      <c r="G926" s="2"/>
      <c r="H926" s="2"/>
      <c r="I926" s="2"/>
    </row>
    <row r="927" spans="1:9" ht="12.75">
      <c r="A927" s="2"/>
      <c r="B927" s="2"/>
      <c r="C927" s="2"/>
      <c r="D927" s="2"/>
      <c r="E927" s="2"/>
      <c r="F927" s="2"/>
      <c r="G927" s="2"/>
      <c r="H927" s="2"/>
      <c r="I927" s="2"/>
    </row>
    <row r="928" spans="1:9" ht="12.75">
      <c r="A928" s="2"/>
      <c r="B928" s="2"/>
      <c r="C928" s="2"/>
      <c r="D928" s="2"/>
      <c r="E928" s="2"/>
      <c r="F928" s="2"/>
      <c r="G928" s="2"/>
      <c r="H928" s="2"/>
      <c r="I928" s="2"/>
    </row>
    <row r="929" spans="1:9" ht="12.75">
      <c r="A929" s="2"/>
      <c r="B929" s="2"/>
      <c r="C929" s="2"/>
      <c r="D929" s="2"/>
      <c r="E929" s="2"/>
      <c r="F929" s="2"/>
      <c r="G929" s="2"/>
      <c r="H929" s="2"/>
      <c r="I929" s="2"/>
    </row>
    <row r="930" spans="1:9" ht="12.75">
      <c r="A930" s="2"/>
      <c r="B930" s="2"/>
      <c r="C930" s="2"/>
      <c r="D930" s="2"/>
      <c r="E930" s="2"/>
      <c r="F930" s="2"/>
      <c r="G930" s="2"/>
      <c r="H930" s="2"/>
      <c r="I930" s="2"/>
    </row>
    <row r="931" spans="1:9" ht="12.75">
      <c r="A931" s="2"/>
      <c r="B931" s="2"/>
      <c r="C931" s="2"/>
      <c r="D931" s="2"/>
      <c r="E931" s="2"/>
      <c r="F931" s="2"/>
      <c r="G931" s="2"/>
      <c r="H931" s="2"/>
      <c r="I931" s="2"/>
    </row>
    <row r="932" spans="1:9" ht="12.75">
      <c r="A932" s="2"/>
      <c r="B932" s="2"/>
      <c r="C932" s="2"/>
      <c r="D932" s="2"/>
      <c r="E932" s="2"/>
      <c r="F932" s="2"/>
      <c r="G932" s="2"/>
      <c r="H932" s="2"/>
      <c r="I932" s="2"/>
    </row>
    <row r="933" spans="1:9" ht="12.75">
      <c r="A933" s="2"/>
      <c r="B933" s="2"/>
      <c r="C933" s="2"/>
      <c r="D933" s="2"/>
      <c r="E933" s="2"/>
      <c r="F933" s="2"/>
      <c r="G933" s="2"/>
      <c r="H933" s="2"/>
      <c r="I933" s="2"/>
    </row>
    <row r="934" spans="1:9" ht="12.75">
      <c r="A934" s="2"/>
      <c r="B934" s="2"/>
      <c r="C934" s="2"/>
      <c r="D934" s="2"/>
      <c r="E934" s="2"/>
      <c r="F934" s="2"/>
      <c r="G934" s="2"/>
      <c r="H934" s="2"/>
      <c r="I934" s="2"/>
    </row>
    <row r="935" spans="1:9" ht="12.75">
      <c r="A935" s="2"/>
      <c r="B935" s="2"/>
      <c r="C935" s="2"/>
      <c r="D935" s="2"/>
      <c r="E935" s="2"/>
      <c r="F935" s="2"/>
      <c r="G935" s="2"/>
      <c r="H935" s="2"/>
      <c r="I935" s="2"/>
    </row>
    <row r="936" spans="1:9" ht="12.75">
      <c r="A936" s="2"/>
      <c r="B936" s="2"/>
      <c r="C936" s="2"/>
      <c r="D936" s="2"/>
      <c r="E936" s="2"/>
      <c r="F936" s="2"/>
      <c r="G936" s="2"/>
      <c r="H936" s="2"/>
      <c r="I936" s="2"/>
    </row>
    <row r="937" spans="1:9" ht="12.75">
      <c r="A937" s="2"/>
      <c r="B937" s="2"/>
      <c r="C937" s="2"/>
      <c r="D937" s="2"/>
      <c r="E937" s="2"/>
      <c r="F937" s="2"/>
      <c r="G937" s="2"/>
      <c r="H937" s="2"/>
      <c r="I937" s="2"/>
    </row>
    <row r="938" spans="1:9" ht="12.75">
      <c r="A938" s="2"/>
      <c r="B938" s="2"/>
      <c r="C938" s="2"/>
      <c r="D938" s="2"/>
      <c r="E938" s="2"/>
      <c r="F938" s="2"/>
      <c r="G938" s="2"/>
      <c r="H938" s="2"/>
      <c r="I938" s="2"/>
    </row>
    <row r="939" spans="1:9" ht="12.75">
      <c r="A939" s="2"/>
      <c r="B939" s="2"/>
      <c r="C939" s="2"/>
      <c r="D939" s="2"/>
      <c r="E939" s="2"/>
      <c r="F939" s="2"/>
      <c r="G939" s="2"/>
      <c r="H939" s="2"/>
      <c r="I939" s="2"/>
    </row>
    <row r="940" spans="1:9" ht="12.75">
      <c r="A940" s="2"/>
      <c r="B940" s="2"/>
      <c r="C940" s="2"/>
      <c r="D940" s="2"/>
      <c r="E940" s="2"/>
      <c r="F940" s="2"/>
      <c r="G940" s="2"/>
      <c r="H940" s="2"/>
      <c r="I940" s="2"/>
    </row>
    <row r="941" spans="1:9" ht="12.75">
      <c r="A941" s="2"/>
      <c r="B941" s="2"/>
      <c r="C941" s="2"/>
      <c r="D941" s="2"/>
      <c r="E941" s="2"/>
      <c r="F941" s="2"/>
      <c r="G941" s="2"/>
      <c r="H941" s="2"/>
      <c r="I941" s="2"/>
    </row>
    <row r="942" spans="1:9" ht="12.75">
      <c r="A942" s="2"/>
      <c r="B942" s="2"/>
      <c r="C942" s="2"/>
      <c r="D942" s="2"/>
      <c r="E942" s="2"/>
      <c r="F942" s="2"/>
      <c r="G942" s="2"/>
      <c r="H942" s="2"/>
      <c r="I942" s="2"/>
    </row>
    <row r="943" spans="1:9" ht="12.75">
      <c r="A943" s="2"/>
      <c r="B943" s="2"/>
      <c r="C943" s="2"/>
      <c r="D943" s="2"/>
      <c r="E943" s="2"/>
      <c r="F943" s="2"/>
      <c r="G943" s="2"/>
      <c r="H943" s="2"/>
      <c r="I943" s="2"/>
    </row>
    <row r="944" spans="1:9" ht="12.75">
      <c r="A944" s="2"/>
      <c r="B944" s="2"/>
      <c r="C944" s="2"/>
      <c r="D944" s="2"/>
      <c r="E944" s="2"/>
      <c r="F944" s="2"/>
      <c r="G944" s="2"/>
      <c r="H944" s="2"/>
      <c r="I944" s="2"/>
    </row>
    <row r="945" spans="1:9" ht="12.75">
      <c r="A945" s="2"/>
      <c r="B945" s="2"/>
      <c r="C945" s="2"/>
      <c r="D945" s="2"/>
      <c r="E945" s="2"/>
      <c r="F945" s="2"/>
      <c r="G945" s="2"/>
      <c r="H945" s="2"/>
      <c r="I945" s="2"/>
    </row>
    <row r="946" spans="1:9" ht="12.75">
      <c r="A946" s="2"/>
      <c r="B946" s="2"/>
      <c r="C946" s="2"/>
      <c r="D946" s="2"/>
      <c r="E946" s="2"/>
      <c r="F946" s="2"/>
      <c r="G946" s="2"/>
      <c r="H946" s="2"/>
      <c r="I946" s="2"/>
    </row>
    <row r="947" spans="1:9" ht="12.75">
      <c r="A947" s="2"/>
      <c r="B947" s="2"/>
      <c r="C947" s="2"/>
      <c r="D947" s="2"/>
      <c r="E947" s="2"/>
      <c r="F947" s="2"/>
      <c r="G947" s="2"/>
      <c r="H947" s="2"/>
      <c r="I947" s="2"/>
    </row>
    <row r="948" spans="1:9" ht="12.75">
      <c r="A948" s="2"/>
      <c r="B948" s="2"/>
      <c r="C948" s="2"/>
      <c r="D948" s="2"/>
      <c r="E948" s="2"/>
      <c r="F948" s="2"/>
      <c r="G948" s="2"/>
      <c r="H948" s="2"/>
      <c r="I948" s="2"/>
    </row>
    <row r="949" spans="1:9" ht="12.75">
      <c r="A949" s="2"/>
      <c r="B949" s="2"/>
      <c r="C949" s="2"/>
      <c r="D949" s="2"/>
      <c r="E949" s="2"/>
      <c r="F949" s="2"/>
      <c r="G949" s="2"/>
      <c r="H949" s="2"/>
      <c r="I949" s="2"/>
    </row>
    <row r="950" spans="1:9" ht="12.75">
      <c r="A950" s="2"/>
      <c r="B950" s="2"/>
      <c r="C950" s="2"/>
      <c r="D950" s="2"/>
      <c r="E950" s="2"/>
      <c r="F950" s="2"/>
      <c r="G950" s="2"/>
      <c r="H950" s="2"/>
      <c r="I950" s="2"/>
    </row>
    <row r="951" spans="1:9" ht="12.75">
      <c r="A951" s="2"/>
      <c r="B951" s="2"/>
      <c r="C951" s="2"/>
      <c r="D951" s="2"/>
      <c r="E951" s="2"/>
      <c r="F951" s="2"/>
      <c r="G951" s="2"/>
      <c r="H951" s="2"/>
      <c r="I951" s="2"/>
    </row>
    <row r="952" spans="1:9" ht="12.75">
      <c r="A952" s="2"/>
      <c r="B952" s="2"/>
      <c r="C952" s="2"/>
      <c r="D952" s="2"/>
      <c r="E952" s="2"/>
      <c r="F952" s="2"/>
      <c r="G952" s="2"/>
      <c r="H952" s="2"/>
      <c r="I952" s="2"/>
    </row>
    <row r="953" spans="1:9" ht="12.75">
      <c r="A953" s="2"/>
      <c r="B953" s="2"/>
      <c r="C953" s="2"/>
      <c r="D953" s="2"/>
      <c r="E953" s="2"/>
      <c r="F953" s="2"/>
      <c r="G953" s="2"/>
      <c r="H953" s="2"/>
      <c r="I953" s="2"/>
    </row>
    <row r="954" spans="1:9" ht="12.75">
      <c r="A954" s="2"/>
      <c r="B954" s="2"/>
      <c r="C954" s="2"/>
      <c r="D954" s="2"/>
      <c r="E954" s="2"/>
      <c r="F954" s="2"/>
      <c r="G954" s="2"/>
      <c r="H954" s="2"/>
      <c r="I954" s="2"/>
    </row>
    <row r="955" spans="1:9" ht="12.75">
      <c r="A955" s="2"/>
      <c r="B955" s="2"/>
      <c r="C955" s="2"/>
      <c r="D955" s="2"/>
      <c r="E955" s="2"/>
      <c r="F955" s="2"/>
      <c r="G955" s="2"/>
      <c r="H955" s="2"/>
      <c r="I955" s="2"/>
    </row>
    <row r="956" spans="1:9" ht="12.75">
      <c r="A956" s="2"/>
      <c r="B956" s="2"/>
      <c r="C956" s="2"/>
      <c r="D956" s="2"/>
      <c r="E956" s="2"/>
      <c r="F956" s="2"/>
      <c r="G956" s="2"/>
      <c r="H956" s="2"/>
      <c r="I956" s="2"/>
    </row>
    <row r="957" spans="1:9" ht="12.75">
      <c r="A957" s="2"/>
      <c r="B957" s="2"/>
      <c r="C957" s="2"/>
      <c r="D957" s="2"/>
      <c r="E957" s="2"/>
      <c r="F957" s="2"/>
      <c r="G957" s="2"/>
      <c r="H957" s="2"/>
      <c r="I957" s="2"/>
    </row>
    <row r="958" spans="1:9" ht="12.75">
      <c r="A958" s="2"/>
      <c r="B958" s="2"/>
      <c r="C958" s="2"/>
      <c r="D958" s="2"/>
      <c r="E958" s="2"/>
      <c r="F958" s="2"/>
      <c r="G958" s="2"/>
      <c r="H958" s="2"/>
      <c r="I958" s="2"/>
    </row>
    <row r="959" spans="1:9" ht="12.75">
      <c r="A959" s="2"/>
      <c r="B959" s="2"/>
      <c r="C959" s="2"/>
      <c r="D959" s="2"/>
      <c r="E959" s="2"/>
      <c r="F959" s="2"/>
      <c r="G959" s="2"/>
      <c r="H959" s="2"/>
      <c r="I959" s="2"/>
    </row>
    <row r="960" spans="1:9" ht="12.75">
      <c r="A960" s="2"/>
      <c r="B960" s="2"/>
      <c r="C960" s="2"/>
      <c r="D960" s="2"/>
      <c r="E960" s="2"/>
      <c r="F960" s="2"/>
      <c r="G960" s="2"/>
      <c r="H960" s="2"/>
      <c r="I960" s="2"/>
    </row>
    <row r="961" spans="1:9" ht="12.75">
      <c r="A961" s="2"/>
      <c r="B961" s="2"/>
      <c r="C961" s="2"/>
      <c r="D961" s="2"/>
      <c r="E961" s="2"/>
      <c r="F961" s="2"/>
      <c r="G961" s="2"/>
      <c r="H961" s="2"/>
      <c r="I961" s="2"/>
    </row>
    <row r="962" spans="1:9" ht="12.75">
      <c r="A962" s="2"/>
      <c r="B962" s="2"/>
      <c r="C962" s="2"/>
      <c r="D962" s="2"/>
      <c r="E962" s="2"/>
      <c r="F962" s="2"/>
      <c r="G962" s="2"/>
      <c r="H962" s="2"/>
      <c r="I962" s="2"/>
    </row>
    <row r="963" spans="1:9" ht="12.75">
      <c r="A963" s="2"/>
      <c r="B963" s="2"/>
      <c r="C963" s="2"/>
      <c r="D963" s="2"/>
      <c r="E963" s="2"/>
      <c r="F963" s="2"/>
      <c r="G963" s="2"/>
      <c r="H963" s="2"/>
      <c r="I963" s="2"/>
    </row>
    <row r="964" spans="1:9" ht="12.75">
      <c r="A964" s="2"/>
      <c r="B964" s="2"/>
      <c r="C964" s="2"/>
      <c r="D964" s="2"/>
      <c r="E964" s="2"/>
      <c r="F964" s="2"/>
      <c r="G964" s="2"/>
      <c r="H964" s="2"/>
      <c r="I964" s="2"/>
    </row>
    <row r="965" spans="1:9" ht="12.75">
      <c r="A965" s="2"/>
      <c r="B965" s="2"/>
      <c r="C965" s="2"/>
      <c r="D965" s="2"/>
      <c r="E965" s="2"/>
      <c r="F965" s="2"/>
      <c r="G965" s="2"/>
      <c r="H965" s="2"/>
      <c r="I965" s="2"/>
    </row>
    <row r="966" spans="1:9" ht="12.75">
      <c r="A966" s="2"/>
      <c r="B966" s="2"/>
      <c r="C966" s="2"/>
      <c r="D966" s="2"/>
      <c r="E966" s="2"/>
      <c r="F966" s="2"/>
      <c r="G966" s="2"/>
      <c r="H966" s="2"/>
      <c r="I966" s="2"/>
    </row>
    <row r="967" spans="1:9" ht="12.75">
      <c r="A967" s="2"/>
      <c r="B967" s="2"/>
      <c r="C967" s="2"/>
      <c r="D967" s="2"/>
      <c r="E967" s="2"/>
      <c r="F967" s="2"/>
      <c r="G967" s="2"/>
      <c r="H967" s="2"/>
      <c r="I967" s="2"/>
    </row>
    <row r="968" spans="1:9" ht="12.75">
      <c r="A968" s="2"/>
      <c r="B968" s="2"/>
      <c r="C968" s="2"/>
      <c r="D968" s="2"/>
      <c r="E968" s="2"/>
      <c r="F968" s="2"/>
      <c r="G968" s="2"/>
      <c r="H968" s="2"/>
      <c r="I968" s="2"/>
    </row>
    <row r="969" spans="1:9" ht="12.75">
      <c r="A969" s="2"/>
      <c r="B969" s="2"/>
      <c r="C969" s="2"/>
      <c r="D969" s="2"/>
      <c r="E969" s="2"/>
      <c r="F969" s="2"/>
      <c r="G969" s="2"/>
      <c r="H969" s="2"/>
      <c r="I969" s="2"/>
    </row>
    <row r="970" spans="1:9" ht="12.75">
      <c r="A970" s="2"/>
      <c r="B970" s="2"/>
      <c r="C970" s="2"/>
      <c r="D970" s="2"/>
      <c r="E970" s="2"/>
      <c r="F970" s="2"/>
      <c r="G970" s="2"/>
      <c r="H970" s="2"/>
      <c r="I970" s="2"/>
    </row>
    <row r="971" spans="1:9" ht="12.75">
      <c r="A971" s="2"/>
      <c r="B971" s="2"/>
      <c r="C971" s="2"/>
      <c r="D971" s="2"/>
      <c r="E971" s="2"/>
      <c r="F971" s="2"/>
      <c r="G971" s="2"/>
      <c r="H971" s="2"/>
      <c r="I971" s="2"/>
    </row>
    <row r="972" spans="1:9" ht="12.75">
      <c r="A972" s="2"/>
      <c r="B972" s="2"/>
      <c r="C972" s="2"/>
      <c r="D972" s="2"/>
      <c r="E972" s="2"/>
      <c r="F972" s="2"/>
      <c r="G972" s="2"/>
      <c r="H972" s="2"/>
      <c r="I972" s="2"/>
    </row>
    <row r="973" spans="1:9" ht="12.75">
      <c r="A973" s="2"/>
      <c r="B973" s="2"/>
      <c r="C973" s="2"/>
      <c r="D973" s="2"/>
      <c r="E973" s="2"/>
      <c r="F973" s="2"/>
      <c r="G973" s="2"/>
      <c r="H973" s="2"/>
      <c r="I973" s="2"/>
    </row>
    <row r="974" spans="1:9" ht="12.75">
      <c r="A974" s="2"/>
      <c r="B974" s="2"/>
      <c r="C974" s="2"/>
      <c r="D974" s="2"/>
      <c r="E974" s="2"/>
      <c r="F974" s="2"/>
      <c r="G974" s="2"/>
      <c r="H974" s="2"/>
      <c r="I974" s="2"/>
    </row>
    <row r="975" spans="1:9" ht="12.75">
      <c r="A975" s="2"/>
      <c r="B975" s="2"/>
      <c r="C975" s="2"/>
      <c r="D975" s="2"/>
      <c r="E975" s="2"/>
      <c r="F975" s="2"/>
      <c r="G975" s="2"/>
      <c r="H975" s="2"/>
      <c r="I975" s="2"/>
    </row>
    <row r="976" spans="1:9" ht="12.75">
      <c r="A976" s="2"/>
      <c r="B976" s="2"/>
      <c r="C976" s="2"/>
      <c r="D976" s="2"/>
      <c r="E976" s="2"/>
      <c r="F976" s="2"/>
      <c r="G976" s="2"/>
      <c r="H976" s="2"/>
      <c r="I976" s="2"/>
    </row>
    <row r="977" spans="1:9" ht="12.75">
      <c r="A977" s="2"/>
      <c r="B977" s="2"/>
      <c r="C977" s="2"/>
      <c r="D977" s="2"/>
      <c r="E977" s="2"/>
      <c r="F977" s="2"/>
      <c r="G977" s="2"/>
      <c r="H977" s="2"/>
      <c r="I977" s="2"/>
    </row>
    <row r="978" spans="1:9" ht="12.75">
      <c r="A978" s="2"/>
      <c r="B978" s="2"/>
      <c r="C978" s="2"/>
      <c r="D978" s="2"/>
      <c r="E978" s="2"/>
      <c r="F978" s="2"/>
      <c r="G978" s="2"/>
      <c r="H978" s="2"/>
      <c r="I978" s="2"/>
    </row>
    <row r="979" spans="1:9" ht="12.75">
      <c r="A979" s="2"/>
      <c r="B979" s="2"/>
      <c r="C979" s="2"/>
      <c r="D979" s="2"/>
      <c r="E979" s="2"/>
      <c r="F979" s="2"/>
      <c r="G979" s="2"/>
      <c r="H979" s="2"/>
      <c r="I979" s="2"/>
    </row>
    <row r="980" spans="1:9" ht="12.75">
      <c r="A980" s="2"/>
      <c r="B980" s="2"/>
      <c r="C980" s="2"/>
      <c r="D980" s="2"/>
      <c r="E980" s="2"/>
      <c r="F980" s="2"/>
      <c r="G980" s="2"/>
      <c r="H980" s="2"/>
      <c r="I980" s="2"/>
    </row>
    <row r="981" spans="1:9" ht="12.75">
      <c r="A981" s="2"/>
      <c r="B981" s="2"/>
      <c r="C981" s="2"/>
      <c r="D981" s="2"/>
      <c r="E981" s="2"/>
      <c r="F981" s="2"/>
      <c r="G981" s="2"/>
      <c r="H981" s="2"/>
      <c r="I981" s="2"/>
    </row>
    <row r="982" spans="1:9" ht="12.75">
      <c r="A982" s="2"/>
      <c r="B982" s="2"/>
      <c r="C982" s="2"/>
      <c r="D982" s="2"/>
      <c r="E982" s="2"/>
      <c r="F982" s="2"/>
      <c r="G982" s="2"/>
      <c r="H982" s="2"/>
      <c r="I982" s="2"/>
    </row>
    <row r="983" spans="1:9" ht="12.75">
      <c r="A983" s="2"/>
      <c r="B983" s="2"/>
      <c r="C983" s="2"/>
      <c r="D983" s="2"/>
      <c r="E983" s="2"/>
      <c r="F983" s="2"/>
      <c r="G983" s="2"/>
      <c r="H983" s="2"/>
      <c r="I983" s="2"/>
    </row>
    <row r="984" spans="1:9" ht="12.75">
      <c r="A984" s="2"/>
      <c r="B984" s="2"/>
      <c r="C984" s="2"/>
      <c r="D984" s="2"/>
      <c r="E984" s="2"/>
      <c r="F984" s="2"/>
      <c r="G984" s="2"/>
      <c r="H984" s="2"/>
      <c r="I984" s="2"/>
    </row>
    <row r="985" spans="1:9" ht="12.75">
      <c r="A985" s="2"/>
      <c r="B985" s="2"/>
      <c r="C985" s="2"/>
      <c r="D985" s="2"/>
      <c r="E985" s="2"/>
      <c r="F985" s="2"/>
      <c r="G985" s="2"/>
      <c r="H985" s="2"/>
      <c r="I985" s="2"/>
    </row>
    <row r="986" spans="1:9" ht="12.75">
      <c r="A986" s="2"/>
      <c r="B986" s="2"/>
      <c r="C986" s="2"/>
      <c r="D986" s="2"/>
      <c r="E986" s="2"/>
      <c r="F986" s="2"/>
      <c r="G986" s="2"/>
      <c r="H986" s="2"/>
      <c r="I986" s="2"/>
    </row>
    <row r="987" spans="1:9" ht="12.75">
      <c r="A987" s="2"/>
      <c r="B987" s="2"/>
      <c r="C987" s="2"/>
      <c r="D987" s="2"/>
      <c r="E987" s="2"/>
      <c r="F987" s="2"/>
      <c r="G987" s="2"/>
      <c r="H987" s="2"/>
      <c r="I987" s="2"/>
    </row>
    <row r="988" spans="1:9" ht="12.75">
      <c r="A988" s="2"/>
      <c r="B988" s="2"/>
      <c r="C988" s="2"/>
      <c r="D988" s="2"/>
      <c r="E988" s="2"/>
      <c r="F988" s="2"/>
      <c r="G988" s="2"/>
      <c r="H988" s="2"/>
      <c r="I988" s="2"/>
    </row>
    <row r="989" spans="1:9" ht="12.75">
      <c r="A989" s="2"/>
      <c r="B989" s="2"/>
      <c r="C989" s="2"/>
      <c r="D989" s="2"/>
      <c r="E989" s="2"/>
      <c r="F989" s="2"/>
      <c r="G989" s="2"/>
      <c r="H989" s="2"/>
      <c r="I989" s="2"/>
    </row>
    <row r="990" spans="1:9" ht="12.75">
      <c r="A990" s="2"/>
      <c r="B990" s="2"/>
      <c r="C990" s="2"/>
      <c r="D990" s="2"/>
      <c r="E990" s="2"/>
      <c r="F990" s="2"/>
      <c r="G990" s="2"/>
      <c r="H990" s="2"/>
      <c r="I990" s="2"/>
    </row>
    <row r="991" spans="1:9" ht="12.75">
      <c r="A991" s="2"/>
      <c r="B991" s="2"/>
      <c r="C991" s="2"/>
      <c r="D991" s="2"/>
      <c r="E991" s="2"/>
      <c r="F991" s="2"/>
      <c r="G991" s="2"/>
      <c r="H991" s="2"/>
      <c r="I991" s="2"/>
    </row>
    <row r="992" spans="1:9" ht="12.75">
      <c r="A992" s="2"/>
      <c r="B992" s="2"/>
      <c r="C992" s="2"/>
      <c r="D992" s="2"/>
      <c r="E992" s="2"/>
      <c r="F992" s="2"/>
      <c r="G992" s="2"/>
      <c r="H992" s="2"/>
      <c r="I992" s="2"/>
    </row>
    <row r="993" spans="1:9" ht="12.75">
      <c r="A993" s="2"/>
      <c r="B993" s="2"/>
      <c r="C993" s="2"/>
      <c r="D993" s="2"/>
      <c r="E993" s="2"/>
      <c r="F993" s="2"/>
      <c r="G993" s="2"/>
      <c r="H993" s="2"/>
      <c r="I993" s="2"/>
    </row>
    <row r="994" spans="1:9" ht="12.75">
      <c r="A994" s="2"/>
      <c r="B994" s="2"/>
      <c r="C994" s="2"/>
      <c r="D994" s="2"/>
      <c r="E994" s="2"/>
      <c r="F994" s="2"/>
      <c r="G994" s="2"/>
      <c r="H994" s="2"/>
      <c r="I994" s="2"/>
    </row>
    <row r="995" spans="1:9" ht="12.75">
      <c r="A995" s="2"/>
      <c r="B995" s="2"/>
      <c r="C995" s="2"/>
      <c r="D995" s="2"/>
      <c r="E995" s="2"/>
      <c r="F995" s="2"/>
      <c r="G995" s="2"/>
      <c r="H995" s="2"/>
      <c r="I995" s="2"/>
    </row>
    <row r="996" spans="1:9" ht="12.75">
      <c r="A996" s="2"/>
      <c r="B996" s="2"/>
      <c r="C996" s="2"/>
      <c r="D996" s="2"/>
      <c r="E996" s="2"/>
      <c r="F996" s="2"/>
      <c r="G996" s="2"/>
      <c r="H996" s="2"/>
      <c r="I996" s="2"/>
    </row>
    <row r="997" spans="1:9" ht="12.75">
      <c r="A997" s="2"/>
      <c r="B997" s="2"/>
      <c r="C997" s="2"/>
      <c r="D997" s="2"/>
      <c r="E997" s="2"/>
      <c r="F997" s="2"/>
      <c r="G997" s="2"/>
      <c r="H997" s="2"/>
      <c r="I997" s="2"/>
    </row>
    <row r="998" spans="1:9" ht="12.75"/>
  </sheetData>
  <phoneticPr fontId="3"/>
  <hyperlinks>
    <hyperlink ref="R66" r:id="rId1" xr:uid="{3D855AAC-E95C-4C9E-B62E-4B94570D150E}"/>
    <hyperlink ref="R68" r:id="rId2" xr:uid="{2AED53E7-D3D8-4A68-A99E-BB7FF5A076F7}"/>
    <hyperlink ref="R70" r:id="rId3" xr:uid="{D36B48A0-B3DC-4E45-922B-C2F09333EED5}"/>
    <hyperlink ref="M66" r:id="rId4" xr:uid="{377CD9E4-2293-471A-9A8C-D0CA951EC03E}"/>
    <hyperlink ref="M67" r:id="rId5" xr:uid="{AC4619D6-9B8B-4CB0-8776-8427C62C9829}"/>
    <hyperlink ref="M68" r:id="rId6" xr:uid="{1830F7CE-A72F-4FBC-A6A4-8040692D63D7}"/>
    <hyperlink ref="M69" r:id="rId7" xr:uid="{0E8CA7D4-9D9E-4824-A431-F6F92B61D239}"/>
    <hyperlink ref="M70" r:id="rId8" xr:uid="{5F3E3434-DF88-4095-AED1-22FCCAEC7634}"/>
    <hyperlink ref="R64" r:id="rId9" xr:uid="{B4316702-0D93-4DA1-B889-64FBE377E28E}"/>
    <hyperlink ref="M65" r:id="rId10" xr:uid="{F0D9FA6A-C4C1-493F-991C-54C3DE6A0338}"/>
    <hyperlink ref="R65" r:id="rId11" xr:uid="{C161BE50-92E6-4F32-8305-150D6F6903D8}"/>
    <hyperlink ref="M62" r:id="rId12" xr:uid="{CD9C834C-8611-4ED2-96E4-79DD67C315D3}"/>
    <hyperlink ref="M63" r:id="rId13" xr:uid="{B108A57F-10BE-4AB8-8E16-123BF9293A34}"/>
    <hyperlink ref="M64" r:id="rId14" xr:uid="{48CEDF6E-5D94-4B69-9DCE-F2BB74188650}"/>
    <hyperlink ref="R62" r:id="rId15" xr:uid="{7039A670-266E-4E22-A558-985D0EA8A3AC}"/>
    <hyperlink ref="R63" r:id="rId16" xr:uid="{7087BA51-2AFE-458B-A349-56312122C016}"/>
  </hyperlinks>
  <pageMargins left="0.7" right="0.7" top="0.75" bottom="0.75" header="0.3" footer="0.3"/>
  <pageSetup paperSize="9" orientation="portrait" r:id="rId1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B6023-AC71-45D5-A53C-9D301CD6CA58}">
  <sheetPr>
    <outlinePr summaryBelow="0" summaryRight="0"/>
  </sheetPr>
  <dimension ref="A1:CX974"/>
  <sheetViews>
    <sheetView workbookViewId="0">
      <pane ySplit="2" topLeftCell="A3" activePane="bottomLeft" state="frozen"/>
      <selection pane="bottomLeft" activeCell="I29" sqref="I29"/>
    </sheetView>
  </sheetViews>
  <sheetFormatPr defaultColWidth="12.5703125" defaultRowHeight="15.75" customHeight="1"/>
  <cols>
    <col min="1" max="1" width="12.7109375" bestFit="1" customWidth="1"/>
    <col min="3" max="4" width="12.7109375" bestFit="1" customWidth="1"/>
    <col min="9" max="9" width="15.85546875" bestFit="1" customWidth="1"/>
    <col min="26" max="26" width="15.85546875" bestFit="1" customWidth="1"/>
  </cols>
  <sheetData>
    <row r="1" spans="1:102" ht="15.75" customHeight="1">
      <c r="A1" s="2" t="s">
        <v>224</v>
      </c>
      <c r="B1" s="2" t="s">
        <v>369</v>
      </c>
      <c r="C1" s="2" t="s">
        <v>370</v>
      </c>
      <c r="D1" s="2" t="s">
        <v>343</v>
      </c>
      <c r="E1" s="37" t="s">
        <v>915</v>
      </c>
      <c r="F1" s="34" t="s">
        <v>372</v>
      </c>
      <c r="G1" s="34"/>
      <c r="H1" s="35"/>
      <c r="I1" s="35"/>
      <c r="J1" s="35"/>
      <c r="K1" s="35"/>
      <c r="L1" s="35"/>
      <c r="M1" s="35"/>
      <c r="N1" s="35"/>
      <c r="O1" s="35"/>
      <c r="P1" s="34"/>
      <c r="Q1" s="34"/>
      <c r="R1" s="34"/>
      <c r="S1" s="34"/>
      <c r="T1" s="35"/>
      <c r="U1" s="35" t="s">
        <v>374</v>
      </c>
      <c r="V1" s="36"/>
      <c r="W1" s="34"/>
      <c r="X1" s="35"/>
      <c r="Y1" s="35"/>
      <c r="Z1" s="35"/>
      <c r="AA1" s="35"/>
      <c r="AB1" s="37"/>
      <c r="AC1" s="35"/>
      <c r="AD1" s="35"/>
      <c r="AE1" s="34"/>
      <c r="AF1" s="38"/>
      <c r="AG1" s="35"/>
      <c r="AH1" s="35"/>
      <c r="AI1" s="34"/>
      <c r="AJ1" s="35"/>
      <c r="AK1" s="35"/>
      <c r="AL1" s="35"/>
      <c r="AM1" s="34"/>
      <c r="AN1" s="35"/>
      <c r="AO1" s="35"/>
      <c r="AP1" s="34"/>
      <c r="AQ1" s="35"/>
      <c r="AR1" s="35"/>
      <c r="AS1" s="35"/>
      <c r="AT1" s="34"/>
      <c r="AU1" s="35"/>
      <c r="AV1" s="34"/>
      <c r="AW1" s="35"/>
      <c r="AX1" s="35"/>
      <c r="AY1" s="35"/>
      <c r="AZ1" s="35"/>
      <c r="BA1" s="35" t="s">
        <v>3270</v>
      </c>
      <c r="BB1" s="46"/>
      <c r="BC1" s="34"/>
      <c r="BD1" s="34"/>
      <c r="BE1" s="34"/>
      <c r="BF1" s="35"/>
      <c r="BG1" s="35"/>
      <c r="BH1" s="35"/>
      <c r="BI1" s="35"/>
      <c r="BJ1" s="35"/>
      <c r="BK1" s="46"/>
      <c r="BL1" s="35"/>
      <c r="BM1" s="35" t="s">
        <v>3271</v>
      </c>
      <c r="BN1" s="35"/>
      <c r="BO1" s="34"/>
      <c r="BP1" s="35"/>
      <c r="BQ1" s="34"/>
      <c r="BR1" s="35" t="s">
        <v>380</v>
      </c>
      <c r="BS1" s="35"/>
      <c r="BT1" s="35"/>
      <c r="BU1" s="35"/>
      <c r="BV1" s="35"/>
      <c r="BW1" s="34"/>
      <c r="BX1" s="35"/>
      <c r="BY1" s="35"/>
      <c r="BZ1" s="35" t="s">
        <v>381</v>
      </c>
      <c r="CA1" s="35"/>
      <c r="CB1" s="34"/>
      <c r="CC1" s="35"/>
      <c r="CD1" s="35"/>
      <c r="CE1" s="35" t="s">
        <v>919</v>
      </c>
      <c r="CF1" s="34"/>
      <c r="CG1" s="34"/>
      <c r="CH1" s="34"/>
      <c r="CI1" s="34"/>
      <c r="CJ1" s="34" t="s">
        <v>920</v>
      </c>
      <c r="CK1" s="34"/>
      <c r="CL1" s="34"/>
      <c r="CM1" s="34"/>
      <c r="CN1" s="34"/>
      <c r="CO1" s="34"/>
      <c r="CP1" s="34"/>
      <c r="CQ1" s="34"/>
      <c r="CR1" s="34"/>
      <c r="CS1" s="35"/>
      <c r="CT1" s="34"/>
      <c r="CU1" s="34"/>
      <c r="CV1" s="61" t="s">
        <v>384</v>
      </c>
      <c r="CW1" s="61"/>
      <c r="CX1" s="61"/>
    </row>
    <row r="2" spans="1:102" ht="15.75" customHeight="1">
      <c r="A2" s="2"/>
      <c r="B2" s="2"/>
      <c r="C2" s="2"/>
      <c r="D2" s="2"/>
      <c r="E2" s="37" t="s">
        <v>371</v>
      </c>
      <c r="F2" s="57" t="s">
        <v>385</v>
      </c>
      <c r="G2" s="37" t="s">
        <v>791</v>
      </c>
      <c r="H2" s="77" t="s">
        <v>4178</v>
      </c>
      <c r="I2" s="37" t="s">
        <v>386</v>
      </c>
      <c r="J2" s="37" t="s">
        <v>387</v>
      </c>
      <c r="K2" s="37" t="s">
        <v>388</v>
      </c>
      <c r="L2" s="37" t="s">
        <v>389</v>
      </c>
      <c r="M2" s="37" t="s">
        <v>390</v>
      </c>
      <c r="N2" s="37" t="s">
        <v>391</v>
      </c>
      <c r="O2" s="37" t="s">
        <v>392</v>
      </c>
      <c r="P2" s="37" t="s">
        <v>393</v>
      </c>
      <c r="Q2" s="37" t="s">
        <v>1980</v>
      </c>
      <c r="R2" s="46" t="s">
        <v>395</v>
      </c>
      <c r="S2" s="46" t="s">
        <v>396</v>
      </c>
      <c r="T2" s="37" t="s">
        <v>397</v>
      </c>
      <c r="U2" s="37" t="s">
        <v>922</v>
      </c>
      <c r="V2" s="39" t="s">
        <v>923</v>
      </c>
      <c r="W2" s="37" t="s">
        <v>924</v>
      </c>
      <c r="X2" s="37" t="s">
        <v>925</v>
      </c>
      <c r="Y2" s="37" t="s">
        <v>926</v>
      </c>
      <c r="Z2" s="37" t="s">
        <v>927</v>
      </c>
      <c r="AA2" s="37" t="s">
        <v>928</v>
      </c>
      <c r="AB2" s="37" t="s">
        <v>929</v>
      </c>
      <c r="AC2" s="37" t="s">
        <v>930</v>
      </c>
      <c r="AD2" s="37" t="s">
        <v>931</v>
      </c>
      <c r="AE2" s="37" t="s">
        <v>932</v>
      </c>
      <c r="AF2" s="37" t="s">
        <v>933</v>
      </c>
      <c r="AG2" s="37" t="s">
        <v>934</v>
      </c>
      <c r="AH2" s="37" t="s">
        <v>935</v>
      </c>
      <c r="AI2" s="37" t="s">
        <v>936</v>
      </c>
      <c r="AJ2" s="37" t="s">
        <v>937</v>
      </c>
      <c r="AK2" s="37" t="s">
        <v>938</v>
      </c>
      <c r="AL2" s="37" t="s">
        <v>939</v>
      </c>
      <c r="AM2" s="37" t="s">
        <v>940</v>
      </c>
      <c r="AN2" s="37" t="s">
        <v>941</v>
      </c>
      <c r="AO2" s="37" t="s">
        <v>942</v>
      </c>
      <c r="AP2" s="37" t="s">
        <v>1981</v>
      </c>
      <c r="AQ2" s="37" t="s">
        <v>944</v>
      </c>
      <c r="AR2" s="37" t="s">
        <v>945</v>
      </c>
      <c r="AS2" s="37" t="s">
        <v>946</v>
      </c>
      <c r="AT2" s="37" t="s">
        <v>1982</v>
      </c>
      <c r="AU2" s="37" t="s">
        <v>948</v>
      </c>
      <c r="AV2" s="37" t="s">
        <v>949</v>
      </c>
      <c r="AW2" s="37" t="s">
        <v>950</v>
      </c>
      <c r="AX2" s="37" t="s">
        <v>1983</v>
      </c>
      <c r="AY2" s="37" t="s">
        <v>952</v>
      </c>
      <c r="AZ2" s="37" t="s">
        <v>953</v>
      </c>
      <c r="BA2" s="37" t="s">
        <v>3272</v>
      </c>
      <c r="BB2" s="37" t="s">
        <v>3273</v>
      </c>
      <c r="BC2" s="37" t="s">
        <v>3274</v>
      </c>
      <c r="BD2" s="77" t="s">
        <v>4763</v>
      </c>
      <c r="BE2" s="77" t="s">
        <v>4764</v>
      </c>
      <c r="BF2" s="37" t="s">
        <v>1324</v>
      </c>
      <c r="BG2" s="37" t="s">
        <v>3275</v>
      </c>
      <c r="BH2" s="37" t="s">
        <v>3276</v>
      </c>
      <c r="BI2" s="37" t="s">
        <v>3277</v>
      </c>
      <c r="BJ2" s="37" t="s">
        <v>3278</v>
      </c>
      <c r="BK2" s="37" t="s">
        <v>3279</v>
      </c>
      <c r="BL2" s="37" t="s">
        <v>3280</v>
      </c>
      <c r="BM2" s="37" t="s">
        <v>3281</v>
      </c>
      <c r="BN2" s="37" t="s">
        <v>3282</v>
      </c>
      <c r="BO2" s="37" t="s">
        <v>3283</v>
      </c>
      <c r="BP2" s="37" t="s">
        <v>3284</v>
      </c>
      <c r="BQ2" s="37" t="s">
        <v>800</v>
      </c>
      <c r="BR2" s="37" t="s">
        <v>2001</v>
      </c>
      <c r="BS2" s="37" t="s">
        <v>2002</v>
      </c>
      <c r="BT2" s="37" t="s">
        <v>2003</v>
      </c>
      <c r="BU2" s="37" t="s">
        <v>2004</v>
      </c>
      <c r="BV2" s="37" t="s">
        <v>427</v>
      </c>
      <c r="BW2" s="37" t="s">
        <v>2005</v>
      </c>
      <c r="BX2" s="37" t="s">
        <v>429</v>
      </c>
      <c r="BY2" s="37" t="s">
        <v>430</v>
      </c>
      <c r="BZ2" s="37" t="s">
        <v>431</v>
      </c>
      <c r="CA2" s="37" t="s">
        <v>964</v>
      </c>
      <c r="CB2" s="37" t="s">
        <v>965</v>
      </c>
      <c r="CC2" s="37" t="s">
        <v>966</v>
      </c>
      <c r="CD2" s="37" t="s">
        <v>967</v>
      </c>
      <c r="CE2" s="58" t="s">
        <v>818</v>
      </c>
      <c r="CF2" s="37" t="s">
        <v>436</v>
      </c>
      <c r="CG2" s="37" t="s">
        <v>968</v>
      </c>
      <c r="CH2" s="37" t="s">
        <v>438</v>
      </c>
      <c r="CI2" s="37" t="s">
        <v>819</v>
      </c>
      <c r="CJ2" s="37" t="s">
        <v>969</v>
      </c>
      <c r="CK2" s="37" t="s">
        <v>970</v>
      </c>
      <c r="CL2" s="37" t="s">
        <v>971</v>
      </c>
      <c r="CM2" s="37" t="s">
        <v>972</v>
      </c>
      <c r="CN2" s="37" t="s">
        <v>973</v>
      </c>
      <c r="CO2" s="37" t="s">
        <v>974</v>
      </c>
      <c r="CP2" s="37" t="s">
        <v>975</v>
      </c>
      <c r="CQ2" s="37" t="s">
        <v>976</v>
      </c>
      <c r="CR2" s="37" t="s">
        <v>977</v>
      </c>
      <c r="CS2" s="37" t="s">
        <v>978</v>
      </c>
      <c r="CT2" s="37" t="s">
        <v>979</v>
      </c>
      <c r="CU2" s="37" t="s">
        <v>980</v>
      </c>
      <c r="CV2" s="61" t="s">
        <v>820</v>
      </c>
      <c r="CW2" s="61" t="s">
        <v>821</v>
      </c>
      <c r="CX2" s="61" t="s">
        <v>446</v>
      </c>
    </row>
    <row r="3" spans="1:102" ht="15.75" customHeight="1">
      <c r="A3" s="2">
        <v>601</v>
      </c>
      <c r="B3" s="2" t="str">
        <f>E3</f>
        <v>トリハロメタン・カビ臭原因物質モニタリングシステム</v>
      </c>
      <c r="C3" s="2">
        <v>1</v>
      </c>
      <c r="D3" s="2">
        <v>10007</v>
      </c>
      <c r="E3" s="174" t="s">
        <v>4765</v>
      </c>
      <c r="F3" s="33" t="s">
        <v>3285</v>
      </c>
      <c r="G3" s="33" t="s">
        <v>3286</v>
      </c>
      <c r="H3" s="174" t="s">
        <v>4766</v>
      </c>
      <c r="I3" s="40">
        <v>9012801002438</v>
      </c>
      <c r="J3" s="33" t="s">
        <v>733</v>
      </c>
      <c r="K3" s="33" t="s">
        <v>734</v>
      </c>
      <c r="L3" s="33" t="s">
        <v>3287</v>
      </c>
      <c r="M3" s="73" t="s">
        <v>3288</v>
      </c>
      <c r="N3" s="33" t="s">
        <v>542</v>
      </c>
      <c r="O3" s="33" t="s">
        <v>453</v>
      </c>
      <c r="P3" s="174" t="s">
        <v>4767</v>
      </c>
      <c r="Q3" s="33" t="s">
        <v>3289</v>
      </c>
      <c r="R3" s="33" t="s">
        <v>3290</v>
      </c>
      <c r="S3" s="175" t="s">
        <v>4768</v>
      </c>
      <c r="T3" s="33" t="s">
        <v>610</v>
      </c>
      <c r="U3" s="174" t="s">
        <v>4769</v>
      </c>
      <c r="V3" s="33" t="s">
        <v>3291</v>
      </c>
      <c r="W3" s="33" t="s">
        <v>3292</v>
      </c>
      <c r="X3" s="33" t="s">
        <v>3285</v>
      </c>
      <c r="Y3" s="33" t="s">
        <v>3286</v>
      </c>
      <c r="Z3" s="33" t="s">
        <v>3293</v>
      </c>
      <c r="AA3" s="40" t="s">
        <v>3287</v>
      </c>
      <c r="AB3" s="33" t="s">
        <v>3294</v>
      </c>
      <c r="AC3" s="33" t="s">
        <v>3295</v>
      </c>
      <c r="AD3" s="33" t="s">
        <v>3285</v>
      </c>
      <c r="AE3" s="33" t="s">
        <v>3286</v>
      </c>
      <c r="AF3" s="33" t="s">
        <v>3293</v>
      </c>
      <c r="AG3" s="33" t="s">
        <v>3287</v>
      </c>
      <c r="AH3" s="33" t="s">
        <v>3296</v>
      </c>
      <c r="AI3" s="33" t="s">
        <v>3297</v>
      </c>
      <c r="AJ3" s="33" t="s">
        <v>3285</v>
      </c>
      <c r="AK3" s="33" t="s">
        <v>3286</v>
      </c>
      <c r="AL3" s="33" t="s">
        <v>3293</v>
      </c>
      <c r="AM3" s="33" t="s">
        <v>3287</v>
      </c>
      <c r="AN3" s="33" t="s">
        <v>610</v>
      </c>
      <c r="AO3" s="33" t="s">
        <v>610</v>
      </c>
      <c r="AP3" s="33" t="s">
        <v>610</v>
      </c>
      <c r="AQ3" s="33" t="s">
        <v>610</v>
      </c>
      <c r="AR3" s="33" t="s">
        <v>610</v>
      </c>
      <c r="AS3" s="33" t="s">
        <v>610</v>
      </c>
      <c r="AT3" s="33" t="s">
        <v>610</v>
      </c>
      <c r="AU3" s="33" t="s">
        <v>610</v>
      </c>
      <c r="AV3" s="33" t="s">
        <v>610</v>
      </c>
      <c r="AW3" s="33" t="s">
        <v>610</v>
      </c>
      <c r="AX3" s="33" t="s">
        <v>610</v>
      </c>
      <c r="AY3" s="33" t="s">
        <v>610</v>
      </c>
      <c r="AZ3" s="33" t="s">
        <v>610</v>
      </c>
      <c r="BA3" s="33" t="s">
        <v>835</v>
      </c>
      <c r="BB3" s="33" t="s">
        <v>3298</v>
      </c>
      <c r="BC3" s="33" t="s">
        <v>3299</v>
      </c>
      <c r="BD3" s="33" t="s">
        <v>613</v>
      </c>
      <c r="BE3" s="160"/>
      <c r="BF3" s="33" t="s">
        <v>3300</v>
      </c>
      <c r="BG3" s="33" t="s">
        <v>836</v>
      </c>
      <c r="BH3" s="33" t="s">
        <v>3301</v>
      </c>
      <c r="BI3" s="33" t="s">
        <v>835</v>
      </c>
      <c r="BJ3" s="33" t="s">
        <v>3302</v>
      </c>
      <c r="BK3" s="33" t="s">
        <v>4770</v>
      </c>
      <c r="BL3" s="33" t="s">
        <v>3303</v>
      </c>
      <c r="BM3" s="33" t="s">
        <v>835</v>
      </c>
      <c r="BN3" s="33" t="s">
        <v>3304</v>
      </c>
      <c r="BO3" s="33" t="s">
        <v>3305</v>
      </c>
      <c r="BP3" s="33" t="s">
        <v>836</v>
      </c>
      <c r="BQ3" s="33" t="s">
        <v>3306</v>
      </c>
      <c r="BR3" s="33" t="s">
        <v>2385</v>
      </c>
      <c r="BS3" s="174" t="s">
        <v>4771</v>
      </c>
      <c r="BT3" s="33" t="s">
        <v>613</v>
      </c>
      <c r="BU3" s="33" t="s">
        <v>613</v>
      </c>
      <c r="BV3" s="33" t="s">
        <v>610</v>
      </c>
      <c r="BW3" s="33" t="s">
        <v>2245</v>
      </c>
      <c r="BX3" s="33" t="s">
        <v>1108</v>
      </c>
      <c r="BY3" s="33" t="s">
        <v>613</v>
      </c>
      <c r="BZ3" s="33" t="s">
        <v>3234</v>
      </c>
      <c r="CA3" s="33" t="s">
        <v>3234</v>
      </c>
      <c r="CB3" s="33" t="s">
        <v>4772</v>
      </c>
      <c r="CC3" s="174" t="s">
        <v>4767</v>
      </c>
      <c r="CD3" s="33" t="s">
        <v>610</v>
      </c>
      <c r="CE3" s="33" t="s">
        <v>610</v>
      </c>
      <c r="CF3" s="33" t="s">
        <v>610</v>
      </c>
      <c r="CG3" s="33" t="s">
        <v>610</v>
      </c>
      <c r="CH3" s="33" t="s">
        <v>3307</v>
      </c>
      <c r="CI3" s="33" t="s">
        <v>3308</v>
      </c>
      <c r="CJ3" s="174" t="s">
        <v>4773</v>
      </c>
      <c r="CK3" s="33" t="s">
        <v>1001</v>
      </c>
      <c r="CL3" s="33" t="s">
        <v>1029</v>
      </c>
      <c r="CM3" s="33" t="s">
        <v>613</v>
      </c>
      <c r="CN3" s="33" t="s">
        <v>613</v>
      </c>
      <c r="CO3" s="33" t="s">
        <v>613</v>
      </c>
      <c r="CP3" s="33" t="s">
        <v>613</v>
      </c>
      <c r="CQ3" s="33" t="s">
        <v>613</v>
      </c>
      <c r="CR3" s="174" t="s">
        <v>4774</v>
      </c>
      <c r="CS3" s="174" t="s">
        <v>4774</v>
      </c>
      <c r="CT3" s="174" t="s">
        <v>4774</v>
      </c>
      <c r="CU3" s="174" t="s">
        <v>4774</v>
      </c>
      <c r="CV3" t="s">
        <v>3309</v>
      </c>
      <c r="CW3" t="s">
        <v>3310</v>
      </c>
      <c r="CX3" s="161" t="s">
        <v>4775</v>
      </c>
    </row>
    <row r="4" spans="1:102" ht="15.75" customHeight="1">
      <c r="A4" s="2">
        <v>602</v>
      </c>
      <c r="B4" s="2" t="str">
        <f t="shared" ref="B4:B20" si="0">E4</f>
        <v>はかるEXpress</v>
      </c>
      <c r="C4" s="2">
        <v>1</v>
      </c>
      <c r="D4" s="2">
        <v>10007</v>
      </c>
      <c r="E4" s="33" t="s">
        <v>3311</v>
      </c>
      <c r="F4" s="33" t="s">
        <v>3312</v>
      </c>
      <c r="G4" s="33" t="s">
        <v>3313</v>
      </c>
      <c r="H4" s="174" t="s">
        <v>4766</v>
      </c>
      <c r="I4" s="40" t="s">
        <v>3314</v>
      </c>
      <c r="J4" s="33" t="s">
        <v>733</v>
      </c>
      <c r="K4" s="33" t="s">
        <v>514</v>
      </c>
      <c r="L4" s="33" t="s">
        <v>3315</v>
      </c>
      <c r="M4" s="73" t="s">
        <v>3316</v>
      </c>
      <c r="N4" s="33" t="s">
        <v>2396</v>
      </c>
      <c r="O4" s="33" t="s">
        <v>453</v>
      </c>
      <c r="P4" s="33" t="s">
        <v>610</v>
      </c>
      <c r="Q4" s="174" t="s">
        <v>4776</v>
      </c>
      <c r="R4" s="33" t="s">
        <v>3317</v>
      </c>
      <c r="S4" s="175" t="s">
        <v>4777</v>
      </c>
      <c r="T4" s="33" t="s">
        <v>1458</v>
      </c>
      <c r="U4" s="33" t="s">
        <v>1039</v>
      </c>
      <c r="V4" s="33" t="s">
        <v>613</v>
      </c>
      <c r="W4" s="33" t="s">
        <v>613</v>
      </c>
      <c r="X4" s="33" t="s">
        <v>3312</v>
      </c>
      <c r="Y4" s="33" t="s">
        <v>3313</v>
      </c>
      <c r="Z4" s="33" t="s">
        <v>3314</v>
      </c>
      <c r="AA4" s="40" t="s">
        <v>3315</v>
      </c>
      <c r="AB4" s="33" t="s">
        <v>613</v>
      </c>
      <c r="AC4" s="33" t="s">
        <v>613</v>
      </c>
      <c r="AD4" s="33" t="s">
        <v>613</v>
      </c>
      <c r="AE4" s="33" t="s">
        <v>613</v>
      </c>
      <c r="AF4" s="33" t="s">
        <v>613</v>
      </c>
      <c r="AG4" s="33" t="s">
        <v>613</v>
      </c>
      <c r="AH4" s="33" t="s">
        <v>613</v>
      </c>
      <c r="AI4" s="33" t="s">
        <v>613</v>
      </c>
      <c r="AJ4" s="33" t="s">
        <v>613</v>
      </c>
      <c r="AK4" s="33" t="s">
        <v>613</v>
      </c>
      <c r="AL4" s="33" t="s">
        <v>613</v>
      </c>
      <c r="AM4" s="33" t="s">
        <v>613</v>
      </c>
      <c r="AN4" s="33" t="s">
        <v>613</v>
      </c>
      <c r="AO4" s="33" t="s">
        <v>613</v>
      </c>
      <c r="AP4" s="33" t="s">
        <v>613</v>
      </c>
      <c r="AQ4" s="33" t="s">
        <v>613</v>
      </c>
      <c r="AR4" s="33" t="s">
        <v>613</v>
      </c>
      <c r="AS4" s="33" t="s">
        <v>613</v>
      </c>
      <c r="AT4" s="33" t="s">
        <v>613</v>
      </c>
      <c r="AU4" s="33" t="s">
        <v>613</v>
      </c>
      <c r="AV4" s="33" t="s">
        <v>613</v>
      </c>
      <c r="AW4" s="33" t="s">
        <v>613</v>
      </c>
      <c r="AX4" s="33" t="s">
        <v>613</v>
      </c>
      <c r="AY4" s="33" t="s">
        <v>613</v>
      </c>
      <c r="AZ4" s="33" t="s">
        <v>613</v>
      </c>
      <c r="BA4" s="33" t="s">
        <v>835</v>
      </c>
      <c r="BB4" s="33" t="s">
        <v>3298</v>
      </c>
      <c r="BC4" s="33" t="s">
        <v>3318</v>
      </c>
      <c r="BD4" s="33" t="s">
        <v>613</v>
      </c>
      <c r="BE4" s="160"/>
      <c r="BF4" s="33" t="s">
        <v>3319</v>
      </c>
      <c r="BG4" s="33" t="s">
        <v>836</v>
      </c>
      <c r="BH4" s="33" t="s">
        <v>3320</v>
      </c>
      <c r="BI4" s="33" t="s">
        <v>835</v>
      </c>
      <c r="BJ4" s="33" t="s">
        <v>3321</v>
      </c>
      <c r="BK4" s="33" t="s">
        <v>3322</v>
      </c>
      <c r="BL4" s="33" t="s">
        <v>3303</v>
      </c>
      <c r="BM4" s="33" t="s">
        <v>835</v>
      </c>
      <c r="BN4" s="33" t="s">
        <v>3323</v>
      </c>
      <c r="BO4" s="33" t="s">
        <v>3324</v>
      </c>
      <c r="BP4" s="33" t="s">
        <v>3325</v>
      </c>
      <c r="BQ4" s="33" t="s">
        <v>3326</v>
      </c>
      <c r="BR4" s="33" t="s">
        <v>2385</v>
      </c>
      <c r="BS4" s="33" t="s">
        <v>843</v>
      </c>
      <c r="BT4" s="33" t="s">
        <v>613</v>
      </c>
      <c r="BU4" s="33" t="s">
        <v>613</v>
      </c>
      <c r="BV4" s="33" t="s">
        <v>610</v>
      </c>
      <c r="BW4" s="33" t="s">
        <v>2245</v>
      </c>
      <c r="BX4" s="33" t="s">
        <v>475</v>
      </c>
      <c r="BY4" s="33" t="s">
        <v>3327</v>
      </c>
      <c r="BZ4" s="33" t="s">
        <v>1441</v>
      </c>
      <c r="CA4" s="33" t="s">
        <v>1474</v>
      </c>
      <c r="CB4" s="33" t="s">
        <v>3328</v>
      </c>
      <c r="CC4" s="33" t="s">
        <v>610</v>
      </c>
      <c r="CD4" s="33" t="s">
        <v>610</v>
      </c>
      <c r="CE4" s="33" t="s">
        <v>3329</v>
      </c>
      <c r="CF4" s="33" t="s">
        <v>610</v>
      </c>
      <c r="CG4" s="33" t="s">
        <v>3330</v>
      </c>
      <c r="CH4" s="33" t="s">
        <v>3331</v>
      </c>
      <c r="CI4" s="33" t="s">
        <v>3332</v>
      </c>
      <c r="CJ4" s="33" t="s">
        <v>1000</v>
      </c>
      <c r="CK4" s="33" t="s">
        <v>1001</v>
      </c>
      <c r="CL4" s="33" t="s">
        <v>3333</v>
      </c>
      <c r="CM4" s="33" t="s">
        <v>613</v>
      </c>
      <c r="CN4" s="33" t="s">
        <v>613</v>
      </c>
      <c r="CO4" s="33" t="s">
        <v>613</v>
      </c>
      <c r="CP4" s="33" t="s">
        <v>613</v>
      </c>
      <c r="CQ4" s="33" t="s">
        <v>613</v>
      </c>
      <c r="CR4" s="174" t="s">
        <v>4774</v>
      </c>
      <c r="CS4" s="174" t="s">
        <v>4774</v>
      </c>
      <c r="CT4" s="174" t="s">
        <v>4774</v>
      </c>
      <c r="CU4" s="174" t="s">
        <v>4774</v>
      </c>
      <c r="CV4" t="s">
        <v>3334</v>
      </c>
      <c r="CW4" t="s">
        <v>3335</v>
      </c>
      <c r="CX4" s="161" t="s">
        <v>3336</v>
      </c>
    </row>
    <row r="5" spans="1:102" ht="15.75" customHeight="1">
      <c r="A5" s="2">
        <v>603</v>
      </c>
      <c r="B5" s="2" t="str">
        <f t="shared" si="0"/>
        <v>火葬炉排ガス測定用一酸化炭素・酸素濃度計</v>
      </c>
      <c r="C5" s="2">
        <v>1</v>
      </c>
      <c r="D5" s="2">
        <v>10007</v>
      </c>
      <c r="E5" s="33" t="s">
        <v>3337</v>
      </c>
      <c r="F5" s="33" t="s">
        <v>3338</v>
      </c>
      <c r="G5" s="33" t="s">
        <v>3339</v>
      </c>
      <c r="H5" s="174" t="s">
        <v>4766</v>
      </c>
      <c r="I5" s="40" t="s">
        <v>3340</v>
      </c>
      <c r="J5" s="33" t="s">
        <v>733</v>
      </c>
      <c r="K5" s="33" t="s">
        <v>489</v>
      </c>
      <c r="L5" s="33" t="s">
        <v>3341</v>
      </c>
      <c r="M5" s="73" t="s">
        <v>3342</v>
      </c>
      <c r="N5" s="33" t="s">
        <v>452</v>
      </c>
      <c r="O5" s="33" t="s">
        <v>453</v>
      </c>
      <c r="P5" s="33" t="s">
        <v>3343</v>
      </c>
      <c r="Q5" s="174" t="s">
        <v>4778</v>
      </c>
      <c r="R5" s="33" t="s">
        <v>3344</v>
      </c>
      <c r="S5" s="174" t="s">
        <v>4767</v>
      </c>
      <c r="T5" s="174" t="s">
        <v>4767</v>
      </c>
      <c r="U5" s="33" t="s">
        <v>1039</v>
      </c>
      <c r="V5" s="33" t="s">
        <v>613</v>
      </c>
      <c r="W5" s="33" t="s">
        <v>613</v>
      </c>
      <c r="X5" s="33" t="s">
        <v>3338</v>
      </c>
      <c r="Y5" s="33" t="s">
        <v>3339</v>
      </c>
      <c r="Z5" s="33" t="s">
        <v>3340</v>
      </c>
      <c r="AA5" s="40" t="s">
        <v>3341</v>
      </c>
      <c r="AB5" s="33" t="s">
        <v>613</v>
      </c>
      <c r="AC5" s="33" t="s">
        <v>613</v>
      </c>
      <c r="AD5" s="33" t="s">
        <v>613</v>
      </c>
      <c r="AE5" s="33" t="s">
        <v>613</v>
      </c>
      <c r="AF5" s="33" t="s">
        <v>613</v>
      </c>
      <c r="AG5" s="33" t="s">
        <v>613</v>
      </c>
      <c r="AH5" s="33" t="s">
        <v>613</v>
      </c>
      <c r="AI5" s="33" t="s">
        <v>613</v>
      </c>
      <c r="AJ5" s="33" t="s">
        <v>613</v>
      </c>
      <c r="AK5" s="33" t="s">
        <v>613</v>
      </c>
      <c r="AL5" s="33" t="s">
        <v>613</v>
      </c>
      <c r="AM5" s="33" t="s">
        <v>613</v>
      </c>
      <c r="AN5" s="33" t="s">
        <v>613</v>
      </c>
      <c r="AO5" s="33" t="s">
        <v>613</v>
      </c>
      <c r="AP5" s="33" t="s">
        <v>613</v>
      </c>
      <c r="AQ5" s="33" t="s">
        <v>613</v>
      </c>
      <c r="AR5" s="33" t="s">
        <v>613</v>
      </c>
      <c r="AS5" s="33" t="s">
        <v>613</v>
      </c>
      <c r="AT5" s="33" t="s">
        <v>613</v>
      </c>
      <c r="AU5" s="33" t="s">
        <v>613</v>
      </c>
      <c r="AV5" s="33" t="s">
        <v>613</v>
      </c>
      <c r="AW5" s="33" t="s">
        <v>613</v>
      </c>
      <c r="AX5" s="33" t="s">
        <v>613</v>
      </c>
      <c r="AY5" s="33" t="s">
        <v>613</v>
      </c>
      <c r="AZ5" s="33" t="s">
        <v>613</v>
      </c>
      <c r="BA5" s="33" t="s">
        <v>835</v>
      </c>
      <c r="BB5" s="33" t="s">
        <v>3345</v>
      </c>
      <c r="BC5" s="33" t="s">
        <v>613</v>
      </c>
      <c r="BD5" s="33" t="s">
        <v>4779</v>
      </c>
      <c r="BE5" s="160"/>
      <c r="BF5" s="33" t="s">
        <v>3300</v>
      </c>
      <c r="BG5" s="33" t="s">
        <v>836</v>
      </c>
      <c r="BH5" s="33" t="s">
        <v>3346</v>
      </c>
      <c r="BI5" s="33" t="s">
        <v>835</v>
      </c>
      <c r="BJ5" s="33" t="s">
        <v>3347</v>
      </c>
      <c r="BK5" s="33" t="s">
        <v>3348</v>
      </c>
      <c r="BL5" s="33" t="s">
        <v>3349</v>
      </c>
      <c r="BM5" s="33" t="s">
        <v>835</v>
      </c>
      <c r="BN5" s="33" t="s">
        <v>3304</v>
      </c>
      <c r="BO5" s="33" t="s">
        <v>3350</v>
      </c>
      <c r="BP5" s="33" t="s">
        <v>836</v>
      </c>
      <c r="BQ5" s="33" t="s">
        <v>3351</v>
      </c>
      <c r="BR5" s="33" t="s">
        <v>2385</v>
      </c>
      <c r="BS5" s="33" t="s">
        <v>843</v>
      </c>
      <c r="BT5" s="33" t="s">
        <v>613</v>
      </c>
      <c r="BU5" s="33" t="s">
        <v>613</v>
      </c>
      <c r="BV5" s="33" t="s">
        <v>610</v>
      </c>
      <c r="BW5" s="33" t="s">
        <v>2245</v>
      </c>
      <c r="BX5" s="33" t="s">
        <v>1108</v>
      </c>
      <c r="BY5" s="33" t="s">
        <v>613</v>
      </c>
      <c r="BZ5" s="33" t="s">
        <v>3352</v>
      </c>
      <c r="CA5" s="33" t="s">
        <v>3352</v>
      </c>
      <c r="CB5" s="33" t="s">
        <v>3353</v>
      </c>
      <c r="CC5" s="33" t="s">
        <v>610</v>
      </c>
      <c r="CD5" s="33" t="s">
        <v>610</v>
      </c>
      <c r="CE5" s="33" t="s">
        <v>3354</v>
      </c>
      <c r="CF5" s="33" t="s">
        <v>610</v>
      </c>
      <c r="CG5" s="33" t="s">
        <v>610</v>
      </c>
      <c r="CH5" s="33" t="s">
        <v>610</v>
      </c>
      <c r="CI5" s="33" t="s">
        <v>3355</v>
      </c>
      <c r="CJ5" s="33" t="s">
        <v>1000</v>
      </c>
      <c r="CK5" s="33" t="s">
        <v>1001</v>
      </c>
      <c r="CL5" s="33" t="s">
        <v>3356</v>
      </c>
      <c r="CM5" s="33" t="s">
        <v>613</v>
      </c>
      <c r="CN5" s="33" t="s">
        <v>613</v>
      </c>
      <c r="CO5" s="33" t="s">
        <v>613</v>
      </c>
      <c r="CP5" s="33" t="s">
        <v>613</v>
      </c>
      <c r="CQ5" s="33" t="s">
        <v>613</v>
      </c>
      <c r="CR5" s="174" t="s">
        <v>4774</v>
      </c>
      <c r="CS5" s="174" t="s">
        <v>4774</v>
      </c>
      <c r="CT5" s="174" t="s">
        <v>4774</v>
      </c>
      <c r="CU5" s="174" t="s">
        <v>4774</v>
      </c>
      <c r="CV5" t="s">
        <v>3357</v>
      </c>
      <c r="CW5" t="s">
        <v>3358</v>
      </c>
      <c r="CX5" s="161" t="s">
        <v>3359</v>
      </c>
    </row>
    <row r="6" spans="1:102" ht="15.75" customHeight="1">
      <c r="A6" s="2">
        <v>604</v>
      </c>
      <c r="B6" s="2" t="str">
        <f t="shared" si="0"/>
        <v>排ガス中ばいじん計</v>
      </c>
      <c r="C6" s="2">
        <v>1</v>
      </c>
      <c r="D6" s="2">
        <v>10007</v>
      </c>
      <c r="E6" s="33" t="s">
        <v>3360</v>
      </c>
      <c r="F6" s="33" t="s">
        <v>3338</v>
      </c>
      <c r="G6" s="33" t="s">
        <v>3339</v>
      </c>
      <c r="H6" s="174" t="s">
        <v>4766</v>
      </c>
      <c r="I6" s="40" t="s">
        <v>3340</v>
      </c>
      <c r="J6" s="33" t="s">
        <v>733</v>
      </c>
      <c r="K6" s="33" t="s">
        <v>489</v>
      </c>
      <c r="L6" s="33" t="s">
        <v>3341</v>
      </c>
      <c r="M6" s="73" t="s">
        <v>3342</v>
      </c>
      <c r="N6" s="33" t="s">
        <v>452</v>
      </c>
      <c r="O6" s="33" t="s">
        <v>453</v>
      </c>
      <c r="P6" s="33" t="s">
        <v>3361</v>
      </c>
      <c r="Q6" s="174" t="s">
        <v>4780</v>
      </c>
      <c r="R6" s="33" t="s">
        <v>3362</v>
      </c>
      <c r="S6" s="175" t="s">
        <v>4767</v>
      </c>
      <c r="T6" s="33" t="s">
        <v>610</v>
      </c>
      <c r="U6" s="33" t="s">
        <v>1039</v>
      </c>
      <c r="V6" s="33" t="s">
        <v>613</v>
      </c>
      <c r="W6" s="174" t="s">
        <v>4774</v>
      </c>
      <c r="X6" s="33" t="s">
        <v>3338</v>
      </c>
      <c r="Y6" s="33" t="s">
        <v>3339</v>
      </c>
      <c r="Z6" s="33" t="s">
        <v>3340</v>
      </c>
      <c r="AA6" s="40" t="s">
        <v>3341</v>
      </c>
      <c r="AB6" s="33" t="s">
        <v>613</v>
      </c>
      <c r="AC6" s="33" t="s">
        <v>613</v>
      </c>
      <c r="AD6" s="33" t="s">
        <v>613</v>
      </c>
      <c r="AE6" s="33" t="s">
        <v>613</v>
      </c>
      <c r="AF6" s="33" t="s">
        <v>613</v>
      </c>
      <c r="AG6" s="42" t="s">
        <v>613</v>
      </c>
      <c r="AH6" s="33" t="s">
        <v>613</v>
      </c>
      <c r="AI6" s="33" t="s">
        <v>613</v>
      </c>
      <c r="AJ6" s="33" t="s">
        <v>613</v>
      </c>
      <c r="AK6" s="33" t="s">
        <v>613</v>
      </c>
      <c r="AL6" s="33" t="s">
        <v>613</v>
      </c>
      <c r="AM6" s="42" t="s">
        <v>613</v>
      </c>
      <c r="AN6" s="33" t="s">
        <v>613</v>
      </c>
      <c r="AO6" s="33" t="s">
        <v>613</v>
      </c>
      <c r="AP6" s="33" t="s">
        <v>613</v>
      </c>
      <c r="AQ6" s="33" t="s">
        <v>613</v>
      </c>
      <c r="AR6" s="33" t="s">
        <v>613</v>
      </c>
      <c r="AS6" s="33" t="s">
        <v>613</v>
      </c>
      <c r="AT6" s="33" t="s">
        <v>613</v>
      </c>
      <c r="AU6" s="33" t="s">
        <v>613</v>
      </c>
      <c r="AV6" s="33" t="s">
        <v>613</v>
      </c>
      <c r="AW6" s="33" t="s">
        <v>613</v>
      </c>
      <c r="AX6" s="33" t="s">
        <v>613</v>
      </c>
      <c r="AY6" s="33" t="s">
        <v>613</v>
      </c>
      <c r="AZ6" s="33" t="s">
        <v>613</v>
      </c>
      <c r="BA6" s="33" t="s">
        <v>835</v>
      </c>
      <c r="BB6" s="33" t="s">
        <v>3345</v>
      </c>
      <c r="BC6" s="33" t="s">
        <v>613</v>
      </c>
      <c r="BD6" s="33" t="s">
        <v>3363</v>
      </c>
      <c r="BE6" s="160"/>
      <c r="BF6" s="33" t="s">
        <v>3300</v>
      </c>
      <c r="BG6" s="33" t="s">
        <v>836</v>
      </c>
      <c r="BH6" s="33" t="s">
        <v>3364</v>
      </c>
      <c r="BI6" s="174" t="s">
        <v>4781</v>
      </c>
      <c r="BJ6" s="33" t="s">
        <v>613</v>
      </c>
      <c r="BK6" s="33" t="s">
        <v>3365</v>
      </c>
      <c r="BL6" s="33" t="s">
        <v>3366</v>
      </c>
      <c r="BM6" s="33" t="s">
        <v>835</v>
      </c>
      <c r="BN6" s="33" t="s">
        <v>3304</v>
      </c>
      <c r="BO6" s="33" t="s">
        <v>3367</v>
      </c>
      <c r="BP6" s="33" t="s">
        <v>836</v>
      </c>
      <c r="BQ6" s="33" t="s">
        <v>3368</v>
      </c>
      <c r="BR6" s="33" t="s">
        <v>2385</v>
      </c>
      <c r="BS6" s="33" t="s">
        <v>843</v>
      </c>
      <c r="BT6" s="33" t="s">
        <v>613</v>
      </c>
      <c r="BU6" s="33" t="s">
        <v>613</v>
      </c>
      <c r="BV6" s="33" t="s">
        <v>610</v>
      </c>
      <c r="BW6" s="33" t="s">
        <v>2245</v>
      </c>
      <c r="BX6" s="33" t="s">
        <v>1108</v>
      </c>
      <c r="BY6" s="33" t="s">
        <v>613</v>
      </c>
      <c r="BZ6" s="33" t="s">
        <v>2428</v>
      </c>
      <c r="CA6" s="33" t="s">
        <v>3369</v>
      </c>
      <c r="CB6" s="33" t="s">
        <v>3370</v>
      </c>
      <c r="CC6" s="33" t="s">
        <v>610</v>
      </c>
      <c r="CD6" s="33" t="s">
        <v>610</v>
      </c>
      <c r="CE6" s="33" t="s">
        <v>3371</v>
      </c>
      <c r="CF6" s="33" t="s">
        <v>610</v>
      </c>
      <c r="CG6" s="33" t="s">
        <v>610</v>
      </c>
      <c r="CH6" s="33" t="s">
        <v>3372</v>
      </c>
      <c r="CI6" s="33" t="s">
        <v>610</v>
      </c>
      <c r="CJ6" s="33" t="s">
        <v>1000</v>
      </c>
      <c r="CK6" s="33" t="s">
        <v>1001</v>
      </c>
      <c r="CL6" s="33" t="s">
        <v>3356</v>
      </c>
      <c r="CM6" s="33" t="s">
        <v>613</v>
      </c>
      <c r="CN6" s="33" t="s">
        <v>613</v>
      </c>
      <c r="CO6" s="33" t="s">
        <v>613</v>
      </c>
      <c r="CP6" s="33" t="s">
        <v>613</v>
      </c>
      <c r="CQ6" s="33" t="s">
        <v>613</v>
      </c>
      <c r="CR6" s="174" t="s">
        <v>4774</v>
      </c>
      <c r="CS6" s="174" t="s">
        <v>4774</v>
      </c>
      <c r="CT6" s="174" t="s">
        <v>4774</v>
      </c>
      <c r="CU6" s="174" t="s">
        <v>4774</v>
      </c>
      <c r="CV6" t="s">
        <v>3357</v>
      </c>
      <c r="CW6" t="s">
        <v>3358</v>
      </c>
      <c r="CX6" s="161" t="s">
        <v>3359</v>
      </c>
    </row>
    <row r="7" spans="1:102" ht="15.75" customHeight="1">
      <c r="A7" s="2">
        <v>605</v>
      </c>
      <c r="B7" s="2" t="str">
        <f t="shared" si="0"/>
        <v>排ガス中水銀濃度計</v>
      </c>
      <c r="C7" s="2">
        <v>1</v>
      </c>
      <c r="D7" s="2">
        <v>10007</v>
      </c>
      <c r="E7" s="33" t="s">
        <v>3373</v>
      </c>
      <c r="F7" s="33" t="s">
        <v>3338</v>
      </c>
      <c r="G7" s="33" t="s">
        <v>3339</v>
      </c>
      <c r="H7" s="174" t="s">
        <v>4766</v>
      </c>
      <c r="I7" s="40" t="s">
        <v>3340</v>
      </c>
      <c r="J7" s="33" t="s">
        <v>733</v>
      </c>
      <c r="K7" s="33" t="s">
        <v>489</v>
      </c>
      <c r="L7" s="33" t="s">
        <v>3341</v>
      </c>
      <c r="M7" s="73" t="s">
        <v>3342</v>
      </c>
      <c r="N7" s="33" t="s">
        <v>452</v>
      </c>
      <c r="O7" s="33" t="s">
        <v>453</v>
      </c>
      <c r="P7" s="33" t="s">
        <v>3374</v>
      </c>
      <c r="Q7" s="33" t="s">
        <v>3375</v>
      </c>
      <c r="R7" s="33" t="s">
        <v>3376</v>
      </c>
      <c r="S7" s="174" t="s">
        <v>4767</v>
      </c>
      <c r="T7" s="33" t="s">
        <v>610</v>
      </c>
      <c r="U7" s="174" t="s">
        <v>4782</v>
      </c>
      <c r="V7" s="33" t="s">
        <v>613</v>
      </c>
      <c r="W7" s="174" t="s">
        <v>4774</v>
      </c>
      <c r="X7" s="174" t="s">
        <v>4783</v>
      </c>
      <c r="Y7" s="174" t="s">
        <v>4784</v>
      </c>
      <c r="Z7" s="174" t="s">
        <v>3340</v>
      </c>
      <c r="AA7" s="176" t="s">
        <v>4785</v>
      </c>
      <c r="AB7" s="174" t="s">
        <v>4774</v>
      </c>
      <c r="AC7" s="174" t="s">
        <v>4774</v>
      </c>
      <c r="AD7" s="33" t="s">
        <v>613</v>
      </c>
      <c r="AE7" s="33" t="s">
        <v>613</v>
      </c>
      <c r="AF7" s="33" t="s">
        <v>613</v>
      </c>
      <c r="AG7" s="42" t="s">
        <v>613</v>
      </c>
      <c r="AH7" s="33" t="s">
        <v>613</v>
      </c>
      <c r="AI7" s="174" t="s">
        <v>4774</v>
      </c>
      <c r="AJ7" s="174" t="s">
        <v>4774</v>
      </c>
      <c r="AK7" s="174" t="s">
        <v>4774</v>
      </c>
      <c r="AL7" s="174" t="s">
        <v>4774</v>
      </c>
      <c r="AM7" s="42" t="s">
        <v>613</v>
      </c>
      <c r="AN7" s="174" t="s">
        <v>4774</v>
      </c>
      <c r="AO7" s="33" t="s">
        <v>613</v>
      </c>
      <c r="AP7" s="33" t="s">
        <v>613</v>
      </c>
      <c r="AQ7" s="33" t="s">
        <v>613</v>
      </c>
      <c r="AR7" s="33" t="s">
        <v>613</v>
      </c>
      <c r="AS7" s="33" t="s">
        <v>613</v>
      </c>
      <c r="AT7" s="33" t="s">
        <v>613</v>
      </c>
      <c r="AU7" s="33" t="s">
        <v>613</v>
      </c>
      <c r="AV7" s="33" t="s">
        <v>613</v>
      </c>
      <c r="AW7" s="33" t="s">
        <v>613</v>
      </c>
      <c r="AX7" s="33" t="s">
        <v>613</v>
      </c>
      <c r="AY7" s="33" t="s">
        <v>613</v>
      </c>
      <c r="AZ7" s="33" t="s">
        <v>613</v>
      </c>
      <c r="BA7" s="33" t="s">
        <v>835</v>
      </c>
      <c r="BB7" s="33" t="s">
        <v>3345</v>
      </c>
      <c r="BC7" s="33" t="s">
        <v>613</v>
      </c>
      <c r="BD7" s="33" t="s">
        <v>3377</v>
      </c>
      <c r="BE7" s="160"/>
      <c r="BF7" s="33" t="s">
        <v>3378</v>
      </c>
      <c r="BG7" s="33" t="s">
        <v>836</v>
      </c>
      <c r="BH7" s="33" t="s">
        <v>3379</v>
      </c>
      <c r="BI7" s="33" t="s">
        <v>835</v>
      </c>
      <c r="BJ7" s="33" t="s">
        <v>3380</v>
      </c>
      <c r="BK7" s="33" t="s">
        <v>3381</v>
      </c>
      <c r="BL7" s="33" t="s">
        <v>3382</v>
      </c>
      <c r="BM7" s="33" t="s">
        <v>835</v>
      </c>
      <c r="BN7" s="33" t="s">
        <v>3383</v>
      </c>
      <c r="BO7" s="33" t="s">
        <v>3367</v>
      </c>
      <c r="BP7" s="33" t="s">
        <v>836</v>
      </c>
      <c r="BQ7" s="33" t="s">
        <v>3384</v>
      </c>
      <c r="BR7" s="33" t="s">
        <v>2385</v>
      </c>
      <c r="BS7" s="33" t="s">
        <v>843</v>
      </c>
      <c r="BT7" s="33" t="s">
        <v>613</v>
      </c>
      <c r="BU7" s="33" t="s">
        <v>613</v>
      </c>
      <c r="BV7" s="33" t="s">
        <v>610</v>
      </c>
      <c r="BW7" s="33" t="s">
        <v>2245</v>
      </c>
      <c r="BX7" s="33" t="s">
        <v>1108</v>
      </c>
      <c r="BY7" s="33" t="s">
        <v>613</v>
      </c>
      <c r="BZ7" s="33" t="s">
        <v>3385</v>
      </c>
      <c r="CA7" s="33" t="s">
        <v>1496</v>
      </c>
      <c r="CB7" s="33" t="s">
        <v>4786</v>
      </c>
      <c r="CC7" s="152" t="s">
        <v>4787</v>
      </c>
      <c r="CD7" s="33" t="s">
        <v>4788</v>
      </c>
      <c r="CE7" s="33" t="s">
        <v>3386</v>
      </c>
      <c r="CF7" s="174" t="s">
        <v>4767</v>
      </c>
      <c r="CG7" s="174" t="s">
        <v>4767</v>
      </c>
      <c r="CH7" s="174" t="s">
        <v>4789</v>
      </c>
      <c r="CI7" s="33" t="s">
        <v>3387</v>
      </c>
      <c r="CJ7" s="33" t="s">
        <v>1000</v>
      </c>
      <c r="CK7" s="33" t="s">
        <v>1001</v>
      </c>
      <c r="CL7" s="33" t="s">
        <v>3356</v>
      </c>
      <c r="CM7" s="33" t="s">
        <v>613</v>
      </c>
      <c r="CN7" s="33" t="s">
        <v>613</v>
      </c>
      <c r="CO7" s="33" t="s">
        <v>613</v>
      </c>
      <c r="CP7" s="33" t="s">
        <v>613</v>
      </c>
      <c r="CQ7" s="33" t="s">
        <v>613</v>
      </c>
      <c r="CR7" s="174" t="s">
        <v>4774</v>
      </c>
      <c r="CS7" s="174" t="s">
        <v>4774</v>
      </c>
      <c r="CT7" s="174" t="s">
        <v>4774</v>
      </c>
      <c r="CU7" s="174" t="s">
        <v>4774</v>
      </c>
      <c r="CV7" t="s">
        <v>3357</v>
      </c>
      <c r="CW7" t="s">
        <v>3358</v>
      </c>
      <c r="CX7" s="161" t="s">
        <v>3359</v>
      </c>
    </row>
    <row r="8" spans="1:102" ht="15.75" customHeight="1">
      <c r="A8" s="2">
        <v>606</v>
      </c>
      <c r="B8" s="2" t="str">
        <f t="shared" si="0"/>
        <v>排ガス中塩化水素計</v>
      </c>
      <c r="C8" s="2">
        <v>1</v>
      </c>
      <c r="D8" s="2">
        <v>10007</v>
      </c>
      <c r="E8" s="33" t="s">
        <v>3388</v>
      </c>
      <c r="F8" s="33" t="s">
        <v>3338</v>
      </c>
      <c r="G8" s="33" t="s">
        <v>3339</v>
      </c>
      <c r="H8" s="174" t="s">
        <v>4766</v>
      </c>
      <c r="I8" s="40">
        <v>7130001012165</v>
      </c>
      <c r="J8" s="33" t="s">
        <v>733</v>
      </c>
      <c r="K8" s="33" t="s">
        <v>489</v>
      </c>
      <c r="L8" s="33" t="s">
        <v>3341</v>
      </c>
      <c r="M8" s="73" t="s">
        <v>3342</v>
      </c>
      <c r="N8" s="33" t="s">
        <v>452</v>
      </c>
      <c r="O8" s="33" t="s">
        <v>453</v>
      </c>
      <c r="P8" s="33" t="s">
        <v>3389</v>
      </c>
      <c r="Q8" s="33" t="s">
        <v>3390</v>
      </c>
      <c r="R8" s="33" t="s">
        <v>3391</v>
      </c>
      <c r="S8" s="174" t="s">
        <v>4767</v>
      </c>
      <c r="T8" s="33" t="s">
        <v>610</v>
      </c>
      <c r="U8" s="174" t="s">
        <v>4782</v>
      </c>
      <c r="V8" s="174" t="s">
        <v>4774</v>
      </c>
      <c r="W8" s="33" t="s">
        <v>613</v>
      </c>
      <c r="X8" s="174" t="s">
        <v>4783</v>
      </c>
      <c r="Y8" s="174" t="s">
        <v>4784</v>
      </c>
      <c r="Z8" s="174">
        <v>7130001012165</v>
      </c>
      <c r="AA8" s="176" t="s">
        <v>4785</v>
      </c>
      <c r="AB8" s="174" t="s">
        <v>4774</v>
      </c>
      <c r="AC8" s="174" t="s">
        <v>4774</v>
      </c>
      <c r="AD8" s="174" t="s">
        <v>4774</v>
      </c>
      <c r="AE8" s="174" t="s">
        <v>4774</v>
      </c>
      <c r="AF8" s="174" t="s">
        <v>4774</v>
      </c>
      <c r="AG8" s="177" t="s">
        <v>4774</v>
      </c>
      <c r="AH8" s="174" t="s">
        <v>4774</v>
      </c>
      <c r="AI8" s="33" t="s">
        <v>613</v>
      </c>
      <c r="AJ8" s="33" t="s">
        <v>613</v>
      </c>
      <c r="AK8" s="33" t="s">
        <v>613</v>
      </c>
      <c r="AL8" s="33" t="s">
        <v>613</v>
      </c>
      <c r="AM8" s="42" t="s">
        <v>613</v>
      </c>
      <c r="AN8" s="33" t="s">
        <v>613</v>
      </c>
      <c r="AO8" s="33" t="s">
        <v>613</v>
      </c>
      <c r="AP8" s="33" t="s">
        <v>613</v>
      </c>
      <c r="AQ8" s="33" t="s">
        <v>613</v>
      </c>
      <c r="AR8" s="33" t="s">
        <v>613</v>
      </c>
      <c r="AS8" s="33" t="s">
        <v>613</v>
      </c>
      <c r="AT8" s="33" t="s">
        <v>613</v>
      </c>
      <c r="AU8" s="33" t="s">
        <v>613</v>
      </c>
      <c r="AV8" s="33" t="s">
        <v>613</v>
      </c>
      <c r="AW8" s="33" t="s">
        <v>613</v>
      </c>
      <c r="AX8" s="33" t="s">
        <v>613</v>
      </c>
      <c r="AY8" s="33" t="s">
        <v>613</v>
      </c>
      <c r="AZ8" s="33" t="s">
        <v>613</v>
      </c>
      <c r="BA8" s="33" t="s">
        <v>835</v>
      </c>
      <c r="BB8" s="33" t="s">
        <v>3345</v>
      </c>
      <c r="BC8" s="33" t="s">
        <v>613</v>
      </c>
      <c r="BD8" s="33" t="s">
        <v>3392</v>
      </c>
      <c r="BE8" s="160"/>
      <c r="BF8" s="33" t="s">
        <v>3300</v>
      </c>
      <c r="BG8" s="33" t="s">
        <v>836</v>
      </c>
      <c r="BH8" s="33" t="s">
        <v>3393</v>
      </c>
      <c r="BI8" s="33" t="s">
        <v>835</v>
      </c>
      <c r="BJ8" s="174" t="s">
        <v>4790</v>
      </c>
      <c r="BK8" s="33" t="s">
        <v>3394</v>
      </c>
      <c r="BL8" s="33" t="s">
        <v>3366</v>
      </c>
      <c r="BM8" s="33" t="s">
        <v>835</v>
      </c>
      <c r="BN8" s="33" t="s">
        <v>3304</v>
      </c>
      <c r="BO8" s="33" t="s">
        <v>3367</v>
      </c>
      <c r="BP8" s="33" t="s">
        <v>836</v>
      </c>
      <c r="BQ8" s="33" t="s">
        <v>3395</v>
      </c>
      <c r="BR8" s="33" t="s">
        <v>2385</v>
      </c>
      <c r="BS8" s="33" t="s">
        <v>843</v>
      </c>
      <c r="BT8" s="33" t="s">
        <v>613</v>
      </c>
      <c r="BU8" s="33" t="s">
        <v>613</v>
      </c>
      <c r="BV8" s="33" t="s">
        <v>610</v>
      </c>
      <c r="BW8" s="33" t="s">
        <v>2245</v>
      </c>
      <c r="BX8" s="33" t="s">
        <v>1108</v>
      </c>
      <c r="BY8" s="33" t="s">
        <v>613</v>
      </c>
      <c r="BZ8" s="33" t="s">
        <v>1667</v>
      </c>
      <c r="CA8" s="33" t="s">
        <v>2919</v>
      </c>
      <c r="CB8" s="33" t="s">
        <v>3396</v>
      </c>
      <c r="CC8" s="152" t="s">
        <v>4791</v>
      </c>
      <c r="CD8" s="33" t="s">
        <v>610</v>
      </c>
      <c r="CE8" s="33" t="s">
        <v>3397</v>
      </c>
      <c r="CF8" s="33" t="s">
        <v>610</v>
      </c>
      <c r="CG8" s="174" t="s">
        <v>4767</v>
      </c>
      <c r="CH8" s="33" t="s">
        <v>3398</v>
      </c>
      <c r="CI8" s="33" t="s">
        <v>3399</v>
      </c>
      <c r="CJ8" s="33" t="s">
        <v>1000</v>
      </c>
      <c r="CK8" s="33" t="s">
        <v>1001</v>
      </c>
      <c r="CL8" s="33" t="s">
        <v>3356</v>
      </c>
      <c r="CM8" s="33" t="s">
        <v>613</v>
      </c>
      <c r="CN8" s="33" t="s">
        <v>613</v>
      </c>
      <c r="CO8" s="33" t="s">
        <v>613</v>
      </c>
      <c r="CP8" s="33" t="s">
        <v>613</v>
      </c>
      <c r="CQ8" s="33" t="s">
        <v>613</v>
      </c>
      <c r="CR8" s="174" t="s">
        <v>4774</v>
      </c>
      <c r="CS8" s="174" t="s">
        <v>4774</v>
      </c>
      <c r="CT8" s="174" t="s">
        <v>4774</v>
      </c>
      <c r="CU8" s="174" t="s">
        <v>4774</v>
      </c>
      <c r="CV8" t="s">
        <v>3357</v>
      </c>
      <c r="CW8" t="s">
        <v>3358</v>
      </c>
      <c r="CX8" s="161" t="s">
        <v>3359</v>
      </c>
    </row>
    <row r="9" spans="1:102" ht="15.75" customHeight="1">
      <c r="A9" s="2">
        <v>607</v>
      </c>
      <c r="B9" s="2" t="str">
        <f t="shared" si="0"/>
        <v>ALSOK換気促進ソリューション</v>
      </c>
      <c r="C9" s="2">
        <v>1</v>
      </c>
      <c r="D9" s="2">
        <v>10007</v>
      </c>
      <c r="E9" s="33" t="s">
        <v>3400</v>
      </c>
      <c r="F9" s="33" t="s">
        <v>2305</v>
      </c>
      <c r="G9" s="33" t="s">
        <v>2306</v>
      </c>
      <c r="H9" s="174" t="s">
        <v>4766</v>
      </c>
      <c r="I9" s="40" t="s">
        <v>2307</v>
      </c>
      <c r="J9" s="33" t="s">
        <v>733</v>
      </c>
      <c r="K9" s="33" t="s">
        <v>734</v>
      </c>
      <c r="L9" s="33" t="s">
        <v>2308</v>
      </c>
      <c r="M9" s="73" t="s">
        <v>2309</v>
      </c>
      <c r="N9" s="33" t="s">
        <v>1905</v>
      </c>
      <c r="O9" s="33" t="s">
        <v>453</v>
      </c>
      <c r="P9" s="33" t="s">
        <v>610</v>
      </c>
      <c r="Q9" s="174" t="s">
        <v>4792</v>
      </c>
      <c r="R9" s="33" t="s">
        <v>3401</v>
      </c>
      <c r="S9" s="178" t="s">
        <v>610</v>
      </c>
      <c r="T9" s="33" t="s">
        <v>610</v>
      </c>
      <c r="U9" s="33" t="s">
        <v>1039</v>
      </c>
      <c r="V9" s="33" t="s">
        <v>613</v>
      </c>
      <c r="W9" s="33" t="s">
        <v>613</v>
      </c>
      <c r="X9" s="33" t="s">
        <v>3402</v>
      </c>
      <c r="Y9" s="33" t="s">
        <v>3403</v>
      </c>
      <c r="Z9" s="33" t="s">
        <v>3404</v>
      </c>
      <c r="AA9" s="40" t="s">
        <v>3405</v>
      </c>
      <c r="AB9" s="33" t="s">
        <v>613</v>
      </c>
      <c r="AC9" s="33" t="s">
        <v>613</v>
      </c>
      <c r="AD9" s="33" t="s">
        <v>613</v>
      </c>
      <c r="AE9" s="33" t="s">
        <v>613</v>
      </c>
      <c r="AF9" s="33" t="s">
        <v>613</v>
      </c>
      <c r="AG9" s="33" t="s">
        <v>613</v>
      </c>
      <c r="AH9" s="33" t="s">
        <v>613</v>
      </c>
      <c r="AI9" s="33" t="s">
        <v>613</v>
      </c>
      <c r="AJ9" s="33" t="s">
        <v>613</v>
      </c>
      <c r="AK9" s="33" t="s">
        <v>613</v>
      </c>
      <c r="AL9" s="33" t="s">
        <v>613</v>
      </c>
      <c r="AM9" s="33" t="s">
        <v>613</v>
      </c>
      <c r="AN9" s="33" t="s">
        <v>613</v>
      </c>
      <c r="AO9" s="33" t="s">
        <v>613</v>
      </c>
      <c r="AP9" s="33" t="s">
        <v>613</v>
      </c>
      <c r="AQ9" s="33" t="s">
        <v>613</v>
      </c>
      <c r="AR9" s="33" t="s">
        <v>613</v>
      </c>
      <c r="AS9" s="33" t="s">
        <v>613</v>
      </c>
      <c r="AT9" s="33" t="s">
        <v>613</v>
      </c>
      <c r="AU9" s="33" t="s">
        <v>613</v>
      </c>
      <c r="AV9" s="33" t="s">
        <v>613</v>
      </c>
      <c r="AW9" s="33" t="s">
        <v>613</v>
      </c>
      <c r="AX9" s="33" t="s">
        <v>613</v>
      </c>
      <c r="AY9" s="33" t="s">
        <v>613</v>
      </c>
      <c r="AZ9" s="33" t="s">
        <v>613</v>
      </c>
      <c r="BA9" s="33" t="s">
        <v>835</v>
      </c>
      <c r="BB9" s="33" t="s">
        <v>3345</v>
      </c>
      <c r="BC9" s="174" t="s">
        <v>4774</v>
      </c>
      <c r="BD9" s="174" t="s">
        <v>4793</v>
      </c>
      <c r="BE9" s="105"/>
      <c r="BF9" s="174" t="s">
        <v>4794</v>
      </c>
      <c r="BG9" s="174" t="s">
        <v>4795</v>
      </c>
      <c r="BH9" s="174" t="s">
        <v>4796</v>
      </c>
      <c r="BI9" s="174" t="s">
        <v>4781</v>
      </c>
      <c r="BJ9" s="174" t="s">
        <v>4774</v>
      </c>
      <c r="BK9" s="33" t="s">
        <v>4175</v>
      </c>
      <c r="BL9" s="33" t="s">
        <v>3406</v>
      </c>
      <c r="BM9" s="33" t="s">
        <v>839</v>
      </c>
      <c r="BN9" s="33" t="s">
        <v>613</v>
      </c>
      <c r="BO9" s="33" t="s">
        <v>613</v>
      </c>
      <c r="BP9" s="33" t="s">
        <v>613</v>
      </c>
      <c r="BQ9" s="33" t="s">
        <v>613</v>
      </c>
      <c r="BR9" s="33" t="s">
        <v>2412</v>
      </c>
      <c r="BS9" s="174" t="s">
        <v>4771</v>
      </c>
      <c r="BT9" s="33" t="s">
        <v>613</v>
      </c>
      <c r="BU9" s="33" t="s">
        <v>613</v>
      </c>
      <c r="BV9" s="33" t="s">
        <v>610</v>
      </c>
      <c r="BW9" s="33" t="s">
        <v>2041</v>
      </c>
      <c r="BX9" s="33" t="s">
        <v>1108</v>
      </c>
      <c r="BY9" s="33" t="s">
        <v>613</v>
      </c>
      <c r="BZ9" s="33" t="s">
        <v>3407</v>
      </c>
      <c r="CA9" s="33" t="s">
        <v>1886</v>
      </c>
      <c r="CB9" s="174" t="s">
        <v>4797</v>
      </c>
      <c r="CC9" s="33" t="s">
        <v>610</v>
      </c>
      <c r="CD9" s="33" t="s">
        <v>610</v>
      </c>
      <c r="CE9" s="33" t="s">
        <v>610</v>
      </c>
      <c r="CF9" s="33" t="s">
        <v>610</v>
      </c>
      <c r="CG9" s="33" t="s">
        <v>610</v>
      </c>
      <c r="CH9" s="33" t="s">
        <v>610</v>
      </c>
      <c r="CI9" s="33" t="s">
        <v>610</v>
      </c>
      <c r="CJ9" s="33" t="s">
        <v>1000</v>
      </c>
      <c r="CK9" s="33" t="s">
        <v>1001</v>
      </c>
      <c r="CL9" s="33" t="s">
        <v>3408</v>
      </c>
      <c r="CM9" s="33" t="s">
        <v>613</v>
      </c>
      <c r="CN9" s="33" t="s">
        <v>613</v>
      </c>
      <c r="CO9" s="33" t="s">
        <v>613</v>
      </c>
      <c r="CP9" s="33" t="s">
        <v>613</v>
      </c>
      <c r="CQ9" s="33" t="s">
        <v>613</v>
      </c>
      <c r="CR9" s="174" t="s">
        <v>4774</v>
      </c>
      <c r="CS9" s="174" t="s">
        <v>4774</v>
      </c>
      <c r="CT9" s="174" t="s">
        <v>4774</v>
      </c>
      <c r="CU9" s="178" t="s">
        <v>613</v>
      </c>
      <c r="CV9" t="s">
        <v>3409</v>
      </c>
      <c r="CW9" t="s">
        <v>3410</v>
      </c>
      <c r="CX9" s="161" t="s">
        <v>3411</v>
      </c>
    </row>
    <row r="10" spans="1:102" ht="15.75" customHeight="1">
      <c r="A10" s="2">
        <v>608</v>
      </c>
      <c r="B10" s="2" t="str">
        <f t="shared" si="0"/>
        <v>異常検知AI</v>
      </c>
      <c r="C10" s="2">
        <v>1</v>
      </c>
      <c r="D10" s="2">
        <v>10007</v>
      </c>
      <c r="E10" s="33" t="s">
        <v>3412</v>
      </c>
      <c r="F10" s="33" t="s">
        <v>3413</v>
      </c>
      <c r="G10" s="33" t="s">
        <v>3414</v>
      </c>
      <c r="H10" s="174" t="s">
        <v>4766</v>
      </c>
      <c r="I10" s="40" t="s">
        <v>3415</v>
      </c>
      <c r="J10" s="33" t="s">
        <v>450</v>
      </c>
      <c r="K10" s="33" t="s">
        <v>984</v>
      </c>
      <c r="L10" s="174" t="s">
        <v>4798</v>
      </c>
      <c r="M10" s="73" t="s">
        <v>3417</v>
      </c>
      <c r="N10" s="33" t="s">
        <v>491</v>
      </c>
      <c r="O10" s="33" t="s">
        <v>453</v>
      </c>
      <c r="P10" s="33" t="s">
        <v>610</v>
      </c>
      <c r="Q10" s="174" t="s">
        <v>4799</v>
      </c>
      <c r="R10" s="33" t="s">
        <v>3418</v>
      </c>
      <c r="S10" s="174" t="s">
        <v>4767</v>
      </c>
      <c r="T10" s="33" t="s">
        <v>610</v>
      </c>
      <c r="U10" s="33" t="s">
        <v>989</v>
      </c>
      <c r="V10" s="33" t="s">
        <v>4800</v>
      </c>
      <c r="W10" s="33" t="s">
        <v>610</v>
      </c>
      <c r="X10" s="33" t="s">
        <v>3413</v>
      </c>
      <c r="Y10" s="33" t="s">
        <v>3414</v>
      </c>
      <c r="Z10" s="33" t="s">
        <v>3415</v>
      </c>
      <c r="AA10" s="40" t="s">
        <v>3416</v>
      </c>
      <c r="AB10" s="33" t="s">
        <v>3419</v>
      </c>
      <c r="AC10" s="33" t="s">
        <v>610</v>
      </c>
      <c r="AD10" s="33" t="s">
        <v>3413</v>
      </c>
      <c r="AE10" s="33" t="s">
        <v>3414</v>
      </c>
      <c r="AF10" s="33" t="s">
        <v>3415</v>
      </c>
      <c r="AG10" s="33" t="s">
        <v>3416</v>
      </c>
      <c r="AH10" s="33" t="s">
        <v>4801</v>
      </c>
      <c r="AI10" s="33" t="s">
        <v>610</v>
      </c>
      <c r="AJ10" s="33" t="s">
        <v>3413</v>
      </c>
      <c r="AK10" s="33" t="s">
        <v>3414</v>
      </c>
      <c r="AL10" s="33" t="s">
        <v>3415</v>
      </c>
      <c r="AM10" s="33" t="s">
        <v>3416</v>
      </c>
      <c r="AN10" s="33" t="s">
        <v>610</v>
      </c>
      <c r="AO10" s="33" t="s">
        <v>610</v>
      </c>
      <c r="AP10" s="33" t="s">
        <v>610</v>
      </c>
      <c r="AQ10" s="33" t="s">
        <v>610</v>
      </c>
      <c r="AR10" s="33" t="s">
        <v>610</v>
      </c>
      <c r="AS10" s="33" t="s">
        <v>610</v>
      </c>
      <c r="AT10" s="33" t="s">
        <v>610</v>
      </c>
      <c r="AU10" s="33" t="s">
        <v>610</v>
      </c>
      <c r="AV10" s="33" t="s">
        <v>610</v>
      </c>
      <c r="AW10" s="33" t="s">
        <v>610</v>
      </c>
      <c r="AX10" s="33" t="s">
        <v>610</v>
      </c>
      <c r="AY10" s="33" t="s">
        <v>610</v>
      </c>
      <c r="AZ10" s="33" t="s">
        <v>610</v>
      </c>
      <c r="BA10" s="33" t="s">
        <v>835</v>
      </c>
      <c r="BB10" s="33" t="s">
        <v>3345</v>
      </c>
      <c r="BC10" s="33" t="s">
        <v>613</v>
      </c>
      <c r="BD10" s="33" t="s">
        <v>3420</v>
      </c>
      <c r="BE10" s="160"/>
      <c r="BF10" s="33" t="s">
        <v>3421</v>
      </c>
      <c r="BG10" s="33" t="s">
        <v>836</v>
      </c>
      <c r="BH10" s="33" t="s">
        <v>3422</v>
      </c>
      <c r="BI10" s="33" t="s">
        <v>839</v>
      </c>
      <c r="BJ10" s="33" t="s">
        <v>613</v>
      </c>
      <c r="BK10" s="33" t="s">
        <v>3423</v>
      </c>
      <c r="BL10" s="33" t="s">
        <v>3303</v>
      </c>
      <c r="BM10" s="33" t="s">
        <v>835</v>
      </c>
      <c r="BN10" s="33" t="s">
        <v>3424</v>
      </c>
      <c r="BO10" s="33" t="s">
        <v>3425</v>
      </c>
      <c r="BP10" s="33" t="s">
        <v>836</v>
      </c>
      <c r="BQ10" s="33" t="s">
        <v>3426</v>
      </c>
      <c r="BR10" s="33" t="s">
        <v>2385</v>
      </c>
      <c r="BS10" s="33" t="s">
        <v>843</v>
      </c>
      <c r="BT10" s="33" t="s">
        <v>613</v>
      </c>
      <c r="BU10" s="33" t="s">
        <v>613</v>
      </c>
      <c r="BV10" s="33" t="s">
        <v>610</v>
      </c>
      <c r="BW10" s="33" t="s">
        <v>2014</v>
      </c>
      <c r="BX10" s="33" t="s">
        <v>475</v>
      </c>
      <c r="BY10" s="33" t="s">
        <v>3427</v>
      </c>
      <c r="BZ10" s="33" t="s">
        <v>861</v>
      </c>
      <c r="CA10" s="33" t="s">
        <v>910</v>
      </c>
      <c r="CB10" s="33" t="s">
        <v>3428</v>
      </c>
      <c r="CC10" s="33" t="s">
        <v>3429</v>
      </c>
      <c r="CD10" s="33" t="s">
        <v>3430</v>
      </c>
      <c r="CE10" s="33" t="s">
        <v>610</v>
      </c>
      <c r="CF10" s="33" t="s">
        <v>610</v>
      </c>
      <c r="CG10" s="33" t="s">
        <v>610</v>
      </c>
      <c r="CH10" s="33" t="s">
        <v>610</v>
      </c>
      <c r="CI10" s="33" t="s">
        <v>3431</v>
      </c>
      <c r="CJ10" s="33" t="s">
        <v>1000</v>
      </c>
      <c r="CK10" s="33" t="s">
        <v>1001</v>
      </c>
      <c r="CL10" s="33" t="s">
        <v>3432</v>
      </c>
      <c r="CM10" s="33" t="s">
        <v>613</v>
      </c>
      <c r="CN10" s="33" t="s">
        <v>613</v>
      </c>
      <c r="CO10" s="33" t="s">
        <v>613</v>
      </c>
      <c r="CP10" s="33" t="s">
        <v>613</v>
      </c>
      <c r="CQ10" s="33" t="s">
        <v>613</v>
      </c>
      <c r="CR10" s="174" t="s">
        <v>4774</v>
      </c>
      <c r="CS10" s="174" t="s">
        <v>4774</v>
      </c>
      <c r="CT10" s="174" t="s">
        <v>4774</v>
      </c>
      <c r="CU10" s="174" t="s">
        <v>4774</v>
      </c>
      <c r="CV10" t="s">
        <v>3433</v>
      </c>
      <c r="CW10" t="s">
        <v>3434</v>
      </c>
      <c r="CX10" s="161" t="s">
        <v>3435</v>
      </c>
    </row>
    <row r="11" spans="1:102" ht="15.75" customHeight="1">
      <c r="A11" s="2">
        <v>609</v>
      </c>
      <c r="B11" s="2" t="str">
        <f t="shared" si="0"/>
        <v>排ガス中ばいじん計</v>
      </c>
      <c r="C11" s="2">
        <v>1</v>
      </c>
      <c r="D11" s="2">
        <v>10007</v>
      </c>
      <c r="E11" s="33" t="s">
        <v>3360</v>
      </c>
      <c r="F11" s="33" t="s">
        <v>3338</v>
      </c>
      <c r="G11" s="33" t="s">
        <v>3339</v>
      </c>
      <c r="H11" s="174" t="s">
        <v>4766</v>
      </c>
      <c r="I11" s="40">
        <v>7130001012165</v>
      </c>
      <c r="J11" s="33" t="s">
        <v>733</v>
      </c>
      <c r="K11" s="33" t="s">
        <v>489</v>
      </c>
      <c r="L11" s="33" t="s">
        <v>3341</v>
      </c>
      <c r="M11" s="73" t="s">
        <v>3342</v>
      </c>
      <c r="N11" s="33" t="s">
        <v>452</v>
      </c>
      <c r="O11" s="33" t="s">
        <v>453</v>
      </c>
      <c r="P11" s="33" t="s">
        <v>3436</v>
      </c>
      <c r="Q11" s="174" t="s">
        <v>4802</v>
      </c>
      <c r="R11" s="33" t="s">
        <v>3437</v>
      </c>
      <c r="S11" s="174" t="s">
        <v>4767</v>
      </c>
      <c r="T11" s="33" t="s">
        <v>610</v>
      </c>
      <c r="U11" s="174" t="s">
        <v>4782</v>
      </c>
      <c r="V11" s="33" t="s">
        <v>613</v>
      </c>
      <c r="W11" s="33" t="s">
        <v>613</v>
      </c>
      <c r="X11" s="33" t="s">
        <v>3338</v>
      </c>
      <c r="Y11" s="33" t="s">
        <v>3339</v>
      </c>
      <c r="Z11" s="33">
        <v>7130001012165</v>
      </c>
      <c r="AA11" s="40" t="s">
        <v>3341</v>
      </c>
      <c r="AB11" s="33" t="s">
        <v>613</v>
      </c>
      <c r="AC11" s="33" t="s">
        <v>613</v>
      </c>
      <c r="AD11" s="33" t="s">
        <v>613</v>
      </c>
      <c r="AE11" s="33" t="s">
        <v>613</v>
      </c>
      <c r="AF11" s="33" t="s">
        <v>613</v>
      </c>
      <c r="AG11" s="33" t="s">
        <v>613</v>
      </c>
      <c r="AH11" s="33" t="s">
        <v>613</v>
      </c>
      <c r="AI11" s="33" t="s">
        <v>613</v>
      </c>
      <c r="AJ11" s="33" t="s">
        <v>613</v>
      </c>
      <c r="AK11" s="33" t="s">
        <v>613</v>
      </c>
      <c r="AL11" s="33" t="s">
        <v>613</v>
      </c>
      <c r="AM11" s="33" t="s">
        <v>613</v>
      </c>
      <c r="AN11" s="33" t="s">
        <v>613</v>
      </c>
      <c r="AO11" s="33" t="s">
        <v>613</v>
      </c>
      <c r="AP11" s="33" t="s">
        <v>613</v>
      </c>
      <c r="AQ11" s="33" t="s">
        <v>613</v>
      </c>
      <c r="AR11" s="33" t="s">
        <v>613</v>
      </c>
      <c r="AS11" s="33" t="s">
        <v>613</v>
      </c>
      <c r="AT11" s="33" t="s">
        <v>613</v>
      </c>
      <c r="AU11" s="33" t="s">
        <v>613</v>
      </c>
      <c r="AV11" s="33" t="s">
        <v>613</v>
      </c>
      <c r="AW11" s="33" t="s">
        <v>613</v>
      </c>
      <c r="AX11" s="33" t="s">
        <v>613</v>
      </c>
      <c r="AY11" s="33" t="s">
        <v>613</v>
      </c>
      <c r="AZ11" s="33" t="s">
        <v>613</v>
      </c>
      <c r="BA11" s="33" t="s">
        <v>835</v>
      </c>
      <c r="BB11" s="33" t="s">
        <v>3345</v>
      </c>
      <c r="BC11" s="33" t="s">
        <v>613</v>
      </c>
      <c r="BD11" s="33" t="s">
        <v>3363</v>
      </c>
      <c r="BE11" s="160"/>
      <c r="BF11" s="33" t="s">
        <v>3300</v>
      </c>
      <c r="BG11" s="33" t="s">
        <v>836</v>
      </c>
      <c r="BH11" s="33" t="s">
        <v>3438</v>
      </c>
      <c r="BI11" s="33" t="s">
        <v>839</v>
      </c>
      <c r="BJ11" s="33" t="s">
        <v>613</v>
      </c>
      <c r="BK11" s="33" t="s">
        <v>3439</v>
      </c>
      <c r="BL11" s="33" t="s">
        <v>3366</v>
      </c>
      <c r="BM11" s="33" t="s">
        <v>835</v>
      </c>
      <c r="BN11" s="33" t="s">
        <v>3304</v>
      </c>
      <c r="BO11" s="33" t="s">
        <v>3367</v>
      </c>
      <c r="BP11" s="33" t="s">
        <v>836</v>
      </c>
      <c r="BQ11" s="33" t="s">
        <v>3440</v>
      </c>
      <c r="BR11" s="33" t="s">
        <v>2385</v>
      </c>
      <c r="BS11" s="33" t="s">
        <v>843</v>
      </c>
      <c r="BT11" s="33" t="s">
        <v>613</v>
      </c>
      <c r="BU11" s="33" t="s">
        <v>613</v>
      </c>
      <c r="BV11" s="33" t="s">
        <v>610</v>
      </c>
      <c r="BW11" s="33" t="s">
        <v>2245</v>
      </c>
      <c r="BX11" s="33" t="s">
        <v>1108</v>
      </c>
      <c r="BY11" s="33" t="s">
        <v>613</v>
      </c>
      <c r="BZ11" s="33" t="s">
        <v>881</v>
      </c>
      <c r="CA11" s="33" t="s">
        <v>3441</v>
      </c>
      <c r="CB11" s="33" t="s">
        <v>3370</v>
      </c>
      <c r="CC11" s="33" t="s">
        <v>610</v>
      </c>
      <c r="CD11" s="33" t="s">
        <v>610</v>
      </c>
      <c r="CE11" s="33" t="s">
        <v>3442</v>
      </c>
      <c r="CF11" s="174" t="s">
        <v>4767</v>
      </c>
      <c r="CG11" s="33" t="s">
        <v>610</v>
      </c>
      <c r="CH11" s="33" t="s">
        <v>3443</v>
      </c>
      <c r="CI11" s="33" t="s">
        <v>610</v>
      </c>
      <c r="CJ11" s="33" t="s">
        <v>1000</v>
      </c>
      <c r="CK11" s="33" t="s">
        <v>1001</v>
      </c>
      <c r="CL11" s="33" t="s">
        <v>3356</v>
      </c>
      <c r="CM11" s="33" t="s">
        <v>613</v>
      </c>
      <c r="CN11" s="33" t="s">
        <v>613</v>
      </c>
      <c r="CO11" s="33" t="s">
        <v>613</v>
      </c>
      <c r="CP11" s="33" t="s">
        <v>613</v>
      </c>
      <c r="CQ11" s="33" t="s">
        <v>613</v>
      </c>
      <c r="CR11" s="174" t="s">
        <v>4774</v>
      </c>
      <c r="CS11" s="174" t="s">
        <v>4774</v>
      </c>
      <c r="CT11" s="174" t="s">
        <v>4774</v>
      </c>
      <c r="CU11" s="174" t="s">
        <v>4774</v>
      </c>
      <c r="CV11" t="s">
        <v>3357</v>
      </c>
      <c r="CW11" t="s">
        <v>3358</v>
      </c>
      <c r="CX11" s="161" t="s">
        <v>3359</v>
      </c>
    </row>
    <row r="12" spans="1:102" ht="15.75" customHeight="1">
      <c r="A12" s="2">
        <v>610</v>
      </c>
      <c r="B12" s="2" t="str">
        <f t="shared" si="0"/>
        <v>排ガス分析装置</v>
      </c>
      <c r="C12" s="2">
        <v>1</v>
      </c>
      <c r="D12" s="2">
        <v>10007</v>
      </c>
      <c r="E12" s="33" t="s">
        <v>3444</v>
      </c>
      <c r="F12" s="33" t="s">
        <v>3338</v>
      </c>
      <c r="G12" s="33" t="s">
        <v>3339</v>
      </c>
      <c r="H12" s="174" t="s">
        <v>4766</v>
      </c>
      <c r="I12" s="40">
        <v>7130001012165</v>
      </c>
      <c r="J12" s="33" t="s">
        <v>733</v>
      </c>
      <c r="K12" s="33" t="s">
        <v>489</v>
      </c>
      <c r="L12" s="33" t="s">
        <v>3341</v>
      </c>
      <c r="M12" s="73" t="s">
        <v>3342</v>
      </c>
      <c r="N12" s="33" t="s">
        <v>452</v>
      </c>
      <c r="O12" s="33" t="s">
        <v>453</v>
      </c>
      <c r="P12" s="33" t="s">
        <v>3445</v>
      </c>
      <c r="Q12" s="174" t="s">
        <v>4803</v>
      </c>
      <c r="R12" s="33" t="s">
        <v>3446</v>
      </c>
      <c r="S12" s="175" t="s">
        <v>4767</v>
      </c>
      <c r="T12" s="33" t="s">
        <v>610</v>
      </c>
      <c r="U12" s="33" t="s">
        <v>1039</v>
      </c>
      <c r="V12" s="33" t="s">
        <v>613</v>
      </c>
      <c r="W12" s="33" t="s">
        <v>613</v>
      </c>
      <c r="X12" s="33" t="s">
        <v>3338</v>
      </c>
      <c r="Y12" s="33" t="s">
        <v>3339</v>
      </c>
      <c r="Z12" s="33">
        <v>7130001012165</v>
      </c>
      <c r="AA12" s="40" t="s">
        <v>3341</v>
      </c>
      <c r="AB12" s="33" t="s">
        <v>613</v>
      </c>
      <c r="AC12" s="33" t="s">
        <v>613</v>
      </c>
      <c r="AD12" s="33" t="s">
        <v>613</v>
      </c>
      <c r="AE12" s="33" t="s">
        <v>613</v>
      </c>
      <c r="AF12" s="33" t="s">
        <v>613</v>
      </c>
      <c r="AG12" s="33" t="s">
        <v>613</v>
      </c>
      <c r="AH12" s="33" t="s">
        <v>613</v>
      </c>
      <c r="AI12" s="33" t="s">
        <v>613</v>
      </c>
      <c r="AJ12" s="33" t="s">
        <v>613</v>
      </c>
      <c r="AK12" s="33" t="s">
        <v>613</v>
      </c>
      <c r="AL12" s="33" t="s">
        <v>613</v>
      </c>
      <c r="AM12" s="33" t="s">
        <v>613</v>
      </c>
      <c r="AN12" s="33" t="s">
        <v>613</v>
      </c>
      <c r="AO12" s="33" t="s">
        <v>613</v>
      </c>
      <c r="AP12" s="33" t="s">
        <v>613</v>
      </c>
      <c r="AQ12" s="33" t="s">
        <v>613</v>
      </c>
      <c r="AR12" s="33" t="s">
        <v>613</v>
      </c>
      <c r="AS12" s="33" t="s">
        <v>613</v>
      </c>
      <c r="AT12" s="33" t="s">
        <v>613</v>
      </c>
      <c r="AU12" s="33" t="s">
        <v>613</v>
      </c>
      <c r="AV12" s="33" t="s">
        <v>613</v>
      </c>
      <c r="AW12" s="33" t="s">
        <v>613</v>
      </c>
      <c r="AX12" s="33" t="s">
        <v>613</v>
      </c>
      <c r="AY12" s="33" t="s">
        <v>613</v>
      </c>
      <c r="AZ12" s="33" t="s">
        <v>613</v>
      </c>
      <c r="BA12" s="33" t="s">
        <v>835</v>
      </c>
      <c r="BB12" s="33" t="s">
        <v>3345</v>
      </c>
      <c r="BC12" s="33" t="s">
        <v>613</v>
      </c>
      <c r="BD12" s="33" t="s">
        <v>4176</v>
      </c>
      <c r="BE12" s="160"/>
      <c r="BF12" s="33" t="s">
        <v>3300</v>
      </c>
      <c r="BG12" s="33" t="s">
        <v>836</v>
      </c>
      <c r="BH12" s="33" t="s">
        <v>3447</v>
      </c>
      <c r="BI12" s="174" t="s">
        <v>4781</v>
      </c>
      <c r="BJ12" s="33" t="s">
        <v>613</v>
      </c>
      <c r="BK12" s="33" t="s">
        <v>4177</v>
      </c>
      <c r="BL12" s="33" t="s">
        <v>3366</v>
      </c>
      <c r="BM12" s="33" t="s">
        <v>835</v>
      </c>
      <c r="BN12" s="33" t="s">
        <v>3304</v>
      </c>
      <c r="BO12" s="33" t="s">
        <v>3367</v>
      </c>
      <c r="BP12" s="33" t="s">
        <v>836</v>
      </c>
      <c r="BQ12" s="33" t="s">
        <v>3448</v>
      </c>
      <c r="BR12" s="33" t="s">
        <v>2385</v>
      </c>
      <c r="BS12" s="33" t="s">
        <v>843</v>
      </c>
      <c r="BT12" s="33" t="s">
        <v>613</v>
      </c>
      <c r="BU12" s="33" t="s">
        <v>613</v>
      </c>
      <c r="BV12" s="33" t="s">
        <v>610</v>
      </c>
      <c r="BW12" s="33" t="s">
        <v>2245</v>
      </c>
      <c r="BX12" s="33" t="s">
        <v>1108</v>
      </c>
      <c r="BY12" s="33" t="s">
        <v>613</v>
      </c>
      <c r="BZ12" s="33" t="s">
        <v>3449</v>
      </c>
      <c r="CA12" s="33" t="s">
        <v>3450</v>
      </c>
      <c r="CB12" s="33" t="s">
        <v>4804</v>
      </c>
      <c r="CC12" s="33" t="s">
        <v>610</v>
      </c>
      <c r="CD12" s="33" t="s">
        <v>610</v>
      </c>
      <c r="CE12" s="33" t="s">
        <v>3451</v>
      </c>
      <c r="CF12" s="33" t="s">
        <v>610</v>
      </c>
      <c r="CG12" s="33" t="s">
        <v>610</v>
      </c>
      <c r="CH12" s="33" t="s">
        <v>3452</v>
      </c>
      <c r="CI12" s="33" t="s">
        <v>610</v>
      </c>
      <c r="CJ12" s="33" t="s">
        <v>1000</v>
      </c>
      <c r="CK12" s="33" t="s">
        <v>1001</v>
      </c>
      <c r="CL12" s="33" t="s">
        <v>3356</v>
      </c>
      <c r="CM12" s="33" t="s">
        <v>613</v>
      </c>
      <c r="CN12" s="33" t="s">
        <v>613</v>
      </c>
      <c r="CO12" s="33" t="s">
        <v>613</v>
      </c>
      <c r="CP12" s="33" t="s">
        <v>613</v>
      </c>
      <c r="CQ12" s="33" t="s">
        <v>613</v>
      </c>
      <c r="CR12" s="174" t="s">
        <v>4774</v>
      </c>
      <c r="CS12" s="174" t="s">
        <v>4774</v>
      </c>
      <c r="CT12" s="174" t="s">
        <v>4774</v>
      </c>
      <c r="CU12" s="174" t="s">
        <v>4774</v>
      </c>
      <c r="CV12" t="s">
        <v>3357</v>
      </c>
      <c r="CW12" t="s">
        <v>3358</v>
      </c>
      <c r="CX12" s="161" t="s">
        <v>3359</v>
      </c>
    </row>
    <row r="13" spans="1:102" ht="15.75" customHeight="1">
      <c r="A13" s="2">
        <v>611</v>
      </c>
      <c r="B13" s="2" t="str">
        <f t="shared" si="0"/>
        <v>燃焼排ガス用酸素計</v>
      </c>
      <c r="C13" s="2">
        <v>1</v>
      </c>
      <c r="D13" s="2">
        <v>10007</v>
      </c>
      <c r="E13" s="33" t="s">
        <v>3453</v>
      </c>
      <c r="F13" s="33" t="s">
        <v>3338</v>
      </c>
      <c r="G13" s="33" t="s">
        <v>3339</v>
      </c>
      <c r="H13" s="174" t="s">
        <v>4766</v>
      </c>
      <c r="I13" s="40">
        <v>7130001012165</v>
      </c>
      <c r="J13" s="33" t="s">
        <v>733</v>
      </c>
      <c r="K13" s="33" t="s">
        <v>489</v>
      </c>
      <c r="L13" s="33" t="s">
        <v>3341</v>
      </c>
      <c r="M13" s="73" t="s">
        <v>3342</v>
      </c>
      <c r="N13" s="33" t="s">
        <v>452</v>
      </c>
      <c r="O13" s="33" t="s">
        <v>453</v>
      </c>
      <c r="P13" s="33" t="s">
        <v>3454</v>
      </c>
      <c r="Q13" s="33" t="s">
        <v>3455</v>
      </c>
      <c r="R13" s="33" t="s">
        <v>3456</v>
      </c>
      <c r="S13" s="175" t="s">
        <v>4767</v>
      </c>
      <c r="T13" s="174" t="s">
        <v>4767</v>
      </c>
      <c r="U13" s="174" t="s">
        <v>4782</v>
      </c>
      <c r="V13" s="33" t="s">
        <v>613</v>
      </c>
      <c r="W13" s="33" t="s">
        <v>613</v>
      </c>
      <c r="X13" s="33" t="s">
        <v>3338</v>
      </c>
      <c r="Y13" s="33" t="s">
        <v>3339</v>
      </c>
      <c r="Z13" s="33">
        <v>7130001012165</v>
      </c>
      <c r="AA13" s="40" t="s">
        <v>3341</v>
      </c>
      <c r="AB13" s="33" t="s">
        <v>613</v>
      </c>
      <c r="AC13" s="33" t="s">
        <v>613</v>
      </c>
      <c r="AD13" s="33" t="s">
        <v>613</v>
      </c>
      <c r="AE13" s="33" t="s">
        <v>613</v>
      </c>
      <c r="AF13" s="33" t="s">
        <v>613</v>
      </c>
      <c r="AG13" s="42" t="s">
        <v>613</v>
      </c>
      <c r="AH13" s="33" t="s">
        <v>613</v>
      </c>
      <c r="AI13" s="33" t="s">
        <v>613</v>
      </c>
      <c r="AJ13" s="33" t="s">
        <v>613</v>
      </c>
      <c r="AK13" s="33" t="s">
        <v>613</v>
      </c>
      <c r="AL13" s="33" t="s">
        <v>613</v>
      </c>
      <c r="AM13" s="42" t="s">
        <v>613</v>
      </c>
      <c r="AN13" s="33" t="s">
        <v>613</v>
      </c>
      <c r="AO13" s="33" t="s">
        <v>613</v>
      </c>
      <c r="AP13" s="33" t="s">
        <v>613</v>
      </c>
      <c r="AQ13" s="33" t="s">
        <v>613</v>
      </c>
      <c r="AR13" s="33" t="s">
        <v>613</v>
      </c>
      <c r="AS13" s="33" t="s">
        <v>613</v>
      </c>
      <c r="AT13" s="33" t="s">
        <v>613</v>
      </c>
      <c r="AU13" s="33" t="s">
        <v>613</v>
      </c>
      <c r="AV13" s="33" t="s">
        <v>613</v>
      </c>
      <c r="AW13" s="33" t="s">
        <v>613</v>
      </c>
      <c r="AX13" s="33" t="s">
        <v>613</v>
      </c>
      <c r="AY13" s="33" t="s">
        <v>613</v>
      </c>
      <c r="AZ13" s="33" t="s">
        <v>613</v>
      </c>
      <c r="BA13" s="33" t="s">
        <v>835</v>
      </c>
      <c r="BB13" s="33" t="s">
        <v>3345</v>
      </c>
      <c r="BC13" s="33" t="s">
        <v>613</v>
      </c>
      <c r="BD13" s="33" t="s">
        <v>3457</v>
      </c>
      <c r="BE13" s="160"/>
      <c r="BF13" s="33" t="s">
        <v>3300</v>
      </c>
      <c r="BG13" s="33" t="s">
        <v>836</v>
      </c>
      <c r="BH13" s="33" t="s">
        <v>3458</v>
      </c>
      <c r="BI13" s="33" t="s">
        <v>839</v>
      </c>
      <c r="BJ13" s="33" t="s">
        <v>613</v>
      </c>
      <c r="BK13" s="33" t="s">
        <v>3459</v>
      </c>
      <c r="BL13" s="33" t="s">
        <v>3366</v>
      </c>
      <c r="BM13" s="33" t="s">
        <v>835</v>
      </c>
      <c r="BN13" s="33" t="s">
        <v>3304</v>
      </c>
      <c r="BO13" s="33" t="s">
        <v>3367</v>
      </c>
      <c r="BP13" s="33" t="s">
        <v>836</v>
      </c>
      <c r="BQ13" s="33" t="s">
        <v>3460</v>
      </c>
      <c r="BR13" s="33" t="s">
        <v>2385</v>
      </c>
      <c r="BS13" s="33" t="s">
        <v>843</v>
      </c>
      <c r="BT13" s="33" t="s">
        <v>613</v>
      </c>
      <c r="BU13" s="33" t="s">
        <v>613</v>
      </c>
      <c r="BV13" s="33" t="s">
        <v>610</v>
      </c>
      <c r="BW13" s="33" t="s">
        <v>2245</v>
      </c>
      <c r="BX13" s="33" t="s">
        <v>1108</v>
      </c>
      <c r="BY13" s="33" t="s">
        <v>613</v>
      </c>
      <c r="BZ13" s="33" t="s">
        <v>881</v>
      </c>
      <c r="CA13" s="33" t="s">
        <v>881</v>
      </c>
      <c r="CB13" s="33" t="s">
        <v>3461</v>
      </c>
      <c r="CC13" s="33" t="s">
        <v>610</v>
      </c>
      <c r="CD13" s="174" t="s">
        <v>4767</v>
      </c>
      <c r="CE13" s="33" t="s">
        <v>3462</v>
      </c>
      <c r="CF13" s="174" t="s">
        <v>4767</v>
      </c>
      <c r="CG13" s="33" t="s">
        <v>610</v>
      </c>
      <c r="CH13" s="33" t="s">
        <v>610</v>
      </c>
      <c r="CI13" s="33" t="s">
        <v>610</v>
      </c>
      <c r="CJ13" s="33" t="s">
        <v>1000</v>
      </c>
      <c r="CK13" s="33" t="s">
        <v>1001</v>
      </c>
      <c r="CL13" s="33" t="s">
        <v>3356</v>
      </c>
      <c r="CM13" s="33" t="s">
        <v>613</v>
      </c>
      <c r="CN13" s="33" t="s">
        <v>613</v>
      </c>
      <c r="CO13" s="33" t="s">
        <v>613</v>
      </c>
      <c r="CP13" s="33" t="s">
        <v>613</v>
      </c>
      <c r="CQ13" s="33" t="s">
        <v>613</v>
      </c>
      <c r="CR13" s="174" t="s">
        <v>4774</v>
      </c>
      <c r="CS13" s="174" t="s">
        <v>4774</v>
      </c>
      <c r="CT13" s="174" t="s">
        <v>4774</v>
      </c>
      <c r="CU13" s="174" t="s">
        <v>4774</v>
      </c>
      <c r="CV13" t="s">
        <v>3357</v>
      </c>
      <c r="CW13" t="s">
        <v>3358</v>
      </c>
      <c r="CX13" s="161" t="s">
        <v>3359</v>
      </c>
    </row>
    <row r="14" spans="1:102" ht="15.75" customHeight="1">
      <c r="A14" s="2">
        <v>612</v>
      </c>
      <c r="B14" s="2" t="str">
        <f t="shared" si="0"/>
        <v>全りん/全窒素自動測定装置</v>
      </c>
      <c r="C14" s="2">
        <v>1</v>
      </c>
      <c r="D14" s="2">
        <v>10007</v>
      </c>
      <c r="E14" s="33" t="s">
        <v>3463</v>
      </c>
      <c r="F14" s="33" t="s">
        <v>3338</v>
      </c>
      <c r="G14" s="33" t="s">
        <v>3339</v>
      </c>
      <c r="H14" s="174" t="s">
        <v>4766</v>
      </c>
      <c r="I14" s="40">
        <v>7130001012165</v>
      </c>
      <c r="J14" s="33" t="s">
        <v>733</v>
      </c>
      <c r="K14" s="33" t="s">
        <v>489</v>
      </c>
      <c r="L14" s="33" t="s">
        <v>3341</v>
      </c>
      <c r="M14" s="73" t="s">
        <v>3342</v>
      </c>
      <c r="N14" s="33" t="s">
        <v>452</v>
      </c>
      <c r="O14" s="33" t="s">
        <v>453</v>
      </c>
      <c r="P14" s="33" t="s">
        <v>3464</v>
      </c>
      <c r="Q14" s="174" t="s">
        <v>4805</v>
      </c>
      <c r="R14" s="33" t="s">
        <v>3465</v>
      </c>
      <c r="S14" s="174" t="s">
        <v>4767</v>
      </c>
      <c r="T14" s="33" t="s">
        <v>610</v>
      </c>
      <c r="U14" s="33" t="s">
        <v>1039</v>
      </c>
      <c r="V14" s="33" t="s">
        <v>613</v>
      </c>
      <c r="W14" s="33" t="s">
        <v>613</v>
      </c>
      <c r="X14" s="33" t="s">
        <v>3338</v>
      </c>
      <c r="Y14" s="33" t="s">
        <v>3339</v>
      </c>
      <c r="Z14" s="33">
        <v>7130001012165</v>
      </c>
      <c r="AA14" s="40" t="s">
        <v>3341</v>
      </c>
      <c r="AB14" s="33" t="s">
        <v>613</v>
      </c>
      <c r="AC14" s="33" t="s">
        <v>613</v>
      </c>
      <c r="AD14" s="33" t="s">
        <v>613</v>
      </c>
      <c r="AE14" s="33" t="s">
        <v>613</v>
      </c>
      <c r="AF14" s="33" t="s">
        <v>613</v>
      </c>
      <c r="AG14" s="33" t="s">
        <v>613</v>
      </c>
      <c r="AH14" s="33" t="s">
        <v>613</v>
      </c>
      <c r="AI14" s="33" t="s">
        <v>613</v>
      </c>
      <c r="AJ14" s="33" t="s">
        <v>613</v>
      </c>
      <c r="AK14" s="33" t="s">
        <v>613</v>
      </c>
      <c r="AL14" s="33" t="s">
        <v>613</v>
      </c>
      <c r="AM14" s="33" t="s">
        <v>613</v>
      </c>
      <c r="AN14" s="33" t="s">
        <v>613</v>
      </c>
      <c r="AO14" s="33" t="s">
        <v>613</v>
      </c>
      <c r="AP14" s="33" t="s">
        <v>613</v>
      </c>
      <c r="AQ14" s="33" t="s">
        <v>613</v>
      </c>
      <c r="AR14" s="33" t="s">
        <v>613</v>
      </c>
      <c r="AS14" s="33" t="s">
        <v>613</v>
      </c>
      <c r="AT14" s="33" t="s">
        <v>613</v>
      </c>
      <c r="AU14" s="33" t="s">
        <v>613</v>
      </c>
      <c r="AV14" s="33" t="s">
        <v>613</v>
      </c>
      <c r="AW14" s="33" t="s">
        <v>613</v>
      </c>
      <c r="AX14" s="33" t="s">
        <v>613</v>
      </c>
      <c r="AY14" s="33" t="s">
        <v>613</v>
      </c>
      <c r="AZ14" s="33" t="s">
        <v>613</v>
      </c>
      <c r="BA14" s="33" t="s">
        <v>835</v>
      </c>
      <c r="BB14" s="33" t="s">
        <v>3298</v>
      </c>
      <c r="BC14" s="33" t="s">
        <v>4806</v>
      </c>
      <c r="BD14" s="33" t="s">
        <v>613</v>
      </c>
      <c r="BE14" s="160"/>
      <c r="BF14" s="33" t="s">
        <v>3378</v>
      </c>
      <c r="BG14" s="33" t="s">
        <v>836</v>
      </c>
      <c r="BH14" s="33" t="s">
        <v>3466</v>
      </c>
      <c r="BI14" s="33" t="s">
        <v>835</v>
      </c>
      <c r="BJ14" s="33" t="s">
        <v>3467</v>
      </c>
      <c r="BK14" s="33" t="s">
        <v>3468</v>
      </c>
      <c r="BL14" s="33" t="s">
        <v>3469</v>
      </c>
      <c r="BM14" s="33" t="s">
        <v>835</v>
      </c>
      <c r="BN14" s="33" t="s">
        <v>3470</v>
      </c>
      <c r="BO14" s="33" t="s">
        <v>3367</v>
      </c>
      <c r="BP14" s="33" t="s">
        <v>836</v>
      </c>
      <c r="BQ14" s="33" t="s">
        <v>3471</v>
      </c>
      <c r="BR14" s="33" t="s">
        <v>2385</v>
      </c>
      <c r="BS14" s="33" t="s">
        <v>843</v>
      </c>
      <c r="BT14" s="33" t="s">
        <v>613</v>
      </c>
      <c r="BU14" s="33" t="s">
        <v>613</v>
      </c>
      <c r="BV14" s="33" t="s">
        <v>610</v>
      </c>
      <c r="BW14" s="33" t="s">
        <v>2245</v>
      </c>
      <c r="BX14" s="33" t="s">
        <v>1108</v>
      </c>
      <c r="BY14" s="33" t="s">
        <v>613</v>
      </c>
      <c r="BZ14" s="33" t="s">
        <v>3352</v>
      </c>
      <c r="CA14" s="33" t="s">
        <v>1254</v>
      </c>
      <c r="CB14" s="33" t="s">
        <v>4807</v>
      </c>
      <c r="CC14" s="33" t="s">
        <v>4808</v>
      </c>
      <c r="CD14" s="33" t="s">
        <v>610</v>
      </c>
      <c r="CE14" s="33" t="s">
        <v>3472</v>
      </c>
      <c r="CF14" s="33" t="s">
        <v>610</v>
      </c>
      <c r="CG14" s="33" t="s">
        <v>610</v>
      </c>
      <c r="CH14" s="33" t="s">
        <v>3473</v>
      </c>
      <c r="CI14" s="33" t="s">
        <v>3474</v>
      </c>
      <c r="CJ14" s="33" t="s">
        <v>1000</v>
      </c>
      <c r="CK14" s="33" t="s">
        <v>1001</v>
      </c>
      <c r="CL14" s="33" t="s">
        <v>3356</v>
      </c>
      <c r="CM14" s="33" t="s">
        <v>613</v>
      </c>
      <c r="CN14" s="33" t="s">
        <v>613</v>
      </c>
      <c r="CO14" s="33" t="s">
        <v>613</v>
      </c>
      <c r="CP14" s="33" t="s">
        <v>613</v>
      </c>
      <c r="CQ14" s="33" t="s">
        <v>613</v>
      </c>
      <c r="CR14" s="174" t="s">
        <v>4774</v>
      </c>
      <c r="CS14" s="174" t="s">
        <v>4774</v>
      </c>
      <c r="CT14" s="174" t="s">
        <v>4774</v>
      </c>
      <c r="CU14" s="174" t="s">
        <v>4774</v>
      </c>
      <c r="CV14" t="s">
        <v>3357</v>
      </c>
      <c r="CW14" t="s">
        <v>3358</v>
      </c>
      <c r="CX14" s="161" t="s">
        <v>3359</v>
      </c>
    </row>
    <row r="15" spans="1:102" ht="15.75" customHeight="1">
      <c r="A15" s="2">
        <v>613</v>
      </c>
      <c r="B15" s="2" t="str">
        <f t="shared" si="0"/>
        <v>FT/IR-4X (フーリエ変換赤外分光光度計)</v>
      </c>
      <c r="C15" s="2">
        <v>1</v>
      </c>
      <c r="D15" s="2">
        <v>10007</v>
      </c>
      <c r="E15" s="33" t="s">
        <v>3475</v>
      </c>
      <c r="F15" s="33" t="s">
        <v>3476</v>
      </c>
      <c r="G15" s="33" t="s">
        <v>3477</v>
      </c>
      <c r="H15" s="174" t="s">
        <v>4766</v>
      </c>
      <c r="I15" s="40" t="s">
        <v>3478</v>
      </c>
      <c r="J15" s="33" t="s">
        <v>586</v>
      </c>
      <c r="K15" s="33" t="s">
        <v>984</v>
      </c>
      <c r="L15" s="33" t="s">
        <v>3479</v>
      </c>
      <c r="M15" s="73" t="s">
        <v>3480</v>
      </c>
      <c r="N15" s="33" t="s">
        <v>986</v>
      </c>
      <c r="O15" s="33" t="s">
        <v>453</v>
      </c>
      <c r="P15" s="33" t="s">
        <v>610</v>
      </c>
      <c r="Q15" s="174" t="s">
        <v>4809</v>
      </c>
      <c r="R15" s="33" t="s">
        <v>3481</v>
      </c>
      <c r="S15" s="174" t="s">
        <v>4767</v>
      </c>
      <c r="T15" s="33" t="s">
        <v>610</v>
      </c>
      <c r="U15" s="33" t="s">
        <v>1039</v>
      </c>
      <c r="V15" s="33" t="s">
        <v>613</v>
      </c>
      <c r="W15" s="33" t="s">
        <v>613</v>
      </c>
      <c r="X15" s="33" t="s">
        <v>3476</v>
      </c>
      <c r="Y15" s="33" t="s">
        <v>3477</v>
      </c>
      <c r="Z15" s="33" t="s">
        <v>3478</v>
      </c>
      <c r="AA15" s="40" t="s">
        <v>3479</v>
      </c>
      <c r="AB15" s="33" t="s">
        <v>613</v>
      </c>
      <c r="AC15" s="33" t="s">
        <v>613</v>
      </c>
      <c r="AD15" s="33" t="s">
        <v>613</v>
      </c>
      <c r="AE15" s="33" t="s">
        <v>613</v>
      </c>
      <c r="AF15" s="33" t="s">
        <v>613</v>
      </c>
      <c r="AG15" s="42" t="s">
        <v>613</v>
      </c>
      <c r="AH15" s="33" t="s">
        <v>613</v>
      </c>
      <c r="AI15" s="33" t="s">
        <v>613</v>
      </c>
      <c r="AJ15" s="33" t="s">
        <v>613</v>
      </c>
      <c r="AK15" s="33" t="s">
        <v>613</v>
      </c>
      <c r="AL15" s="33" t="s">
        <v>613</v>
      </c>
      <c r="AM15" s="42" t="s">
        <v>613</v>
      </c>
      <c r="AN15" s="33" t="s">
        <v>613</v>
      </c>
      <c r="AO15" s="33" t="s">
        <v>613</v>
      </c>
      <c r="AP15" s="33" t="s">
        <v>613</v>
      </c>
      <c r="AQ15" s="33" t="s">
        <v>613</v>
      </c>
      <c r="AR15" s="33" t="s">
        <v>613</v>
      </c>
      <c r="AS15" s="33" t="s">
        <v>613</v>
      </c>
      <c r="AT15" s="33" t="s">
        <v>613</v>
      </c>
      <c r="AU15" s="33" t="s">
        <v>613</v>
      </c>
      <c r="AV15" s="33" t="s">
        <v>613</v>
      </c>
      <c r="AW15" s="33" t="s">
        <v>613</v>
      </c>
      <c r="AX15" s="33" t="s">
        <v>613</v>
      </c>
      <c r="AY15" s="33" t="s">
        <v>613</v>
      </c>
      <c r="AZ15" s="33" t="s">
        <v>613</v>
      </c>
      <c r="BA15" s="33" t="s">
        <v>835</v>
      </c>
      <c r="BB15" s="33" t="s">
        <v>3345</v>
      </c>
      <c r="BC15" s="33" t="s">
        <v>613</v>
      </c>
      <c r="BD15" s="33" t="s">
        <v>3482</v>
      </c>
      <c r="BE15" s="160"/>
      <c r="BF15" s="33" t="s">
        <v>3483</v>
      </c>
      <c r="BG15" s="33" t="s">
        <v>836</v>
      </c>
      <c r="BH15" s="33" t="s">
        <v>3484</v>
      </c>
      <c r="BI15" s="174" t="s">
        <v>4810</v>
      </c>
      <c r="BJ15" s="33" t="s">
        <v>3485</v>
      </c>
      <c r="BK15" s="33" t="s">
        <v>3486</v>
      </c>
      <c r="BL15" s="33" t="s">
        <v>3303</v>
      </c>
      <c r="BM15" s="33" t="s">
        <v>835</v>
      </c>
      <c r="BN15" s="33" t="s">
        <v>3304</v>
      </c>
      <c r="BO15" s="33" t="s">
        <v>3305</v>
      </c>
      <c r="BP15" s="33" t="s">
        <v>836</v>
      </c>
      <c r="BQ15" s="33" t="s">
        <v>3487</v>
      </c>
      <c r="BR15" s="33" t="s">
        <v>2385</v>
      </c>
      <c r="BS15" s="33" t="s">
        <v>843</v>
      </c>
      <c r="BT15" s="33" t="s">
        <v>613</v>
      </c>
      <c r="BU15" s="174" t="s">
        <v>4774</v>
      </c>
      <c r="BV15" s="33" t="s">
        <v>610</v>
      </c>
      <c r="BW15" s="33" t="s">
        <v>2014</v>
      </c>
      <c r="BX15" s="33" t="s">
        <v>1108</v>
      </c>
      <c r="BY15" s="33" t="s">
        <v>613</v>
      </c>
      <c r="BZ15" s="33" t="s">
        <v>881</v>
      </c>
      <c r="CA15" s="33" t="s">
        <v>881</v>
      </c>
      <c r="CB15" s="33" t="s">
        <v>3488</v>
      </c>
      <c r="CC15" s="33" t="s">
        <v>610</v>
      </c>
      <c r="CD15" s="33" t="s">
        <v>610</v>
      </c>
      <c r="CE15" s="33" t="s">
        <v>610</v>
      </c>
      <c r="CF15" s="33" t="s">
        <v>610</v>
      </c>
      <c r="CG15" s="33" t="s">
        <v>610</v>
      </c>
      <c r="CH15" s="33" t="s">
        <v>610</v>
      </c>
      <c r="CI15" s="33" t="s">
        <v>610</v>
      </c>
      <c r="CJ15" s="33" t="s">
        <v>1000</v>
      </c>
      <c r="CK15" s="33" t="s">
        <v>1001</v>
      </c>
      <c r="CL15" s="33" t="s">
        <v>1029</v>
      </c>
      <c r="CM15" s="33" t="s">
        <v>613</v>
      </c>
      <c r="CN15" s="33" t="s">
        <v>613</v>
      </c>
      <c r="CO15" s="33" t="s">
        <v>613</v>
      </c>
      <c r="CP15" s="33" t="s">
        <v>613</v>
      </c>
      <c r="CQ15" s="33" t="s">
        <v>613</v>
      </c>
      <c r="CR15" s="174" t="s">
        <v>4774</v>
      </c>
      <c r="CS15" s="174" t="s">
        <v>4774</v>
      </c>
      <c r="CT15" s="174" t="s">
        <v>4774</v>
      </c>
      <c r="CU15" s="174" t="s">
        <v>4774</v>
      </c>
      <c r="CV15" t="s">
        <v>3489</v>
      </c>
      <c r="CW15" t="s">
        <v>3490</v>
      </c>
      <c r="CX15" s="161" t="s">
        <v>3491</v>
      </c>
    </row>
    <row r="16" spans="1:102" ht="15.75" customHeight="1">
      <c r="A16" s="2">
        <v>614</v>
      </c>
      <c r="B16" s="2" t="str">
        <f t="shared" si="0"/>
        <v>オンライン水銀連続測定装置</v>
      </c>
      <c r="C16" s="2">
        <v>1</v>
      </c>
      <c r="D16" s="2">
        <v>10007</v>
      </c>
      <c r="E16" s="33" t="s">
        <v>3492</v>
      </c>
      <c r="F16" s="33" t="s">
        <v>3493</v>
      </c>
      <c r="G16" s="33" t="s">
        <v>3494</v>
      </c>
      <c r="H16" s="174" t="s">
        <v>4766</v>
      </c>
      <c r="I16" s="40">
        <v>1011001017485</v>
      </c>
      <c r="J16" s="33" t="s">
        <v>450</v>
      </c>
      <c r="K16" s="33" t="s">
        <v>489</v>
      </c>
      <c r="L16" s="33" t="s">
        <v>3495</v>
      </c>
      <c r="M16" s="73" t="s">
        <v>3496</v>
      </c>
      <c r="N16" s="33" t="s">
        <v>491</v>
      </c>
      <c r="O16" s="33" t="s">
        <v>453</v>
      </c>
      <c r="P16" s="33" t="s">
        <v>3497</v>
      </c>
      <c r="Q16" s="174" t="s">
        <v>4811</v>
      </c>
      <c r="R16" s="33" t="s">
        <v>454</v>
      </c>
      <c r="S16" s="174" t="s">
        <v>4767</v>
      </c>
      <c r="T16" s="33" t="s">
        <v>491</v>
      </c>
      <c r="U16" s="33" t="s">
        <v>1039</v>
      </c>
      <c r="V16" s="33" t="s">
        <v>613</v>
      </c>
      <c r="W16" s="33" t="s">
        <v>613</v>
      </c>
      <c r="X16" s="33" t="s">
        <v>3493</v>
      </c>
      <c r="Y16" s="33" t="s">
        <v>3494</v>
      </c>
      <c r="Z16" s="33">
        <v>1011001017485</v>
      </c>
      <c r="AA16" s="40" t="s">
        <v>3495</v>
      </c>
      <c r="AB16" s="33" t="s">
        <v>613</v>
      </c>
      <c r="AC16" s="33" t="s">
        <v>613</v>
      </c>
      <c r="AD16" s="33" t="s">
        <v>613</v>
      </c>
      <c r="AE16" s="33" t="s">
        <v>613</v>
      </c>
      <c r="AF16" s="33" t="s">
        <v>613</v>
      </c>
      <c r="AG16" s="42" t="s">
        <v>613</v>
      </c>
      <c r="AH16" s="33" t="s">
        <v>613</v>
      </c>
      <c r="AI16" s="33" t="s">
        <v>613</v>
      </c>
      <c r="AJ16" s="33" t="s">
        <v>613</v>
      </c>
      <c r="AK16" s="33" t="s">
        <v>613</v>
      </c>
      <c r="AL16" s="33" t="s">
        <v>613</v>
      </c>
      <c r="AM16" s="42" t="s">
        <v>613</v>
      </c>
      <c r="AN16" s="33" t="s">
        <v>613</v>
      </c>
      <c r="AO16" s="33" t="s">
        <v>613</v>
      </c>
      <c r="AP16" s="33" t="s">
        <v>613</v>
      </c>
      <c r="AQ16" s="33" t="s">
        <v>613</v>
      </c>
      <c r="AR16" s="33" t="s">
        <v>613</v>
      </c>
      <c r="AS16" s="33" t="s">
        <v>613</v>
      </c>
      <c r="AT16" s="33" t="s">
        <v>613</v>
      </c>
      <c r="AU16" s="33" t="s">
        <v>613</v>
      </c>
      <c r="AV16" s="33" t="s">
        <v>613</v>
      </c>
      <c r="AW16" s="33" t="s">
        <v>613</v>
      </c>
      <c r="AX16" s="33" t="s">
        <v>613</v>
      </c>
      <c r="AY16" s="33" t="s">
        <v>613</v>
      </c>
      <c r="AZ16" s="33" t="s">
        <v>613</v>
      </c>
      <c r="BA16" s="33" t="s">
        <v>835</v>
      </c>
      <c r="BB16" s="33" t="s">
        <v>3298</v>
      </c>
      <c r="BC16" s="33" t="s">
        <v>3377</v>
      </c>
      <c r="BD16" s="33" t="s">
        <v>613</v>
      </c>
      <c r="BE16" s="160"/>
      <c r="BF16" s="33" t="s">
        <v>3498</v>
      </c>
      <c r="BG16" s="33" t="s">
        <v>836</v>
      </c>
      <c r="BH16" s="33" t="s">
        <v>3499</v>
      </c>
      <c r="BI16" s="33" t="s">
        <v>835</v>
      </c>
      <c r="BJ16" s="33" t="s">
        <v>3500</v>
      </c>
      <c r="BK16" s="33" t="s">
        <v>3501</v>
      </c>
      <c r="BL16" s="33" t="s">
        <v>3502</v>
      </c>
      <c r="BM16" s="33" t="s">
        <v>835</v>
      </c>
      <c r="BN16" s="33" t="s">
        <v>3304</v>
      </c>
      <c r="BO16" s="33" t="s">
        <v>3305</v>
      </c>
      <c r="BP16" s="33" t="s">
        <v>836</v>
      </c>
      <c r="BQ16" s="33" t="s">
        <v>3503</v>
      </c>
      <c r="BR16" s="33" t="s">
        <v>473</v>
      </c>
      <c r="BS16" s="33" t="s">
        <v>843</v>
      </c>
      <c r="BT16" s="33" t="s">
        <v>613</v>
      </c>
      <c r="BU16" s="33" t="s">
        <v>613</v>
      </c>
      <c r="BV16" s="33" t="s">
        <v>610</v>
      </c>
      <c r="BW16" s="33" t="s">
        <v>2245</v>
      </c>
      <c r="BX16" s="33" t="s">
        <v>1108</v>
      </c>
      <c r="BY16" s="33" t="s">
        <v>613</v>
      </c>
      <c r="BZ16" s="33" t="s">
        <v>4812</v>
      </c>
      <c r="CA16" s="33" t="s">
        <v>910</v>
      </c>
      <c r="CB16" s="33" t="s">
        <v>491</v>
      </c>
      <c r="CC16" s="33" t="s">
        <v>610</v>
      </c>
      <c r="CD16" s="33" t="s">
        <v>610</v>
      </c>
      <c r="CE16" s="33" t="s">
        <v>610</v>
      </c>
      <c r="CF16" s="33" t="s">
        <v>610</v>
      </c>
      <c r="CG16" s="33" t="s">
        <v>4813</v>
      </c>
      <c r="CH16" s="33" t="s">
        <v>610</v>
      </c>
      <c r="CI16" s="33" t="s">
        <v>3504</v>
      </c>
      <c r="CJ16" s="33" t="s">
        <v>1000</v>
      </c>
      <c r="CK16" s="33" t="s">
        <v>1001</v>
      </c>
      <c r="CL16" s="33" t="s">
        <v>1029</v>
      </c>
      <c r="CM16" s="33" t="s">
        <v>613</v>
      </c>
      <c r="CN16" s="33" t="s">
        <v>613</v>
      </c>
      <c r="CO16" s="33" t="s">
        <v>613</v>
      </c>
      <c r="CP16" s="33" t="s">
        <v>613</v>
      </c>
      <c r="CQ16" s="33" t="s">
        <v>613</v>
      </c>
      <c r="CR16" s="174" t="s">
        <v>4774</v>
      </c>
      <c r="CS16" s="174" t="s">
        <v>4774</v>
      </c>
      <c r="CT16" s="174" t="s">
        <v>4774</v>
      </c>
      <c r="CU16" s="174" t="s">
        <v>4774</v>
      </c>
      <c r="CV16" t="s">
        <v>3505</v>
      </c>
      <c r="CW16" t="s">
        <v>3506</v>
      </c>
      <c r="CX16" s="161" t="s">
        <v>3507</v>
      </c>
    </row>
    <row r="17" spans="1:102" ht="15.75" customHeight="1">
      <c r="A17" s="2">
        <v>615</v>
      </c>
      <c r="B17" s="2" t="str">
        <f t="shared" si="0"/>
        <v>気中水銀連続測定装置</v>
      </c>
      <c r="C17" s="2">
        <v>1</v>
      </c>
      <c r="D17" s="2">
        <v>10007</v>
      </c>
      <c r="E17" s="33" t="s">
        <v>3508</v>
      </c>
      <c r="F17" s="33" t="s">
        <v>3493</v>
      </c>
      <c r="G17" s="33" t="s">
        <v>3494</v>
      </c>
      <c r="H17" s="174" t="s">
        <v>4766</v>
      </c>
      <c r="I17" s="40">
        <v>1011001017485</v>
      </c>
      <c r="J17" s="33" t="s">
        <v>450</v>
      </c>
      <c r="K17" s="33" t="s">
        <v>489</v>
      </c>
      <c r="L17" s="33" t="s">
        <v>3495</v>
      </c>
      <c r="M17" s="73" t="s">
        <v>3496</v>
      </c>
      <c r="N17" s="33" t="s">
        <v>491</v>
      </c>
      <c r="O17" s="33" t="s">
        <v>453</v>
      </c>
      <c r="P17" s="33" t="s">
        <v>3509</v>
      </c>
      <c r="Q17" s="174" t="s">
        <v>4814</v>
      </c>
      <c r="R17" s="33" t="s">
        <v>454</v>
      </c>
      <c r="S17" s="174" t="s">
        <v>4815</v>
      </c>
      <c r="T17" s="33" t="s">
        <v>491</v>
      </c>
      <c r="U17" s="33" t="s">
        <v>1039</v>
      </c>
      <c r="V17" s="33" t="s">
        <v>613</v>
      </c>
      <c r="W17" s="33" t="s">
        <v>613</v>
      </c>
      <c r="X17" s="33" t="s">
        <v>3493</v>
      </c>
      <c r="Y17" s="33" t="s">
        <v>3494</v>
      </c>
      <c r="Z17" s="33">
        <v>1011001017485</v>
      </c>
      <c r="AA17" s="40" t="s">
        <v>3495</v>
      </c>
      <c r="AB17" s="33" t="s">
        <v>613</v>
      </c>
      <c r="AC17" s="33" t="s">
        <v>613</v>
      </c>
      <c r="AD17" s="33" t="s">
        <v>613</v>
      </c>
      <c r="AE17" s="33" t="s">
        <v>613</v>
      </c>
      <c r="AF17" s="33" t="s">
        <v>613</v>
      </c>
      <c r="AG17" s="42" t="s">
        <v>613</v>
      </c>
      <c r="AH17" s="33" t="s">
        <v>613</v>
      </c>
      <c r="AI17" s="33" t="s">
        <v>613</v>
      </c>
      <c r="AJ17" s="33" t="s">
        <v>613</v>
      </c>
      <c r="AK17" s="33" t="s">
        <v>613</v>
      </c>
      <c r="AL17" s="33" t="s">
        <v>613</v>
      </c>
      <c r="AM17" s="42" t="s">
        <v>613</v>
      </c>
      <c r="AN17" s="33" t="s">
        <v>613</v>
      </c>
      <c r="AO17" s="33" t="s">
        <v>613</v>
      </c>
      <c r="AP17" s="33" t="s">
        <v>613</v>
      </c>
      <c r="AQ17" s="33" t="s">
        <v>613</v>
      </c>
      <c r="AR17" s="33" t="s">
        <v>613</v>
      </c>
      <c r="AS17" s="33" t="s">
        <v>613</v>
      </c>
      <c r="AT17" s="33" t="s">
        <v>613</v>
      </c>
      <c r="AU17" s="33" t="s">
        <v>613</v>
      </c>
      <c r="AV17" s="33" t="s">
        <v>613</v>
      </c>
      <c r="AW17" s="33" t="s">
        <v>613</v>
      </c>
      <c r="AX17" s="33" t="s">
        <v>613</v>
      </c>
      <c r="AY17" s="33" t="s">
        <v>613</v>
      </c>
      <c r="AZ17" s="33" t="s">
        <v>613</v>
      </c>
      <c r="BA17" s="33" t="s">
        <v>835</v>
      </c>
      <c r="BB17" s="33" t="s">
        <v>3345</v>
      </c>
      <c r="BC17" s="33" t="s">
        <v>613</v>
      </c>
      <c r="BD17" s="33" t="s">
        <v>3377</v>
      </c>
      <c r="BE17" s="160"/>
      <c r="BF17" s="33" t="s">
        <v>3510</v>
      </c>
      <c r="BG17" s="33" t="s">
        <v>836</v>
      </c>
      <c r="BH17" s="33" t="s">
        <v>3511</v>
      </c>
      <c r="BI17" s="33" t="s">
        <v>835</v>
      </c>
      <c r="BJ17" s="33" t="s">
        <v>3512</v>
      </c>
      <c r="BK17" s="33" t="s">
        <v>3513</v>
      </c>
      <c r="BL17" s="33" t="s">
        <v>3502</v>
      </c>
      <c r="BM17" s="33" t="s">
        <v>835</v>
      </c>
      <c r="BN17" s="33" t="s">
        <v>3304</v>
      </c>
      <c r="BO17" s="33" t="s">
        <v>3305</v>
      </c>
      <c r="BP17" s="33" t="s">
        <v>836</v>
      </c>
      <c r="BQ17" s="33" t="s">
        <v>3503</v>
      </c>
      <c r="BR17" s="33" t="s">
        <v>473</v>
      </c>
      <c r="BS17" s="33" t="s">
        <v>843</v>
      </c>
      <c r="BT17" s="33" t="s">
        <v>613</v>
      </c>
      <c r="BU17" s="33" t="s">
        <v>613</v>
      </c>
      <c r="BV17" s="33" t="s">
        <v>610</v>
      </c>
      <c r="BW17" s="33" t="s">
        <v>2245</v>
      </c>
      <c r="BX17" s="33" t="s">
        <v>1108</v>
      </c>
      <c r="BY17" s="33" t="s">
        <v>613</v>
      </c>
      <c r="BZ17" s="33" t="s">
        <v>4816</v>
      </c>
      <c r="CA17" s="33" t="s">
        <v>910</v>
      </c>
      <c r="CB17" s="33" t="s">
        <v>3514</v>
      </c>
      <c r="CC17" s="33" t="s">
        <v>610</v>
      </c>
      <c r="CD17" s="33" t="s">
        <v>610</v>
      </c>
      <c r="CE17" s="33" t="s">
        <v>610</v>
      </c>
      <c r="CF17" s="33" t="s">
        <v>610</v>
      </c>
      <c r="CG17" s="33" t="s">
        <v>4813</v>
      </c>
      <c r="CH17" s="33" t="s">
        <v>610</v>
      </c>
      <c r="CI17" s="33" t="s">
        <v>3515</v>
      </c>
      <c r="CJ17" s="33" t="s">
        <v>1000</v>
      </c>
      <c r="CK17" s="33" t="s">
        <v>1001</v>
      </c>
      <c r="CL17" s="33" t="s">
        <v>1029</v>
      </c>
      <c r="CM17" s="33" t="s">
        <v>613</v>
      </c>
      <c r="CN17" s="33" t="s">
        <v>613</v>
      </c>
      <c r="CO17" s="33" t="s">
        <v>613</v>
      </c>
      <c r="CP17" s="33" t="s">
        <v>613</v>
      </c>
      <c r="CQ17" s="33" t="s">
        <v>613</v>
      </c>
      <c r="CR17" s="174" t="s">
        <v>4774</v>
      </c>
      <c r="CS17" s="174" t="s">
        <v>4774</v>
      </c>
      <c r="CT17" s="174" t="s">
        <v>4774</v>
      </c>
      <c r="CU17" s="174" t="s">
        <v>4774</v>
      </c>
      <c r="CV17" t="s">
        <v>3505</v>
      </c>
      <c r="CW17" t="s">
        <v>3506</v>
      </c>
      <c r="CX17" s="161" t="s">
        <v>3507</v>
      </c>
    </row>
    <row r="18" spans="1:102" ht="15.75" customHeight="1">
      <c r="A18" s="2">
        <v>616</v>
      </c>
      <c r="B18" s="2" t="str">
        <f t="shared" si="0"/>
        <v>排ガス中水銀測定装置</v>
      </c>
      <c r="C18" s="2">
        <v>1</v>
      </c>
      <c r="D18" s="2">
        <v>10007</v>
      </c>
      <c r="E18" s="33" t="s">
        <v>3516</v>
      </c>
      <c r="F18" s="26" t="s">
        <v>3493</v>
      </c>
      <c r="G18" s="33" t="s">
        <v>3494</v>
      </c>
      <c r="H18" s="174" t="s">
        <v>4766</v>
      </c>
      <c r="I18" s="40">
        <v>1011001017485</v>
      </c>
      <c r="J18" s="33" t="s">
        <v>450</v>
      </c>
      <c r="K18" s="33" t="s">
        <v>489</v>
      </c>
      <c r="L18" s="33" t="s">
        <v>3495</v>
      </c>
      <c r="M18" s="73" t="s">
        <v>3496</v>
      </c>
      <c r="N18" s="33" t="s">
        <v>491</v>
      </c>
      <c r="O18" s="33" t="s">
        <v>453</v>
      </c>
      <c r="P18" s="33" t="s">
        <v>3517</v>
      </c>
      <c r="Q18" s="174" t="s">
        <v>4817</v>
      </c>
      <c r="R18" s="33" t="s">
        <v>454</v>
      </c>
      <c r="S18" s="174" t="s">
        <v>4767</v>
      </c>
      <c r="T18" s="33" t="s">
        <v>491</v>
      </c>
      <c r="U18" s="33" t="s">
        <v>1039</v>
      </c>
      <c r="V18" s="33" t="s">
        <v>613</v>
      </c>
      <c r="W18" s="33" t="s">
        <v>613</v>
      </c>
      <c r="X18" s="33" t="s">
        <v>3493</v>
      </c>
      <c r="Y18" s="33" t="s">
        <v>3494</v>
      </c>
      <c r="Z18" s="33">
        <v>1011001017485</v>
      </c>
      <c r="AA18" s="40" t="s">
        <v>3495</v>
      </c>
      <c r="AB18" s="33" t="s">
        <v>613</v>
      </c>
      <c r="AC18" s="33" t="s">
        <v>613</v>
      </c>
      <c r="AD18" s="33" t="s">
        <v>613</v>
      </c>
      <c r="AE18" s="33" t="s">
        <v>613</v>
      </c>
      <c r="AF18" s="33" t="s">
        <v>613</v>
      </c>
      <c r="AG18" s="33" t="s">
        <v>613</v>
      </c>
      <c r="AH18" s="33" t="s">
        <v>613</v>
      </c>
      <c r="AI18" s="33" t="s">
        <v>613</v>
      </c>
      <c r="AJ18" s="33" t="s">
        <v>613</v>
      </c>
      <c r="AK18" s="33" t="s">
        <v>613</v>
      </c>
      <c r="AL18" s="33" t="s">
        <v>613</v>
      </c>
      <c r="AM18" s="33" t="s">
        <v>613</v>
      </c>
      <c r="AN18" s="33" t="s">
        <v>613</v>
      </c>
      <c r="AO18" s="33" t="s">
        <v>613</v>
      </c>
      <c r="AP18" s="33" t="s">
        <v>613</v>
      </c>
      <c r="AQ18" s="33" t="s">
        <v>613</v>
      </c>
      <c r="AR18" s="33" t="s">
        <v>613</v>
      </c>
      <c r="AS18" s="33" t="s">
        <v>613</v>
      </c>
      <c r="AT18" s="33" t="s">
        <v>613</v>
      </c>
      <c r="AU18" s="33" t="s">
        <v>613</v>
      </c>
      <c r="AV18" s="33" t="s">
        <v>613</v>
      </c>
      <c r="AW18" s="33" t="s">
        <v>613</v>
      </c>
      <c r="AX18" s="33" t="s">
        <v>613</v>
      </c>
      <c r="AY18" s="33" t="s">
        <v>613</v>
      </c>
      <c r="AZ18" s="33" t="s">
        <v>613</v>
      </c>
      <c r="BA18" s="33" t="s">
        <v>835</v>
      </c>
      <c r="BB18" s="33" t="s">
        <v>3345</v>
      </c>
      <c r="BC18" s="33" t="s">
        <v>613</v>
      </c>
      <c r="BD18" s="33" t="s">
        <v>3377</v>
      </c>
      <c r="BE18" s="160"/>
      <c r="BF18" s="33" t="s">
        <v>3510</v>
      </c>
      <c r="BG18" s="33" t="s">
        <v>836</v>
      </c>
      <c r="BH18" s="33" t="s">
        <v>3518</v>
      </c>
      <c r="BI18" s="33" t="s">
        <v>835</v>
      </c>
      <c r="BJ18" s="33" t="s">
        <v>3500</v>
      </c>
      <c r="BK18" s="33" t="s">
        <v>4818</v>
      </c>
      <c r="BL18" s="33" t="s">
        <v>3502</v>
      </c>
      <c r="BM18" s="33" t="s">
        <v>835</v>
      </c>
      <c r="BN18" s="33" t="s">
        <v>3304</v>
      </c>
      <c r="BO18" s="33" t="s">
        <v>3305</v>
      </c>
      <c r="BP18" s="33" t="s">
        <v>836</v>
      </c>
      <c r="BQ18" s="33" t="s">
        <v>3503</v>
      </c>
      <c r="BR18" s="33" t="s">
        <v>473</v>
      </c>
      <c r="BS18" s="33" t="s">
        <v>843</v>
      </c>
      <c r="BT18" s="33" t="s">
        <v>613</v>
      </c>
      <c r="BU18" s="33" t="s">
        <v>613</v>
      </c>
      <c r="BV18" s="4" t="s">
        <v>610</v>
      </c>
      <c r="BW18" s="33" t="s">
        <v>2245</v>
      </c>
      <c r="BX18" s="33" t="s">
        <v>1108</v>
      </c>
      <c r="BY18" s="33" t="s">
        <v>613</v>
      </c>
      <c r="BZ18" s="33" t="s">
        <v>4819</v>
      </c>
      <c r="CA18" s="33" t="s">
        <v>910</v>
      </c>
      <c r="CB18" s="33" t="s">
        <v>491</v>
      </c>
      <c r="CC18" s="33" t="s">
        <v>610</v>
      </c>
      <c r="CD18" s="33" t="s">
        <v>610</v>
      </c>
      <c r="CE18" s="33" t="s">
        <v>610</v>
      </c>
      <c r="CF18" s="33" t="s">
        <v>610</v>
      </c>
      <c r="CG18" s="33" t="s">
        <v>4813</v>
      </c>
      <c r="CH18" s="33" t="s">
        <v>610</v>
      </c>
      <c r="CI18" s="33" t="s">
        <v>3519</v>
      </c>
      <c r="CJ18" s="33" t="s">
        <v>1000</v>
      </c>
      <c r="CK18" s="33" t="s">
        <v>1001</v>
      </c>
      <c r="CL18" s="33" t="s">
        <v>1029</v>
      </c>
      <c r="CM18" s="33" t="s">
        <v>613</v>
      </c>
      <c r="CN18" s="33" t="s">
        <v>613</v>
      </c>
      <c r="CO18" s="33" t="s">
        <v>613</v>
      </c>
      <c r="CP18" s="33" t="s">
        <v>613</v>
      </c>
      <c r="CQ18" s="33" t="s">
        <v>613</v>
      </c>
      <c r="CR18" s="174" t="s">
        <v>4774</v>
      </c>
      <c r="CS18" s="174" t="s">
        <v>4774</v>
      </c>
      <c r="CT18" s="174" t="s">
        <v>4774</v>
      </c>
      <c r="CU18" s="174" t="s">
        <v>4774</v>
      </c>
      <c r="CV18" t="s">
        <v>3505</v>
      </c>
      <c r="CW18" t="s">
        <v>3506</v>
      </c>
      <c r="CX18" s="161" t="s">
        <v>3507</v>
      </c>
    </row>
    <row r="19" spans="1:102" ht="15.75" customHeight="1">
      <c r="A19" s="2">
        <v>617</v>
      </c>
      <c r="B19" s="2" t="str">
        <f t="shared" si="0"/>
        <v>排ガス中水銀測定装置</v>
      </c>
      <c r="C19" s="2">
        <v>1</v>
      </c>
      <c r="D19" s="2">
        <v>10007</v>
      </c>
      <c r="E19" s="33" t="s">
        <v>3516</v>
      </c>
      <c r="F19" s="33" t="s">
        <v>3493</v>
      </c>
      <c r="G19" s="33" t="s">
        <v>3494</v>
      </c>
      <c r="H19" s="174" t="s">
        <v>4766</v>
      </c>
      <c r="I19" s="40">
        <v>1011001017485</v>
      </c>
      <c r="J19" s="33" t="s">
        <v>450</v>
      </c>
      <c r="K19" s="33" t="s">
        <v>489</v>
      </c>
      <c r="L19" s="33" t="s">
        <v>3495</v>
      </c>
      <c r="M19" s="73" t="s">
        <v>3496</v>
      </c>
      <c r="N19" s="33" t="s">
        <v>491</v>
      </c>
      <c r="O19" s="33" t="s">
        <v>453</v>
      </c>
      <c r="P19" s="33" t="s">
        <v>3520</v>
      </c>
      <c r="Q19" s="174" t="s">
        <v>4820</v>
      </c>
      <c r="R19" s="33" t="s">
        <v>3521</v>
      </c>
      <c r="S19" s="174" t="s">
        <v>4767</v>
      </c>
      <c r="T19" s="33" t="s">
        <v>491</v>
      </c>
      <c r="U19" s="33" t="s">
        <v>1039</v>
      </c>
      <c r="V19" s="33" t="s">
        <v>613</v>
      </c>
      <c r="W19" s="33" t="s">
        <v>613</v>
      </c>
      <c r="X19" s="33" t="s">
        <v>3493</v>
      </c>
      <c r="Y19" s="33" t="s">
        <v>3494</v>
      </c>
      <c r="Z19" s="33">
        <v>1011001017485</v>
      </c>
      <c r="AA19" s="40" t="s">
        <v>3495</v>
      </c>
      <c r="AB19" s="33" t="s">
        <v>613</v>
      </c>
      <c r="AC19" s="33" t="s">
        <v>613</v>
      </c>
      <c r="AD19" s="33" t="s">
        <v>613</v>
      </c>
      <c r="AE19" s="33" t="s">
        <v>613</v>
      </c>
      <c r="AF19" s="33" t="s">
        <v>613</v>
      </c>
      <c r="AG19" s="33" t="s">
        <v>613</v>
      </c>
      <c r="AH19" s="33" t="s">
        <v>613</v>
      </c>
      <c r="AI19" s="33" t="s">
        <v>613</v>
      </c>
      <c r="AJ19" s="33" t="s">
        <v>613</v>
      </c>
      <c r="AK19" s="33" t="s">
        <v>613</v>
      </c>
      <c r="AL19" s="33" t="s">
        <v>613</v>
      </c>
      <c r="AM19" s="33" t="s">
        <v>613</v>
      </c>
      <c r="AN19" s="33" t="s">
        <v>613</v>
      </c>
      <c r="AO19" s="33" t="s">
        <v>613</v>
      </c>
      <c r="AP19" s="33" t="s">
        <v>613</v>
      </c>
      <c r="AQ19" s="33" t="s">
        <v>613</v>
      </c>
      <c r="AR19" s="33" t="s">
        <v>613</v>
      </c>
      <c r="AS19" s="33" t="s">
        <v>613</v>
      </c>
      <c r="AT19" s="33" t="s">
        <v>613</v>
      </c>
      <c r="AU19" s="33" t="s">
        <v>613</v>
      </c>
      <c r="AV19" s="33" t="s">
        <v>613</v>
      </c>
      <c r="AW19" s="33" t="s">
        <v>613</v>
      </c>
      <c r="AX19" s="33" t="s">
        <v>613</v>
      </c>
      <c r="AY19" s="33" t="s">
        <v>613</v>
      </c>
      <c r="AZ19" s="33" t="s">
        <v>613</v>
      </c>
      <c r="BA19" s="33" t="s">
        <v>835</v>
      </c>
      <c r="BB19" s="33" t="s">
        <v>3345</v>
      </c>
      <c r="BC19" s="33" t="s">
        <v>613</v>
      </c>
      <c r="BD19" s="33" t="s">
        <v>3377</v>
      </c>
      <c r="BE19" s="160"/>
      <c r="BF19" s="33" t="s">
        <v>3510</v>
      </c>
      <c r="BG19" s="33" t="s">
        <v>836</v>
      </c>
      <c r="BH19" s="33" t="s">
        <v>3522</v>
      </c>
      <c r="BI19" s="174" t="s">
        <v>4810</v>
      </c>
      <c r="BJ19" s="33" t="s">
        <v>3500</v>
      </c>
      <c r="BK19" s="33" t="s">
        <v>3523</v>
      </c>
      <c r="BL19" s="33" t="s">
        <v>3502</v>
      </c>
      <c r="BM19" s="33" t="s">
        <v>835</v>
      </c>
      <c r="BN19" s="33" t="s">
        <v>3304</v>
      </c>
      <c r="BO19" s="33" t="s">
        <v>3305</v>
      </c>
      <c r="BP19" s="33" t="s">
        <v>836</v>
      </c>
      <c r="BQ19" s="33" t="s">
        <v>3503</v>
      </c>
      <c r="BR19" s="33" t="s">
        <v>473</v>
      </c>
      <c r="BS19" s="33" t="s">
        <v>843</v>
      </c>
      <c r="BT19" s="33" t="s">
        <v>613</v>
      </c>
      <c r="BU19" s="174" t="s">
        <v>4774</v>
      </c>
      <c r="BV19" s="33" t="s">
        <v>610</v>
      </c>
      <c r="BW19" s="33" t="s">
        <v>2245</v>
      </c>
      <c r="BX19" s="33" t="s">
        <v>1108</v>
      </c>
      <c r="BY19" s="33" t="s">
        <v>613</v>
      </c>
      <c r="BZ19" s="33" t="s">
        <v>4821</v>
      </c>
      <c r="CA19" s="33" t="s">
        <v>910</v>
      </c>
      <c r="CB19" s="33" t="s">
        <v>491</v>
      </c>
      <c r="CC19" s="33" t="s">
        <v>610</v>
      </c>
      <c r="CD19" s="33" t="s">
        <v>610</v>
      </c>
      <c r="CE19" s="33" t="s">
        <v>610</v>
      </c>
      <c r="CF19" s="33" t="s">
        <v>610</v>
      </c>
      <c r="CG19" s="33" t="s">
        <v>4813</v>
      </c>
      <c r="CH19" s="33" t="s">
        <v>610</v>
      </c>
      <c r="CI19" s="33" t="s">
        <v>3524</v>
      </c>
      <c r="CJ19" s="33" t="s">
        <v>1000</v>
      </c>
      <c r="CK19" s="33" t="s">
        <v>1001</v>
      </c>
      <c r="CL19" s="33" t="s">
        <v>1029</v>
      </c>
      <c r="CM19" s="33" t="s">
        <v>613</v>
      </c>
      <c r="CN19" s="33" t="s">
        <v>613</v>
      </c>
      <c r="CO19" s="33" t="s">
        <v>613</v>
      </c>
      <c r="CP19" s="33" t="s">
        <v>613</v>
      </c>
      <c r="CQ19" s="33" t="s">
        <v>613</v>
      </c>
      <c r="CR19" s="174" t="s">
        <v>4774</v>
      </c>
      <c r="CS19" s="174" t="s">
        <v>4774</v>
      </c>
      <c r="CT19" s="174" t="s">
        <v>4774</v>
      </c>
      <c r="CU19" s="174" t="s">
        <v>4774</v>
      </c>
      <c r="CV19" t="s">
        <v>3505</v>
      </c>
      <c r="CW19" t="s">
        <v>3506</v>
      </c>
      <c r="CX19" s="161" t="s">
        <v>3507</v>
      </c>
    </row>
    <row r="20" spans="1:102" s="120" customFormat="1" ht="15.75" customHeight="1">
      <c r="A20" s="112">
        <v>618</v>
      </c>
      <c r="B20" s="112" t="str">
        <f t="shared" si="0"/>
        <v>熱量計</v>
      </c>
      <c r="C20" s="112">
        <v>2</v>
      </c>
      <c r="D20" s="112">
        <v>10007</v>
      </c>
      <c r="E20" s="114" t="s">
        <v>4822</v>
      </c>
      <c r="F20" s="114" t="s">
        <v>4823</v>
      </c>
      <c r="G20" s="114" t="s">
        <v>4824</v>
      </c>
      <c r="H20" s="114" t="s">
        <v>825</v>
      </c>
      <c r="I20" s="115">
        <v>3011401006846</v>
      </c>
      <c r="J20" s="114" t="s">
        <v>827</v>
      </c>
      <c r="K20" s="114" t="s">
        <v>734</v>
      </c>
      <c r="L20" s="114" t="s">
        <v>4825</v>
      </c>
      <c r="M20" s="179" t="s">
        <v>4826</v>
      </c>
      <c r="N20" s="114" t="s">
        <v>4419</v>
      </c>
      <c r="O20" s="114" t="s">
        <v>4314</v>
      </c>
      <c r="P20" s="114" t="s">
        <v>4827</v>
      </c>
      <c r="Q20" s="114" t="s">
        <v>4828</v>
      </c>
      <c r="R20" s="179" t="s">
        <v>4829</v>
      </c>
      <c r="S20" s="168" t="s">
        <v>4370</v>
      </c>
      <c r="T20" s="114" t="s">
        <v>4830</v>
      </c>
      <c r="U20" s="114" t="s">
        <v>1039</v>
      </c>
      <c r="V20" s="114" t="s">
        <v>4384</v>
      </c>
      <c r="W20" s="114" t="s">
        <v>4384</v>
      </c>
      <c r="X20" s="114" t="s">
        <v>4823</v>
      </c>
      <c r="Y20" s="114" t="s">
        <v>4824</v>
      </c>
      <c r="Z20" s="115">
        <v>3011401006846</v>
      </c>
      <c r="AA20" s="119" t="s">
        <v>4825</v>
      </c>
      <c r="AB20" s="114" t="s">
        <v>4384</v>
      </c>
      <c r="AC20" s="114" t="s">
        <v>4384</v>
      </c>
      <c r="AD20" s="114" t="s">
        <v>4384</v>
      </c>
      <c r="AE20" s="114" t="s">
        <v>4384</v>
      </c>
      <c r="AF20" s="114" t="s">
        <v>4384</v>
      </c>
      <c r="AG20" s="114" t="s">
        <v>4384</v>
      </c>
      <c r="AH20" s="114" t="s">
        <v>4384</v>
      </c>
      <c r="AI20" s="114" t="s">
        <v>4384</v>
      </c>
      <c r="AJ20" s="114" t="s">
        <v>4384</v>
      </c>
      <c r="AK20" s="114" t="s">
        <v>4384</v>
      </c>
      <c r="AL20" s="114" t="s">
        <v>4384</v>
      </c>
      <c r="AM20" s="114" t="s">
        <v>4384</v>
      </c>
      <c r="AN20" s="114" t="s">
        <v>4384</v>
      </c>
      <c r="AO20" s="114" t="s">
        <v>4384</v>
      </c>
      <c r="AP20" s="114" t="s">
        <v>4384</v>
      </c>
      <c r="AQ20" s="114" t="s">
        <v>4384</v>
      </c>
      <c r="AR20" s="114" t="s">
        <v>4384</v>
      </c>
      <c r="AS20" s="114" t="s">
        <v>4384</v>
      </c>
      <c r="AT20" s="114" t="s">
        <v>4384</v>
      </c>
      <c r="AU20" s="114" t="s">
        <v>4384</v>
      </c>
      <c r="AV20" s="114" t="s">
        <v>4384</v>
      </c>
      <c r="AW20" s="114" t="s">
        <v>4384</v>
      </c>
      <c r="AX20" s="114" t="s">
        <v>4384</v>
      </c>
      <c r="AY20" s="114" t="s">
        <v>4384</v>
      </c>
      <c r="AZ20" s="114" t="s">
        <v>4384</v>
      </c>
      <c r="BA20" s="114" t="s">
        <v>835</v>
      </c>
      <c r="BB20" s="114" t="s">
        <v>3345</v>
      </c>
      <c r="BC20" s="114" t="s">
        <v>4384</v>
      </c>
      <c r="BD20" s="114" t="s">
        <v>4831</v>
      </c>
      <c r="BE20" s="114" t="s">
        <v>4832</v>
      </c>
      <c r="BF20" s="114" t="s">
        <v>4833</v>
      </c>
      <c r="BG20" s="114" t="s">
        <v>836</v>
      </c>
      <c r="BH20" s="114" t="s">
        <v>4834</v>
      </c>
      <c r="BI20" s="114" t="s">
        <v>839</v>
      </c>
      <c r="BJ20" s="114" t="s">
        <v>4835</v>
      </c>
      <c r="BK20" s="114" t="s">
        <v>4836</v>
      </c>
      <c r="BL20" s="114" t="s">
        <v>4837</v>
      </c>
      <c r="BM20" s="114" t="s">
        <v>839</v>
      </c>
      <c r="BN20" s="114" t="s">
        <v>4835</v>
      </c>
      <c r="BO20" s="114" t="s">
        <v>4835</v>
      </c>
      <c r="BP20" s="114" t="s">
        <v>4835</v>
      </c>
      <c r="BQ20" s="114" t="s">
        <v>4835</v>
      </c>
      <c r="BR20" s="114" t="s">
        <v>4289</v>
      </c>
      <c r="BS20" s="114" t="s">
        <v>4838</v>
      </c>
      <c r="BT20" s="114" t="s">
        <v>4384</v>
      </c>
      <c r="BU20" s="114" t="s">
        <v>4384</v>
      </c>
      <c r="BV20" s="114" t="s">
        <v>4370</v>
      </c>
      <c r="BW20" s="114" t="s">
        <v>2041</v>
      </c>
      <c r="BX20" s="114" t="s">
        <v>1108</v>
      </c>
      <c r="BY20" s="114" t="s">
        <v>4384</v>
      </c>
      <c r="BZ20" s="114" t="s">
        <v>4839</v>
      </c>
      <c r="CA20" s="114" t="s">
        <v>1896</v>
      </c>
      <c r="CB20" s="114" t="s">
        <v>4840</v>
      </c>
      <c r="CC20" s="114" t="s">
        <v>4370</v>
      </c>
      <c r="CD20" s="114" t="s">
        <v>4370</v>
      </c>
      <c r="CE20" s="114" t="s">
        <v>4841</v>
      </c>
      <c r="CF20" s="114" t="s">
        <v>4370</v>
      </c>
      <c r="CG20" s="114" t="s">
        <v>4370</v>
      </c>
      <c r="CH20" s="114" t="s">
        <v>4842</v>
      </c>
      <c r="CI20" s="114" t="s">
        <v>4843</v>
      </c>
      <c r="CJ20" s="114" t="s">
        <v>1000</v>
      </c>
      <c r="CK20" s="114" t="s">
        <v>1001</v>
      </c>
      <c r="CL20" s="114" t="s">
        <v>1029</v>
      </c>
      <c r="CM20" s="114" t="s">
        <v>4384</v>
      </c>
      <c r="CN20" s="114" t="s">
        <v>4384</v>
      </c>
      <c r="CO20" s="114" t="s">
        <v>4384</v>
      </c>
      <c r="CP20" s="114" t="s">
        <v>4384</v>
      </c>
      <c r="CQ20" s="114" t="s">
        <v>4384</v>
      </c>
      <c r="CR20" s="114" t="s">
        <v>4384</v>
      </c>
      <c r="CS20" s="114" t="s">
        <v>4384</v>
      </c>
      <c r="CT20" s="114" t="s">
        <v>4384</v>
      </c>
      <c r="CU20" s="114" t="s">
        <v>4384</v>
      </c>
      <c r="CV20" s="114" t="s">
        <v>4844</v>
      </c>
      <c r="CW20" s="114" t="s">
        <v>4845</v>
      </c>
      <c r="CX20" s="114" t="s">
        <v>4846</v>
      </c>
    </row>
    <row r="21" spans="1:102" ht="15.75" customHeight="1">
      <c r="A21" s="2"/>
      <c r="B21" s="2"/>
      <c r="C21" s="2"/>
      <c r="D21" s="2"/>
      <c r="E21" s="2"/>
      <c r="F21" s="2"/>
      <c r="G21" s="2"/>
      <c r="H21" s="2"/>
      <c r="I21" s="2"/>
    </row>
    <row r="22" spans="1:102" ht="15.75" customHeight="1">
      <c r="A22" s="2"/>
      <c r="B22" s="2"/>
      <c r="C22" s="2"/>
      <c r="D22" s="2"/>
      <c r="E22" s="2"/>
      <c r="F22" s="2"/>
      <c r="G22" s="2"/>
      <c r="H22" s="2"/>
      <c r="I22" s="2"/>
    </row>
    <row r="23" spans="1:102" ht="15.75" customHeight="1">
      <c r="A23" s="2"/>
      <c r="B23" s="2"/>
      <c r="C23" s="2"/>
      <c r="D23" s="2"/>
      <c r="E23" s="2"/>
      <c r="F23" s="2"/>
      <c r="G23" s="2"/>
      <c r="H23" s="2"/>
      <c r="I23" s="2"/>
    </row>
    <row r="24" spans="1:102" ht="15.75" customHeight="1">
      <c r="A24" s="2"/>
      <c r="B24" s="2"/>
      <c r="C24" s="2"/>
      <c r="D24" s="2"/>
      <c r="E24" s="2"/>
      <c r="F24" s="2"/>
      <c r="G24" s="2"/>
      <c r="H24" s="2"/>
      <c r="I24" s="2"/>
    </row>
    <row r="25" spans="1:102" ht="15.75" customHeight="1">
      <c r="A25" s="2"/>
      <c r="B25" s="2"/>
      <c r="C25" s="2"/>
      <c r="D25" s="2"/>
      <c r="E25" s="2"/>
      <c r="F25" s="2"/>
      <c r="G25" s="2"/>
      <c r="H25" s="2"/>
      <c r="I25" s="2"/>
    </row>
    <row r="26" spans="1:102" ht="15.75" customHeight="1">
      <c r="A26" s="2"/>
      <c r="B26" s="2"/>
      <c r="C26" s="2"/>
      <c r="D26" s="2"/>
      <c r="E26" s="2"/>
      <c r="F26" s="2"/>
      <c r="G26" s="2"/>
      <c r="H26" s="2"/>
      <c r="I26" s="2"/>
    </row>
    <row r="27" spans="1:102" ht="15.75" customHeight="1">
      <c r="A27" s="2"/>
      <c r="B27" s="2"/>
      <c r="C27" s="2"/>
      <c r="D27" s="2"/>
      <c r="E27" s="2"/>
      <c r="F27" s="2"/>
      <c r="G27" s="2"/>
      <c r="H27" s="2"/>
      <c r="I27" s="2"/>
    </row>
    <row r="28" spans="1:102" ht="15.75" customHeight="1">
      <c r="A28" s="2"/>
      <c r="B28" s="2"/>
      <c r="C28" s="2"/>
      <c r="D28" s="2"/>
      <c r="E28" s="2"/>
      <c r="F28" s="2"/>
      <c r="G28" s="2"/>
      <c r="H28" s="2"/>
      <c r="I28" s="2"/>
    </row>
    <row r="29" spans="1:102" ht="15.75" customHeight="1">
      <c r="A29" s="2"/>
      <c r="B29" s="2"/>
      <c r="C29" s="2"/>
      <c r="D29" s="2"/>
      <c r="E29" s="2"/>
      <c r="F29" s="2"/>
      <c r="G29" s="2"/>
      <c r="H29" s="2"/>
      <c r="I29" s="2"/>
    </row>
    <row r="30" spans="1:102" ht="15.75" customHeight="1">
      <c r="A30" s="2"/>
      <c r="B30" s="2"/>
      <c r="C30" s="2"/>
      <c r="D30" s="2"/>
      <c r="E30" s="2"/>
      <c r="F30" s="2"/>
      <c r="G30" s="2"/>
      <c r="H30" s="2"/>
      <c r="I30" s="2"/>
    </row>
    <row r="31" spans="1:102" ht="15.75" customHeight="1">
      <c r="A31" s="2"/>
      <c r="B31" s="2"/>
      <c r="C31" s="2"/>
      <c r="D31" s="2"/>
      <c r="E31" s="2"/>
      <c r="F31" s="2"/>
      <c r="G31" s="2"/>
      <c r="H31" s="2"/>
      <c r="I31" s="2"/>
    </row>
    <row r="32" spans="1:102" ht="15.75" customHeight="1">
      <c r="A32" s="2"/>
      <c r="B32" s="2"/>
      <c r="C32" s="2"/>
      <c r="D32" s="2"/>
      <c r="E32" s="2"/>
      <c r="F32" s="2"/>
      <c r="G32" s="2"/>
      <c r="H32" s="2"/>
      <c r="I32" s="2"/>
    </row>
    <row r="33" spans="1:9" ht="15.75" customHeight="1">
      <c r="A33" s="2"/>
      <c r="B33" s="2"/>
      <c r="C33" s="2"/>
      <c r="D33" s="2"/>
      <c r="E33" s="2"/>
      <c r="F33" s="2"/>
      <c r="G33" s="2"/>
      <c r="H33" s="2"/>
      <c r="I33" s="2"/>
    </row>
    <row r="34" spans="1:9" ht="15.75" customHeight="1">
      <c r="A34" s="2"/>
      <c r="B34" s="2"/>
      <c r="C34" s="2"/>
      <c r="D34" s="2"/>
      <c r="E34" s="2"/>
      <c r="F34" s="2"/>
      <c r="G34" s="2"/>
      <c r="H34" s="2"/>
      <c r="I34" s="2"/>
    </row>
    <row r="35" spans="1:9" ht="15.75" customHeight="1">
      <c r="A35" s="2"/>
      <c r="B35" s="2"/>
      <c r="C35" s="2"/>
      <c r="D35" s="2"/>
      <c r="E35" s="2"/>
      <c r="F35" s="2"/>
      <c r="G35" s="2"/>
      <c r="H35" s="2"/>
      <c r="I35" s="2"/>
    </row>
    <row r="36" spans="1:9" ht="15.75" customHeight="1">
      <c r="A36" s="2"/>
      <c r="B36" s="2"/>
      <c r="C36" s="2"/>
      <c r="D36" s="2"/>
      <c r="E36" s="2"/>
      <c r="F36" s="2"/>
      <c r="G36" s="2"/>
      <c r="H36" s="2"/>
      <c r="I36" s="2"/>
    </row>
    <row r="37" spans="1:9" ht="15.75" customHeight="1">
      <c r="A37" s="2"/>
      <c r="B37" s="2"/>
      <c r="C37" s="2"/>
      <c r="D37" s="2"/>
      <c r="E37" s="2"/>
      <c r="F37" s="2"/>
      <c r="G37" s="2"/>
      <c r="H37" s="2"/>
      <c r="I37" s="2"/>
    </row>
    <row r="38" spans="1:9" ht="15.75" customHeight="1">
      <c r="A38" s="2"/>
      <c r="B38" s="2"/>
      <c r="C38" s="2"/>
      <c r="D38" s="2"/>
      <c r="E38" s="2"/>
      <c r="F38" s="2"/>
      <c r="G38" s="2"/>
      <c r="H38" s="2"/>
      <c r="I38" s="2"/>
    </row>
    <row r="39" spans="1:9" ht="15.75" customHeight="1">
      <c r="A39" s="2"/>
      <c r="B39" s="2"/>
      <c r="C39" s="2"/>
      <c r="D39" s="2"/>
      <c r="E39" s="2"/>
      <c r="F39" s="2"/>
      <c r="G39" s="2"/>
      <c r="H39" s="2"/>
      <c r="I39" s="2"/>
    </row>
    <row r="40" spans="1:9" ht="15.75" customHeight="1">
      <c r="A40" s="2"/>
      <c r="B40" s="2"/>
      <c r="C40" s="2"/>
      <c r="D40" s="2"/>
      <c r="E40" s="2"/>
      <c r="F40" s="2"/>
      <c r="G40" s="2"/>
      <c r="H40" s="2"/>
      <c r="I40" s="2"/>
    </row>
    <row r="41" spans="1:9" ht="15.75" customHeight="1">
      <c r="A41" s="2"/>
      <c r="B41" s="2"/>
      <c r="C41" s="2"/>
      <c r="D41" s="2"/>
      <c r="E41" s="2"/>
      <c r="F41" s="2"/>
      <c r="G41" s="2"/>
      <c r="H41" s="2"/>
      <c r="I41" s="2"/>
    </row>
    <row r="42" spans="1:9" ht="15.75" customHeight="1">
      <c r="A42" s="2"/>
      <c r="B42" s="2"/>
      <c r="C42" s="2"/>
      <c r="D42" s="2"/>
      <c r="E42" s="2"/>
      <c r="F42" s="2"/>
      <c r="G42" s="2"/>
      <c r="H42" s="2"/>
      <c r="I42" s="2"/>
    </row>
    <row r="43" spans="1:9" ht="15.75" customHeight="1">
      <c r="A43" s="2"/>
      <c r="B43" s="2"/>
      <c r="C43" s="2"/>
      <c r="D43" s="2"/>
      <c r="E43" s="2"/>
      <c r="F43" s="2"/>
      <c r="G43" s="2"/>
      <c r="H43" s="2"/>
      <c r="I43" s="2"/>
    </row>
    <row r="44" spans="1:9" ht="15.75" customHeight="1">
      <c r="A44" s="2"/>
      <c r="B44" s="2"/>
      <c r="C44" s="2"/>
      <c r="D44" s="2"/>
      <c r="E44" s="2"/>
      <c r="F44" s="2"/>
      <c r="G44" s="2"/>
      <c r="H44" s="2"/>
      <c r="I44" s="2"/>
    </row>
    <row r="45" spans="1:9" ht="15.75" customHeight="1">
      <c r="A45" s="2"/>
      <c r="B45" s="2"/>
      <c r="C45" s="2"/>
      <c r="D45" s="2"/>
      <c r="E45" s="2"/>
      <c r="F45" s="2"/>
      <c r="G45" s="2"/>
      <c r="H45" s="2"/>
      <c r="I45" s="2"/>
    </row>
    <row r="46" spans="1:9" ht="15.75" customHeight="1">
      <c r="A46" s="2"/>
      <c r="B46" s="2"/>
      <c r="C46" s="2"/>
      <c r="D46" s="2"/>
      <c r="E46" s="2"/>
      <c r="F46" s="2"/>
      <c r="G46" s="2"/>
      <c r="H46" s="2"/>
      <c r="I46" s="2"/>
    </row>
    <row r="47" spans="1:9" ht="15.75" customHeight="1">
      <c r="A47" s="2"/>
      <c r="B47" s="2"/>
      <c r="C47" s="2"/>
      <c r="D47" s="2"/>
      <c r="E47" s="2"/>
      <c r="F47" s="2"/>
      <c r="G47" s="2"/>
      <c r="H47" s="2"/>
      <c r="I47" s="2"/>
    </row>
    <row r="48" spans="1:9"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2.75">
      <c r="A64" s="2"/>
      <c r="B64" s="2"/>
      <c r="C64" s="2"/>
      <c r="D64" s="2"/>
      <c r="E64" s="2"/>
      <c r="F64" s="2"/>
      <c r="G64" s="2"/>
      <c r="H64" s="2"/>
      <c r="I64" s="2"/>
    </row>
    <row r="65" spans="1:9" ht="12.75">
      <c r="A65" s="2"/>
      <c r="B65" s="2"/>
      <c r="C65" s="2"/>
      <c r="D65" s="2"/>
      <c r="E65" s="2"/>
      <c r="F65" s="2"/>
      <c r="G65" s="2"/>
      <c r="H65" s="2"/>
      <c r="I65" s="2"/>
    </row>
    <row r="66" spans="1:9" ht="12.75">
      <c r="A66" s="2"/>
      <c r="B66" s="2"/>
      <c r="C66" s="2"/>
      <c r="D66" s="2"/>
      <c r="E66" s="2"/>
      <c r="F66" s="2"/>
      <c r="G66" s="2"/>
      <c r="H66" s="2"/>
      <c r="I66" s="2"/>
    </row>
    <row r="67" spans="1:9" ht="12.75">
      <c r="A67" s="2"/>
      <c r="B67" s="2"/>
      <c r="C67" s="2"/>
      <c r="D67" s="2"/>
      <c r="E67" s="2"/>
      <c r="F67" s="2"/>
      <c r="G67" s="2"/>
      <c r="H67" s="2"/>
      <c r="I67" s="2"/>
    </row>
    <row r="68" spans="1:9" ht="12.75">
      <c r="A68" s="2"/>
      <c r="B68" s="2"/>
      <c r="C68" s="2"/>
      <c r="D68" s="2"/>
      <c r="E68" s="2"/>
      <c r="F68" s="2"/>
      <c r="G68" s="2"/>
      <c r="H68" s="2"/>
      <c r="I68" s="2"/>
    </row>
    <row r="69" spans="1:9" ht="12.75">
      <c r="A69" s="2"/>
      <c r="B69" s="2"/>
      <c r="C69" s="2"/>
      <c r="D69" s="2"/>
      <c r="E69" s="2"/>
      <c r="F69" s="2"/>
      <c r="G69" s="2"/>
      <c r="H69" s="2"/>
      <c r="I69" s="2"/>
    </row>
    <row r="70" spans="1:9" ht="12.75">
      <c r="A70" s="2"/>
      <c r="B70" s="2"/>
      <c r="C70" s="2"/>
      <c r="D70" s="2"/>
      <c r="E70" s="2"/>
      <c r="F70" s="2"/>
      <c r="G70" s="2"/>
      <c r="H70" s="2"/>
      <c r="I70" s="2"/>
    </row>
    <row r="71" spans="1:9" ht="12.75">
      <c r="A71" s="2"/>
      <c r="B71" s="2"/>
      <c r="C71" s="2"/>
      <c r="D71" s="2"/>
      <c r="E71" s="2"/>
      <c r="F71" s="2"/>
      <c r="G71" s="2"/>
      <c r="H71" s="2"/>
      <c r="I71" s="2"/>
    </row>
    <row r="72" spans="1:9" ht="12.75">
      <c r="A72" s="2"/>
      <c r="B72" s="2"/>
      <c r="C72" s="2"/>
      <c r="D72" s="2"/>
      <c r="E72" s="2"/>
      <c r="F72" s="2"/>
      <c r="G72" s="2"/>
      <c r="H72" s="2"/>
      <c r="I72" s="2"/>
    </row>
    <row r="73" spans="1:9" ht="12.75">
      <c r="A73" s="2"/>
      <c r="B73" s="2"/>
      <c r="C73" s="2"/>
      <c r="D73" s="2"/>
      <c r="E73" s="2"/>
      <c r="F73" s="2"/>
      <c r="G73" s="2"/>
      <c r="H73" s="2"/>
      <c r="I73" s="2"/>
    </row>
    <row r="74" spans="1:9" ht="12.75">
      <c r="A74" s="2"/>
      <c r="B74" s="2"/>
      <c r="C74" s="2"/>
      <c r="D74" s="2"/>
      <c r="E74" s="2"/>
      <c r="F74" s="2"/>
      <c r="G74" s="2"/>
      <c r="H74" s="2"/>
      <c r="I74" s="2"/>
    </row>
    <row r="75" spans="1:9" ht="12.75">
      <c r="A75" s="2"/>
      <c r="B75" s="2"/>
      <c r="C75" s="2"/>
      <c r="D75" s="2"/>
      <c r="E75" s="2"/>
      <c r="F75" s="2"/>
      <c r="G75" s="2"/>
      <c r="H75" s="2"/>
      <c r="I75" s="2"/>
    </row>
    <row r="76" spans="1:9" ht="12.75">
      <c r="A76" s="2"/>
      <c r="B76" s="2"/>
      <c r="C76" s="2"/>
      <c r="D76" s="2"/>
      <c r="E76" s="2"/>
      <c r="F76" s="2"/>
      <c r="G76" s="2"/>
      <c r="H76" s="2"/>
      <c r="I76" s="2"/>
    </row>
    <row r="77" spans="1:9" ht="12.75">
      <c r="A77" s="2"/>
      <c r="B77" s="2"/>
      <c r="C77" s="2"/>
      <c r="D77" s="2"/>
      <c r="E77" s="2"/>
      <c r="F77" s="2"/>
      <c r="G77" s="2"/>
      <c r="H77" s="2"/>
      <c r="I77" s="2"/>
    </row>
    <row r="78" spans="1:9" ht="12.75">
      <c r="A78" s="2"/>
      <c r="B78" s="2"/>
      <c r="C78" s="2"/>
      <c r="D78" s="2"/>
      <c r="E78" s="2"/>
      <c r="F78" s="2"/>
      <c r="G78" s="2"/>
      <c r="H78" s="2"/>
      <c r="I78" s="2"/>
    </row>
    <row r="79" spans="1:9" ht="12.75">
      <c r="A79" s="2"/>
      <c r="B79" s="2"/>
      <c r="C79" s="2"/>
      <c r="D79" s="2"/>
      <c r="E79" s="2"/>
      <c r="F79" s="2"/>
      <c r="G79" s="2"/>
      <c r="H79" s="2"/>
      <c r="I79" s="2"/>
    </row>
    <row r="80" spans="1:9" ht="12.75">
      <c r="A80" s="2"/>
      <c r="B80" s="2"/>
      <c r="C80" s="2"/>
      <c r="D80" s="2"/>
      <c r="E80" s="2"/>
      <c r="F80" s="2"/>
      <c r="G80" s="2"/>
      <c r="H80" s="2"/>
      <c r="I80" s="2"/>
    </row>
    <row r="81" spans="1:9" ht="12.75">
      <c r="A81" s="2"/>
      <c r="B81" s="2"/>
      <c r="C81" s="2"/>
      <c r="D81" s="2"/>
      <c r="E81" s="2"/>
      <c r="F81" s="2"/>
      <c r="G81" s="2"/>
      <c r="H81" s="2"/>
      <c r="I81" s="2"/>
    </row>
    <row r="82" spans="1:9" ht="12.75">
      <c r="A82" s="2"/>
      <c r="B82" s="2"/>
      <c r="C82" s="2"/>
      <c r="D82" s="2"/>
      <c r="E82" s="2"/>
      <c r="F82" s="2"/>
      <c r="G82" s="2"/>
      <c r="H82" s="2"/>
      <c r="I82" s="2"/>
    </row>
    <row r="83" spans="1:9" ht="12.75">
      <c r="A83" s="2"/>
      <c r="B83" s="2"/>
      <c r="C83" s="2"/>
      <c r="D83" s="2"/>
      <c r="E83" s="2"/>
      <c r="F83" s="2"/>
      <c r="G83" s="2"/>
      <c r="H83" s="2"/>
      <c r="I83" s="2"/>
    </row>
    <row r="84" spans="1:9" ht="12.75">
      <c r="A84" s="2"/>
      <c r="B84" s="2"/>
      <c r="C84" s="2"/>
      <c r="D84" s="2"/>
      <c r="E84" s="2"/>
      <c r="F84" s="2"/>
      <c r="G84" s="2"/>
      <c r="H84" s="2"/>
      <c r="I84" s="2"/>
    </row>
    <row r="85" spans="1:9" ht="12.75">
      <c r="A85" s="2"/>
      <c r="B85" s="2"/>
      <c r="C85" s="2"/>
      <c r="D85" s="2"/>
      <c r="E85" s="2"/>
      <c r="F85" s="2"/>
      <c r="G85" s="2"/>
      <c r="H85" s="2"/>
      <c r="I85" s="2"/>
    </row>
    <row r="86" spans="1:9" ht="12.75">
      <c r="A86" s="2"/>
      <c r="B86" s="2"/>
      <c r="C86" s="2"/>
      <c r="D86" s="2"/>
      <c r="E86" s="2"/>
      <c r="F86" s="2"/>
      <c r="G86" s="2"/>
      <c r="H86" s="2"/>
      <c r="I86" s="2"/>
    </row>
    <row r="87" spans="1:9" ht="12.75">
      <c r="A87" s="2"/>
      <c r="B87" s="2"/>
      <c r="C87" s="2"/>
      <c r="D87" s="2"/>
      <c r="E87" s="2"/>
      <c r="F87" s="2"/>
      <c r="G87" s="2"/>
      <c r="H87" s="2"/>
      <c r="I87" s="2"/>
    </row>
    <row r="88" spans="1:9" ht="12.75">
      <c r="A88" s="2"/>
      <c r="B88" s="2"/>
      <c r="C88" s="2"/>
      <c r="D88" s="2"/>
      <c r="E88" s="2"/>
      <c r="F88" s="2"/>
      <c r="G88" s="2"/>
      <c r="H88" s="2"/>
      <c r="I88" s="2"/>
    </row>
    <row r="89" spans="1:9" ht="12.75">
      <c r="A89" s="2"/>
      <c r="B89" s="2"/>
      <c r="C89" s="2"/>
      <c r="D89" s="2"/>
      <c r="E89" s="2"/>
      <c r="F89" s="2"/>
      <c r="G89" s="2"/>
      <c r="H89" s="2"/>
      <c r="I89" s="2"/>
    </row>
    <row r="90" spans="1:9" ht="12.75">
      <c r="A90" s="2"/>
      <c r="B90" s="2"/>
      <c r="C90" s="2"/>
      <c r="D90" s="2"/>
      <c r="E90" s="2"/>
      <c r="F90" s="2"/>
      <c r="G90" s="2"/>
      <c r="H90" s="2"/>
      <c r="I90" s="2"/>
    </row>
    <row r="91" spans="1:9" ht="12.75">
      <c r="A91" s="2"/>
      <c r="B91" s="2"/>
      <c r="C91" s="2"/>
      <c r="D91" s="2"/>
      <c r="E91" s="2"/>
      <c r="F91" s="2"/>
      <c r="G91" s="2"/>
      <c r="H91" s="2"/>
      <c r="I91" s="2"/>
    </row>
    <row r="92" spans="1:9" ht="12.75">
      <c r="A92" s="2"/>
      <c r="B92" s="2"/>
      <c r="C92" s="2"/>
      <c r="D92" s="2"/>
      <c r="E92" s="2"/>
      <c r="F92" s="2"/>
      <c r="G92" s="2"/>
      <c r="H92" s="2"/>
      <c r="I92" s="2"/>
    </row>
    <row r="93" spans="1:9" ht="12.75">
      <c r="A93" s="2"/>
      <c r="B93" s="2"/>
      <c r="C93" s="2"/>
      <c r="D93" s="2"/>
      <c r="E93" s="2"/>
      <c r="F93" s="2"/>
      <c r="G93" s="2"/>
      <c r="H93" s="2"/>
      <c r="I93" s="2"/>
    </row>
    <row r="94" spans="1:9" ht="12.75">
      <c r="A94" s="2"/>
      <c r="B94" s="2"/>
      <c r="C94" s="2"/>
      <c r="D94" s="2"/>
      <c r="E94" s="2"/>
      <c r="F94" s="2"/>
      <c r="G94" s="2"/>
      <c r="H94" s="2"/>
      <c r="I94" s="2"/>
    </row>
    <row r="95" spans="1:9" ht="12.75">
      <c r="A95" s="2"/>
      <c r="B95" s="2"/>
      <c r="C95" s="2"/>
      <c r="D95" s="2"/>
      <c r="E95" s="2"/>
      <c r="F95" s="2"/>
      <c r="G95" s="2"/>
      <c r="H95" s="2"/>
      <c r="I95" s="2"/>
    </row>
    <row r="96" spans="1:9" ht="12.75">
      <c r="A96" s="2"/>
      <c r="B96" s="2"/>
      <c r="C96" s="2"/>
      <c r="D96" s="2"/>
      <c r="E96" s="2"/>
      <c r="F96" s="2"/>
      <c r="G96" s="2"/>
      <c r="H96" s="2"/>
      <c r="I96" s="2"/>
    </row>
    <row r="97" spans="1:9" ht="12.75">
      <c r="A97" s="2"/>
      <c r="B97" s="2"/>
      <c r="C97" s="2"/>
      <c r="D97" s="2"/>
      <c r="E97" s="2"/>
      <c r="F97" s="2"/>
      <c r="G97" s="2"/>
      <c r="H97" s="2"/>
      <c r="I97" s="2"/>
    </row>
    <row r="98" spans="1:9" ht="12.75">
      <c r="A98" s="2"/>
      <c r="B98" s="2"/>
      <c r="C98" s="2"/>
      <c r="D98" s="2"/>
      <c r="E98" s="2"/>
      <c r="F98" s="2"/>
      <c r="G98" s="2"/>
      <c r="H98" s="2"/>
      <c r="I98" s="2"/>
    </row>
    <row r="99" spans="1:9" ht="12.75">
      <c r="A99" s="2"/>
      <c r="B99" s="2"/>
      <c r="C99" s="2"/>
      <c r="D99" s="2"/>
      <c r="E99" s="2"/>
      <c r="F99" s="2"/>
      <c r="G99" s="2"/>
      <c r="H99" s="2"/>
      <c r="I99" s="2"/>
    </row>
    <row r="100" spans="1:9" ht="12.75">
      <c r="A100" s="2"/>
      <c r="B100" s="2"/>
      <c r="C100" s="2"/>
      <c r="D100" s="2"/>
      <c r="E100" s="2"/>
      <c r="F100" s="2"/>
      <c r="G100" s="2"/>
      <c r="H100" s="2"/>
      <c r="I100" s="2"/>
    </row>
    <row r="101" spans="1:9" ht="12.75">
      <c r="A101" s="2"/>
      <c r="B101" s="2"/>
      <c r="C101" s="2"/>
      <c r="D101" s="2"/>
      <c r="E101" s="2"/>
      <c r="F101" s="2"/>
      <c r="G101" s="2"/>
      <c r="H101" s="2"/>
      <c r="I101" s="2"/>
    </row>
    <row r="102" spans="1:9" ht="12.75">
      <c r="A102" s="2"/>
      <c r="B102" s="2"/>
      <c r="C102" s="2"/>
      <c r="D102" s="2"/>
      <c r="E102" s="2"/>
      <c r="F102" s="2"/>
      <c r="G102" s="2"/>
      <c r="H102" s="2"/>
      <c r="I102" s="2"/>
    </row>
    <row r="103" spans="1:9" ht="12.75">
      <c r="A103" s="2"/>
      <c r="B103" s="2"/>
      <c r="C103" s="2"/>
      <c r="D103" s="2"/>
      <c r="E103" s="2"/>
      <c r="F103" s="2"/>
      <c r="G103" s="2"/>
      <c r="H103" s="2"/>
      <c r="I103" s="2"/>
    </row>
    <row r="104" spans="1:9" ht="12.75">
      <c r="A104" s="2"/>
      <c r="B104" s="2"/>
      <c r="C104" s="2"/>
      <c r="D104" s="2"/>
      <c r="E104" s="2"/>
      <c r="F104" s="2"/>
      <c r="G104" s="2"/>
      <c r="H104" s="2"/>
      <c r="I104" s="2"/>
    </row>
    <row r="105" spans="1:9" ht="12.75">
      <c r="A105" s="2"/>
      <c r="B105" s="2"/>
      <c r="C105" s="2"/>
      <c r="D105" s="2"/>
      <c r="E105" s="2"/>
      <c r="F105" s="2"/>
      <c r="G105" s="2"/>
      <c r="H105" s="2"/>
      <c r="I105" s="2"/>
    </row>
    <row r="106" spans="1:9" ht="12.75">
      <c r="A106" s="2"/>
      <c r="B106" s="2"/>
      <c r="C106" s="2"/>
      <c r="D106" s="2"/>
      <c r="E106" s="2"/>
      <c r="F106" s="2"/>
      <c r="G106" s="2"/>
      <c r="H106" s="2"/>
      <c r="I106" s="2"/>
    </row>
    <row r="107" spans="1:9" ht="12.75">
      <c r="A107" s="2"/>
      <c r="B107" s="2"/>
      <c r="C107" s="2"/>
      <c r="D107" s="2"/>
      <c r="E107" s="2"/>
      <c r="F107" s="2"/>
      <c r="G107" s="2"/>
      <c r="H107" s="2"/>
      <c r="I107" s="2"/>
    </row>
    <row r="108" spans="1:9" ht="12.75">
      <c r="A108" s="2"/>
      <c r="B108" s="2"/>
      <c r="C108" s="2"/>
      <c r="D108" s="2"/>
      <c r="E108" s="2"/>
      <c r="F108" s="2"/>
      <c r="G108" s="2"/>
      <c r="H108" s="2"/>
      <c r="I108" s="2"/>
    </row>
    <row r="109" spans="1:9" ht="12.75">
      <c r="A109" s="2"/>
      <c r="B109" s="2"/>
      <c r="C109" s="2"/>
      <c r="D109" s="2"/>
      <c r="E109" s="2"/>
      <c r="F109" s="2"/>
      <c r="G109" s="2"/>
      <c r="H109" s="2"/>
      <c r="I109" s="2"/>
    </row>
    <row r="110" spans="1:9" ht="12.75">
      <c r="A110" s="2"/>
      <c r="B110" s="2"/>
      <c r="C110" s="2"/>
      <c r="D110" s="2"/>
      <c r="E110" s="2"/>
      <c r="F110" s="2"/>
      <c r="G110" s="2"/>
      <c r="H110" s="2"/>
      <c r="I110" s="2"/>
    </row>
    <row r="111" spans="1:9" ht="12.75">
      <c r="A111" s="2"/>
      <c r="B111" s="2"/>
      <c r="C111" s="2"/>
      <c r="D111" s="2"/>
      <c r="E111" s="2"/>
      <c r="F111" s="2"/>
      <c r="G111" s="2"/>
      <c r="H111" s="2"/>
      <c r="I111" s="2"/>
    </row>
    <row r="112" spans="1:9" ht="12.75">
      <c r="A112" s="2"/>
      <c r="B112" s="2"/>
      <c r="C112" s="2"/>
      <c r="D112" s="2"/>
      <c r="E112" s="2"/>
      <c r="F112" s="2"/>
      <c r="G112" s="2"/>
      <c r="H112" s="2"/>
      <c r="I112" s="2"/>
    </row>
    <row r="113" spans="1:9" ht="12.75">
      <c r="A113" s="2"/>
      <c r="B113" s="2"/>
      <c r="C113" s="2"/>
      <c r="D113" s="2"/>
      <c r="E113" s="2"/>
      <c r="F113" s="2"/>
      <c r="G113" s="2"/>
      <c r="H113" s="2"/>
      <c r="I113" s="2"/>
    </row>
    <row r="114" spans="1:9" ht="12.75">
      <c r="A114" s="2"/>
      <c r="B114" s="2"/>
      <c r="C114" s="2"/>
      <c r="D114" s="2"/>
      <c r="E114" s="2"/>
      <c r="F114" s="2"/>
      <c r="G114" s="2"/>
      <c r="H114" s="2"/>
      <c r="I114" s="2"/>
    </row>
    <row r="115" spans="1:9" ht="12.75">
      <c r="A115" s="2"/>
      <c r="B115" s="2"/>
      <c r="C115" s="2"/>
      <c r="D115" s="2"/>
      <c r="E115" s="2"/>
      <c r="F115" s="2"/>
      <c r="G115" s="2"/>
      <c r="H115" s="2"/>
      <c r="I115" s="2"/>
    </row>
    <row r="116" spans="1:9" ht="12.75">
      <c r="A116" s="2"/>
      <c r="B116" s="2"/>
      <c r="C116" s="2"/>
      <c r="D116" s="2"/>
      <c r="E116" s="2"/>
      <c r="F116" s="2"/>
      <c r="G116" s="2"/>
      <c r="H116" s="2"/>
      <c r="I116" s="2"/>
    </row>
    <row r="117" spans="1:9" ht="12.75">
      <c r="A117" s="2"/>
      <c r="B117" s="2"/>
      <c r="C117" s="2"/>
      <c r="D117" s="2"/>
      <c r="E117" s="2"/>
      <c r="F117" s="2"/>
      <c r="G117" s="2"/>
      <c r="H117" s="2"/>
      <c r="I117" s="2"/>
    </row>
    <row r="118" spans="1:9" ht="12.75">
      <c r="A118" s="2"/>
      <c r="B118" s="2"/>
      <c r="C118" s="2"/>
      <c r="D118" s="2"/>
      <c r="E118" s="2"/>
      <c r="F118" s="2"/>
      <c r="G118" s="2"/>
      <c r="H118" s="2"/>
      <c r="I118" s="2"/>
    </row>
    <row r="119" spans="1:9" ht="12.75">
      <c r="A119" s="2"/>
      <c r="B119" s="2"/>
      <c r="C119" s="2"/>
      <c r="D119" s="2"/>
      <c r="E119" s="2"/>
      <c r="F119" s="2"/>
      <c r="G119" s="2"/>
      <c r="H119" s="2"/>
      <c r="I119" s="2"/>
    </row>
    <row r="120" spans="1:9" ht="12.75">
      <c r="A120" s="2"/>
      <c r="B120" s="2"/>
      <c r="C120" s="2"/>
      <c r="D120" s="2"/>
      <c r="E120" s="2"/>
      <c r="F120" s="2"/>
      <c r="G120" s="2"/>
      <c r="H120" s="2"/>
      <c r="I120" s="2"/>
    </row>
    <row r="121" spans="1:9" ht="12.75">
      <c r="A121" s="2"/>
      <c r="B121" s="2"/>
      <c r="C121" s="2"/>
      <c r="D121" s="2"/>
      <c r="E121" s="2"/>
      <c r="F121" s="2"/>
      <c r="G121" s="2"/>
      <c r="H121" s="2"/>
      <c r="I121" s="2"/>
    </row>
    <row r="122" spans="1:9" ht="12.75">
      <c r="A122" s="2"/>
      <c r="B122" s="2"/>
      <c r="C122" s="2"/>
      <c r="D122" s="2"/>
      <c r="E122" s="2"/>
      <c r="F122" s="2"/>
      <c r="G122" s="2"/>
      <c r="H122" s="2"/>
      <c r="I122" s="2"/>
    </row>
    <row r="123" spans="1:9" ht="12.75">
      <c r="A123" s="2"/>
      <c r="B123" s="2"/>
      <c r="C123" s="2"/>
      <c r="D123" s="2"/>
      <c r="E123" s="2"/>
      <c r="F123" s="2"/>
      <c r="G123" s="2"/>
      <c r="H123" s="2"/>
      <c r="I123" s="2"/>
    </row>
    <row r="124" spans="1:9" ht="12.75">
      <c r="A124" s="2"/>
      <c r="B124" s="2"/>
      <c r="C124" s="2"/>
      <c r="D124" s="2"/>
      <c r="E124" s="2"/>
      <c r="F124" s="2"/>
      <c r="G124" s="2"/>
      <c r="H124" s="2"/>
      <c r="I124" s="2"/>
    </row>
    <row r="125" spans="1:9" ht="12.75">
      <c r="A125" s="2"/>
      <c r="B125" s="2"/>
      <c r="C125" s="2"/>
      <c r="D125" s="2"/>
      <c r="E125" s="2"/>
      <c r="F125" s="2"/>
      <c r="G125" s="2"/>
      <c r="H125" s="2"/>
      <c r="I125" s="2"/>
    </row>
    <row r="126" spans="1:9" ht="12.75">
      <c r="A126" s="2"/>
      <c r="B126" s="2"/>
      <c r="C126" s="2"/>
      <c r="D126" s="2"/>
      <c r="E126" s="2"/>
      <c r="F126" s="2"/>
      <c r="G126" s="2"/>
      <c r="H126" s="2"/>
      <c r="I126" s="2"/>
    </row>
    <row r="127" spans="1:9" ht="12.75">
      <c r="A127" s="2"/>
      <c r="B127" s="2"/>
      <c r="C127" s="2"/>
      <c r="D127" s="2"/>
      <c r="E127" s="2"/>
      <c r="F127" s="2"/>
      <c r="G127" s="2"/>
      <c r="H127" s="2"/>
      <c r="I127" s="2"/>
    </row>
    <row r="128" spans="1:9" ht="12.75">
      <c r="A128" s="2"/>
      <c r="B128" s="2"/>
      <c r="C128" s="2"/>
      <c r="D128" s="2"/>
      <c r="E128" s="2"/>
      <c r="F128" s="2"/>
      <c r="G128" s="2"/>
      <c r="H128" s="2"/>
      <c r="I128" s="2"/>
    </row>
    <row r="129" spans="1:9" ht="12.75">
      <c r="A129" s="2"/>
      <c r="B129" s="2"/>
      <c r="C129" s="2"/>
      <c r="D129" s="2"/>
      <c r="E129" s="2"/>
      <c r="F129" s="2"/>
      <c r="G129" s="2"/>
      <c r="H129" s="2"/>
      <c r="I129" s="2"/>
    </row>
    <row r="130" spans="1:9" ht="12.75">
      <c r="A130" s="2"/>
      <c r="B130" s="2"/>
      <c r="C130" s="2"/>
      <c r="D130" s="2"/>
      <c r="E130" s="2"/>
      <c r="F130" s="2"/>
      <c r="G130" s="2"/>
      <c r="H130" s="2"/>
      <c r="I130" s="2"/>
    </row>
    <row r="131" spans="1:9" ht="12.75">
      <c r="A131" s="2"/>
      <c r="B131" s="2"/>
      <c r="C131" s="2"/>
      <c r="D131" s="2"/>
      <c r="E131" s="2"/>
      <c r="F131" s="2"/>
      <c r="G131" s="2"/>
      <c r="H131" s="2"/>
      <c r="I131" s="2"/>
    </row>
    <row r="132" spans="1:9" ht="12.75">
      <c r="A132" s="2"/>
      <c r="B132" s="2"/>
      <c r="C132" s="2"/>
      <c r="D132" s="2"/>
      <c r="E132" s="2"/>
      <c r="F132" s="2"/>
      <c r="G132" s="2"/>
      <c r="H132" s="2"/>
      <c r="I132" s="2"/>
    </row>
    <row r="133" spans="1:9" ht="12.75">
      <c r="A133" s="2"/>
      <c r="B133" s="2"/>
      <c r="C133" s="2"/>
      <c r="D133" s="2"/>
      <c r="E133" s="2"/>
      <c r="F133" s="2"/>
      <c r="G133" s="2"/>
      <c r="H133" s="2"/>
      <c r="I133" s="2"/>
    </row>
    <row r="134" spans="1:9" ht="12.75">
      <c r="A134" s="2"/>
      <c r="B134" s="2"/>
      <c r="C134" s="2"/>
      <c r="D134" s="2"/>
      <c r="E134" s="2"/>
      <c r="F134" s="2"/>
      <c r="G134" s="2"/>
      <c r="H134" s="2"/>
      <c r="I134" s="2"/>
    </row>
    <row r="135" spans="1:9" ht="12.75">
      <c r="A135" s="2"/>
      <c r="B135" s="2"/>
      <c r="C135" s="2"/>
      <c r="D135" s="2"/>
      <c r="E135" s="2"/>
      <c r="F135" s="2"/>
      <c r="G135" s="2"/>
      <c r="H135" s="2"/>
      <c r="I135" s="2"/>
    </row>
    <row r="136" spans="1:9" ht="12.75">
      <c r="A136" s="2"/>
      <c r="B136" s="2"/>
      <c r="C136" s="2"/>
      <c r="D136" s="2"/>
      <c r="E136" s="2"/>
      <c r="F136" s="2"/>
      <c r="G136" s="2"/>
      <c r="H136" s="2"/>
      <c r="I136" s="2"/>
    </row>
    <row r="137" spans="1:9" ht="12.75">
      <c r="A137" s="2"/>
      <c r="B137" s="2"/>
      <c r="C137" s="2"/>
      <c r="D137" s="2"/>
      <c r="E137" s="2"/>
      <c r="F137" s="2"/>
      <c r="G137" s="2"/>
      <c r="H137" s="2"/>
      <c r="I137" s="2"/>
    </row>
    <row r="138" spans="1:9" ht="12.75">
      <c r="A138" s="2"/>
      <c r="B138" s="2"/>
      <c r="C138" s="2"/>
      <c r="D138" s="2"/>
      <c r="E138" s="2"/>
      <c r="F138" s="2"/>
      <c r="G138" s="2"/>
      <c r="H138" s="2"/>
      <c r="I138" s="2"/>
    </row>
    <row r="139" spans="1:9" ht="12.75">
      <c r="A139" s="2"/>
      <c r="B139" s="2"/>
      <c r="C139" s="2"/>
      <c r="D139" s="2"/>
      <c r="E139" s="2"/>
      <c r="F139" s="2"/>
      <c r="G139" s="2"/>
      <c r="H139" s="2"/>
      <c r="I139" s="2"/>
    </row>
    <row r="140" spans="1:9" ht="12.75">
      <c r="A140" s="2"/>
      <c r="B140" s="2"/>
      <c r="C140" s="2"/>
      <c r="D140" s="2"/>
      <c r="E140" s="2"/>
      <c r="F140" s="2"/>
      <c r="G140" s="2"/>
      <c r="H140" s="2"/>
      <c r="I140" s="2"/>
    </row>
    <row r="141" spans="1:9" ht="12.75">
      <c r="A141" s="2"/>
      <c r="B141" s="2"/>
      <c r="C141" s="2"/>
      <c r="D141" s="2"/>
      <c r="E141" s="2"/>
      <c r="F141" s="2"/>
      <c r="G141" s="2"/>
      <c r="H141" s="2"/>
      <c r="I141" s="2"/>
    </row>
    <row r="142" spans="1:9" ht="12.75">
      <c r="A142" s="2"/>
      <c r="B142" s="2"/>
      <c r="C142" s="2"/>
      <c r="D142" s="2"/>
      <c r="E142" s="2"/>
      <c r="F142" s="2"/>
      <c r="G142" s="2"/>
      <c r="H142" s="2"/>
      <c r="I142" s="2"/>
    </row>
    <row r="143" spans="1:9" ht="12.75">
      <c r="A143" s="2"/>
      <c r="B143" s="2"/>
      <c r="C143" s="2"/>
      <c r="D143" s="2"/>
      <c r="E143" s="2"/>
      <c r="F143" s="2"/>
      <c r="G143" s="2"/>
      <c r="H143" s="2"/>
      <c r="I143" s="2"/>
    </row>
    <row r="144" spans="1:9" ht="12.75">
      <c r="A144" s="2"/>
      <c r="B144" s="2"/>
      <c r="C144" s="2"/>
      <c r="D144" s="2"/>
      <c r="E144" s="2"/>
      <c r="F144" s="2"/>
      <c r="G144" s="2"/>
      <c r="H144" s="2"/>
      <c r="I144" s="2"/>
    </row>
    <row r="145" spans="1:9" ht="12.75">
      <c r="A145" s="2"/>
      <c r="B145" s="2"/>
      <c r="C145" s="2"/>
      <c r="D145" s="2"/>
      <c r="E145" s="2"/>
      <c r="F145" s="2"/>
      <c r="G145" s="2"/>
      <c r="H145" s="2"/>
      <c r="I145" s="2"/>
    </row>
    <row r="146" spans="1:9" ht="12.75">
      <c r="A146" s="2"/>
      <c r="B146" s="2"/>
      <c r="C146" s="2"/>
      <c r="D146" s="2"/>
      <c r="E146" s="2"/>
      <c r="F146" s="2"/>
      <c r="G146" s="2"/>
      <c r="H146" s="2"/>
      <c r="I146" s="2"/>
    </row>
    <row r="147" spans="1:9" ht="12.75">
      <c r="A147" s="2"/>
      <c r="B147" s="2"/>
      <c r="C147" s="2"/>
      <c r="D147" s="2"/>
      <c r="E147" s="2"/>
      <c r="F147" s="2"/>
      <c r="G147" s="2"/>
      <c r="H147" s="2"/>
      <c r="I147" s="2"/>
    </row>
    <row r="148" spans="1:9" ht="12.75">
      <c r="A148" s="2"/>
      <c r="B148" s="2"/>
      <c r="C148" s="2"/>
      <c r="D148" s="2"/>
      <c r="E148" s="2"/>
      <c r="F148" s="2"/>
      <c r="G148" s="2"/>
      <c r="H148" s="2"/>
      <c r="I148" s="2"/>
    </row>
    <row r="149" spans="1:9" ht="12.75">
      <c r="A149" s="2"/>
      <c r="B149" s="2"/>
      <c r="C149" s="2"/>
      <c r="D149" s="2"/>
      <c r="E149" s="2"/>
      <c r="F149" s="2"/>
      <c r="G149" s="2"/>
      <c r="H149" s="2"/>
      <c r="I149" s="2"/>
    </row>
    <row r="150" spans="1:9" ht="12.75">
      <c r="A150" s="2"/>
      <c r="B150" s="2"/>
      <c r="C150" s="2"/>
      <c r="D150" s="2"/>
      <c r="E150" s="2"/>
      <c r="F150" s="2"/>
      <c r="G150" s="2"/>
      <c r="H150" s="2"/>
      <c r="I150" s="2"/>
    </row>
    <row r="151" spans="1:9" ht="12.75">
      <c r="A151" s="2"/>
      <c r="B151" s="2"/>
      <c r="C151" s="2"/>
      <c r="D151" s="2"/>
      <c r="E151" s="2"/>
      <c r="F151" s="2"/>
      <c r="G151" s="2"/>
      <c r="H151" s="2"/>
      <c r="I151" s="2"/>
    </row>
    <row r="152" spans="1:9" ht="12.75">
      <c r="A152" s="2"/>
      <c r="B152" s="2"/>
      <c r="C152" s="2"/>
      <c r="D152" s="2"/>
      <c r="E152" s="2"/>
      <c r="F152" s="2"/>
      <c r="G152" s="2"/>
      <c r="H152" s="2"/>
      <c r="I152" s="2"/>
    </row>
    <row r="153" spans="1:9" ht="12.75">
      <c r="A153" s="2"/>
      <c r="B153" s="2"/>
      <c r="C153" s="2"/>
      <c r="D153" s="2"/>
      <c r="E153" s="2"/>
      <c r="F153" s="2"/>
      <c r="G153" s="2"/>
      <c r="H153" s="2"/>
      <c r="I153" s="2"/>
    </row>
    <row r="154" spans="1:9" ht="12.75">
      <c r="A154" s="2"/>
      <c r="B154" s="2"/>
      <c r="C154" s="2"/>
      <c r="D154" s="2"/>
      <c r="E154" s="2"/>
      <c r="F154" s="2"/>
      <c r="G154" s="2"/>
      <c r="H154" s="2"/>
      <c r="I154" s="2"/>
    </row>
    <row r="155" spans="1:9" ht="12.75">
      <c r="A155" s="2"/>
      <c r="B155" s="2"/>
      <c r="C155" s="2"/>
      <c r="D155" s="2"/>
      <c r="E155" s="2"/>
      <c r="F155" s="2"/>
      <c r="G155" s="2"/>
      <c r="H155" s="2"/>
      <c r="I155" s="2"/>
    </row>
    <row r="156" spans="1:9" ht="12.75">
      <c r="A156" s="2"/>
      <c r="B156" s="2"/>
      <c r="C156" s="2"/>
      <c r="D156" s="2"/>
      <c r="E156" s="2"/>
      <c r="F156" s="2"/>
      <c r="G156" s="2"/>
      <c r="H156" s="2"/>
      <c r="I156" s="2"/>
    </row>
    <row r="157" spans="1:9" ht="12.75">
      <c r="A157" s="2"/>
      <c r="B157" s="2"/>
      <c r="C157" s="2"/>
      <c r="D157" s="2"/>
      <c r="E157" s="2"/>
      <c r="F157" s="2"/>
      <c r="G157" s="2"/>
      <c r="H157" s="2"/>
      <c r="I157" s="2"/>
    </row>
    <row r="158" spans="1:9" ht="12.75">
      <c r="A158" s="2"/>
      <c r="B158" s="2"/>
      <c r="C158" s="2"/>
      <c r="D158" s="2"/>
      <c r="E158" s="2"/>
      <c r="F158" s="2"/>
      <c r="G158" s="2"/>
      <c r="H158" s="2"/>
      <c r="I158" s="2"/>
    </row>
    <row r="159" spans="1:9" ht="12.75">
      <c r="A159" s="2"/>
      <c r="B159" s="2"/>
      <c r="C159" s="2"/>
      <c r="D159" s="2"/>
      <c r="E159" s="2"/>
      <c r="F159" s="2"/>
      <c r="G159" s="2"/>
      <c r="H159" s="2"/>
      <c r="I159" s="2"/>
    </row>
    <row r="160" spans="1:9" ht="12.75">
      <c r="A160" s="2"/>
      <c r="B160" s="2"/>
      <c r="C160" s="2"/>
      <c r="D160" s="2"/>
      <c r="E160" s="2"/>
      <c r="F160" s="2"/>
      <c r="G160" s="2"/>
      <c r="H160" s="2"/>
      <c r="I160" s="2"/>
    </row>
    <row r="161" spans="1:9" ht="12.75">
      <c r="A161" s="2"/>
      <c r="B161" s="2"/>
      <c r="C161" s="2"/>
      <c r="D161" s="2"/>
      <c r="E161" s="2"/>
      <c r="F161" s="2"/>
      <c r="G161" s="2"/>
      <c r="H161" s="2"/>
      <c r="I161" s="2"/>
    </row>
    <row r="162" spans="1:9" ht="12.75">
      <c r="A162" s="2"/>
      <c r="B162" s="2"/>
      <c r="C162" s="2"/>
      <c r="D162" s="2"/>
      <c r="E162" s="2"/>
      <c r="F162" s="2"/>
      <c r="G162" s="2"/>
      <c r="H162" s="2"/>
      <c r="I162" s="2"/>
    </row>
    <row r="163" spans="1:9" ht="12.75">
      <c r="A163" s="2"/>
      <c r="B163" s="2"/>
      <c r="C163" s="2"/>
      <c r="D163" s="2"/>
      <c r="E163" s="2"/>
      <c r="F163" s="2"/>
      <c r="G163" s="2"/>
      <c r="H163" s="2"/>
      <c r="I163" s="2"/>
    </row>
    <row r="164" spans="1:9" ht="12.75">
      <c r="A164" s="2"/>
      <c r="B164" s="2"/>
      <c r="C164" s="2"/>
      <c r="D164" s="2"/>
      <c r="E164" s="2"/>
      <c r="F164" s="2"/>
      <c r="G164" s="2"/>
      <c r="H164" s="2"/>
      <c r="I164" s="2"/>
    </row>
    <row r="165" spans="1:9" ht="12.75">
      <c r="A165" s="2"/>
      <c r="B165" s="2"/>
      <c r="C165" s="2"/>
      <c r="D165" s="2"/>
      <c r="E165" s="2"/>
      <c r="F165" s="2"/>
      <c r="G165" s="2"/>
      <c r="H165" s="2"/>
      <c r="I165" s="2"/>
    </row>
    <row r="166" spans="1:9" ht="12.75">
      <c r="A166" s="2"/>
      <c r="B166" s="2"/>
      <c r="C166" s="2"/>
      <c r="D166" s="2"/>
      <c r="E166" s="2"/>
      <c r="F166" s="2"/>
      <c r="G166" s="2"/>
      <c r="H166" s="2"/>
      <c r="I166" s="2"/>
    </row>
    <row r="167" spans="1:9" ht="12.75">
      <c r="A167" s="2"/>
      <c r="B167" s="2"/>
      <c r="C167" s="2"/>
      <c r="D167" s="2"/>
      <c r="E167" s="2"/>
      <c r="F167" s="2"/>
      <c r="G167" s="2"/>
      <c r="H167" s="2"/>
      <c r="I167" s="2"/>
    </row>
    <row r="168" spans="1:9" ht="12.75">
      <c r="A168" s="2"/>
      <c r="B168" s="2"/>
      <c r="C168" s="2"/>
      <c r="D168" s="2"/>
      <c r="E168" s="2"/>
      <c r="F168" s="2"/>
      <c r="G168" s="2"/>
      <c r="H168" s="2"/>
      <c r="I168" s="2"/>
    </row>
    <row r="169" spans="1:9" ht="12.75">
      <c r="A169" s="2"/>
      <c r="B169" s="2"/>
      <c r="C169" s="2"/>
      <c r="D169" s="2"/>
      <c r="E169" s="2"/>
      <c r="F169" s="2"/>
      <c r="G169" s="2"/>
      <c r="H169" s="2"/>
      <c r="I169" s="2"/>
    </row>
    <row r="170" spans="1:9" ht="12.75">
      <c r="A170" s="2"/>
      <c r="B170" s="2"/>
      <c r="C170" s="2"/>
      <c r="D170" s="2"/>
      <c r="E170" s="2"/>
      <c r="F170" s="2"/>
      <c r="G170" s="2"/>
      <c r="H170" s="2"/>
      <c r="I170" s="2"/>
    </row>
    <row r="171" spans="1:9" ht="12.75">
      <c r="A171" s="2"/>
      <c r="B171" s="2"/>
      <c r="C171" s="2"/>
      <c r="D171" s="2"/>
      <c r="E171" s="2"/>
      <c r="F171" s="2"/>
      <c r="G171" s="2"/>
      <c r="H171" s="2"/>
      <c r="I171" s="2"/>
    </row>
    <row r="172" spans="1:9" ht="12.75">
      <c r="A172" s="2"/>
      <c r="B172" s="2"/>
      <c r="C172" s="2"/>
      <c r="D172" s="2"/>
      <c r="E172" s="2"/>
      <c r="F172" s="2"/>
      <c r="G172" s="2"/>
      <c r="H172" s="2"/>
      <c r="I172" s="2"/>
    </row>
    <row r="173" spans="1:9" ht="12.75">
      <c r="A173" s="2"/>
      <c r="B173" s="2"/>
      <c r="C173" s="2"/>
      <c r="D173" s="2"/>
      <c r="E173" s="2"/>
      <c r="F173" s="2"/>
      <c r="G173" s="2"/>
      <c r="H173" s="2"/>
      <c r="I173" s="2"/>
    </row>
    <row r="174" spans="1:9" ht="12.75">
      <c r="A174" s="2"/>
      <c r="B174" s="2"/>
      <c r="C174" s="2"/>
      <c r="D174" s="2"/>
      <c r="E174" s="2"/>
      <c r="F174" s="2"/>
      <c r="G174" s="2"/>
      <c r="H174" s="2"/>
      <c r="I174" s="2"/>
    </row>
    <row r="175" spans="1:9" ht="12.75">
      <c r="A175" s="2"/>
      <c r="B175" s="2"/>
      <c r="C175" s="2"/>
      <c r="D175" s="2"/>
      <c r="E175" s="2"/>
      <c r="F175" s="2"/>
      <c r="G175" s="2"/>
      <c r="H175" s="2"/>
      <c r="I175" s="2"/>
    </row>
    <row r="176" spans="1:9" ht="12.75">
      <c r="A176" s="2"/>
      <c r="B176" s="2"/>
      <c r="C176" s="2"/>
      <c r="D176" s="2"/>
      <c r="E176" s="2"/>
      <c r="F176" s="2"/>
      <c r="G176" s="2"/>
      <c r="H176" s="2"/>
      <c r="I176" s="2"/>
    </row>
    <row r="177" spans="1:9" ht="12.75">
      <c r="A177" s="2"/>
      <c r="B177" s="2"/>
      <c r="C177" s="2"/>
      <c r="D177" s="2"/>
      <c r="E177" s="2"/>
      <c r="F177" s="2"/>
      <c r="G177" s="2"/>
      <c r="H177" s="2"/>
      <c r="I177" s="2"/>
    </row>
    <row r="178" spans="1:9" ht="12.75">
      <c r="A178" s="2"/>
      <c r="B178" s="2"/>
      <c r="C178" s="2"/>
      <c r="D178" s="2"/>
      <c r="E178" s="2"/>
      <c r="F178" s="2"/>
      <c r="G178" s="2"/>
      <c r="H178" s="2"/>
      <c r="I178" s="2"/>
    </row>
    <row r="179" spans="1:9" ht="12.75">
      <c r="A179" s="2"/>
      <c r="B179" s="2"/>
      <c r="C179" s="2"/>
      <c r="D179" s="2"/>
      <c r="E179" s="2"/>
      <c r="F179" s="2"/>
      <c r="G179" s="2"/>
      <c r="H179" s="2"/>
      <c r="I179" s="2"/>
    </row>
    <row r="180" spans="1:9" ht="12.75">
      <c r="A180" s="2"/>
      <c r="B180" s="2"/>
      <c r="C180" s="2"/>
      <c r="D180" s="2"/>
      <c r="E180" s="2"/>
      <c r="F180" s="2"/>
      <c r="G180" s="2"/>
      <c r="H180" s="2"/>
      <c r="I180" s="2"/>
    </row>
    <row r="181" spans="1:9" ht="12.75">
      <c r="A181" s="2"/>
      <c r="B181" s="2"/>
      <c r="C181" s="2"/>
      <c r="D181" s="2"/>
      <c r="E181" s="2"/>
      <c r="F181" s="2"/>
      <c r="G181" s="2"/>
      <c r="H181" s="2"/>
      <c r="I181" s="2"/>
    </row>
    <row r="182" spans="1:9" ht="12.75">
      <c r="A182" s="2"/>
      <c r="B182" s="2"/>
      <c r="C182" s="2"/>
      <c r="D182" s="2"/>
      <c r="E182" s="2"/>
      <c r="F182" s="2"/>
      <c r="G182" s="2"/>
      <c r="H182" s="2"/>
      <c r="I182" s="2"/>
    </row>
    <row r="183" spans="1:9" ht="12.75">
      <c r="A183" s="2"/>
      <c r="B183" s="2"/>
      <c r="C183" s="2"/>
      <c r="D183" s="2"/>
      <c r="E183" s="2"/>
      <c r="F183" s="2"/>
      <c r="G183" s="2"/>
      <c r="H183" s="2"/>
      <c r="I183" s="2"/>
    </row>
    <row r="184" spans="1:9" ht="12.75">
      <c r="A184" s="2"/>
      <c r="B184" s="2"/>
      <c r="C184" s="2"/>
      <c r="D184" s="2"/>
      <c r="E184" s="2"/>
      <c r="F184" s="2"/>
      <c r="G184" s="2"/>
      <c r="H184" s="2"/>
      <c r="I184" s="2"/>
    </row>
    <row r="185" spans="1:9" ht="12.75">
      <c r="A185" s="2"/>
      <c r="B185" s="2"/>
      <c r="C185" s="2"/>
      <c r="D185" s="2"/>
      <c r="E185" s="2"/>
      <c r="F185" s="2"/>
      <c r="G185" s="2"/>
      <c r="H185" s="2"/>
      <c r="I185" s="2"/>
    </row>
    <row r="186" spans="1:9" ht="12.75">
      <c r="A186" s="2"/>
      <c r="B186" s="2"/>
      <c r="C186" s="2"/>
      <c r="D186" s="2"/>
      <c r="E186" s="2"/>
      <c r="F186" s="2"/>
      <c r="G186" s="2"/>
      <c r="H186" s="2"/>
      <c r="I186" s="2"/>
    </row>
    <row r="187" spans="1:9" ht="12.75">
      <c r="A187" s="2"/>
      <c r="B187" s="2"/>
      <c r="C187" s="2"/>
      <c r="D187" s="2"/>
      <c r="E187" s="2"/>
      <c r="F187" s="2"/>
      <c r="G187" s="2"/>
      <c r="H187" s="2"/>
      <c r="I187" s="2"/>
    </row>
    <row r="188" spans="1:9" ht="12.75">
      <c r="A188" s="2"/>
      <c r="B188" s="2"/>
      <c r="C188" s="2"/>
      <c r="D188" s="2"/>
      <c r="E188" s="2"/>
      <c r="F188" s="2"/>
      <c r="G188" s="2"/>
      <c r="H188" s="2"/>
      <c r="I188" s="2"/>
    </row>
    <row r="189" spans="1:9" ht="12.75">
      <c r="A189" s="2"/>
      <c r="B189" s="2"/>
      <c r="C189" s="2"/>
      <c r="D189" s="2"/>
      <c r="E189" s="2"/>
      <c r="F189" s="2"/>
      <c r="G189" s="2"/>
      <c r="H189" s="2"/>
      <c r="I189" s="2"/>
    </row>
    <row r="190" spans="1:9" ht="12.75">
      <c r="A190" s="2"/>
      <c r="B190" s="2"/>
      <c r="C190" s="2"/>
      <c r="D190" s="2"/>
      <c r="E190" s="2"/>
      <c r="F190" s="2"/>
      <c r="G190" s="2"/>
      <c r="H190" s="2"/>
      <c r="I190" s="2"/>
    </row>
    <row r="191" spans="1:9" ht="12.75">
      <c r="A191" s="2"/>
      <c r="B191" s="2"/>
      <c r="C191" s="2"/>
      <c r="D191" s="2"/>
      <c r="E191" s="2"/>
      <c r="F191" s="2"/>
      <c r="G191" s="2"/>
      <c r="H191" s="2"/>
      <c r="I191" s="2"/>
    </row>
    <row r="192" spans="1:9" ht="12.75">
      <c r="A192" s="2"/>
      <c r="B192" s="2"/>
      <c r="C192" s="2"/>
      <c r="D192" s="2"/>
      <c r="E192" s="2"/>
      <c r="F192" s="2"/>
      <c r="G192" s="2"/>
      <c r="H192" s="2"/>
      <c r="I192" s="2"/>
    </row>
    <row r="193" spans="1:9" ht="12.75">
      <c r="A193" s="2"/>
      <c r="B193" s="2"/>
      <c r="C193" s="2"/>
      <c r="D193" s="2"/>
      <c r="E193" s="2"/>
      <c r="F193" s="2"/>
      <c r="G193" s="2"/>
      <c r="H193" s="2"/>
      <c r="I193" s="2"/>
    </row>
    <row r="194" spans="1:9" ht="12.75">
      <c r="A194" s="2"/>
      <c r="B194" s="2"/>
      <c r="C194" s="2"/>
      <c r="D194" s="2"/>
      <c r="E194" s="2"/>
      <c r="F194" s="2"/>
      <c r="G194" s="2"/>
      <c r="H194" s="2"/>
      <c r="I194" s="2"/>
    </row>
    <row r="195" spans="1:9" ht="12.75">
      <c r="A195" s="2"/>
      <c r="B195" s="2"/>
      <c r="C195" s="2"/>
      <c r="D195" s="2"/>
      <c r="E195" s="2"/>
      <c r="F195" s="2"/>
      <c r="G195" s="2"/>
      <c r="H195" s="2"/>
      <c r="I195" s="2"/>
    </row>
    <row r="196" spans="1:9" ht="12.75">
      <c r="A196" s="2"/>
      <c r="B196" s="2"/>
      <c r="C196" s="2"/>
      <c r="D196" s="2"/>
      <c r="E196" s="2"/>
      <c r="F196" s="2"/>
      <c r="G196" s="2"/>
      <c r="H196" s="2"/>
      <c r="I196" s="2"/>
    </row>
    <row r="197" spans="1:9" ht="12.75">
      <c r="A197" s="2"/>
      <c r="B197" s="2"/>
      <c r="C197" s="2"/>
      <c r="D197" s="2"/>
      <c r="E197" s="2"/>
      <c r="F197" s="2"/>
      <c r="G197" s="2"/>
      <c r="H197" s="2"/>
      <c r="I197" s="2"/>
    </row>
    <row r="198" spans="1:9" ht="12.75">
      <c r="A198" s="2"/>
      <c r="B198" s="2"/>
      <c r="C198" s="2"/>
      <c r="D198" s="2"/>
      <c r="E198" s="2"/>
      <c r="F198" s="2"/>
      <c r="G198" s="2"/>
      <c r="H198" s="2"/>
      <c r="I198" s="2"/>
    </row>
    <row r="199" spans="1:9" ht="12.75">
      <c r="A199" s="2"/>
      <c r="B199" s="2"/>
      <c r="C199" s="2"/>
      <c r="D199" s="2"/>
      <c r="E199" s="2"/>
      <c r="F199" s="2"/>
      <c r="G199" s="2"/>
      <c r="H199" s="2"/>
      <c r="I199" s="2"/>
    </row>
    <row r="200" spans="1:9" ht="12.75">
      <c r="A200" s="2"/>
      <c r="B200" s="2"/>
      <c r="C200" s="2"/>
      <c r="D200" s="2"/>
      <c r="E200" s="2"/>
      <c r="F200" s="2"/>
      <c r="G200" s="2"/>
      <c r="H200" s="2"/>
      <c r="I200" s="2"/>
    </row>
    <row r="201" spans="1:9" ht="12.75">
      <c r="A201" s="2"/>
      <c r="B201" s="2"/>
      <c r="C201" s="2"/>
      <c r="D201" s="2"/>
      <c r="E201" s="2"/>
      <c r="F201" s="2"/>
      <c r="G201" s="2"/>
      <c r="H201" s="2"/>
      <c r="I201" s="2"/>
    </row>
    <row r="202" spans="1:9" ht="12.75">
      <c r="A202" s="2"/>
      <c r="B202" s="2"/>
      <c r="C202" s="2"/>
      <c r="D202" s="2"/>
      <c r="E202" s="2"/>
      <c r="F202" s="2"/>
      <c r="G202" s="2"/>
      <c r="H202" s="2"/>
      <c r="I202" s="2"/>
    </row>
    <row r="203" spans="1:9" ht="12.75">
      <c r="A203" s="2"/>
      <c r="B203" s="2"/>
      <c r="C203" s="2"/>
      <c r="D203" s="2"/>
      <c r="E203" s="2"/>
      <c r="F203" s="2"/>
      <c r="G203" s="2"/>
      <c r="H203" s="2"/>
      <c r="I203" s="2"/>
    </row>
    <row r="204" spans="1:9" ht="12.75">
      <c r="A204" s="2"/>
      <c r="B204" s="2"/>
      <c r="C204" s="2"/>
      <c r="D204" s="2"/>
      <c r="E204" s="2"/>
      <c r="F204" s="2"/>
      <c r="G204" s="2"/>
      <c r="H204" s="2"/>
      <c r="I204" s="2"/>
    </row>
    <row r="205" spans="1:9" ht="12.75">
      <c r="A205" s="2"/>
      <c r="B205" s="2"/>
      <c r="C205" s="2"/>
      <c r="D205" s="2"/>
      <c r="E205" s="2"/>
      <c r="F205" s="2"/>
      <c r="G205" s="2"/>
      <c r="H205" s="2"/>
      <c r="I205" s="2"/>
    </row>
    <row r="206" spans="1:9" ht="12.75">
      <c r="A206" s="2"/>
      <c r="B206" s="2"/>
      <c r="C206" s="2"/>
      <c r="D206" s="2"/>
      <c r="E206" s="2"/>
      <c r="F206" s="2"/>
      <c r="G206" s="2"/>
      <c r="H206" s="2"/>
      <c r="I206" s="2"/>
    </row>
    <row r="207" spans="1:9" ht="12.75">
      <c r="A207" s="2"/>
      <c r="B207" s="2"/>
      <c r="C207" s="2"/>
      <c r="D207" s="2"/>
      <c r="E207" s="2"/>
      <c r="F207" s="2"/>
      <c r="G207" s="2"/>
      <c r="H207" s="2"/>
      <c r="I207" s="2"/>
    </row>
    <row r="208" spans="1:9" ht="12.75">
      <c r="A208" s="2"/>
      <c r="B208" s="2"/>
      <c r="C208" s="2"/>
      <c r="D208" s="2"/>
      <c r="E208" s="2"/>
      <c r="F208" s="2"/>
      <c r="G208" s="2"/>
      <c r="H208" s="2"/>
      <c r="I208" s="2"/>
    </row>
    <row r="209" spans="1:9" ht="12.75">
      <c r="A209" s="2"/>
      <c r="B209" s="2"/>
      <c r="C209" s="2"/>
      <c r="D209" s="2"/>
      <c r="E209" s="2"/>
      <c r="F209" s="2"/>
      <c r="G209" s="2"/>
      <c r="H209" s="2"/>
      <c r="I209" s="2"/>
    </row>
    <row r="210" spans="1:9" ht="12.75">
      <c r="A210" s="2"/>
      <c r="B210" s="2"/>
      <c r="C210" s="2"/>
      <c r="D210" s="2"/>
      <c r="E210" s="2"/>
      <c r="F210" s="2"/>
      <c r="G210" s="2"/>
      <c r="H210" s="2"/>
      <c r="I210" s="2"/>
    </row>
    <row r="211" spans="1:9" ht="12.75">
      <c r="A211" s="2"/>
      <c r="B211" s="2"/>
      <c r="C211" s="2"/>
      <c r="D211" s="2"/>
      <c r="E211" s="2"/>
      <c r="F211" s="2"/>
      <c r="G211" s="2"/>
      <c r="H211" s="2"/>
      <c r="I211" s="2"/>
    </row>
    <row r="212" spans="1:9" ht="12.75">
      <c r="A212" s="2"/>
      <c r="B212" s="2"/>
      <c r="C212" s="2"/>
      <c r="D212" s="2"/>
      <c r="E212" s="2"/>
      <c r="F212" s="2"/>
      <c r="G212" s="2"/>
      <c r="H212" s="2"/>
      <c r="I212" s="2"/>
    </row>
    <row r="213" spans="1:9" ht="12.75">
      <c r="A213" s="2"/>
      <c r="B213" s="2"/>
      <c r="C213" s="2"/>
      <c r="D213" s="2"/>
      <c r="E213" s="2"/>
      <c r="F213" s="2"/>
      <c r="G213" s="2"/>
      <c r="H213" s="2"/>
      <c r="I213" s="2"/>
    </row>
    <row r="214" spans="1:9" ht="12.75">
      <c r="A214" s="2"/>
      <c r="B214" s="2"/>
      <c r="C214" s="2"/>
      <c r="D214" s="2"/>
      <c r="E214" s="2"/>
      <c r="F214" s="2"/>
      <c r="G214" s="2"/>
      <c r="H214" s="2"/>
      <c r="I214" s="2"/>
    </row>
    <row r="215" spans="1:9" ht="12.75">
      <c r="A215" s="2"/>
      <c r="B215" s="2"/>
      <c r="C215" s="2"/>
      <c r="D215" s="2"/>
      <c r="E215" s="2"/>
      <c r="F215" s="2"/>
      <c r="G215" s="2"/>
      <c r="H215" s="2"/>
      <c r="I215" s="2"/>
    </row>
    <row r="216" spans="1:9" ht="12.75">
      <c r="A216" s="2"/>
      <c r="B216" s="2"/>
      <c r="C216" s="2"/>
      <c r="D216" s="2"/>
      <c r="E216" s="2"/>
      <c r="F216" s="2"/>
      <c r="G216" s="2"/>
      <c r="H216" s="2"/>
      <c r="I216" s="2"/>
    </row>
    <row r="217" spans="1:9" ht="12.75">
      <c r="A217" s="2"/>
      <c r="B217" s="2"/>
      <c r="C217" s="2"/>
      <c r="D217" s="2"/>
      <c r="E217" s="2"/>
      <c r="F217" s="2"/>
      <c r="G217" s="2"/>
      <c r="H217" s="2"/>
      <c r="I217" s="2"/>
    </row>
    <row r="218" spans="1:9" ht="12.75">
      <c r="A218" s="2"/>
      <c r="B218" s="2"/>
      <c r="C218" s="2"/>
      <c r="D218" s="2"/>
      <c r="E218" s="2"/>
      <c r="F218" s="2"/>
      <c r="G218" s="2"/>
      <c r="H218" s="2"/>
      <c r="I218" s="2"/>
    </row>
    <row r="219" spans="1:9" ht="12.75">
      <c r="A219" s="2"/>
      <c r="B219" s="2"/>
      <c r="C219" s="2"/>
      <c r="D219" s="2"/>
      <c r="E219" s="2"/>
      <c r="F219" s="2"/>
      <c r="G219" s="2"/>
      <c r="H219" s="2"/>
      <c r="I219" s="2"/>
    </row>
    <row r="220" spans="1:9" ht="12.75">
      <c r="A220" s="2"/>
      <c r="B220" s="2"/>
      <c r="C220" s="2"/>
      <c r="D220" s="2"/>
      <c r="E220" s="2"/>
      <c r="F220" s="2"/>
      <c r="G220" s="2"/>
      <c r="H220" s="2"/>
      <c r="I220" s="2"/>
    </row>
    <row r="221" spans="1:9" ht="12.75">
      <c r="A221" s="2"/>
      <c r="B221" s="2"/>
      <c r="C221" s="2"/>
      <c r="D221" s="2"/>
      <c r="E221" s="2"/>
      <c r="F221" s="2"/>
      <c r="G221" s="2"/>
      <c r="H221" s="2"/>
      <c r="I221" s="2"/>
    </row>
    <row r="222" spans="1:9" ht="12.75">
      <c r="A222" s="2"/>
      <c r="B222" s="2"/>
      <c r="C222" s="2"/>
      <c r="D222" s="2"/>
      <c r="E222" s="2"/>
      <c r="F222" s="2"/>
      <c r="G222" s="2"/>
      <c r="H222" s="2"/>
      <c r="I222" s="2"/>
    </row>
    <row r="223" spans="1:9" ht="12.75">
      <c r="A223" s="2"/>
      <c r="B223" s="2"/>
      <c r="C223" s="2"/>
      <c r="D223" s="2"/>
      <c r="E223" s="2"/>
      <c r="F223" s="2"/>
      <c r="G223" s="2"/>
      <c r="H223" s="2"/>
      <c r="I223" s="2"/>
    </row>
    <row r="224" spans="1:9" ht="12.75">
      <c r="A224" s="2"/>
      <c r="B224" s="2"/>
      <c r="C224" s="2"/>
      <c r="D224" s="2"/>
      <c r="E224" s="2"/>
      <c r="F224" s="2"/>
      <c r="G224" s="2"/>
      <c r="H224" s="2"/>
      <c r="I224" s="2"/>
    </row>
    <row r="225" spans="1:9" ht="12.75">
      <c r="A225" s="2"/>
      <c r="B225" s="2"/>
      <c r="C225" s="2"/>
      <c r="D225" s="2"/>
      <c r="E225" s="2"/>
      <c r="F225" s="2"/>
      <c r="G225" s="2"/>
      <c r="H225" s="2"/>
      <c r="I225" s="2"/>
    </row>
    <row r="226" spans="1:9" ht="12.75">
      <c r="A226" s="2"/>
      <c r="B226" s="2"/>
      <c r="C226" s="2"/>
      <c r="D226" s="2"/>
      <c r="E226" s="2"/>
      <c r="F226" s="2"/>
      <c r="G226" s="2"/>
      <c r="H226" s="2"/>
      <c r="I226" s="2"/>
    </row>
    <row r="227" spans="1:9" ht="12.75">
      <c r="A227" s="2"/>
      <c r="B227" s="2"/>
      <c r="C227" s="2"/>
      <c r="D227" s="2"/>
      <c r="E227" s="2"/>
      <c r="F227" s="2"/>
      <c r="G227" s="2"/>
      <c r="H227" s="2"/>
      <c r="I227" s="2"/>
    </row>
    <row r="228" spans="1:9" ht="12.75">
      <c r="A228" s="2"/>
      <c r="B228" s="2"/>
      <c r="C228" s="2"/>
      <c r="D228" s="2"/>
      <c r="E228" s="2"/>
      <c r="F228" s="2"/>
      <c r="G228" s="2"/>
      <c r="H228" s="2"/>
      <c r="I228" s="2"/>
    </row>
    <row r="229" spans="1:9" ht="12.75">
      <c r="A229" s="2"/>
      <c r="B229" s="2"/>
      <c r="C229" s="2"/>
      <c r="D229" s="2"/>
      <c r="E229" s="2"/>
      <c r="F229" s="2"/>
      <c r="G229" s="2"/>
      <c r="H229" s="2"/>
      <c r="I229" s="2"/>
    </row>
    <row r="230" spans="1:9" ht="12.75">
      <c r="A230" s="2"/>
      <c r="B230" s="2"/>
      <c r="C230" s="2"/>
      <c r="D230" s="2"/>
      <c r="E230" s="2"/>
      <c r="F230" s="2"/>
      <c r="G230" s="2"/>
      <c r="H230" s="2"/>
      <c r="I230" s="2"/>
    </row>
    <row r="231" spans="1:9" ht="12.75">
      <c r="A231" s="2"/>
      <c r="B231" s="2"/>
      <c r="C231" s="2"/>
      <c r="D231" s="2"/>
      <c r="E231" s="2"/>
      <c r="F231" s="2"/>
      <c r="G231" s="2"/>
      <c r="H231" s="2"/>
      <c r="I231" s="2"/>
    </row>
    <row r="232" spans="1:9" ht="12.75">
      <c r="A232" s="2"/>
      <c r="B232" s="2"/>
      <c r="C232" s="2"/>
      <c r="D232" s="2"/>
      <c r="E232" s="2"/>
      <c r="F232" s="2"/>
      <c r="G232" s="2"/>
      <c r="H232" s="2"/>
      <c r="I232" s="2"/>
    </row>
    <row r="233" spans="1:9" ht="12.75">
      <c r="A233" s="2"/>
      <c r="B233" s="2"/>
      <c r="C233" s="2"/>
      <c r="D233" s="2"/>
      <c r="E233" s="2"/>
      <c r="F233" s="2"/>
      <c r="G233" s="2"/>
      <c r="H233" s="2"/>
      <c r="I233" s="2"/>
    </row>
    <row r="234" spans="1:9" ht="12.75">
      <c r="A234" s="2"/>
      <c r="B234" s="2"/>
      <c r="C234" s="2"/>
      <c r="D234" s="2"/>
      <c r="E234" s="2"/>
      <c r="F234" s="2"/>
      <c r="G234" s="2"/>
      <c r="H234" s="2"/>
      <c r="I234" s="2"/>
    </row>
    <row r="235" spans="1:9" ht="12.75">
      <c r="A235" s="2"/>
      <c r="B235" s="2"/>
      <c r="C235" s="2"/>
      <c r="D235" s="2"/>
      <c r="E235" s="2"/>
      <c r="F235" s="2"/>
      <c r="G235" s="2"/>
      <c r="H235" s="2"/>
      <c r="I235" s="2"/>
    </row>
    <row r="236" spans="1:9" ht="12.75">
      <c r="A236" s="2"/>
      <c r="B236" s="2"/>
      <c r="C236" s="2"/>
      <c r="D236" s="2"/>
      <c r="E236" s="2"/>
      <c r="F236" s="2"/>
      <c r="G236" s="2"/>
      <c r="H236" s="2"/>
      <c r="I236" s="2"/>
    </row>
    <row r="237" spans="1:9" ht="12.75">
      <c r="A237" s="2"/>
      <c r="B237" s="2"/>
      <c r="C237" s="2"/>
      <c r="D237" s="2"/>
      <c r="E237" s="2"/>
      <c r="F237" s="2"/>
      <c r="G237" s="2"/>
      <c r="H237" s="2"/>
      <c r="I237" s="2"/>
    </row>
    <row r="238" spans="1:9" ht="12.75">
      <c r="A238" s="2"/>
      <c r="B238" s="2"/>
      <c r="C238" s="2"/>
      <c r="D238" s="2"/>
      <c r="E238" s="2"/>
      <c r="F238" s="2"/>
      <c r="G238" s="2"/>
      <c r="H238" s="2"/>
      <c r="I238" s="2"/>
    </row>
    <row r="239" spans="1:9" ht="12.75">
      <c r="A239" s="2"/>
      <c r="B239" s="2"/>
      <c r="C239" s="2"/>
      <c r="D239" s="2"/>
      <c r="E239" s="2"/>
      <c r="F239" s="2"/>
      <c r="G239" s="2"/>
      <c r="H239" s="2"/>
      <c r="I239" s="2"/>
    </row>
    <row r="240" spans="1:9" ht="12.75">
      <c r="A240" s="2"/>
      <c r="B240" s="2"/>
      <c r="C240" s="2"/>
      <c r="D240" s="2"/>
      <c r="E240" s="2"/>
      <c r="F240" s="2"/>
      <c r="G240" s="2"/>
      <c r="H240" s="2"/>
      <c r="I240" s="2"/>
    </row>
    <row r="241" spans="1:9" ht="12.75">
      <c r="A241" s="2"/>
      <c r="B241" s="2"/>
      <c r="C241" s="2"/>
      <c r="D241" s="2"/>
      <c r="E241" s="2"/>
      <c r="F241" s="2"/>
      <c r="G241" s="2"/>
      <c r="H241" s="2"/>
      <c r="I241" s="2"/>
    </row>
    <row r="242" spans="1:9" ht="12.75">
      <c r="A242" s="2"/>
      <c r="B242" s="2"/>
      <c r="C242" s="2"/>
      <c r="D242" s="2"/>
      <c r="E242" s="2"/>
      <c r="F242" s="2"/>
      <c r="G242" s="2"/>
      <c r="H242" s="2"/>
      <c r="I242" s="2"/>
    </row>
    <row r="243" spans="1:9" ht="12.75">
      <c r="A243" s="2"/>
      <c r="B243" s="2"/>
      <c r="C243" s="2"/>
      <c r="D243" s="2"/>
      <c r="E243" s="2"/>
      <c r="F243" s="2"/>
      <c r="G243" s="2"/>
      <c r="H243" s="2"/>
      <c r="I243" s="2"/>
    </row>
    <row r="244" spans="1:9" ht="12.75">
      <c r="A244" s="2"/>
      <c r="B244" s="2"/>
      <c r="C244" s="2"/>
      <c r="D244" s="2"/>
      <c r="E244" s="2"/>
      <c r="F244" s="2"/>
      <c r="G244" s="2"/>
      <c r="H244" s="2"/>
      <c r="I244" s="2"/>
    </row>
    <row r="245" spans="1:9" ht="12.75">
      <c r="A245" s="2"/>
      <c r="B245" s="2"/>
      <c r="C245" s="2"/>
      <c r="D245" s="2"/>
      <c r="E245" s="2"/>
      <c r="F245" s="2"/>
      <c r="G245" s="2"/>
      <c r="H245" s="2"/>
      <c r="I245" s="2"/>
    </row>
    <row r="246" spans="1:9" ht="12.75">
      <c r="A246" s="2"/>
      <c r="B246" s="2"/>
      <c r="C246" s="2"/>
      <c r="D246" s="2"/>
      <c r="E246" s="2"/>
      <c r="F246" s="2"/>
      <c r="G246" s="2"/>
      <c r="H246" s="2"/>
      <c r="I246" s="2"/>
    </row>
    <row r="247" spans="1:9" ht="12.75">
      <c r="A247" s="2"/>
      <c r="B247" s="2"/>
      <c r="C247" s="2"/>
      <c r="D247" s="2"/>
      <c r="E247" s="2"/>
      <c r="F247" s="2"/>
      <c r="G247" s="2"/>
      <c r="H247" s="2"/>
      <c r="I247" s="2"/>
    </row>
    <row r="248" spans="1:9" ht="12.75">
      <c r="A248" s="2"/>
      <c r="B248" s="2"/>
      <c r="C248" s="2"/>
      <c r="D248" s="2"/>
      <c r="E248" s="2"/>
      <c r="F248" s="2"/>
      <c r="G248" s="2"/>
      <c r="H248" s="2"/>
      <c r="I248" s="2"/>
    </row>
    <row r="249" spans="1:9" ht="12.75">
      <c r="A249" s="2"/>
      <c r="B249" s="2"/>
      <c r="C249" s="2"/>
      <c r="D249" s="2"/>
      <c r="E249" s="2"/>
      <c r="F249" s="2"/>
      <c r="G249" s="2"/>
      <c r="H249" s="2"/>
      <c r="I249" s="2"/>
    </row>
    <row r="250" spans="1:9" ht="12.75">
      <c r="A250" s="2"/>
      <c r="B250" s="2"/>
      <c r="C250" s="2"/>
      <c r="D250" s="2"/>
      <c r="E250" s="2"/>
      <c r="F250" s="2"/>
      <c r="G250" s="2"/>
      <c r="H250" s="2"/>
      <c r="I250" s="2"/>
    </row>
    <row r="251" spans="1:9" ht="12.75">
      <c r="A251" s="2"/>
      <c r="B251" s="2"/>
      <c r="C251" s="2"/>
      <c r="D251" s="2"/>
      <c r="E251" s="2"/>
      <c r="F251" s="2"/>
      <c r="G251" s="2"/>
      <c r="H251" s="2"/>
      <c r="I251" s="2"/>
    </row>
    <row r="252" spans="1:9" ht="12.75">
      <c r="A252" s="2"/>
      <c r="B252" s="2"/>
      <c r="C252" s="2"/>
      <c r="D252" s="2"/>
      <c r="E252" s="2"/>
      <c r="F252" s="2"/>
      <c r="G252" s="2"/>
      <c r="H252" s="2"/>
      <c r="I252" s="2"/>
    </row>
    <row r="253" spans="1:9" ht="12.75">
      <c r="A253" s="2"/>
      <c r="B253" s="2"/>
      <c r="C253" s="2"/>
      <c r="D253" s="2"/>
      <c r="E253" s="2"/>
      <c r="F253" s="2"/>
      <c r="G253" s="2"/>
      <c r="H253" s="2"/>
      <c r="I253" s="2"/>
    </row>
    <row r="254" spans="1:9" ht="12.75">
      <c r="A254" s="2"/>
      <c r="B254" s="2"/>
      <c r="C254" s="2"/>
      <c r="D254" s="2"/>
      <c r="E254" s="2"/>
      <c r="F254" s="2"/>
      <c r="G254" s="2"/>
      <c r="H254" s="2"/>
      <c r="I254" s="2"/>
    </row>
    <row r="255" spans="1:9" ht="12.75">
      <c r="A255" s="2"/>
      <c r="B255" s="2"/>
      <c r="C255" s="2"/>
      <c r="D255" s="2"/>
      <c r="E255" s="2"/>
      <c r="F255" s="2"/>
      <c r="G255" s="2"/>
      <c r="H255" s="2"/>
      <c r="I255" s="2"/>
    </row>
    <row r="256" spans="1:9" ht="12.75">
      <c r="A256" s="2"/>
      <c r="B256" s="2"/>
      <c r="C256" s="2"/>
      <c r="D256" s="2"/>
      <c r="E256" s="2"/>
      <c r="F256" s="2"/>
      <c r="G256" s="2"/>
      <c r="H256" s="2"/>
      <c r="I256" s="2"/>
    </row>
    <row r="257" spans="1:9" ht="12.75">
      <c r="A257" s="2"/>
      <c r="B257" s="2"/>
      <c r="C257" s="2"/>
      <c r="D257" s="2"/>
      <c r="E257" s="2"/>
      <c r="F257" s="2"/>
      <c r="G257" s="2"/>
      <c r="H257" s="2"/>
      <c r="I257" s="2"/>
    </row>
    <row r="258" spans="1:9" ht="12.75">
      <c r="A258" s="2"/>
      <c r="B258" s="2"/>
      <c r="C258" s="2"/>
      <c r="D258" s="2"/>
      <c r="E258" s="2"/>
      <c r="F258" s="2"/>
      <c r="G258" s="2"/>
      <c r="H258" s="2"/>
      <c r="I258" s="2"/>
    </row>
    <row r="259" spans="1:9" ht="12.75">
      <c r="A259" s="2"/>
      <c r="B259" s="2"/>
      <c r="C259" s="2"/>
      <c r="D259" s="2"/>
      <c r="E259" s="2"/>
      <c r="F259" s="2"/>
      <c r="G259" s="2"/>
      <c r="H259" s="2"/>
      <c r="I259" s="2"/>
    </row>
    <row r="260" spans="1:9" ht="12.75">
      <c r="A260" s="2"/>
      <c r="B260" s="2"/>
      <c r="C260" s="2"/>
      <c r="D260" s="2"/>
      <c r="E260" s="2"/>
      <c r="F260" s="2"/>
      <c r="G260" s="2"/>
      <c r="H260" s="2"/>
      <c r="I260" s="2"/>
    </row>
    <row r="261" spans="1:9" ht="12.75">
      <c r="A261" s="2"/>
      <c r="B261" s="2"/>
      <c r="C261" s="2"/>
      <c r="D261" s="2"/>
      <c r="E261" s="2"/>
      <c r="F261" s="2"/>
      <c r="G261" s="2"/>
      <c r="H261" s="2"/>
      <c r="I261" s="2"/>
    </row>
    <row r="262" spans="1:9" ht="12.75">
      <c r="A262" s="2"/>
      <c r="B262" s="2"/>
      <c r="C262" s="2"/>
      <c r="D262" s="2"/>
      <c r="E262" s="2"/>
      <c r="F262" s="2"/>
      <c r="G262" s="2"/>
      <c r="H262" s="2"/>
      <c r="I262" s="2"/>
    </row>
    <row r="263" spans="1:9" ht="12.75">
      <c r="A263" s="2"/>
      <c r="B263" s="2"/>
      <c r="C263" s="2"/>
      <c r="D263" s="2"/>
      <c r="E263" s="2"/>
      <c r="F263" s="2"/>
      <c r="G263" s="2"/>
      <c r="H263" s="2"/>
      <c r="I263" s="2"/>
    </row>
    <row r="264" spans="1:9" ht="12.75">
      <c r="A264" s="2"/>
      <c r="B264" s="2"/>
      <c r="C264" s="2"/>
      <c r="D264" s="2"/>
      <c r="E264" s="2"/>
      <c r="F264" s="2"/>
      <c r="G264" s="2"/>
      <c r="H264" s="2"/>
      <c r="I264" s="2"/>
    </row>
    <row r="265" spans="1:9" ht="12.75">
      <c r="A265" s="2"/>
      <c r="B265" s="2"/>
      <c r="C265" s="2"/>
      <c r="D265" s="2"/>
      <c r="E265" s="2"/>
      <c r="F265" s="2"/>
      <c r="G265" s="2"/>
      <c r="H265" s="2"/>
      <c r="I265" s="2"/>
    </row>
    <row r="266" spans="1:9" ht="12.75">
      <c r="A266" s="2"/>
      <c r="B266" s="2"/>
      <c r="C266" s="2"/>
      <c r="D266" s="2"/>
      <c r="E266" s="2"/>
      <c r="F266" s="2"/>
      <c r="G266" s="2"/>
      <c r="H266" s="2"/>
      <c r="I266" s="2"/>
    </row>
    <row r="267" spans="1:9" ht="12.75">
      <c r="A267" s="2"/>
      <c r="B267" s="2"/>
      <c r="C267" s="2"/>
      <c r="D267" s="2"/>
      <c r="E267" s="2"/>
      <c r="F267" s="2"/>
      <c r="G267" s="2"/>
      <c r="H267" s="2"/>
      <c r="I267" s="2"/>
    </row>
    <row r="268" spans="1:9" ht="12.75">
      <c r="A268" s="2"/>
      <c r="B268" s="2"/>
      <c r="C268" s="2"/>
      <c r="D268" s="2"/>
      <c r="E268" s="2"/>
      <c r="F268" s="2"/>
      <c r="G268" s="2"/>
      <c r="H268" s="2"/>
      <c r="I268" s="2"/>
    </row>
    <row r="269" spans="1:9" ht="12.75">
      <c r="A269" s="2"/>
      <c r="B269" s="2"/>
      <c r="C269" s="2"/>
      <c r="D269" s="2"/>
      <c r="E269" s="2"/>
      <c r="F269" s="2"/>
      <c r="G269" s="2"/>
      <c r="H269" s="2"/>
      <c r="I269" s="2"/>
    </row>
    <row r="270" spans="1:9" ht="12.75">
      <c r="A270" s="2"/>
      <c r="B270" s="2"/>
      <c r="C270" s="2"/>
      <c r="D270" s="2"/>
      <c r="E270" s="2"/>
      <c r="F270" s="2"/>
      <c r="G270" s="2"/>
      <c r="H270" s="2"/>
      <c r="I270" s="2"/>
    </row>
    <row r="271" spans="1:9" ht="12.75">
      <c r="A271" s="2"/>
      <c r="B271" s="2"/>
      <c r="C271" s="2"/>
      <c r="D271" s="2"/>
      <c r="E271" s="2"/>
      <c r="F271" s="2"/>
      <c r="G271" s="2"/>
      <c r="H271" s="2"/>
      <c r="I271" s="2"/>
    </row>
    <row r="272" spans="1:9" ht="12.75">
      <c r="A272" s="2"/>
      <c r="B272" s="2"/>
      <c r="C272" s="2"/>
      <c r="D272" s="2"/>
      <c r="E272" s="2"/>
      <c r="F272" s="2"/>
      <c r="G272" s="2"/>
      <c r="H272" s="2"/>
      <c r="I272" s="2"/>
    </row>
    <row r="273" spans="1:9" ht="12.75">
      <c r="A273" s="2"/>
      <c r="B273" s="2"/>
      <c r="C273" s="2"/>
      <c r="D273" s="2"/>
      <c r="E273" s="2"/>
      <c r="F273" s="2"/>
      <c r="G273" s="2"/>
      <c r="H273" s="2"/>
      <c r="I273" s="2"/>
    </row>
    <row r="274" spans="1:9" ht="12.75">
      <c r="A274" s="2"/>
      <c r="B274" s="2"/>
      <c r="C274" s="2"/>
      <c r="D274" s="2"/>
      <c r="E274" s="2"/>
      <c r="F274" s="2"/>
      <c r="G274" s="2"/>
      <c r="H274" s="2"/>
      <c r="I274" s="2"/>
    </row>
    <row r="275" spans="1:9" ht="12.75">
      <c r="A275" s="2"/>
      <c r="B275" s="2"/>
      <c r="C275" s="2"/>
      <c r="D275" s="2"/>
      <c r="E275" s="2"/>
      <c r="F275" s="2"/>
      <c r="G275" s="2"/>
      <c r="H275" s="2"/>
      <c r="I275" s="2"/>
    </row>
    <row r="276" spans="1:9" ht="12.75">
      <c r="A276" s="2"/>
      <c r="B276" s="2"/>
      <c r="C276" s="2"/>
      <c r="D276" s="2"/>
      <c r="E276" s="2"/>
      <c r="F276" s="2"/>
      <c r="G276" s="2"/>
      <c r="H276" s="2"/>
      <c r="I276" s="2"/>
    </row>
    <row r="277" spans="1:9" ht="12.75">
      <c r="A277" s="2"/>
      <c r="B277" s="2"/>
      <c r="C277" s="2"/>
      <c r="D277" s="2"/>
      <c r="E277" s="2"/>
      <c r="F277" s="2"/>
      <c r="G277" s="2"/>
      <c r="H277" s="2"/>
      <c r="I277" s="2"/>
    </row>
    <row r="278" spans="1:9" ht="12.75">
      <c r="A278" s="2"/>
      <c r="B278" s="2"/>
      <c r="C278" s="2"/>
      <c r="D278" s="2"/>
      <c r="E278" s="2"/>
      <c r="F278" s="2"/>
      <c r="G278" s="2"/>
      <c r="H278" s="2"/>
      <c r="I278" s="2"/>
    </row>
    <row r="279" spans="1:9" ht="12.75">
      <c r="A279" s="2"/>
      <c r="B279" s="2"/>
      <c r="C279" s="2"/>
      <c r="D279" s="2"/>
      <c r="E279" s="2"/>
      <c r="F279" s="2"/>
      <c r="G279" s="2"/>
      <c r="H279" s="2"/>
      <c r="I279" s="2"/>
    </row>
    <row r="280" spans="1:9" ht="12.75">
      <c r="A280" s="2"/>
      <c r="B280" s="2"/>
      <c r="C280" s="2"/>
      <c r="D280" s="2"/>
      <c r="E280" s="2"/>
      <c r="F280" s="2"/>
      <c r="G280" s="2"/>
      <c r="H280" s="2"/>
      <c r="I280" s="2"/>
    </row>
    <row r="281" spans="1:9" ht="12.75">
      <c r="A281" s="2"/>
      <c r="B281" s="2"/>
      <c r="C281" s="2"/>
      <c r="D281" s="2"/>
      <c r="E281" s="2"/>
      <c r="F281" s="2"/>
      <c r="G281" s="2"/>
      <c r="H281" s="2"/>
      <c r="I281" s="2"/>
    </row>
    <row r="282" spans="1:9" ht="12.75">
      <c r="A282" s="2"/>
      <c r="B282" s="2"/>
      <c r="C282" s="2"/>
      <c r="D282" s="2"/>
      <c r="E282" s="2"/>
      <c r="F282" s="2"/>
      <c r="G282" s="2"/>
      <c r="H282" s="2"/>
      <c r="I282" s="2"/>
    </row>
    <row r="283" spans="1:9" ht="12.75">
      <c r="A283" s="2"/>
      <c r="B283" s="2"/>
      <c r="C283" s="2"/>
      <c r="D283" s="2"/>
      <c r="E283" s="2"/>
      <c r="F283" s="2"/>
      <c r="G283" s="2"/>
      <c r="H283" s="2"/>
      <c r="I283" s="2"/>
    </row>
    <row r="284" spans="1:9" ht="12.75">
      <c r="A284" s="2"/>
      <c r="B284" s="2"/>
      <c r="C284" s="2"/>
      <c r="D284" s="2"/>
      <c r="E284" s="2"/>
      <c r="F284" s="2"/>
      <c r="G284" s="2"/>
      <c r="H284" s="2"/>
      <c r="I284" s="2"/>
    </row>
    <row r="285" spans="1:9" ht="12.75">
      <c r="A285" s="2"/>
      <c r="B285" s="2"/>
      <c r="C285" s="2"/>
      <c r="D285" s="2"/>
      <c r="E285" s="2"/>
      <c r="F285" s="2"/>
      <c r="G285" s="2"/>
      <c r="H285" s="2"/>
      <c r="I285" s="2"/>
    </row>
    <row r="286" spans="1:9" ht="12.75">
      <c r="A286" s="2"/>
      <c r="B286" s="2"/>
      <c r="C286" s="2"/>
      <c r="D286" s="2"/>
      <c r="E286" s="2"/>
      <c r="F286" s="2"/>
      <c r="G286" s="2"/>
      <c r="H286" s="2"/>
      <c r="I286" s="2"/>
    </row>
    <row r="287" spans="1:9" ht="12.75">
      <c r="A287" s="2"/>
      <c r="B287" s="2"/>
      <c r="C287" s="2"/>
      <c r="D287" s="2"/>
      <c r="E287" s="2"/>
      <c r="F287" s="2"/>
      <c r="G287" s="2"/>
      <c r="H287" s="2"/>
      <c r="I287" s="2"/>
    </row>
    <row r="288" spans="1:9" ht="12.75">
      <c r="A288" s="2"/>
      <c r="B288" s="2"/>
      <c r="C288" s="2"/>
      <c r="D288" s="2"/>
      <c r="E288" s="2"/>
      <c r="F288" s="2"/>
      <c r="G288" s="2"/>
      <c r="H288" s="2"/>
      <c r="I288" s="2"/>
    </row>
    <row r="289" spans="1:9" ht="12.75">
      <c r="A289" s="2"/>
      <c r="B289" s="2"/>
      <c r="C289" s="2"/>
      <c r="D289" s="2"/>
      <c r="E289" s="2"/>
      <c r="F289" s="2"/>
      <c r="G289" s="2"/>
      <c r="H289" s="2"/>
      <c r="I289" s="2"/>
    </row>
    <row r="290" spans="1:9" ht="12.75">
      <c r="A290" s="2"/>
      <c r="B290" s="2"/>
      <c r="C290" s="2"/>
      <c r="D290" s="2"/>
      <c r="E290" s="2"/>
      <c r="F290" s="2"/>
      <c r="G290" s="2"/>
      <c r="H290" s="2"/>
      <c r="I290" s="2"/>
    </row>
    <row r="291" spans="1:9" ht="12.75">
      <c r="A291" s="2"/>
      <c r="B291" s="2"/>
      <c r="C291" s="2"/>
      <c r="D291" s="2"/>
      <c r="E291" s="2"/>
      <c r="F291" s="2"/>
      <c r="G291" s="2"/>
      <c r="H291" s="2"/>
      <c r="I291" s="2"/>
    </row>
    <row r="292" spans="1:9" ht="12.75">
      <c r="A292" s="2"/>
      <c r="B292" s="2"/>
      <c r="C292" s="2"/>
      <c r="D292" s="2"/>
      <c r="E292" s="2"/>
      <c r="F292" s="2"/>
      <c r="G292" s="2"/>
      <c r="H292" s="2"/>
      <c r="I292" s="2"/>
    </row>
    <row r="293" spans="1:9" ht="12.75">
      <c r="A293" s="2"/>
      <c r="B293" s="2"/>
      <c r="C293" s="2"/>
      <c r="D293" s="2"/>
      <c r="E293" s="2"/>
      <c r="F293" s="2"/>
      <c r="G293" s="2"/>
      <c r="H293" s="2"/>
      <c r="I293" s="2"/>
    </row>
    <row r="294" spans="1:9" ht="12.75">
      <c r="A294" s="2"/>
      <c r="B294" s="2"/>
      <c r="C294" s="2"/>
      <c r="D294" s="2"/>
      <c r="E294" s="2"/>
      <c r="F294" s="2"/>
      <c r="G294" s="2"/>
      <c r="H294" s="2"/>
      <c r="I294" s="2"/>
    </row>
    <row r="295" spans="1:9" ht="12.75">
      <c r="A295" s="2"/>
      <c r="B295" s="2"/>
      <c r="C295" s="2"/>
      <c r="D295" s="2"/>
      <c r="E295" s="2"/>
      <c r="F295" s="2"/>
      <c r="G295" s="2"/>
      <c r="H295" s="2"/>
      <c r="I295" s="2"/>
    </row>
    <row r="296" spans="1:9" ht="12.75">
      <c r="A296" s="2"/>
      <c r="B296" s="2"/>
      <c r="C296" s="2"/>
      <c r="D296" s="2"/>
      <c r="E296" s="2"/>
      <c r="F296" s="2"/>
      <c r="G296" s="2"/>
      <c r="H296" s="2"/>
      <c r="I296" s="2"/>
    </row>
    <row r="297" spans="1:9" ht="12.75">
      <c r="A297" s="2"/>
      <c r="B297" s="2"/>
      <c r="C297" s="2"/>
      <c r="D297" s="2"/>
      <c r="E297" s="2"/>
      <c r="F297" s="2"/>
      <c r="G297" s="2"/>
      <c r="H297" s="2"/>
      <c r="I297" s="2"/>
    </row>
    <row r="298" spans="1:9" ht="12.75">
      <c r="A298" s="2"/>
      <c r="B298" s="2"/>
      <c r="C298" s="2"/>
      <c r="D298" s="2"/>
      <c r="E298" s="2"/>
      <c r="F298" s="2"/>
      <c r="G298" s="2"/>
      <c r="H298" s="2"/>
      <c r="I298" s="2"/>
    </row>
    <row r="299" spans="1:9" ht="12.75">
      <c r="A299" s="2"/>
      <c r="B299" s="2"/>
      <c r="C299" s="2"/>
      <c r="D299" s="2"/>
      <c r="E299" s="2"/>
      <c r="F299" s="2"/>
      <c r="G299" s="2"/>
      <c r="H299" s="2"/>
      <c r="I299" s="2"/>
    </row>
    <row r="300" spans="1:9" ht="12.75">
      <c r="A300" s="2"/>
      <c r="B300" s="2"/>
      <c r="C300" s="2"/>
      <c r="D300" s="2"/>
      <c r="E300" s="2"/>
      <c r="F300" s="2"/>
      <c r="G300" s="2"/>
      <c r="H300" s="2"/>
      <c r="I300" s="2"/>
    </row>
    <row r="301" spans="1:9" ht="12.75">
      <c r="A301" s="2"/>
      <c r="B301" s="2"/>
      <c r="C301" s="2"/>
      <c r="D301" s="2"/>
      <c r="E301" s="2"/>
      <c r="F301" s="2"/>
      <c r="G301" s="2"/>
      <c r="H301" s="2"/>
      <c r="I301" s="2"/>
    </row>
    <row r="302" spans="1:9" ht="12.75">
      <c r="A302" s="2"/>
      <c r="B302" s="2"/>
      <c r="C302" s="2"/>
      <c r="D302" s="2"/>
      <c r="E302" s="2"/>
      <c r="F302" s="2"/>
      <c r="G302" s="2"/>
      <c r="H302" s="2"/>
      <c r="I302" s="2"/>
    </row>
    <row r="303" spans="1:9" ht="12.75">
      <c r="A303" s="2"/>
      <c r="B303" s="2"/>
      <c r="C303" s="2"/>
      <c r="D303" s="2"/>
      <c r="E303" s="2"/>
      <c r="F303" s="2"/>
      <c r="G303" s="2"/>
      <c r="H303" s="2"/>
      <c r="I303" s="2"/>
    </row>
    <row r="304" spans="1:9" ht="12.75">
      <c r="A304" s="2"/>
      <c r="B304" s="2"/>
      <c r="C304" s="2"/>
      <c r="D304" s="2"/>
      <c r="E304" s="2"/>
      <c r="F304" s="2"/>
      <c r="G304" s="2"/>
      <c r="H304" s="2"/>
      <c r="I304" s="2"/>
    </row>
    <row r="305" spans="1:9" ht="12.75">
      <c r="A305" s="2"/>
      <c r="B305" s="2"/>
      <c r="C305" s="2"/>
      <c r="D305" s="2"/>
      <c r="E305" s="2"/>
      <c r="F305" s="2"/>
      <c r="G305" s="2"/>
      <c r="H305" s="2"/>
      <c r="I305" s="2"/>
    </row>
    <row r="306" spans="1:9" ht="12.75">
      <c r="A306" s="2"/>
      <c r="B306" s="2"/>
      <c r="C306" s="2"/>
      <c r="D306" s="2"/>
      <c r="E306" s="2"/>
      <c r="F306" s="2"/>
      <c r="G306" s="2"/>
      <c r="H306" s="2"/>
      <c r="I306" s="2"/>
    </row>
    <row r="307" spans="1:9" ht="12.75">
      <c r="A307" s="2"/>
      <c r="B307" s="2"/>
      <c r="C307" s="2"/>
      <c r="D307" s="2"/>
      <c r="E307" s="2"/>
      <c r="F307" s="2"/>
      <c r="G307" s="2"/>
      <c r="H307" s="2"/>
      <c r="I307" s="2"/>
    </row>
    <row r="308" spans="1:9" ht="12.75">
      <c r="A308" s="2"/>
      <c r="B308" s="2"/>
      <c r="C308" s="2"/>
      <c r="D308" s="2"/>
      <c r="E308" s="2"/>
      <c r="F308" s="2"/>
      <c r="G308" s="2"/>
      <c r="H308" s="2"/>
      <c r="I308" s="2"/>
    </row>
    <row r="309" spans="1:9" ht="12.75">
      <c r="A309" s="2"/>
      <c r="B309" s="2"/>
      <c r="C309" s="2"/>
      <c r="D309" s="2"/>
      <c r="E309" s="2"/>
      <c r="F309" s="2"/>
      <c r="G309" s="2"/>
      <c r="H309" s="2"/>
      <c r="I309" s="2"/>
    </row>
    <row r="310" spans="1:9" ht="12.75">
      <c r="A310" s="2"/>
      <c r="B310" s="2"/>
      <c r="C310" s="2"/>
      <c r="D310" s="2"/>
      <c r="E310" s="2"/>
      <c r="F310" s="2"/>
      <c r="G310" s="2"/>
      <c r="H310" s="2"/>
      <c r="I310" s="2"/>
    </row>
    <row r="311" spans="1:9" ht="12.75">
      <c r="A311" s="2"/>
      <c r="B311" s="2"/>
      <c r="C311" s="2"/>
      <c r="D311" s="2"/>
      <c r="E311" s="2"/>
      <c r="F311" s="2"/>
      <c r="G311" s="2"/>
      <c r="H311" s="2"/>
      <c r="I311" s="2"/>
    </row>
    <row r="312" spans="1:9" ht="12.75">
      <c r="A312" s="2"/>
      <c r="B312" s="2"/>
      <c r="C312" s="2"/>
      <c r="D312" s="2"/>
      <c r="E312" s="2"/>
      <c r="F312" s="2"/>
      <c r="G312" s="2"/>
      <c r="H312" s="2"/>
      <c r="I312" s="2"/>
    </row>
    <row r="313" spans="1:9" ht="12.75">
      <c r="A313" s="2"/>
      <c r="B313" s="2"/>
      <c r="C313" s="2"/>
      <c r="D313" s="2"/>
      <c r="E313" s="2"/>
      <c r="F313" s="2"/>
      <c r="G313" s="2"/>
      <c r="H313" s="2"/>
      <c r="I313" s="2"/>
    </row>
    <row r="314" spans="1:9" ht="12.75">
      <c r="A314" s="2"/>
      <c r="B314" s="2"/>
      <c r="C314" s="2"/>
      <c r="D314" s="2"/>
      <c r="E314" s="2"/>
      <c r="F314" s="2"/>
      <c r="G314" s="2"/>
      <c r="H314" s="2"/>
      <c r="I314" s="2"/>
    </row>
    <row r="315" spans="1:9" ht="12.75">
      <c r="A315" s="2"/>
      <c r="B315" s="2"/>
      <c r="C315" s="2"/>
      <c r="D315" s="2"/>
      <c r="E315" s="2"/>
      <c r="F315" s="2"/>
      <c r="G315" s="2"/>
      <c r="H315" s="2"/>
      <c r="I315" s="2"/>
    </row>
    <row r="316" spans="1:9" ht="12.75">
      <c r="A316" s="2"/>
      <c r="B316" s="2"/>
      <c r="C316" s="2"/>
      <c r="D316" s="2"/>
      <c r="E316" s="2"/>
      <c r="F316" s="2"/>
      <c r="G316" s="2"/>
      <c r="H316" s="2"/>
      <c r="I316" s="2"/>
    </row>
    <row r="317" spans="1:9" ht="12.75">
      <c r="A317" s="2"/>
      <c r="B317" s="2"/>
      <c r="C317" s="2"/>
      <c r="D317" s="2"/>
      <c r="E317" s="2"/>
      <c r="F317" s="2"/>
      <c r="G317" s="2"/>
      <c r="H317" s="2"/>
      <c r="I317" s="2"/>
    </row>
    <row r="318" spans="1:9" ht="12.75">
      <c r="A318" s="2"/>
      <c r="B318" s="2"/>
      <c r="C318" s="2"/>
      <c r="D318" s="2"/>
      <c r="E318" s="2"/>
      <c r="F318" s="2"/>
      <c r="G318" s="2"/>
      <c r="H318" s="2"/>
      <c r="I318" s="2"/>
    </row>
    <row r="319" spans="1:9" ht="12.75">
      <c r="A319" s="2"/>
      <c r="B319" s="2"/>
      <c r="C319" s="2"/>
      <c r="D319" s="2"/>
      <c r="E319" s="2"/>
      <c r="F319" s="2"/>
      <c r="G319" s="2"/>
      <c r="H319" s="2"/>
      <c r="I319" s="2"/>
    </row>
    <row r="320" spans="1:9" ht="12.75">
      <c r="A320" s="2"/>
      <c r="B320" s="2"/>
      <c r="C320" s="2"/>
      <c r="D320" s="2"/>
      <c r="E320" s="2"/>
      <c r="F320" s="2"/>
      <c r="G320" s="2"/>
      <c r="H320" s="2"/>
      <c r="I320" s="2"/>
    </row>
    <row r="321" spans="1:9" ht="12.75">
      <c r="A321" s="2"/>
      <c r="B321" s="2"/>
      <c r="C321" s="2"/>
      <c r="D321" s="2"/>
      <c r="E321" s="2"/>
      <c r="F321" s="2"/>
      <c r="G321" s="2"/>
      <c r="H321" s="2"/>
      <c r="I321" s="2"/>
    </row>
    <row r="322" spans="1:9" ht="12.75">
      <c r="A322" s="2"/>
      <c r="B322" s="2"/>
      <c r="C322" s="2"/>
      <c r="D322" s="2"/>
      <c r="E322" s="2"/>
      <c r="F322" s="2"/>
      <c r="G322" s="2"/>
      <c r="H322" s="2"/>
      <c r="I322" s="2"/>
    </row>
    <row r="323" spans="1:9" ht="12.75">
      <c r="A323" s="2"/>
      <c r="B323" s="2"/>
      <c r="C323" s="2"/>
      <c r="D323" s="2"/>
      <c r="E323" s="2"/>
      <c r="F323" s="2"/>
      <c r="G323" s="2"/>
      <c r="H323" s="2"/>
      <c r="I323" s="2"/>
    </row>
    <row r="324" spans="1:9" ht="12.75">
      <c r="A324" s="2"/>
      <c r="B324" s="2"/>
      <c r="C324" s="2"/>
      <c r="D324" s="2"/>
      <c r="E324" s="2"/>
      <c r="F324" s="2"/>
      <c r="G324" s="2"/>
      <c r="H324" s="2"/>
      <c r="I324" s="2"/>
    </row>
    <row r="325" spans="1:9" ht="12.75">
      <c r="A325" s="2"/>
      <c r="B325" s="2"/>
      <c r="C325" s="2"/>
      <c r="D325" s="2"/>
      <c r="E325" s="2"/>
      <c r="F325" s="2"/>
      <c r="G325" s="2"/>
      <c r="H325" s="2"/>
      <c r="I325" s="2"/>
    </row>
    <row r="326" spans="1:9" ht="12.75">
      <c r="A326" s="2"/>
      <c r="B326" s="2"/>
      <c r="C326" s="2"/>
      <c r="D326" s="2"/>
      <c r="E326" s="2"/>
      <c r="F326" s="2"/>
      <c r="G326" s="2"/>
      <c r="H326" s="2"/>
      <c r="I326" s="2"/>
    </row>
    <row r="327" spans="1:9" ht="12.75">
      <c r="A327" s="2"/>
      <c r="B327" s="2"/>
      <c r="C327" s="2"/>
      <c r="D327" s="2"/>
      <c r="E327" s="2"/>
      <c r="F327" s="2"/>
      <c r="G327" s="2"/>
      <c r="H327" s="2"/>
      <c r="I327" s="2"/>
    </row>
    <row r="328" spans="1:9" ht="12.75">
      <c r="A328" s="2"/>
      <c r="B328" s="2"/>
      <c r="C328" s="2"/>
      <c r="D328" s="2"/>
      <c r="E328" s="2"/>
      <c r="F328" s="2"/>
      <c r="G328" s="2"/>
      <c r="H328" s="2"/>
      <c r="I328" s="2"/>
    </row>
    <row r="329" spans="1:9" ht="12.75">
      <c r="A329" s="2"/>
      <c r="B329" s="2"/>
      <c r="C329" s="2"/>
      <c r="D329" s="2"/>
      <c r="E329" s="2"/>
      <c r="F329" s="2"/>
      <c r="G329" s="2"/>
      <c r="H329" s="2"/>
      <c r="I329" s="2"/>
    </row>
    <row r="330" spans="1:9" ht="12.75">
      <c r="A330" s="2"/>
      <c r="B330" s="2"/>
      <c r="C330" s="2"/>
      <c r="D330" s="2"/>
      <c r="E330" s="2"/>
      <c r="F330" s="2"/>
      <c r="G330" s="2"/>
      <c r="H330" s="2"/>
      <c r="I330" s="2"/>
    </row>
    <row r="331" spans="1:9" ht="12.75">
      <c r="A331" s="2"/>
      <c r="B331" s="2"/>
      <c r="C331" s="2"/>
      <c r="D331" s="2"/>
      <c r="E331" s="2"/>
      <c r="F331" s="2"/>
      <c r="G331" s="2"/>
      <c r="H331" s="2"/>
      <c r="I331" s="2"/>
    </row>
    <row r="332" spans="1:9" ht="12.75">
      <c r="A332" s="2"/>
      <c r="B332" s="2"/>
      <c r="C332" s="2"/>
      <c r="D332" s="2"/>
      <c r="E332" s="2"/>
      <c r="F332" s="2"/>
      <c r="G332" s="2"/>
      <c r="H332" s="2"/>
      <c r="I332" s="2"/>
    </row>
    <row r="333" spans="1:9" ht="12.75">
      <c r="A333" s="2"/>
      <c r="B333" s="2"/>
      <c r="C333" s="2"/>
      <c r="D333" s="2"/>
      <c r="E333" s="2"/>
      <c r="F333" s="2"/>
      <c r="G333" s="2"/>
      <c r="H333" s="2"/>
      <c r="I333" s="2"/>
    </row>
    <row r="334" spans="1:9" ht="12.75">
      <c r="A334" s="2"/>
      <c r="B334" s="2"/>
      <c r="C334" s="2"/>
      <c r="D334" s="2"/>
      <c r="E334" s="2"/>
      <c r="F334" s="2"/>
      <c r="G334" s="2"/>
      <c r="H334" s="2"/>
      <c r="I334" s="2"/>
    </row>
    <row r="335" spans="1:9" ht="12.75">
      <c r="A335" s="2"/>
      <c r="B335" s="2"/>
      <c r="C335" s="2"/>
      <c r="D335" s="2"/>
      <c r="E335" s="2"/>
      <c r="F335" s="2"/>
      <c r="G335" s="2"/>
      <c r="H335" s="2"/>
      <c r="I335" s="2"/>
    </row>
    <row r="336" spans="1:9" ht="12.75">
      <c r="A336" s="2"/>
      <c r="B336" s="2"/>
      <c r="C336" s="2"/>
      <c r="D336" s="2"/>
      <c r="E336" s="2"/>
      <c r="F336" s="2"/>
      <c r="G336" s="2"/>
      <c r="H336" s="2"/>
      <c r="I336" s="2"/>
    </row>
    <row r="337" spans="1:9" ht="12.75">
      <c r="A337" s="2"/>
      <c r="B337" s="2"/>
      <c r="C337" s="2"/>
      <c r="D337" s="2"/>
      <c r="E337" s="2"/>
      <c r="F337" s="2"/>
      <c r="G337" s="2"/>
      <c r="H337" s="2"/>
      <c r="I337" s="2"/>
    </row>
    <row r="338" spans="1:9" ht="12.75">
      <c r="A338" s="2"/>
      <c r="B338" s="2"/>
      <c r="C338" s="2"/>
      <c r="D338" s="2"/>
      <c r="E338" s="2"/>
      <c r="F338" s="2"/>
      <c r="G338" s="2"/>
      <c r="H338" s="2"/>
      <c r="I338" s="2"/>
    </row>
    <row r="339" spans="1:9" ht="12.75">
      <c r="A339" s="2"/>
      <c r="B339" s="2"/>
      <c r="C339" s="2"/>
      <c r="D339" s="2"/>
      <c r="E339" s="2"/>
      <c r="F339" s="2"/>
      <c r="G339" s="2"/>
      <c r="H339" s="2"/>
      <c r="I339" s="2"/>
    </row>
    <row r="340" spans="1:9" ht="12.75">
      <c r="A340" s="2"/>
      <c r="B340" s="2"/>
      <c r="C340" s="2"/>
      <c r="D340" s="2"/>
      <c r="E340" s="2"/>
      <c r="F340" s="2"/>
      <c r="G340" s="2"/>
      <c r="H340" s="2"/>
      <c r="I340" s="2"/>
    </row>
    <row r="341" spans="1:9" ht="12.75">
      <c r="A341" s="2"/>
      <c r="B341" s="2"/>
      <c r="C341" s="2"/>
      <c r="D341" s="2"/>
      <c r="E341" s="2"/>
      <c r="F341" s="2"/>
      <c r="G341" s="2"/>
      <c r="H341" s="2"/>
      <c r="I341" s="2"/>
    </row>
    <row r="342" spans="1:9" ht="12.75">
      <c r="A342" s="2"/>
      <c r="B342" s="2"/>
      <c r="C342" s="2"/>
      <c r="D342" s="2"/>
      <c r="E342" s="2"/>
      <c r="F342" s="2"/>
      <c r="G342" s="2"/>
      <c r="H342" s="2"/>
      <c r="I342" s="2"/>
    </row>
    <row r="343" spans="1:9" ht="12.75">
      <c r="A343" s="2"/>
      <c r="B343" s="2"/>
      <c r="C343" s="2"/>
      <c r="D343" s="2"/>
      <c r="E343" s="2"/>
      <c r="F343" s="2"/>
      <c r="G343" s="2"/>
      <c r="H343" s="2"/>
      <c r="I343" s="2"/>
    </row>
    <row r="344" spans="1:9" ht="12.75">
      <c r="A344" s="2"/>
      <c r="B344" s="2"/>
      <c r="C344" s="2"/>
      <c r="D344" s="2"/>
      <c r="E344" s="2"/>
      <c r="F344" s="2"/>
      <c r="G344" s="2"/>
      <c r="H344" s="2"/>
      <c r="I344" s="2"/>
    </row>
    <row r="345" spans="1:9" ht="12.75">
      <c r="A345" s="2"/>
      <c r="B345" s="2"/>
      <c r="C345" s="2"/>
      <c r="D345" s="2"/>
      <c r="E345" s="2"/>
      <c r="F345" s="2"/>
      <c r="G345" s="2"/>
      <c r="H345" s="2"/>
      <c r="I345" s="2"/>
    </row>
    <row r="346" spans="1:9" ht="12.75">
      <c r="A346" s="2"/>
      <c r="B346" s="2"/>
      <c r="C346" s="2"/>
      <c r="D346" s="2"/>
      <c r="E346" s="2"/>
      <c r="F346" s="2"/>
      <c r="G346" s="2"/>
      <c r="H346" s="2"/>
      <c r="I346" s="2"/>
    </row>
    <row r="347" spans="1:9" ht="12.75">
      <c r="A347" s="2"/>
      <c r="B347" s="2"/>
      <c r="C347" s="2"/>
      <c r="D347" s="2"/>
      <c r="E347" s="2"/>
      <c r="F347" s="2"/>
      <c r="G347" s="2"/>
      <c r="H347" s="2"/>
      <c r="I347" s="2"/>
    </row>
    <row r="348" spans="1:9" ht="12.75">
      <c r="A348" s="2"/>
      <c r="B348" s="2"/>
      <c r="C348" s="2"/>
      <c r="D348" s="2"/>
      <c r="E348" s="2"/>
      <c r="F348" s="2"/>
      <c r="G348" s="2"/>
      <c r="H348" s="2"/>
      <c r="I348" s="2"/>
    </row>
    <row r="349" spans="1:9" ht="12.75">
      <c r="A349" s="2"/>
      <c r="B349" s="2"/>
      <c r="C349" s="2"/>
      <c r="D349" s="2"/>
      <c r="E349" s="2"/>
      <c r="F349" s="2"/>
      <c r="G349" s="2"/>
      <c r="H349" s="2"/>
      <c r="I349" s="2"/>
    </row>
    <row r="350" spans="1:9" ht="12.75">
      <c r="A350" s="2"/>
      <c r="B350" s="2"/>
      <c r="C350" s="2"/>
      <c r="D350" s="2"/>
      <c r="E350" s="2"/>
      <c r="F350" s="2"/>
      <c r="G350" s="2"/>
      <c r="H350" s="2"/>
      <c r="I350" s="2"/>
    </row>
    <row r="351" spans="1:9" ht="12.75">
      <c r="A351" s="2"/>
      <c r="B351" s="2"/>
      <c r="C351" s="2"/>
      <c r="D351" s="2"/>
      <c r="E351" s="2"/>
      <c r="F351" s="2"/>
      <c r="G351" s="2"/>
      <c r="H351" s="2"/>
      <c r="I351" s="2"/>
    </row>
    <row r="352" spans="1:9" ht="12.75">
      <c r="A352" s="2"/>
      <c r="B352" s="2"/>
      <c r="C352" s="2"/>
      <c r="D352" s="2"/>
      <c r="E352" s="2"/>
      <c r="F352" s="2"/>
      <c r="G352" s="2"/>
      <c r="H352" s="2"/>
      <c r="I352" s="2"/>
    </row>
    <row r="353" spans="1:9" ht="12.75">
      <c r="A353" s="2"/>
      <c r="B353" s="2"/>
      <c r="C353" s="2"/>
      <c r="D353" s="2"/>
      <c r="E353" s="2"/>
      <c r="F353" s="2"/>
      <c r="G353" s="2"/>
      <c r="H353" s="2"/>
      <c r="I353" s="2"/>
    </row>
    <row r="354" spans="1:9" ht="12.75">
      <c r="A354" s="2"/>
      <c r="B354" s="2"/>
      <c r="C354" s="2"/>
      <c r="D354" s="2"/>
      <c r="E354" s="2"/>
      <c r="F354" s="2"/>
      <c r="G354" s="2"/>
      <c r="H354" s="2"/>
      <c r="I354" s="2"/>
    </row>
    <row r="355" spans="1:9" ht="12.75">
      <c r="A355" s="2"/>
      <c r="B355" s="2"/>
      <c r="C355" s="2"/>
      <c r="D355" s="2"/>
      <c r="E355" s="2"/>
      <c r="F355" s="2"/>
      <c r="G355" s="2"/>
      <c r="H355" s="2"/>
      <c r="I355" s="2"/>
    </row>
    <row r="356" spans="1:9" ht="12.75">
      <c r="A356" s="2"/>
      <c r="B356" s="2"/>
      <c r="C356" s="2"/>
      <c r="D356" s="2"/>
      <c r="E356" s="2"/>
      <c r="F356" s="2"/>
      <c r="G356" s="2"/>
      <c r="H356" s="2"/>
      <c r="I356" s="2"/>
    </row>
    <row r="357" spans="1:9" ht="12.75">
      <c r="A357" s="2"/>
      <c r="B357" s="2"/>
      <c r="C357" s="2"/>
      <c r="D357" s="2"/>
      <c r="E357" s="2"/>
      <c r="F357" s="2"/>
      <c r="G357" s="2"/>
      <c r="H357" s="2"/>
      <c r="I357" s="2"/>
    </row>
    <row r="358" spans="1:9" ht="12.75">
      <c r="A358" s="2"/>
      <c r="B358" s="2"/>
      <c r="C358" s="2"/>
      <c r="D358" s="2"/>
      <c r="E358" s="2"/>
      <c r="F358" s="2"/>
      <c r="G358" s="2"/>
      <c r="H358" s="2"/>
      <c r="I358" s="2"/>
    </row>
    <row r="359" spans="1:9" ht="12.75">
      <c r="A359" s="2"/>
      <c r="B359" s="2"/>
      <c r="C359" s="2"/>
      <c r="D359" s="2"/>
      <c r="E359" s="2"/>
      <c r="F359" s="2"/>
      <c r="G359" s="2"/>
      <c r="H359" s="2"/>
      <c r="I359" s="2"/>
    </row>
    <row r="360" spans="1:9" ht="12.75">
      <c r="A360" s="2"/>
      <c r="B360" s="2"/>
      <c r="C360" s="2"/>
      <c r="D360" s="2"/>
      <c r="E360" s="2"/>
      <c r="F360" s="2"/>
      <c r="G360" s="2"/>
      <c r="H360" s="2"/>
      <c r="I360" s="2"/>
    </row>
    <row r="361" spans="1:9" ht="12.75">
      <c r="A361" s="2"/>
      <c r="B361" s="2"/>
      <c r="C361" s="2"/>
      <c r="D361" s="2"/>
      <c r="E361" s="2"/>
      <c r="F361" s="2"/>
      <c r="G361" s="2"/>
      <c r="H361" s="2"/>
      <c r="I361" s="2"/>
    </row>
    <row r="362" spans="1:9" ht="12.75">
      <c r="A362" s="2"/>
      <c r="B362" s="2"/>
      <c r="C362" s="2"/>
      <c r="D362" s="2"/>
      <c r="E362" s="2"/>
      <c r="F362" s="2"/>
      <c r="G362" s="2"/>
      <c r="H362" s="2"/>
      <c r="I362" s="2"/>
    </row>
    <row r="363" spans="1:9" ht="12.75">
      <c r="A363" s="2"/>
      <c r="B363" s="2"/>
      <c r="C363" s="2"/>
      <c r="D363" s="2"/>
      <c r="E363" s="2"/>
      <c r="F363" s="2"/>
      <c r="G363" s="2"/>
      <c r="H363" s="2"/>
      <c r="I363" s="2"/>
    </row>
    <row r="364" spans="1:9" ht="12.75">
      <c r="A364" s="2"/>
      <c r="B364" s="2"/>
      <c r="C364" s="2"/>
      <c r="D364" s="2"/>
      <c r="E364" s="2"/>
      <c r="F364" s="2"/>
      <c r="G364" s="2"/>
      <c r="H364" s="2"/>
      <c r="I364" s="2"/>
    </row>
    <row r="365" spans="1:9" ht="12.75">
      <c r="A365" s="2"/>
      <c r="B365" s="2"/>
      <c r="C365" s="2"/>
      <c r="D365" s="2"/>
      <c r="E365" s="2"/>
      <c r="F365" s="2"/>
      <c r="G365" s="2"/>
      <c r="H365" s="2"/>
      <c r="I365" s="2"/>
    </row>
    <row r="366" spans="1:9" ht="12.75">
      <c r="A366" s="2"/>
      <c r="B366" s="2"/>
      <c r="C366" s="2"/>
      <c r="D366" s="2"/>
      <c r="E366" s="2"/>
      <c r="F366" s="2"/>
      <c r="G366" s="2"/>
      <c r="H366" s="2"/>
      <c r="I366" s="2"/>
    </row>
    <row r="367" spans="1:9" ht="12.75">
      <c r="A367" s="2"/>
      <c r="B367" s="2"/>
      <c r="C367" s="2"/>
      <c r="D367" s="2"/>
      <c r="E367" s="2"/>
      <c r="F367" s="2"/>
      <c r="G367" s="2"/>
      <c r="H367" s="2"/>
      <c r="I367" s="2"/>
    </row>
    <row r="368" spans="1:9" ht="12.75">
      <c r="A368" s="2"/>
      <c r="B368" s="2"/>
      <c r="C368" s="2"/>
      <c r="D368" s="2"/>
      <c r="E368" s="2"/>
      <c r="F368" s="2"/>
      <c r="G368" s="2"/>
      <c r="H368" s="2"/>
      <c r="I368" s="2"/>
    </row>
    <row r="369" spans="1:9" ht="12.75">
      <c r="A369" s="2"/>
      <c r="B369" s="2"/>
      <c r="C369" s="2"/>
      <c r="D369" s="2"/>
      <c r="E369" s="2"/>
      <c r="F369" s="2"/>
      <c r="G369" s="2"/>
      <c r="H369" s="2"/>
      <c r="I369" s="2"/>
    </row>
    <row r="370" spans="1:9" ht="12.75">
      <c r="A370" s="2"/>
      <c r="B370" s="2"/>
      <c r="C370" s="2"/>
      <c r="D370" s="2"/>
      <c r="E370" s="2"/>
      <c r="F370" s="2"/>
      <c r="G370" s="2"/>
      <c r="H370" s="2"/>
      <c r="I370" s="2"/>
    </row>
    <row r="371" spans="1:9" ht="12.75">
      <c r="A371" s="2"/>
      <c r="B371" s="2"/>
      <c r="C371" s="2"/>
      <c r="D371" s="2"/>
      <c r="E371" s="2"/>
      <c r="F371" s="2"/>
      <c r="G371" s="2"/>
      <c r="H371" s="2"/>
      <c r="I371" s="2"/>
    </row>
    <row r="372" spans="1:9" ht="12.75">
      <c r="A372" s="2"/>
      <c r="B372" s="2"/>
      <c r="C372" s="2"/>
      <c r="D372" s="2"/>
      <c r="E372" s="2"/>
      <c r="F372" s="2"/>
      <c r="G372" s="2"/>
      <c r="H372" s="2"/>
      <c r="I372" s="2"/>
    </row>
    <row r="373" spans="1:9" ht="12.75">
      <c r="A373" s="2"/>
      <c r="B373" s="2"/>
      <c r="C373" s="2"/>
      <c r="D373" s="2"/>
      <c r="E373" s="2"/>
      <c r="F373" s="2"/>
      <c r="G373" s="2"/>
      <c r="H373" s="2"/>
      <c r="I373" s="2"/>
    </row>
    <row r="374" spans="1:9" ht="12.75">
      <c r="A374" s="2"/>
      <c r="B374" s="2"/>
      <c r="C374" s="2"/>
      <c r="D374" s="2"/>
      <c r="E374" s="2"/>
      <c r="F374" s="2"/>
      <c r="G374" s="2"/>
      <c r="H374" s="2"/>
      <c r="I374" s="2"/>
    </row>
    <row r="375" spans="1:9" ht="12.75">
      <c r="A375" s="2"/>
      <c r="B375" s="2"/>
      <c r="C375" s="2"/>
      <c r="D375" s="2"/>
      <c r="E375" s="2"/>
      <c r="F375" s="2"/>
      <c r="G375" s="2"/>
      <c r="H375" s="2"/>
      <c r="I375" s="2"/>
    </row>
    <row r="376" spans="1:9" ht="12.75">
      <c r="A376" s="2"/>
      <c r="B376" s="2"/>
      <c r="C376" s="2"/>
      <c r="D376" s="2"/>
      <c r="E376" s="2"/>
      <c r="F376" s="2"/>
      <c r="G376" s="2"/>
      <c r="H376" s="2"/>
      <c r="I376" s="2"/>
    </row>
    <row r="377" spans="1:9" ht="12.75">
      <c r="A377" s="2"/>
      <c r="B377" s="2"/>
      <c r="C377" s="2"/>
      <c r="D377" s="2"/>
      <c r="E377" s="2"/>
      <c r="F377" s="2"/>
      <c r="G377" s="2"/>
      <c r="H377" s="2"/>
      <c r="I377" s="2"/>
    </row>
    <row r="378" spans="1:9" ht="12.75">
      <c r="A378" s="2"/>
      <c r="B378" s="2"/>
      <c r="C378" s="2"/>
      <c r="D378" s="2"/>
      <c r="E378" s="2"/>
      <c r="F378" s="2"/>
      <c r="G378" s="2"/>
      <c r="H378" s="2"/>
      <c r="I378" s="2"/>
    </row>
    <row r="379" spans="1:9" ht="12.75">
      <c r="A379" s="2"/>
      <c r="B379" s="2"/>
      <c r="C379" s="2"/>
      <c r="D379" s="2"/>
      <c r="E379" s="2"/>
      <c r="F379" s="2"/>
      <c r="G379" s="2"/>
      <c r="H379" s="2"/>
      <c r="I379" s="2"/>
    </row>
    <row r="380" spans="1:9" ht="12.75">
      <c r="A380" s="2"/>
      <c r="B380" s="2"/>
      <c r="C380" s="2"/>
      <c r="D380" s="2"/>
      <c r="E380" s="2"/>
      <c r="F380" s="2"/>
      <c r="G380" s="2"/>
      <c r="H380" s="2"/>
      <c r="I380" s="2"/>
    </row>
    <row r="381" spans="1:9" ht="12.75">
      <c r="A381" s="2"/>
      <c r="B381" s="2"/>
      <c r="C381" s="2"/>
      <c r="D381" s="2"/>
      <c r="E381" s="2"/>
      <c r="F381" s="2"/>
      <c r="G381" s="2"/>
      <c r="H381" s="2"/>
      <c r="I381" s="2"/>
    </row>
    <row r="382" spans="1:9" ht="12.75">
      <c r="A382" s="2"/>
      <c r="B382" s="2"/>
      <c r="C382" s="2"/>
      <c r="D382" s="2"/>
      <c r="E382" s="2"/>
      <c r="F382" s="2"/>
      <c r="G382" s="2"/>
      <c r="H382" s="2"/>
      <c r="I382" s="2"/>
    </row>
    <row r="383" spans="1:9" ht="12.75">
      <c r="A383" s="2"/>
      <c r="B383" s="2"/>
      <c r="C383" s="2"/>
      <c r="D383" s="2"/>
      <c r="E383" s="2"/>
      <c r="F383" s="2"/>
      <c r="G383" s="2"/>
      <c r="H383" s="2"/>
      <c r="I383" s="2"/>
    </row>
    <row r="384" spans="1:9" ht="12.75">
      <c r="A384" s="2"/>
      <c r="B384" s="2"/>
      <c r="C384" s="2"/>
      <c r="D384" s="2"/>
      <c r="E384" s="2"/>
      <c r="F384" s="2"/>
      <c r="G384" s="2"/>
      <c r="H384" s="2"/>
      <c r="I384" s="2"/>
    </row>
    <row r="385" spans="1:9" ht="12.75">
      <c r="A385" s="2"/>
      <c r="B385" s="2"/>
      <c r="C385" s="2"/>
      <c r="D385" s="2"/>
      <c r="E385" s="2"/>
      <c r="F385" s="2"/>
      <c r="G385" s="2"/>
      <c r="H385" s="2"/>
      <c r="I385" s="2"/>
    </row>
    <row r="386" spans="1:9" ht="12.75">
      <c r="A386" s="2"/>
      <c r="B386" s="2"/>
      <c r="C386" s="2"/>
      <c r="D386" s="2"/>
      <c r="E386" s="2"/>
      <c r="F386" s="2"/>
      <c r="G386" s="2"/>
      <c r="H386" s="2"/>
      <c r="I386" s="2"/>
    </row>
    <row r="387" spans="1:9" ht="12.75">
      <c r="A387" s="2"/>
      <c r="B387" s="2"/>
      <c r="C387" s="2"/>
      <c r="D387" s="2"/>
      <c r="E387" s="2"/>
      <c r="F387" s="2"/>
      <c r="G387" s="2"/>
      <c r="H387" s="2"/>
      <c r="I387" s="2"/>
    </row>
    <row r="388" spans="1:9" ht="12.75">
      <c r="A388" s="2"/>
      <c r="B388" s="2"/>
      <c r="C388" s="2"/>
      <c r="D388" s="2"/>
      <c r="E388" s="2"/>
      <c r="F388" s="2"/>
      <c r="G388" s="2"/>
      <c r="H388" s="2"/>
      <c r="I388" s="2"/>
    </row>
    <row r="389" spans="1:9" ht="12.75">
      <c r="A389" s="2"/>
      <c r="B389" s="2"/>
      <c r="C389" s="2"/>
      <c r="D389" s="2"/>
      <c r="E389" s="2"/>
      <c r="F389" s="2"/>
      <c r="G389" s="2"/>
      <c r="H389" s="2"/>
      <c r="I389" s="2"/>
    </row>
    <row r="390" spans="1:9" ht="12.75">
      <c r="A390" s="2"/>
      <c r="B390" s="2"/>
      <c r="C390" s="2"/>
      <c r="D390" s="2"/>
      <c r="E390" s="2"/>
      <c r="F390" s="2"/>
      <c r="G390" s="2"/>
      <c r="H390" s="2"/>
      <c r="I390" s="2"/>
    </row>
    <row r="391" spans="1:9" ht="12.75">
      <c r="A391" s="2"/>
      <c r="B391" s="2"/>
      <c r="C391" s="2"/>
      <c r="D391" s="2"/>
      <c r="E391" s="2"/>
      <c r="F391" s="2"/>
      <c r="G391" s="2"/>
      <c r="H391" s="2"/>
      <c r="I391" s="2"/>
    </row>
    <row r="392" spans="1:9" ht="12.75">
      <c r="A392" s="2"/>
      <c r="B392" s="2"/>
      <c r="C392" s="2"/>
      <c r="D392" s="2"/>
      <c r="E392" s="2"/>
      <c r="F392" s="2"/>
      <c r="G392" s="2"/>
      <c r="H392" s="2"/>
      <c r="I392" s="2"/>
    </row>
    <row r="393" spans="1:9" ht="12.75">
      <c r="A393" s="2"/>
      <c r="B393" s="2"/>
      <c r="C393" s="2"/>
      <c r="D393" s="2"/>
      <c r="E393" s="2"/>
      <c r="F393" s="2"/>
      <c r="G393" s="2"/>
      <c r="H393" s="2"/>
      <c r="I393" s="2"/>
    </row>
    <row r="394" spans="1:9" ht="12.75">
      <c r="A394" s="2"/>
      <c r="B394" s="2"/>
      <c r="C394" s="2"/>
      <c r="D394" s="2"/>
      <c r="E394" s="2"/>
      <c r="F394" s="2"/>
      <c r="G394" s="2"/>
      <c r="H394" s="2"/>
      <c r="I394" s="2"/>
    </row>
    <row r="395" spans="1:9" ht="12.75">
      <c r="A395" s="2"/>
      <c r="B395" s="2"/>
      <c r="C395" s="2"/>
      <c r="D395" s="2"/>
      <c r="E395" s="2"/>
      <c r="F395" s="2"/>
      <c r="G395" s="2"/>
      <c r="H395" s="2"/>
      <c r="I395" s="2"/>
    </row>
    <row r="396" spans="1:9" ht="12.75">
      <c r="A396" s="2"/>
      <c r="B396" s="2"/>
      <c r="C396" s="2"/>
      <c r="D396" s="2"/>
      <c r="E396" s="2"/>
      <c r="F396" s="2"/>
      <c r="G396" s="2"/>
      <c r="H396" s="2"/>
      <c r="I396" s="2"/>
    </row>
    <row r="397" spans="1:9" ht="12.75">
      <c r="A397" s="2"/>
      <c r="B397" s="2"/>
      <c r="C397" s="2"/>
      <c r="D397" s="2"/>
      <c r="E397" s="2"/>
      <c r="F397" s="2"/>
      <c r="G397" s="2"/>
      <c r="H397" s="2"/>
      <c r="I397" s="2"/>
    </row>
    <row r="398" spans="1:9" ht="12.75">
      <c r="A398" s="2"/>
      <c r="B398" s="2"/>
      <c r="C398" s="2"/>
      <c r="D398" s="2"/>
      <c r="E398" s="2"/>
      <c r="F398" s="2"/>
      <c r="G398" s="2"/>
      <c r="H398" s="2"/>
      <c r="I398" s="2"/>
    </row>
    <row r="399" spans="1:9" ht="12.75">
      <c r="A399" s="2"/>
      <c r="B399" s="2"/>
      <c r="C399" s="2"/>
      <c r="D399" s="2"/>
      <c r="E399" s="2"/>
      <c r="F399" s="2"/>
      <c r="G399" s="2"/>
      <c r="H399" s="2"/>
      <c r="I399" s="2"/>
    </row>
    <row r="400" spans="1:9" ht="12.75">
      <c r="A400" s="2"/>
      <c r="B400" s="2"/>
      <c r="C400" s="2"/>
      <c r="D400" s="2"/>
      <c r="E400" s="2"/>
      <c r="F400" s="2"/>
      <c r="G400" s="2"/>
      <c r="H400" s="2"/>
      <c r="I400" s="2"/>
    </row>
    <row r="401" spans="1:9" ht="12.75">
      <c r="A401" s="2"/>
      <c r="B401" s="2"/>
      <c r="C401" s="2"/>
      <c r="D401" s="2"/>
      <c r="E401" s="2"/>
      <c r="F401" s="2"/>
      <c r="G401" s="2"/>
      <c r="H401" s="2"/>
      <c r="I401" s="2"/>
    </row>
    <row r="402" spans="1:9" ht="12.75">
      <c r="A402" s="2"/>
      <c r="B402" s="2"/>
      <c r="C402" s="2"/>
      <c r="D402" s="2"/>
      <c r="E402" s="2"/>
      <c r="F402" s="2"/>
      <c r="G402" s="2"/>
      <c r="H402" s="2"/>
      <c r="I402" s="2"/>
    </row>
    <row r="403" spans="1:9" ht="12.75">
      <c r="A403" s="2"/>
      <c r="B403" s="2"/>
      <c r="C403" s="2"/>
      <c r="D403" s="2"/>
      <c r="E403" s="2"/>
      <c r="F403" s="2"/>
      <c r="G403" s="2"/>
      <c r="H403" s="2"/>
      <c r="I403" s="2"/>
    </row>
    <row r="404" spans="1:9" ht="12.75">
      <c r="A404" s="2"/>
      <c r="B404" s="2"/>
      <c r="C404" s="2"/>
      <c r="D404" s="2"/>
      <c r="E404" s="2"/>
      <c r="F404" s="2"/>
      <c r="G404" s="2"/>
      <c r="H404" s="2"/>
      <c r="I404" s="2"/>
    </row>
    <row r="405" spans="1:9" ht="12.75">
      <c r="A405" s="2"/>
      <c r="B405" s="2"/>
      <c r="C405" s="2"/>
      <c r="D405" s="2"/>
      <c r="E405" s="2"/>
      <c r="F405" s="2"/>
      <c r="G405" s="2"/>
      <c r="H405" s="2"/>
      <c r="I405" s="2"/>
    </row>
    <row r="406" spans="1:9" ht="12.75">
      <c r="A406" s="2"/>
      <c r="B406" s="2"/>
      <c r="C406" s="2"/>
      <c r="D406" s="2"/>
      <c r="E406" s="2"/>
      <c r="F406" s="2"/>
      <c r="G406" s="2"/>
      <c r="H406" s="2"/>
      <c r="I406" s="2"/>
    </row>
    <row r="407" spans="1:9" ht="12.75">
      <c r="A407" s="2"/>
      <c r="B407" s="2"/>
      <c r="C407" s="2"/>
      <c r="D407" s="2"/>
      <c r="E407" s="2"/>
      <c r="F407" s="2"/>
      <c r="G407" s="2"/>
      <c r="H407" s="2"/>
      <c r="I407" s="2"/>
    </row>
    <row r="408" spans="1:9" ht="12.75">
      <c r="A408" s="2"/>
      <c r="B408" s="2"/>
      <c r="C408" s="2"/>
      <c r="D408" s="2"/>
      <c r="E408" s="2"/>
      <c r="F408" s="2"/>
      <c r="G408" s="2"/>
      <c r="H408" s="2"/>
      <c r="I408" s="2"/>
    </row>
    <row r="409" spans="1:9" ht="12.75">
      <c r="A409" s="2"/>
      <c r="B409" s="2"/>
      <c r="C409" s="2"/>
      <c r="D409" s="2"/>
      <c r="E409" s="2"/>
      <c r="F409" s="2"/>
      <c r="G409" s="2"/>
      <c r="H409" s="2"/>
      <c r="I409" s="2"/>
    </row>
    <row r="410" spans="1:9" ht="12.75">
      <c r="A410" s="2"/>
      <c r="B410" s="2"/>
      <c r="C410" s="2"/>
      <c r="D410" s="2"/>
      <c r="E410" s="2"/>
      <c r="F410" s="2"/>
      <c r="G410" s="2"/>
      <c r="H410" s="2"/>
      <c r="I410" s="2"/>
    </row>
    <row r="411" spans="1:9" ht="12.75">
      <c r="A411" s="2"/>
      <c r="B411" s="2"/>
      <c r="C411" s="2"/>
      <c r="D411" s="2"/>
      <c r="E411" s="2"/>
      <c r="F411" s="2"/>
      <c r="G411" s="2"/>
      <c r="H411" s="2"/>
      <c r="I411" s="2"/>
    </row>
    <row r="412" spans="1:9" ht="12.75">
      <c r="A412" s="2"/>
      <c r="B412" s="2"/>
      <c r="C412" s="2"/>
      <c r="D412" s="2"/>
      <c r="E412" s="2"/>
      <c r="F412" s="2"/>
      <c r="G412" s="2"/>
      <c r="H412" s="2"/>
      <c r="I412" s="2"/>
    </row>
    <row r="413" spans="1:9" ht="12.75">
      <c r="A413" s="2"/>
      <c r="B413" s="2"/>
      <c r="C413" s="2"/>
      <c r="D413" s="2"/>
      <c r="E413" s="2"/>
      <c r="F413" s="2"/>
      <c r="G413" s="2"/>
      <c r="H413" s="2"/>
      <c r="I413" s="2"/>
    </row>
    <row r="414" spans="1:9" ht="12.75">
      <c r="A414" s="2"/>
      <c r="B414" s="2"/>
      <c r="C414" s="2"/>
      <c r="D414" s="2"/>
      <c r="E414" s="2"/>
      <c r="F414" s="2"/>
      <c r="G414" s="2"/>
      <c r="H414" s="2"/>
      <c r="I414" s="2"/>
    </row>
    <row r="415" spans="1:9" ht="12.75">
      <c r="A415" s="2"/>
      <c r="B415" s="2"/>
      <c r="C415" s="2"/>
      <c r="D415" s="2"/>
      <c r="E415" s="2"/>
      <c r="F415" s="2"/>
      <c r="G415" s="2"/>
      <c r="H415" s="2"/>
      <c r="I415" s="2"/>
    </row>
    <row r="416" spans="1:9" ht="12.75">
      <c r="A416" s="2"/>
      <c r="B416" s="2"/>
      <c r="C416" s="2"/>
      <c r="D416" s="2"/>
      <c r="E416" s="2"/>
      <c r="F416" s="2"/>
      <c r="G416" s="2"/>
      <c r="H416" s="2"/>
      <c r="I416" s="2"/>
    </row>
    <row r="417" spans="1:9" ht="12.75">
      <c r="A417" s="2"/>
      <c r="B417" s="2"/>
      <c r="C417" s="2"/>
      <c r="D417" s="2"/>
      <c r="E417" s="2"/>
      <c r="F417" s="2"/>
      <c r="G417" s="2"/>
      <c r="H417" s="2"/>
      <c r="I417" s="2"/>
    </row>
    <row r="418" spans="1:9" ht="12.75">
      <c r="A418" s="2"/>
      <c r="B418" s="2"/>
      <c r="C418" s="2"/>
      <c r="D418" s="2"/>
      <c r="E418" s="2"/>
      <c r="F418" s="2"/>
      <c r="G418" s="2"/>
      <c r="H418" s="2"/>
      <c r="I418" s="2"/>
    </row>
    <row r="419" spans="1:9" ht="12.75">
      <c r="A419" s="2"/>
      <c r="B419" s="2"/>
      <c r="C419" s="2"/>
      <c r="D419" s="2"/>
      <c r="E419" s="2"/>
      <c r="F419" s="2"/>
      <c r="G419" s="2"/>
      <c r="H419" s="2"/>
      <c r="I419" s="2"/>
    </row>
    <row r="420" spans="1:9" ht="12.75">
      <c r="A420" s="2"/>
      <c r="B420" s="2"/>
      <c r="C420" s="2"/>
      <c r="D420" s="2"/>
      <c r="E420" s="2"/>
      <c r="F420" s="2"/>
      <c r="G420" s="2"/>
      <c r="H420" s="2"/>
      <c r="I420" s="2"/>
    </row>
    <row r="421" spans="1:9" ht="12.75">
      <c r="A421" s="2"/>
      <c r="B421" s="2"/>
      <c r="C421" s="2"/>
      <c r="D421" s="2"/>
      <c r="E421" s="2"/>
      <c r="F421" s="2"/>
      <c r="G421" s="2"/>
      <c r="H421" s="2"/>
      <c r="I421" s="2"/>
    </row>
    <row r="422" spans="1:9" ht="12.75">
      <c r="A422" s="2"/>
      <c r="B422" s="2"/>
      <c r="C422" s="2"/>
      <c r="D422" s="2"/>
      <c r="E422" s="2"/>
      <c r="F422" s="2"/>
      <c r="G422" s="2"/>
      <c r="H422" s="2"/>
      <c r="I422" s="2"/>
    </row>
    <row r="423" spans="1:9" ht="12.75">
      <c r="A423" s="2"/>
      <c r="B423" s="2"/>
      <c r="C423" s="2"/>
      <c r="D423" s="2"/>
      <c r="E423" s="2"/>
      <c r="F423" s="2"/>
      <c r="G423" s="2"/>
      <c r="H423" s="2"/>
      <c r="I423" s="2"/>
    </row>
    <row r="424" spans="1:9" ht="12.75">
      <c r="A424" s="2"/>
      <c r="B424" s="2"/>
      <c r="C424" s="2"/>
      <c r="D424" s="2"/>
      <c r="E424" s="2"/>
      <c r="F424" s="2"/>
      <c r="G424" s="2"/>
      <c r="H424" s="2"/>
      <c r="I424" s="2"/>
    </row>
    <row r="425" spans="1:9" ht="12.75">
      <c r="A425" s="2"/>
      <c r="B425" s="2"/>
      <c r="C425" s="2"/>
      <c r="D425" s="2"/>
      <c r="E425" s="2"/>
      <c r="F425" s="2"/>
      <c r="G425" s="2"/>
      <c r="H425" s="2"/>
      <c r="I425" s="2"/>
    </row>
    <row r="426" spans="1:9" ht="12.75">
      <c r="A426" s="2"/>
      <c r="B426" s="2"/>
      <c r="C426" s="2"/>
      <c r="D426" s="2"/>
      <c r="E426" s="2"/>
      <c r="F426" s="2"/>
      <c r="G426" s="2"/>
      <c r="H426" s="2"/>
      <c r="I426" s="2"/>
    </row>
    <row r="427" spans="1:9" ht="12.75">
      <c r="A427" s="2"/>
      <c r="B427" s="2"/>
      <c r="C427" s="2"/>
      <c r="D427" s="2"/>
      <c r="E427" s="2"/>
      <c r="F427" s="2"/>
      <c r="G427" s="2"/>
      <c r="H427" s="2"/>
      <c r="I427" s="2"/>
    </row>
    <row r="428" spans="1:9" ht="12.75">
      <c r="A428" s="2"/>
      <c r="B428" s="2"/>
      <c r="C428" s="2"/>
      <c r="D428" s="2"/>
      <c r="E428" s="2"/>
      <c r="F428" s="2"/>
      <c r="G428" s="2"/>
      <c r="H428" s="2"/>
      <c r="I428" s="2"/>
    </row>
    <row r="429" spans="1:9" ht="12.75">
      <c r="A429" s="2"/>
      <c r="B429" s="2"/>
      <c r="C429" s="2"/>
      <c r="D429" s="2"/>
      <c r="E429" s="2"/>
      <c r="F429" s="2"/>
      <c r="G429" s="2"/>
      <c r="H429" s="2"/>
      <c r="I429" s="2"/>
    </row>
    <row r="430" spans="1:9" ht="12.75">
      <c r="A430" s="2"/>
      <c r="B430" s="2"/>
      <c r="C430" s="2"/>
      <c r="D430" s="2"/>
      <c r="E430" s="2"/>
      <c r="F430" s="2"/>
      <c r="G430" s="2"/>
      <c r="H430" s="2"/>
      <c r="I430" s="2"/>
    </row>
    <row r="431" spans="1:9" ht="12.75">
      <c r="A431" s="2"/>
      <c r="B431" s="2"/>
      <c r="C431" s="2"/>
      <c r="D431" s="2"/>
      <c r="E431" s="2"/>
      <c r="F431" s="2"/>
      <c r="G431" s="2"/>
      <c r="H431" s="2"/>
      <c r="I431" s="2"/>
    </row>
    <row r="432" spans="1:9" ht="12.75">
      <c r="A432" s="2"/>
      <c r="B432" s="2"/>
      <c r="C432" s="2"/>
      <c r="D432" s="2"/>
      <c r="E432" s="2"/>
      <c r="F432" s="2"/>
      <c r="G432" s="2"/>
      <c r="H432" s="2"/>
      <c r="I432" s="2"/>
    </row>
    <row r="433" spans="1:9" ht="12.75">
      <c r="A433" s="2"/>
      <c r="B433" s="2"/>
      <c r="C433" s="2"/>
      <c r="D433" s="2"/>
      <c r="E433" s="2"/>
      <c r="F433" s="2"/>
      <c r="G433" s="2"/>
      <c r="H433" s="2"/>
      <c r="I433" s="2"/>
    </row>
    <row r="434" spans="1:9" ht="12.75">
      <c r="A434" s="2"/>
      <c r="B434" s="2"/>
      <c r="C434" s="2"/>
      <c r="D434" s="2"/>
      <c r="E434" s="2"/>
      <c r="F434" s="2"/>
      <c r="G434" s="2"/>
      <c r="H434" s="2"/>
      <c r="I434" s="2"/>
    </row>
    <row r="435" spans="1:9" ht="12.75">
      <c r="A435" s="2"/>
      <c r="B435" s="2"/>
      <c r="C435" s="2"/>
      <c r="D435" s="2"/>
      <c r="E435" s="2"/>
      <c r="F435" s="2"/>
      <c r="G435" s="2"/>
      <c r="H435" s="2"/>
      <c r="I435" s="2"/>
    </row>
    <row r="436" spans="1:9" ht="12.75">
      <c r="A436" s="2"/>
      <c r="B436" s="2"/>
      <c r="C436" s="2"/>
      <c r="D436" s="2"/>
      <c r="E436" s="2"/>
      <c r="F436" s="2"/>
      <c r="G436" s="2"/>
      <c r="H436" s="2"/>
      <c r="I436" s="2"/>
    </row>
    <row r="437" spans="1:9" ht="12.75">
      <c r="A437" s="2"/>
      <c r="B437" s="2"/>
      <c r="C437" s="2"/>
      <c r="D437" s="2"/>
      <c r="E437" s="2"/>
      <c r="F437" s="2"/>
      <c r="G437" s="2"/>
      <c r="H437" s="2"/>
      <c r="I437" s="2"/>
    </row>
    <row r="438" spans="1:9" ht="12.75">
      <c r="A438" s="2"/>
      <c r="B438" s="2"/>
      <c r="C438" s="2"/>
      <c r="D438" s="2"/>
      <c r="E438" s="2"/>
      <c r="F438" s="2"/>
      <c r="G438" s="2"/>
      <c r="H438" s="2"/>
      <c r="I438" s="2"/>
    </row>
    <row r="439" spans="1:9" ht="12.75">
      <c r="A439" s="2"/>
      <c r="B439" s="2"/>
      <c r="C439" s="2"/>
      <c r="D439" s="2"/>
      <c r="E439" s="2"/>
      <c r="F439" s="2"/>
      <c r="G439" s="2"/>
      <c r="H439" s="2"/>
      <c r="I439" s="2"/>
    </row>
    <row r="440" spans="1:9" ht="12.75">
      <c r="A440" s="2"/>
      <c r="B440" s="2"/>
      <c r="C440" s="2"/>
      <c r="D440" s="2"/>
      <c r="E440" s="2"/>
      <c r="F440" s="2"/>
      <c r="G440" s="2"/>
      <c r="H440" s="2"/>
      <c r="I440" s="2"/>
    </row>
    <row r="441" spans="1:9" ht="12.75">
      <c r="A441" s="2"/>
      <c r="B441" s="2"/>
      <c r="C441" s="2"/>
      <c r="D441" s="2"/>
      <c r="E441" s="2"/>
      <c r="F441" s="2"/>
      <c r="G441" s="2"/>
      <c r="H441" s="2"/>
      <c r="I441" s="2"/>
    </row>
    <row r="442" spans="1:9" ht="12.75">
      <c r="A442" s="2"/>
      <c r="B442" s="2"/>
      <c r="C442" s="2"/>
      <c r="D442" s="2"/>
      <c r="E442" s="2"/>
      <c r="F442" s="2"/>
      <c r="G442" s="2"/>
      <c r="H442" s="2"/>
      <c r="I442" s="2"/>
    </row>
    <row r="443" spans="1:9" ht="12.75">
      <c r="A443" s="2"/>
      <c r="B443" s="2"/>
      <c r="C443" s="2"/>
      <c r="D443" s="2"/>
      <c r="E443" s="2"/>
      <c r="F443" s="2"/>
      <c r="G443" s="2"/>
      <c r="H443" s="2"/>
      <c r="I443" s="2"/>
    </row>
    <row r="444" spans="1:9" ht="12.75">
      <c r="A444" s="2"/>
      <c r="B444" s="2"/>
      <c r="C444" s="2"/>
      <c r="D444" s="2"/>
      <c r="E444" s="2"/>
      <c r="F444" s="2"/>
      <c r="G444" s="2"/>
      <c r="H444" s="2"/>
      <c r="I444" s="2"/>
    </row>
    <row r="445" spans="1:9" ht="12.75">
      <c r="A445" s="2"/>
      <c r="B445" s="2"/>
      <c r="C445" s="2"/>
      <c r="D445" s="2"/>
      <c r="E445" s="2"/>
      <c r="F445" s="2"/>
      <c r="G445" s="2"/>
      <c r="H445" s="2"/>
      <c r="I445" s="2"/>
    </row>
    <row r="446" spans="1:9" ht="12.75">
      <c r="A446" s="2"/>
      <c r="B446" s="2"/>
      <c r="C446" s="2"/>
      <c r="D446" s="2"/>
      <c r="E446" s="2"/>
      <c r="F446" s="2"/>
      <c r="G446" s="2"/>
      <c r="H446" s="2"/>
      <c r="I446" s="2"/>
    </row>
    <row r="447" spans="1:9" ht="12.75">
      <c r="A447" s="2"/>
      <c r="B447" s="2"/>
      <c r="C447" s="2"/>
      <c r="D447" s="2"/>
      <c r="E447" s="2"/>
      <c r="F447" s="2"/>
      <c r="G447" s="2"/>
      <c r="H447" s="2"/>
      <c r="I447" s="2"/>
    </row>
    <row r="448" spans="1:9" ht="12.75">
      <c r="A448" s="2"/>
      <c r="B448" s="2"/>
      <c r="C448" s="2"/>
      <c r="D448" s="2"/>
      <c r="E448" s="2"/>
      <c r="F448" s="2"/>
      <c r="G448" s="2"/>
      <c r="H448" s="2"/>
      <c r="I448" s="2"/>
    </row>
    <row r="449" spans="1:9" ht="12.75">
      <c r="A449" s="2"/>
      <c r="B449" s="2"/>
      <c r="C449" s="2"/>
      <c r="D449" s="2"/>
      <c r="E449" s="2"/>
      <c r="F449" s="2"/>
      <c r="G449" s="2"/>
      <c r="H449" s="2"/>
      <c r="I449" s="2"/>
    </row>
    <row r="450" spans="1:9" ht="12.75">
      <c r="A450" s="2"/>
      <c r="B450" s="2"/>
      <c r="C450" s="2"/>
      <c r="D450" s="2"/>
      <c r="E450" s="2"/>
      <c r="F450" s="2"/>
      <c r="G450" s="2"/>
      <c r="H450" s="2"/>
      <c r="I450" s="2"/>
    </row>
    <row r="451" spans="1:9" ht="12.75">
      <c r="A451" s="2"/>
      <c r="B451" s="2"/>
      <c r="C451" s="2"/>
      <c r="D451" s="2"/>
      <c r="E451" s="2"/>
      <c r="F451" s="2"/>
      <c r="G451" s="2"/>
      <c r="H451" s="2"/>
      <c r="I451" s="2"/>
    </row>
    <row r="452" spans="1:9" ht="12.75">
      <c r="A452" s="2"/>
      <c r="B452" s="2"/>
      <c r="C452" s="2"/>
      <c r="D452" s="2"/>
      <c r="E452" s="2"/>
      <c r="F452" s="2"/>
      <c r="G452" s="2"/>
      <c r="H452" s="2"/>
      <c r="I452" s="2"/>
    </row>
    <row r="453" spans="1:9" ht="12.75">
      <c r="A453" s="2"/>
      <c r="B453" s="2"/>
      <c r="C453" s="2"/>
      <c r="D453" s="2"/>
      <c r="E453" s="2"/>
      <c r="F453" s="2"/>
      <c r="G453" s="2"/>
      <c r="H453" s="2"/>
      <c r="I453" s="2"/>
    </row>
    <row r="454" spans="1:9" ht="12.75">
      <c r="A454" s="2"/>
      <c r="B454" s="2"/>
      <c r="C454" s="2"/>
      <c r="D454" s="2"/>
      <c r="E454" s="2"/>
      <c r="F454" s="2"/>
      <c r="G454" s="2"/>
      <c r="H454" s="2"/>
      <c r="I454" s="2"/>
    </row>
    <row r="455" spans="1:9" ht="12.75">
      <c r="A455" s="2"/>
      <c r="B455" s="2"/>
      <c r="C455" s="2"/>
      <c r="D455" s="2"/>
      <c r="E455" s="2"/>
      <c r="F455" s="2"/>
      <c r="G455" s="2"/>
      <c r="H455" s="2"/>
      <c r="I455" s="2"/>
    </row>
    <row r="456" spans="1:9" ht="12.75">
      <c r="A456" s="2"/>
      <c r="B456" s="2"/>
      <c r="C456" s="2"/>
      <c r="D456" s="2"/>
      <c r="E456" s="2"/>
      <c r="F456" s="2"/>
      <c r="G456" s="2"/>
      <c r="H456" s="2"/>
      <c r="I456" s="2"/>
    </row>
    <row r="457" spans="1:9" ht="12.75">
      <c r="A457" s="2"/>
      <c r="B457" s="2"/>
      <c r="C457" s="2"/>
      <c r="D457" s="2"/>
      <c r="E457" s="2"/>
      <c r="F457" s="2"/>
      <c r="G457" s="2"/>
      <c r="H457" s="2"/>
      <c r="I457" s="2"/>
    </row>
    <row r="458" spans="1:9" ht="12.75">
      <c r="A458" s="2"/>
      <c r="B458" s="2"/>
      <c r="C458" s="2"/>
      <c r="D458" s="2"/>
      <c r="E458" s="2"/>
      <c r="F458" s="2"/>
      <c r="G458" s="2"/>
      <c r="H458" s="2"/>
      <c r="I458" s="2"/>
    </row>
    <row r="459" spans="1:9" ht="12.75">
      <c r="A459" s="2"/>
      <c r="B459" s="2"/>
      <c r="C459" s="2"/>
      <c r="D459" s="2"/>
      <c r="E459" s="2"/>
      <c r="F459" s="2"/>
      <c r="G459" s="2"/>
      <c r="H459" s="2"/>
      <c r="I459" s="2"/>
    </row>
    <row r="460" spans="1:9" ht="12.75">
      <c r="A460" s="2"/>
      <c r="B460" s="2"/>
      <c r="C460" s="2"/>
      <c r="D460" s="2"/>
      <c r="E460" s="2"/>
      <c r="F460" s="2"/>
      <c r="G460" s="2"/>
      <c r="H460" s="2"/>
      <c r="I460" s="2"/>
    </row>
    <row r="461" spans="1:9" ht="12.75">
      <c r="A461" s="2"/>
      <c r="B461" s="2"/>
      <c r="C461" s="2"/>
      <c r="D461" s="2"/>
      <c r="E461" s="2"/>
      <c r="F461" s="2"/>
      <c r="G461" s="2"/>
      <c r="H461" s="2"/>
      <c r="I461" s="2"/>
    </row>
    <row r="462" spans="1:9" ht="12.75">
      <c r="A462" s="2"/>
      <c r="B462" s="2"/>
      <c r="C462" s="2"/>
      <c r="D462" s="2"/>
      <c r="E462" s="2"/>
      <c r="F462" s="2"/>
      <c r="G462" s="2"/>
      <c r="H462" s="2"/>
      <c r="I462" s="2"/>
    </row>
    <row r="463" spans="1:9" ht="12.75">
      <c r="A463" s="2"/>
      <c r="B463" s="2"/>
      <c r="C463" s="2"/>
      <c r="D463" s="2"/>
      <c r="E463" s="2"/>
      <c r="F463" s="2"/>
      <c r="G463" s="2"/>
      <c r="H463" s="2"/>
      <c r="I463" s="2"/>
    </row>
    <row r="464" spans="1:9" ht="12.75">
      <c r="A464" s="2"/>
      <c r="B464" s="2"/>
      <c r="C464" s="2"/>
      <c r="D464" s="2"/>
      <c r="E464" s="2"/>
      <c r="F464" s="2"/>
      <c r="G464" s="2"/>
      <c r="H464" s="2"/>
      <c r="I464" s="2"/>
    </row>
    <row r="465" spans="1:9" ht="12.75">
      <c r="A465" s="2"/>
      <c r="B465" s="2"/>
      <c r="C465" s="2"/>
      <c r="D465" s="2"/>
      <c r="E465" s="2"/>
      <c r="F465" s="2"/>
      <c r="G465" s="2"/>
      <c r="H465" s="2"/>
      <c r="I465" s="2"/>
    </row>
    <row r="466" spans="1:9" ht="12.75">
      <c r="A466" s="2"/>
      <c r="B466" s="2"/>
      <c r="C466" s="2"/>
      <c r="D466" s="2"/>
      <c r="E466" s="2"/>
      <c r="F466" s="2"/>
      <c r="G466" s="2"/>
      <c r="H466" s="2"/>
      <c r="I466" s="2"/>
    </row>
    <row r="467" spans="1:9" ht="12.75">
      <c r="A467" s="2"/>
      <c r="B467" s="2"/>
      <c r="C467" s="2"/>
      <c r="D467" s="2"/>
      <c r="E467" s="2"/>
      <c r="F467" s="2"/>
      <c r="G467" s="2"/>
      <c r="H467" s="2"/>
      <c r="I467" s="2"/>
    </row>
    <row r="468" spans="1:9" ht="12.75">
      <c r="A468" s="2"/>
      <c r="B468" s="2"/>
      <c r="C468" s="2"/>
      <c r="D468" s="2"/>
      <c r="E468" s="2"/>
      <c r="F468" s="2"/>
      <c r="G468" s="2"/>
      <c r="H468" s="2"/>
      <c r="I468" s="2"/>
    </row>
    <row r="469" spans="1:9" ht="12.75">
      <c r="A469" s="2"/>
      <c r="B469" s="2"/>
      <c r="C469" s="2"/>
      <c r="D469" s="2"/>
      <c r="E469" s="2"/>
      <c r="F469" s="2"/>
      <c r="G469" s="2"/>
      <c r="H469" s="2"/>
      <c r="I469" s="2"/>
    </row>
    <row r="470" spans="1:9" ht="12.75">
      <c r="A470" s="2"/>
      <c r="B470" s="2"/>
      <c r="C470" s="2"/>
      <c r="D470" s="2"/>
      <c r="E470" s="2"/>
      <c r="F470" s="2"/>
      <c r="G470" s="2"/>
      <c r="H470" s="2"/>
      <c r="I470" s="2"/>
    </row>
    <row r="471" spans="1:9" ht="12.75">
      <c r="A471" s="2"/>
      <c r="B471" s="2"/>
      <c r="C471" s="2"/>
      <c r="D471" s="2"/>
      <c r="E471" s="2"/>
      <c r="F471" s="2"/>
      <c r="G471" s="2"/>
      <c r="H471" s="2"/>
      <c r="I471" s="2"/>
    </row>
    <row r="472" spans="1:9" ht="12.75">
      <c r="A472" s="2"/>
      <c r="B472" s="2"/>
      <c r="C472" s="2"/>
      <c r="D472" s="2"/>
      <c r="E472" s="2"/>
      <c r="F472" s="2"/>
      <c r="G472" s="2"/>
      <c r="H472" s="2"/>
      <c r="I472" s="2"/>
    </row>
    <row r="473" spans="1:9" ht="12.75">
      <c r="A473" s="2"/>
      <c r="B473" s="2"/>
      <c r="C473" s="2"/>
      <c r="D473" s="2"/>
      <c r="E473" s="2"/>
      <c r="F473" s="2"/>
      <c r="G473" s="2"/>
      <c r="H473" s="2"/>
      <c r="I473" s="2"/>
    </row>
    <row r="474" spans="1:9" ht="12.75">
      <c r="A474" s="2"/>
      <c r="B474" s="2"/>
      <c r="C474" s="2"/>
      <c r="D474" s="2"/>
      <c r="E474" s="2"/>
      <c r="F474" s="2"/>
      <c r="G474" s="2"/>
      <c r="H474" s="2"/>
      <c r="I474" s="2"/>
    </row>
    <row r="475" spans="1:9" ht="12.75">
      <c r="A475" s="2"/>
      <c r="B475" s="2"/>
      <c r="C475" s="2"/>
      <c r="D475" s="2"/>
      <c r="E475" s="2"/>
      <c r="F475" s="2"/>
      <c r="G475" s="2"/>
      <c r="H475" s="2"/>
      <c r="I475" s="2"/>
    </row>
    <row r="476" spans="1:9" ht="12.75">
      <c r="A476" s="2"/>
      <c r="B476" s="2"/>
      <c r="C476" s="2"/>
      <c r="D476" s="2"/>
      <c r="E476" s="2"/>
      <c r="F476" s="2"/>
      <c r="G476" s="2"/>
      <c r="H476" s="2"/>
      <c r="I476" s="2"/>
    </row>
    <row r="477" spans="1:9" ht="12.75">
      <c r="A477" s="2"/>
      <c r="B477" s="2"/>
      <c r="C477" s="2"/>
      <c r="D477" s="2"/>
      <c r="E477" s="2"/>
      <c r="F477" s="2"/>
      <c r="G477" s="2"/>
      <c r="H477" s="2"/>
      <c r="I477" s="2"/>
    </row>
    <row r="478" spans="1:9" ht="12.75">
      <c r="A478" s="2"/>
      <c r="B478" s="2"/>
      <c r="C478" s="2"/>
      <c r="D478" s="2"/>
      <c r="E478" s="2"/>
      <c r="F478" s="2"/>
      <c r="G478" s="2"/>
      <c r="H478" s="2"/>
      <c r="I478" s="2"/>
    </row>
    <row r="479" spans="1:9" ht="12.75">
      <c r="A479" s="2"/>
      <c r="B479" s="2"/>
      <c r="C479" s="2"/>
      <c r="D479" s="2"/>
      <c r="E479" s="2"/>
      <c r="F479" s="2"/>
      <c r="G479" s="2"/>
      <c r="H479" s="2"/>
      <c r="I479" s="2"/>
    </row>
    <row r="480" spans="1:9" ht="12.75">
      <c r="A480" s="2"/>
      <c r="B480" s="2"/>
      <c r="C480" s="2"/>
      <c r="D480" s="2"/>
      <c r="E480" s="2"/>
      <c r="F480" s="2"/>
      <c r="G480" s="2"/>
      <c r="H480" s="2"/>
      <c r="I480" s="2"/>
    </row>
    <row r="481" spans="1:9" ht="12.75">
      <c r="A481" s="2"/>
      <c r="B481" s="2"/>
      <c r="C481" s="2"/>
      <c r="D481" s="2"/>
      <c r="E481" s="2"/>
      <c r="F481" s="2"/>
      <c r="G481" s="2"/>
      <c r="H481" s="2"/>
      <c r="I481" s="2"/>
    </row>
    <row r="482" spans="1:9" ht="12.75">
      <c r="A482" s="2"/>
      <c r="B482" s="2"/>
      <c r="C482" s="2"/>
      <c r="D482" s="2"/>
      <c r="E482" s="2"/>
      <c r="F482" s="2"/>
      <c r="G482" s="2"/>
      <c r="H482" s="2"/>
      <c r="I482" s="2"/>
    </row>
    <row r="483" spans="1:9" ht="12.75">
      <c r="A483" s="2"/>
      <c r="B483" s="2"/>
      <c r="C483" s="2"/>
      <c r="D483" s="2"/>
      <c r="E483" s="2"/>
      <c r="F483" s="2"/>
      <c r="G483" s="2"/>
      <c r="H483" s="2"/>
      <c r="I483" s="2"/>
    </row>
    <row r="484" spans="1:9" ht="12.75">
      <c r="A484" s="2"/>
      <c r="B484" s="2"/>
      <c r="C484" s="2"/>
      <c r="D484" s="2"/>
      <c r="E484" s="2"/>
      <c r="F484" s="2"/>
      <c r="G484" s="2"/>
      <c r="H484" s="2"/>
      <c r="I484" s="2"/>
    </row>
    <row r="485" spans="1:9" ht="12.75">
      <c r="A485" s="2"/>
      <c r="B485" s="2"/>
      <c r="C485" s="2"/>
      <c r="D485" s="2"/>
      <c r="E485" s="2"/>
      <c r="F485" s="2"/>
      <c r="G485" s="2"/>
      <c r="H485" s="2"/>
      <c r="I485" s="2"/>
    </row>
    <row r="486" spans="1:9" ht="12.75">
      <c r="A486" s="2"/>
      <c r="B486" s="2"/>
      <c r="C486" s="2"/>
      <c r="D486" s="2"/>
      <c r="E486" s="2"/>
      <c r="F486" s="2"/>
      <c r="G486" s="2"/>
      <c r="H486" s="2"/>
      <c r="I486" s="2"/>
    </row>
    <row r="487" spans="1:9" ht="12.75">
      <c r="A487" s="2"/>
      <c r="B487" s="2"/>
      <c r="C487" s="2"/>
      <c r="D487" s="2"/>
      <c r="E487" s="2"/>
      <c r="F487" s="2"/>
      <c r="G487" s="2"/>
      <c r="H487" s="2"/>
      <c r="I487" s="2"/>
    </row>
    <row r="488" spans="1:9" ht="12.75">
      <c r="A488" s="2"/>
      <c r="B488" s="2"/>
      <c r="C488" s="2"/>
      <c r="D488" s="2"/>
      <c r="E488" s="2"/>
      <c r="F488" s="2"/>
      <c r="G488" s="2"/>
      <c r="H488" s="2"/>
      <c r="I488" s="2"/>
    </row>
    <row r="489" spans="1:9" ht="12.75">
      <c r="A489" s="2"/>
      <c r="B489" s="2"/>
      <c r="C489" s="2"/>
      <c r="D489" s="2"/>
      <c r="E489" s="2"/>
      <c r="F489" s="2"/>
      <c r="G489" s="2"/>
      <c r="H489" s="2"/>
      <c r="I489" s="2"/>
    </row>
    <row r="490" spans="1:9" ht="12.75">
      <c r="A490" s="2"/>
      <c r="B490" s="2"/>
      <c r="C490" s="2"/>
      <c r="D490" s="2"/>
      <c r="E490" s="2"/>
      <c r="F490" s="2"/>
      <c r="G490" s="2"/>
      <c r="H490" s="2"/>
      <c r="I490" s="2"/>
    </row>
    <row r="491" spans="1:9" ht="12.75">
      <c r="A491" s="2"/>
      <c r="B491" s="2"/>
      <c r="C491" s="2"/>
      <c r="D491" s="2"/>
      <c r="E491" s="2"/>
      <c r="F491" s="2"/>
      <c r="G491" s="2"/>
      <c r="H491" s="2"/>
      <c r="I491" s="2"/>
    </row>
    <row r="492" spans="1:9" ht="12.75">
      <c r="A492" s="2"/>
      <c r="B492" s="2"/>
      <c r="C492" s="2"/>
      <c r="D492" s="2"/>
      <c r="E492" s="2"/>
      <c r="F492" s="2"/>
      <c r="G492" s="2"/>
      <c r="H492" s="2"/>
      <c r="I492" s="2"/>
    </row>
    <row r="493" spans="1:9" ht="12.75">
      <c r="A493" s="2"/>
      <c r="B493" s="2"/>
      <c r="C493" s="2"/>
      <c r="D493" s="2"/>
      <c r="E493" s="2"/>
      <c r="F493" s="2"/>
      <c r="G493" s="2"/>
      <c r="H493" s="2"/>
      <c r="I493" s="2"/>
    </row>
    <row r="494" spans="1:9" ht="12.75">
      <c r="A494" s="2"/>
      <c r="B494" s="2"/>
      <c r="C494" s="2"/>
      <c r="D494" s="2"/>
      <c r="E494" s="2"/>
      <c r="F494" s="2"/>
      <c r="G494" s="2"/>
      <c r="H494" s="2"/>
      <c r="I494" s="2"/>
    </row>
    <row r="495" spans="1:9" ht="12.75">
      <c r="A495" s="2"/>
      <c r="B495" s="2"/>
      <c r="C495" s="2"/>
      <c r="D495" s="2"/>
      <c r="E495" s="2"/>
      <c r="F495" s="2"/>
      <c r="G495" s="2"/>
      <c r="H495" s="2"/>
      <c r="I495" s="2"/>
    </row>
    <row r="496" spans="1:9" ht="12.75">
      <c r="A496" s="2"/>
      <c r="B496" s="2"/>
      <c r="C496" s="2"/>
      <c r="D496" s="2"/>
      <c r="E496" s="2"/>
      <c r="F496" s="2"/>
      <c r="G496" s="2"/>
      <c r="H496" s="2"/>
      <c r="I496" s="2"/>
    </row>
    <row r="497" spans="1:9" ht="12.75">
      <c r="A497" s="2"/>
      <c r="B497" s="2"/>
      <c r="C497" s="2"/>
      <c r="D497" s="2"/>
      <c r="E497" s="2"/>
      <c r="F497" s="2"/>
      <c r="G497" s="2"/>
      <c r="H497" s="2"/>
      <c r="I497" s="2"/>
    </row>
    <row r="498" spans="1:9" ht="12.75">
      <c r="A498" s="2"/>
      <c r="B498" s="2"/>
      <c r="C498" s="2"/>
      <c r="D498" s="2"/>
      <c r="E498" s="2"/>
      <c r="F498" s="2"/>
      <c r="G498" s="2"/>
      <c r="H498" s="2"/>
      <c r="I498" s="2"/>
    </row>
    <row r="499" spans="1:9" ht="12.75">
      <c r="A499" s="2"/>
      <c r="B499" s="2"/>
      <c r="C499" s="2"/>
      <c r="D499" s="2"/>
      <c r="E499" s="2"/>
      <c r="F499" s="2"/>
      <c r="G499" s="2"/>
      <c r="H499" s="2"/>
      <c r="I499" s="2"/>
    </row>
    <row r="500" spans="1:9" ht="12.75">
      <c r="A500" s="2"/>
      <c r="B500" s="2"/>
      <c r="C500" s="2"/>
      <c r="D500" s="2"/>
      <c r="E500" s="2"/>
      <c r="F500" s="2"/>
      <c r="G500" s="2"/>
      <c r="H500" s="2"/>
      <c r="I500" s="2"/>
    </row>
    <row r="501" spans="1:9" ht="12.75">
      <c r="A501" s="2"/>
      <c r="B501" s="2"/>
      <c r="C501" s="2"/>
      <c r="D501" s="2"/>
      <c r="E501" s="2"/>
      <c r="F501" s="2"/>
      <c r="G501" s="2"/>
      <c r="H501" s="2"/>
      <c r="I501" s="2"/>
    </row>
    <row r="502" spans="1:9" ht="12.75">
      <c r="A502" s="2"/>
      <c r="B502" s="2"/>
      <c r="C502" s="2"/>
      <c r="D502" s="2"/>
      <c r="E502" s="2"/>
      <c r="F502" s="2"/>
      <c r="G502" s="2"/>
      <c r="H502" s="2"/>
      <c r="I502" s="2"/>
    </row>
    <row r="503" spans="1:9" ht="12.75">
      <c r="A503" s="2"/>
      <c r="B503" s="2"/>
      <c r="C503" s="2"/>
      <c r="D503" s="2"/>
      <c r="E503" s="2"/>
      <c r="F503" s="2"/>
      <c r="G503" s="2"/>
      <c r="H503" s="2"/>
      <c r="I503" s="2"/>
    </row>
    <row r="504" spans="1:9" ht="12.75">
      <c r="A504" s="2"/>
      <c r="B504" s="2"/>
      <c r="C504" s="2"/>
      <c r="D504" s="2"/>
      <c r="E504" s="2"/>
      <c r="F504" s="2"/>
      <c r="G504" s="2"/>
      <c r="H504" s="2"/>
      <c r="I504" s="2"/>
    </row>
    <row r="505" spans="1:9" ht="12.75">
      <c r="A505" s="2"/>
      <c r="B505" s="2"/>
      <c r="C505" s="2"/>
      <c r="D505" s="2"/>
      <c r="E505" s="2"/>
      <c r="F505" s="2"/>
      <c r="G505" s="2"/>
      <c r="H505" s="2"/>
      <c r="I505" s="2"/>
    </row>
    <row r="506" spans="1:9" ht="12.75">
      <c r="A506" s="2"/>
      <c r="B506" s="2"/>
      <c r="C506" s="2"/>
      <c r="D506" s="2"/>
      <c r="E506" s="2"/>
      <c r="F506" s="2"/>
      <c r="G506" s="2"/>
      <c r="H506" s="2"/>
      <c r="I506" s="2"/>
    </row>
    <row r="507" spans="1:9" ht="12.75">
      <c r="A507" s="2"/>
      <c r="B507" s="2"/>
      <c r="C507" s="2"/>
      <c r="D507" s="2"/>
      <c r="E507" s="2"/>
      <c r="F507" s="2"/>
      <c r="G507" s="2"/>
      <c r="H507" s="2"/>
      <c r="I507" s="2"/>
    </row>
    <row r="508" spans="1:9" ht="12.75">
      <c r="A508" s="2"/>
      <c r="B508" s="2"/>
      <c r="C508" s="2"/>
      <c r="D508" s="2"/>
      <c r="E508" s="2"/>
      <c r="F508" s="2"/>
      <c r="G508" s="2"/>
      <c r="H508" s="2"/>
      <c r="I508" s="2"/>
    </row>
    <row r="509" spans="1:9" ht="12.75">
      <c r="A509" s="2"/>
      <c r="B509" s="2"/>
      <c r="C509" s="2"/>
      <c r="D509" s="2"/>
      <c r="E509" s="2"/>
      <c r="F509" s="2"/>
      <c r="G509" s="2"/>
      <c r="H509" s="2"/>
      <c r="I509" s="2"/>
    </row>
    <row r="510" spans="1:9" ht="12.75">
      <c r="A510" s="2"/>
      <c r="B510" s="2"/>
      <c r="C510" s="2"/>
      <c r="D510" s="2"/>
      <c r="E510" s="2"/>
      <c r="F510" s="2"/>
      <c r="G510" s="2"/>
      <c r="H510" s="2"/>
      <c r="I510" s="2"/>
    </row>
    <row r="511" spans="1:9" ht="12.75">
      <c r="A511" s="2"/>
      <c r="B511" s="2"/>
      <c r="C511" s="2"/>
      <c r="D511" s="2"/>
      <c r="E511" s="2"/>
      <c r="F511" s="2"/>
      <c r="G511" s="2"/>
      <c r="H511" s="2"/>
      <c r="I511" s="2"/>
    </row>
    <row r="512" spans="1:9" ht="12.75">
      <c r="A512" s="2"/>
      <c r="B512" s="2"/>
      <c r="C512" s="2"/>
      <c r="D512" s="2"/>
      <c r="E512" s="2"/>
      <c r="F512" s="2"/>
      <c r="G512" s="2"/>
      <c r="H512" s="2"/>
      <c r="I512" s="2"/>
    </row>
    <row r="513" spans="1:9" ht="12.75">
      <c r="A513" s="2"/>
      <c r="B513" s="2"/>
      <c r="C513" s="2"/>
      <c r="D513" s="2"/>
      <c r="E513" s="2"/>
      <c r="F513" s="2"/>
      <c r="G513" s="2"/>
      <c r="H513" s="2"/>
      <c r="I513" s="2"/>
    </row>
    <row r="514" spans="1:9" ht="12.75">
      <c r="A514" s="2"/>
      <c r="B514" s="2"/>
      <c r="C514" s="2"/>
      <c r="D514" s="2"/>
      <c r="E514" s="2"/>
      <c r="F514" s="2"/>
      <c r="G514" s="2"/>
      <c r="H514" s="2"/>
      <c r="I514" s="2"/>
    </row>
    <row r="515" spans="1:9" ht="12.75">
      <c r="A515" s="2"/>
      <c r="B515" s="2"/>
      <c r="C515" s="2"/>
      <c r="D515" s="2"/>
      <c r="E515" s="2"/>
      <c r="F515" s="2"/>
      <c r="G515" s="2"/>
      <c r="H515" s="2"/>
      <c r="I515" s="2"/>
    </row>
    <row r="516" spans="1:9" ht="12.75">
      <c r="A516" s="2"/>
      <c r="B516" s="2"/>
      <c r="C516" s="2"/>
      <c r="D516" s="2"/>
      <c r="E516" s="2"/>
      <c r="F516" s="2"/>
      <c r="G516" s="2"/>
      <c r="H516" s="2"/>
      <c r="I516" s="2"/>
    </row>
    <row r="517" spans="1:9" ht="12.75">
      <c r="A517" s="2"/>
      <c r="B517" s="2"/>
      <c r="C517" s="2"/>
      <c r="D517" s="2"/>
      <c r="E517" s="2"/>
      <c r="F517" s="2"/>
      <c r="G517" s="2"/>
      <c r="H517" s="2"/>
      <c r="I517" s="2"/>
    </row>
    <row r="518" spans="1:9" ht="12.75">
      <c r="A518" s="2"/>
      <c r="B518" s="2"/>
      <c r="C518" s="2"/>
      <c r="D518" s="2"/>
      <c r="E518" s="2"/>
      <c r="F518" s="2"/>
      <c r="G518" s="2"/>
      <c r="H518" s="2"/>
      <c r="I518" s="2"/>
    </row>
    <row r="519" spans="1:9" ht="12.75">
      <c r="A519" s="2"/>
      <c r="B519" s="2"/>
      <c r="C519" s="2"/>
      <c r="D519" s="2"/>
      <c r="E519" s="2"/>
      <c r="F519" s="2"/>
      <c r="G519" s="2"/>
      <c r="H519" s="2"/>
      <c r="I519" s="2"/>
    </row>
    <row r="520" spans="1:9" ht="12.75">
      <c r="A520" s="2"/>
      <c r="B520" s="2"/>
      <c r="C520" s="2"/>
      <c r="D520" s="2"/>
      <c r="E520" s="2"/>
      <c r="F520" s="2"/>
      <c r="G520" s="2"/>
      <c r="H520" s="2"/>
      <c r="I520" s="2"/>
    </row>
    <row r="521" spans="1:9" ht="12.75">
      <c r="A521" s="2"/>
      <c r="B521" s="2"/>
      <c r="C521" s="2"/>
      <c r="D521" s="2"/>
      <c r="E521" s="2"/>
      <c r="F521" s="2"/>
      <c r="G521" s="2"/>
      <c r="H521" s="2"/>
      <c r="I521" s="2"/>
    </row>
    <row r="522" spans="1:9" ht="12.75">
      <c r="A522" s="2"/>
      <c r="B522" s="2"/>
      <c r="C522" s="2"/>
      <c r="D522" s="2"/>
      <c r="E522" s="2"/>
      <c r="F522" s="2"/>
      <c r="G522" s="2"/>
      <c r="H522" s="2"/>
      <c r="I522" s="2"/>
    </row>
    <row r="523" spans="1:9" ht="12.75">
      <c r="A523" s="2"/>
      <c r="B523" s="2"/>
      <c r="C523" s="2"/>
      <c r="D523" s="2"/>
      <c r="E523" s="2"/>
      <c r="F523" s="2"/>
      <c r="G523" s="2"/>
      <c r="H523" s="2"/>
      <c r="I523" s="2"/>
    </row>
    <row r="524" spans="1:9" ht="12.75">
      <c r="A524" s="2"/>
      <c r="B524" s="2"/>
      <c r="C524" s="2"/>
      <c r="D524" s="2"/>
      <c r="E524" s="2"/>
      <c r="F524" s="2"/>
      <c r="G524" s="2"/>
      <c r="H524" s="2"/>
      <c r="I524" s="2"/>
    </row>
    <row r="525" spans="1:9" ht="12.75">
      <c r="A525" s="2"/>
      <c r="B525" s="2"/>
      <c r="C525" s="2"/>
      <c r="D525" s="2"/>
      <c r="E525" s="2"/>
      <c r="F525" s="2"/>
      <c r="G525" s="2"/>
      <c r="H525" s="2"/>
      <c r="I525" s="2"/>
    </row>
    <row r="526" spans="1:9" ht="12.75">
      <c r="A526" s="2"/>
      <c r="B526" s="2"/>
      <c r="C526" s="2"/>
      <c r="D526" s="2"/>
      <c r="E526" s="2"/>
      <c r="F526" s="2"/>
      <c r="G526" s="2"/>
      <c r="H526" s="2"/>
      <c r="I526" s="2"/>
    </row>
    <row r="527" spans="1:9" ht="12.75">
      <c r="A527" s="2"/>
      <c r="B527" s="2"/>
      <c r="C527" s="2"/>
      <c r="D527" s="2"/>
      <c r="E527" s="2"/>
      <c r="F527" s="2"/>
      <c r="G527" s="2"/>
      <c r="H527" s="2"/>
      <c r="I527" s="2"/>
    </row>
    <row r="528" spans="1:9" ht="12.75">
      <c r="A528" s="2"/>
      <c r="B528" s="2"/>
      <c r="C528" s="2"/>
      <c r="D528" s="2"/>
      <c r="E528" s="2"/>
      <c r="F528" s="2"/>
      <c r="G528" s="2"/>
      <c r="H528" s="2"/>
      <c r="I528" s="2"/>
    </row>
    <row r="529" spans="1:9" ht="12.75">
      <c r="A529" s="2"/>
      <c r="B529" s="2"/>
      <c r="C529" s="2"/>
      <c r="D529" s="2"/>
      <c r="E529" s="2"/>
      <c r="F529" s="2"/>
      <c r="G529" s="2"/>
      <c r="H529" s="2"/>
      <c r="I529" s="2"/>
    </row>
    <row r="530" spans="1:9" ht="12.75">
      <c r="A530" s="2"/>
      <c r="B530" s="2"/>
      <c r="C530" s="2"/>
      <c r="D530" s="2"/>
      <c r="E530" s="2"/>
      <c r="F530" s="2"/>
      <c r="G530" s="2"/>
      <c r="H530" s="2"/>
      <c r="I530" s="2"/>
    </row>
    <row r="531" spans="1:9" ht="12.75">
      <c r="A531" s="2"/>
      <c r="B531" s="2"/>
      <c r="C531" s="2"/>
      <c r="D531" s="2"/>
      <c r="E531" s="2"/>
      <c r="F531" s="2"/>
      <c r="G531" s="2"/>
      <c r="H531" s="2"/>
      <c r="I531" s="2"/>
    </row>
    <row r="532" spans="1:9" ht="12.75">
      <c r="A532" s="2"/>
      <c r="B532" s="2"/>
      <c r="C532" s="2"/>
      <c r="D532" s="2"/>
      <c r="E532" s="2"/>
      <c r="F532" s="2"/>
      <c r="G532" s="2"/>
      <c r="H532" s="2"/>
      <c r="I532" s="2"/>
    </row>
    <row r="533" spans="1:9" ht="12.75">
      <c r="A533" s="2"/>
      <c r="B533" s="2"/>
      <c r="C533" s="2"/>
      <c r="D533" s="2"/>
      <c r="E533" s="2"/>
      <c r="F533" s="2"/>
      <c r="G533" s="2"/>
      <c r="H533" s="2"/>
      <c r="I533" s="2"/>
    </row>
    <row r="534" spans="1:9" ht="12.75">
      <c r="A534" s="2"/>
      <c r="B534" s="2"/>
      <c r="C534" s="2"/>
      <c r="D534" s="2"/>
      <c r="E534" s="2"/>
      <c r="F534" s="2"/>
      <c r="G534" s="2"/>
      <c r="H534" s="2"/>
      <c r="I534" s="2"/>
    </row>
    <row r="535" spans="1:9" ht="12.75">
      <c r="A535" s="2"/>
      <c r="B535" s="2"/>
      <c r="C535" s="2"/>
      <c r="D535" s="2"/>
      <c r="E535" s="2"/>
      <c r="F535" s="2"/>
      <c r="G535" s="2"/>
      <c r="H535" s="2"/>
      <c r="I535" s="2"/>
    </row>
    <row r="536" spans="1:9" ht="12.75">
      <c r="A536" s="2"/>
      <c r="B536" s="2"/>
      <c r="C536" s="2"/>
      <c r="D536" s="2"/>
      <c r="E536" s="2"/>
      <c r="F536" s="2"/>
      <c r="G536" s="2"/>
      <c r="H536" s="2"/>
      <c r="I536" s="2"/>
    </row>
    <row r="537" spans="1:9" ht="12.75">
      <c r="A537" s="2"/>
      <c r="B537" s="2"/>
      <c r="C537" s="2"/>
      <c r="D537" s="2"/>
      <c r="E537" s="2"/>
      <c r="F537" s="2"/>
      <c r="G537" s="2"/>
      <c r="H537" s="2"/>
      <c r="I537" s="2"/>
    </row>
    <row r="538" spans="1:9" ht="12.75">
      <c r="A538" s="2"/>
      <c r="B538" s="2"/>
      <c r="C538" s="2"/>
      <c r="D538" s="2"/>
      <c r="E538" s="2"/>
      <c r="F538" s="2"/>
      <c r="G538" s="2"/>
      <c r="H538" s="2"/>
      <c r="I538" s="2"/>
    </row>
    <row r="539" spans="1:9" ht="12.75">
      <c r="A539" s="2"/>
      <c r="B539" s="2"/>
      <c r="C539" s="2"/>
      <c r="D539" s="2"/>
      <c r="E539" s="2"/>
      <c r="F539" s="2"/>
      <c r="G539" s="2"/>
      <c r="H539" s="2"/>
      <c r="I539" s="2"/>
    </row>
    <row r="540" spans="1:9" ht="12.75">
      <c r="A540" s="2"/>
      <c r="B540" s="2"/>
      <c r="C540" s="2"/>
      <c r="D540" s="2"/>
      <c r="E540" s="2"/>
      <c r="F540" s="2"/>
      <c r="G540" s="2"/>
      <c r="H540" s="2"/>
      <c r="I540" s="2"/>
    </row>
    <row r="541" spans="1:9" ht="12.75">
      <c r="A541" s="2"/>
      <c r="B541" s="2"/>
      <c r="C541" s="2"/>
      <c r="D541" s="2"/>
      <c r="E541" s="2"/>
      <c r="F541" s="2"/>
      <c r="G541" s="2"/>
      <c r="H541" s="2"/>
      <c r="I541" s="2"/>
    </row>
    <row r="542" spans="1:9" ht="12.75">
      <c r="A542" s="2"/>
      <c r="B542" s="2"/>
      <c r="C542" s="2"/>
      <c r="D542" s="2"/>
      <c r="E542" s="2"/>
      <c r="F542" s="2"/>
      <c r="G542" s="2"/>
      <c r="H542" s="2"/>
      <c r="I542" s="2"/>
    </row>
    <row r="543" spans="1:9" ht="12.75">
      <c r="A543" s="2"/>
      <c r="B543" s="2"/>
      <c r="C543" s="2"/>
      <c r="D543" s="2"/>
      <c r="E543" s="2"/>
      <c r="F543" s="2"/>
      <c r="G543" s="2"/>
      <c r="H543" s="2"/>
      <c r="I543" s="2"/>
    </row>
    <row r="544" spans="1:9" ht="12.75">
      <c r="A544" s="2"/>
      <c r="B544" s="2"/>
      <c r="C544" s="2"/>
      <c r="D544" s="2"/>
      <c r="E544" s="2"/>
      <c r="F544" s="2"/>
      <c r="G544" s="2"/>
      <c r="H544" s="2"/>
      <c r="I544" s="2"/>
    </row>
    <row r="545" spans="1:9" ht="12.75">
      <c r="A545" s="2"/>
      <c r="B545" s="2"/>
      <c r="C545" s="2"/>
      <c r="D545" s="2"/>
      <c r="E545" s="2"/>
      <c r="F545" s="2"/>
      <c r="G545" s="2"/>
      <c r="H545" s="2"/>
      <c r="I545" s="2"/>
    </row>
    <row r="546" spans="1:9" ht="12.75">
      <c r="A546" s="2"/>
      <c r="B546" s="2"/>
      <c r="C546" s="2"/>
      <c r="D546" s="2"/>
      <c r="E546" s="2"/>
      <c r="F546" s="2"/>
      <c r="G546" s="2"/>
      <c r="H546" s="2"/>
      <c r="I546" s="2"/>
    </row>
    <row r="547" spans="1:9" ht="12.75">
      <c r="A547" s="2"/>
      <c r="B547" s="2"/>
      <c r="C547" s="2"/>
      <c r="D547" s="2"/>
      <c r="E547" s="2"/>
      <c r="F547" s="2"/>
      <c r="G547" s="2"/>
      <c r="H547" s="2"/>
      <c r="I547" s="2"/>
    </row>
    <row r="548" spans="1:9" ht="12.75">
      <c r="A548" s="2"/>
      <c r="B548" s="2"/>
      <c r="C548" s="2"/>
      <c r="D548" s="2"/>
      <c r="E548" s="2"/>
      <c r="F548" s="2"/>
      <c r="G548" s="2"/>
      <c r="H548" s="2"/>
      <c r="I548" s="2"/>
    </row>
    <row r="549" spans="1:9" ht="12.75">
      <c r="A549" s="2"/>
      <c r="B549" s="2"/>
      <c r="C549" s="2"/>
      <c r="D549" s="2"/>
      <c r="E549" s="2"/>
      <c r="F549" s="2"/>
      <c r="G549" s="2"/>
      <c r="H549" s="2"/>
      <c r="I549" s="2"/>
    </row>
    <row r="550" spans="1:9" ht="12.75">
      <c r="A550" s="2"/>
      <c r="B550" s="2"/>
      <c r="C550" s="2"/>
      <c r="D550" s="2"/>
      <c r="E550" s="2"/>
      <c r="F550" s="2"/>
      <c r="G550" s="2"/>
      <c r="H550" s="2"/>
      <c r="I550" s="2"/>
    </row>
    <row r="551" spans="1:9" ht="12.75">
      <c r="A551" s="2"/>
      <c r="B551" s="2"/>
      <c r="C551" s="2"/>
      <c r="D551" s="2"/>
      <c r="E551" s="2"/>
      <c r="F551" s="2"/>
      <c r="G551" s="2"/>
      <c r="H551" s="2"/>
      <c r="I551" s="2"/>
    </row>
    <row r="552" spans="1:9" ht="12.75">
      <c r="A552" s="2"/>
      <c r="B552" s="2"/>
      <c r="C552" s="2"/>
      <c r="D552" s="2"/>
      <c r="E552" s="2"/>
      <c r="F552" s="2"/>
      <c r="G552" s="2"/>
      <c r="H552" s="2"/>
      <c r="I552" s="2"/>
    </row>
    <row r="553" spans="1:9" ht="12.75">
      <c r="A553" s="2"/>
      <c r="B553" s="2"/>
      <c r="C553" s="2"/>
      <c r="D553" s="2"/>
      <c r="E553" s="2"/>
      <c r="F553" s="2"/>
      <c r="G553" s="2"/>
      <c r="H553" s="2"/>
      <c r="I553" s="2"/>
    </row>
    <row r="554" spans="1:9" ht="12.75">
      <c r="A554" s="2"/>
      <c r="B554" s="2"/>
      <c r="C554" s="2"/>
      <c r="D554" s="2"/>
      <c r="E554" s="2"/>
      <c r="F554" s="2"/>
      <c r="G554" s="2"/>
      <c r="H554" s="2"/>
      <c r="I554" s="2"/>
    </row>
    <row r="555" spans="1:9" ht="12.75">
      <c r="A555" s="2"/>
      <c r="B555" s="2"/>
      <c r="C555" s="2"/>
      <c r="D555" s="2"/>
      <c r="E555" s="2"/>
      <c r="F555" s="2"/>
      <c r="G555" s="2"/>
      <c r="H555" s="2"/>
      <c r="I555" s="2"/>
    </row>
    <row r="556" spans="1:9" ht="12.75">
      <c r="A556" s="2"/>
      <c r="B556" s="2"/>
      <c r="C556" s="2"/>
      <c r="D556" s="2"/>
      <c r="E556" s="2"/>
      <c r="F556" s="2"/>
      <c r="G556" s="2"/>
      <c r="H556" s="2"/>
      <c r="I556" s="2"/>
    </row>
    <row r="557" spans="1:9" ht="12.75">
      <c r="A557" s="2"/>
      <c r="B557" s="2"/>
      <c r="C557" s="2"/>
      <c r="D557" s="2"/>
      <c r="E557" s="2"/>
      <c r="F557" s="2"/>
      <c r="G557" s="2"/>
      <c r="H557" s="2"/>
      <c r="I557" s="2"/>
    </row>
    <row r="558" spans="1:9" ht="12.75">
      <c r="A558" s="2"/>
      <c r="B558" s="2"/>
      <c r="C558" s="2"/>
      <c r="D558" s="2"/>
      <c r="E558" s="2"/>
      <c r="F558" s="2"/>
      <c r="G558" s="2"/>
      <c r="H558" s="2"/>
      <c r="I558" s="2"/>
    </row>
    <row r="559" spans="1:9" ht="12.75">
      <c r="A559" s="2"/>
      <c r="B559" s="2"/>
      <c r="C559" s="2"/>
      <c r="D559" s="2"/>
      <c r="E559" s="2"/>
      <c r="F559" s="2"/>
      <c r="G559" s="2"/>
      <c r="H559" s="2"/>
      <c r="I559" s="2"/>
    </row>
    <row r="560" spans="1:9" ht="12.75">
      <c r="A560" s="2"/>
      <c r="B560" s="2"/>
      <c r="C560" s="2"/>
      <c r="D560" s="2"/>
      <c r="E560" s="2"/>
      <c r="F560" s="2"/>
      <c r="G560" s="2"/>
      <c r="H560" s="2"/>
      <c r="I560" s="2"/>
    </row>
    <row r="561" spans="1:9" ht="12.75">
      <c r="A561" s="2"/>
      <c r="B561" s="2"/>
      <c r="C561" s="2"/>
      <c r="D561" s="2"/>
      <c r="E561" s="2"/>
      <c r="F561" s="2"/>
      <c r="G561" s="2"/>
      <c r="H561" s="2"/>
      <c r="I561" s="2"/>
    </row>
    <row r="562" spans="1:9" ht="12.75">
      <c r="A562" s="2"/>
      <c r="B562" s="2"/>
      <c r="C562" s="2"/>
      <c r="D562" s="2"/>
      <c r="E562" s="2"/>
      <c r="F562" s="2"/>
      <c r="G562" s="2"/>
      <c r="H562" s="2"/>
      <c r="I562" s="2"/>
    </row>
    <row r="563" spans="1:9" ht="12.75">
      <c r="A563" s="2"/>
      <c r="B563" s="2"/>
      <c r="C563" s="2"/>
      <c r="D563" s="2"/>
      <c r="E563" s="2"/>
      <c r="F563" s="2"/>
      <c r="G563" s="2"/>
      <c r="H563" s="2"/>
      <c r="I563" s="2"/>
    </row>
    <row r="564" spans="1:9" ht="12.75">
      <c r="A564" s="2"/>
      <c r="B564" s="2"/>
      <c r="C564" s="2"/>
      <c r="D564" s="2"/>
      <c r="E564" s="2"/>
      <c r="F564" s="2"/>
      <c r="G564" s="2"/>
      <c r="H564" s="2"/>
      <c r="I564" s="2"/>
    </row>
    <row r="565" spans="1:9" ht="12.75">
      <c r="A565" s="2"/>
      <c r="B565" s="2"/>
      <c r="C565" s="2"/>
      <c r="D565" s="2"/>
      <c r="E565" s="2"/>
      <c r="F565" s="2"/>
      <c r="G565" s="2"/>
      <c r="H565" s="2"/>
      <c r="I565" s="2"/>
    </row>
    <row r="566" spans="1:9" ht="12.75">
      <c r="A566" s="2"/>
      <c r="B566" s="2"/>
      <c r="C566" s="2"/>
      <c r="D566" s="2"/>
      <c r="E566" s="2"/>
      <c r="F566" s="2"/>
      <c r="G566" s="2"/>
      <c r="H566" s="2"/>
      <c r="I566" s="2"/>
    </row>
    <row r="567" spans="1:9" ht="12.75">
      <c r="A567" s="2"/>
      <c r="B567" s="2"/>
      <c r="C567" s="2"/>
      <c r="D567" s="2"/>
      <c r="E567" s="2"/>
      <c r="F567" s="2"/>
      <c r="G567" s="2"/>
      <c r="H567" s="2"/>
      <c r="I567" s="2"/>
    </row>
    <row r="568" spans="1:9" ht="12.75">
      <c r="A568" s="2"/>
      <c r="B568" s="2"/>
      <c r="C568" s="2"/>
      <c r="D568" s="2"/>
      <c r="E568" s="2"/>
      <c r="F568" s="2"/>
      <c r="G568" s="2"/>
      <c r="H568" s="2"/>
      <c r="I568" s="2"/>
    </row>
    <row r="569" spans="1:9" ht="12.75">
      <c r="A569" s="2"/>
      <c r="B569" s="2"/>
      <c r="C569" s="2"/>
      <c r="D569" s="2"/>
      <c r="E569" s="2"/>
      <c r="F569" s="2"/>
      <c r="G569" s="2"/>
      <c r="H569" s="2"/>
      <c r="I569" s="2"/>
    </row>
    <row r="570" spans="1:9" ht="12.75">
      <c r="A570" s="2"/>
      <c r="B570" s="2"/>
      <c r="C570" s="2"/>
      <c r="D570" s="2"/>
      <c r="E570" s="2"/>
      <c r="F570" s="2"/>
      <c r="G570" s="2"/>
      <c r="H570" s="2"/>
      <c r="I570" s="2"/>
    </row>
    <row r="571" spans="1:9" ht="12.75">
      <c r="A571" s="2"/>
      <c r="B571" s="2"/>
      <c r="C571" s="2"/>
      <c r="D571" s="2"/>
      <c r="E571" s="2"/>
      <c r="F571" s="2"/>
      <c r="G571" s="2"/>
      <c r="H571" s="2"/>
      <c r="I571" s="2"/>
    </row>
    <row r="572" spans="1:9" ht="12.75">
      <c r="A572" s="2"/>
      <c r="B572" s="2"/>
      <c r="C572" s="2"/>
      <c r="D572" s="2"/>
      <c r="E572" s="2"/>
      <c r="F572" s="2"/>
      <c r="G572" s="2"/>
      <c r="H572" s="2"/>
      <c r="I572" s="2"/>
    </row>
    <row r="573" spans="1:9" ht="12.75">
      <c r="A573" s="2"/>
      <c r="B573" s="2"/>
      <c r="C573" s="2"/>
      <c r="D573" s="2"/>
      <c r="E573" s="2"/>
      <c r="F573" s="2"/>
      <c r="G573" s="2"/>
      <c r="H573" s="2"/>
      <c r="I573" s="2"/>
    </row>
    <row r="574" spans="1:9" ht="12.75">
      <c r="A574" s="2"/>
      <c r="B574" s="2"/>
      <c r="C574" s="2"/>
      <c r="D574" s="2"/>
      <c r="E574" s="2"/>
      <c r="F574" s="2"/>
      <c r="G574" s="2"/>
      <c r="H574" s="2"/>
      <c r="I574" s="2"/>
    </row>
    <row r="575" spans="1:9" ht="12.75">
      <c r="A575" s="2"/>
      <c r="B575" s="2"/>
      <c r="C575" s="2"/>
      <c r="D575" s="2"/>
      <c r="E575" s="2"/>
      <c r="F575" s="2"/>
      <c r="G575" s="2"/>
      <c r="H575" s="2"/>
      <c r="I575" s="2"/>
    </row>
    <row r="576" spans="1:9" ht="12.75">
      <c r="A576" s="2"/>
      <c r="B576" s="2"/>
      <c r="C576" s="2"/>
      <c r="D576" s="2"/>
      <c r="E576" s="2"/>
      <c r="F576" s="2"/>
      <c r="G576" s="2"/>
      <c r="H576" s="2"/>
      <c r="I576" s="2"/>
    </row>
    <row r="577" spans="1:9" ht="12.75">
      <c r="A577" s="2"/>
      <c r="B577" s="2"/>
      <c r="C577" s="2"/>
      <c r="D577" s="2"/>
      <c r="E577" s="2"/>
      <c r="F577" s="2"/>
      <c r="G577" s="2"/>
      <c r="H577" s="2"/>
      <c r="I577" s="2"/>
    </row>
    <row r="578" spans="1:9" ht="12.75">
      <c r="A578" s="2"/>
      <c r="B578" s="2"/>
      <c r="C578" s="2"/>
      <c r="D578" s="2"/>
      <c r="E578" s="2"/>
      <c r="F578" s="2"/>
      <c r="G578" s="2"/>
      <c r="H578" s="2"/>
      <c r="I578" s="2"/>
    </row>
    <row r="579" spans="1:9" ht="12.75">
      <c r="A579" s="2"/>
      <c r="B579" s="2"/>
      <c r="C579" s="2"/>
      <c r="D579" s="2"/>
      <c r="E579" s="2"/>
      <c r="F579" s="2"/>
      <c r="G579" s="2"/>
      <c r="H579" s="2"/>
      <c r="I579" s="2"/>
    </row>
    <row r="580" spans="1:9" ht="12.75">
      <c r="A580" s="2"/>
      <c r="B580" s="2"/>
      <c r="C580" s="2"/>
      <c r="D580" s="2"/>
      <c r="E580" s="2"/>
      <c r="F580" s="2"/>
      <c r="G580" s="2"/>
      <c r="H580" s="2"/>
      <c r="I580" s="2"/>
    </row>
    <row r="581" spans="1:9" ht="12.75">
      <c r="A581" s="2"/>
      <c r="B581" s="2"/>
      <c r="C581" s="2"/>
      <c r="D581" s="2"/>
      <c r="E581" s="2"/>
      <c r="F581" s="2"/>
      <c r="G581" s="2"/>
      <c r="H581" s="2"/>
      <c r="I581" s="2"/>
    </row>
    <row r="582" spans="1:9" ht="12.75">
      <c r="A582" s="2"/>
      <c r="B582" s="2"/>
      <c r="C582" s="2"/>
      <c r="D582" s="2"/>
      <c r="E582" s="2"/>
      <c r="F582" s="2"/>
      <c r="G582" s="2"/>
      <c r="H582" s="2"/>
      <c r="I582" s="2"/>
    </row>
    <row r="583" spans="1:9" ht="12.75">
      <c r="A583" s="2"/>
      <c r="B583" s="2"/>
      <c r="C583" s="2"/>
      <c r="D583" s="2"/>
      <c r="E583" s="2"/>
      <c r="F583" s="2"/>
      <c r="G583" s="2"/>
      <c r="H583" s="2"/>
      <c r="I583" s="2"/>
    </row>
    <row r="584" spans="1:9" ht="12.75">
      <c r="A584" s="2"/>
      <c r="B584" s="2"/>
      <c r="C584" s="2"/>
      <c r="D584" s="2"/>
      <c r="E584" s="2"/>
      <c r="F584" s="2"/>
      <c r="G584" s="2"/>
      <c r="H584" s="2"/>
      <c r="I584" s="2"/>
    </row>
    <row r="585" spans="1:9" ht="12.75">
      <c r="A585" s="2"/>
      <c r="B585" s="2"/>
      <c r="C585" s="2"/>
      <c r="D585" s="2"/>
      <c r="E585" s="2"/>
      <c r="F585" s="2"/>
      <c r="G585" s="2"/>
      <c r="H585" s="2"/>
      <c r="I585" s="2"/>
    </row>
    <row r="586" spans="1:9" ht="12.75">
      <c r="A586" s="2"/>
      <c r="B586" s="2"/>
      <c r="C586" s="2"/>
      <c r="D586" s="2"/>
      <c r="E586" s="2"/>
      <c r="F586" s="2"/>
      <c r="G586" s="2"/>
      <c r="H586" s="2"/>
      <c r="I586" s="2"/>
    </row>
    <row r="587" spans="1:9" ht="12.75">
      <c r="A587" s="2"/>
      <c r="B587" s="2"/>
      <c r="C587" s="2"/>
      <c r="D587" s="2"/>
      <c r="E587" s="2"/>
      <c r="F587" s="2"/>
      <c r="G587" s="2"/>
      <c r="H587" s="2"/>
      <c r="I587" s="2"/>
    </row>
    <row r="588" spans="1:9" ht="12.75">
      <c r="A588" s="2"/>
      <c r="B588" s="2"/>
      <c r="C588" s="2"/>
      <c r="D588" s="2"/>
      <c r="E588" s="2"/>
      <c r="F588" s="2"/>
      <c r="G588" s="2"/>
      <c r="H588" s="2"/>
      <c r="I588" s="2"/>
    </row>
    <row r="589" spans="1:9" ht="12.75">
      <c r="A589" s="2"/>
      <c r="B589" s="2"/>
      <c r="C589" s="2"/>
      <c r="D589" s="2"/>
      <c r="E589" s="2"/>
      <c r="F589" s="2"/>
      <c r="G589" s="2"/>
      <c r="H589" s="2"/>
      <c r="I589" s="2"/>
    </row>
    <row r="590" spans="1:9" ht="12.75">
      <c r="A590" s="2"/>
      <c r="B590" s="2"/>
      <c r="C590" s="2"/>
      <c r="D590" s="2"/>
      <c r="E590" s="2"/>
      <c r="F590" s="2"/>
      <c r="G590" s="2"/>
      <c r="H590" s="2"/>
      <c r="I590" s="2"/>
    </row>
    <row r="591" spans="1:9" ht="12.75">
      <c r="A591" s="2"/>
      <c r="B591" s="2"/>
      <c r="C591" s="2"/>
      <c r="D591" s="2"/>
      <c r="E591" s="2"/>
      <c r="F591" s="2"/>
      <c r="G591" s="2"/>
      <c r="H591" s="2"/>
      <c r="I591" s="2"/>
    </row>
    <row r="592" spans="1:9" ht="12.75">
      <c r="A592" s="2"/>
      <c r="B592" s="2"/>
      <c r="C592" s="2"/>
      <c r="D592" s="2"/>
      <c r="E592" s="2"/>
      <c r="F592" s="2"/>
      <c r="G592" s="2"/>
      <c r="H592" s="2"/>
      <c r="I592" s="2"/>
    </row>
    <row r="593" spans="1:9" ht="12.75">
      <c r="A593" s="2"/>
      <c r="B593" s="2"/>
      <c r="C593" s="2"/>
      <c r="D593" s="2"/>
      <c r="E593" s="2"/>
      <c r="F593" s="2"/>
      <c r="G593" s="2"/>
      <c r="H593" s="2"/>
      <c r="I593" s="2"/>
    </row>
    <row r="594" spans="1:9" ht="12.75">
      <c r="A594" s="2"/>
      <c r="B594" s="2"/>
      <c r="C594" s="2"/>
      <c r="D594" s="2"/>
      <c r="E594" s="2"/>
      <c r="F594" s="2"/>
      <c r="G594" s="2"/>
      <c r="H594" s="2"/>
      <c r="I594" s="2"/>
    </row>
    <row r="595" spans="1:9" ht="12.75">
      <c r="A595" s="2"/>
      <c r="B595" s="2"/>
      <c r="C595" s="2"/>
      <c r="D595" s="2"/>
      <c r="E595" s="2"/>
      <c r="F595" s="2"/>
      <c r="G595" s="2"/>
      <c r="H595" s="2"/>
      <c r="I595" s="2"/>
    </row>
    <row r="596" spans="1:9" ht="12.75">
      <c r="A596" s="2"/>
      <c r="B596" s="2"/>
      <c r="C596" s="2"/>
      <c r="D596" s="2"/>
      <c r="E596" s="2"/>
      <c r="F596" s="2"/>
      <c r="G596" s="2"/>
      <c r="H596" s="2"/>
      <c r="I596" s="2"/>
    </row>
    <row r="597" spans="1:9" ht="12.75">
      <c r="A597" s="2"/>
      <c r="B597" s="2"/>
      <c r="C597" s="2"/>
      <c r="D597" s="2"/>
      <c r="E597" s="2"/>
      <c r="F597" s="2"/>
      <c r="G597" s="2"/>
      <c r="H597" s="2"/>
      <c r="I597" s="2"/>
    </row>
    <row r="598" spans="1:9" ht="12.75">
      <c r="A598" s="2"/>
      <c r="B598" s="2"/>
      <c r="C598" s="2"/>
      <c r="D598" s="2"/>
      <c r="E598" s="2"/>
      <c r="F598" s="2"/>
      <c r="G598" s="2"/>
      <c r="H598" s="2"/>
      <c r="I598" s="2"/>
    </row>
    <row r="599" spans="1:9" ht="12.75">
      <c r="A599" s="2"/>
      <c r="B599" s="2"/>
      <c r="C599" s="2"/>
      <c r="D599" s="2"/>
      <c r="E599" s="2"/>
      <c r="F599" s="2"/>
      <c r="G599" s="2"/>
      <c r="H599" s="2"/>
      <c r="I599" s="2"/>
    </row>
    <row r="600" spans="1:9" ht="12.75">
      <c r="A600" s="2"/>
      <c r="B600" s="2"/>
      <c r="C600" s="2"/>
      <c r="D600" s="2"/>
      <c r="E600" s="2"/>
      <c r="F600" s="2"/>
      <c r="G600" s="2"/>
      <c r="H600" s="2"/>
      <c r="I600" s="2"/>
    </row>
    <row r="601" spans="1:9" ht="12.75">
      <c r="A601" s="2"/>
      <c r="B601" s="2"/>
      <c r="C601" s="2"/>
      <c r="D601" s="2"/>
      <c r="E601" s="2"/>
      <c r="F601" s="2"/>
      <c r="G601" s="2"/>
      <c r="H601" s="2"/>
      <c r="I601" s="2"/>
    </row>
    <row r="602" spans="1:9" ht="12.75">
      <c r="A602" s="2"/>
      <c r="B602" s="2"/>
      <c r="C602" s="2"/>
      <c r="D602" s="2"/>
      <c r="E602" s="2"/>
      <c r="F602" s="2"/>
      <c r="G602" s="2"/>
      <c r="H602" s="2"/>
      <c r="I602" s="2"/>
    </row>
    <row r="603" spans="1:9" ht="12.75">
      <c r="A603" s="2"/>
      <c r="B603" s="2"/>
      <c r="C603" s="2"/>
      <c r="D603" s="2"/>
      <c r="E603" s="2"/>
      <c r="F603" s="2"/>
      <c r="G603" s="2"/>
      <c r="H603" s="2"/>
      <c r="I603" s="2"/>
    </row>
    <row r="604" spans="1:9" ht="12.75">
      <c r="A604" s="2"/>
      <c r="B604" s="2"/>
      <c r="C604" s="2"/>
      <c r="D604" s="2"/>
      <c r="E604" s="2"/>
      <c r="F604" s="2"/>
      <c r="G604" s="2"/>
      <c r="H604" s="2"/>
      <c r="I604" s="2"/>
    </row>
    <row r="605" spans="1:9" ht="12.75">
      <c r="A605" s="2"/>
      <c r="B605" s="2"/>
      <c r="C605" s="2"/>
      <c r="D605" s="2"/>
      <c r="E605" s="2"/>
      <c r="F605" s="2"/>
      <c r="G605" s="2"/>
      <c r="H605" s="2"/>
      <c r="I605" s="2"/>
    </row>
    <row r="606" spans="1:9" ht="12.75">
      <c r="A606" s="2"/>
      <c r="B606" s="2"/>
      <c r="C606" s="2"/>
      <c r="D606" s="2"/>
      <c r="E606" s="2"/>
      <c r="F606" s="2"/>
      <c r="G606" s="2"/>
      <c r="H606" s="2"/>
      <c r="I606" s="2"/>
    </row>
    <row r="607" spans="1:9" ht="12.75">
      <c r="A607" s="2"/>
      <c r="B607" s="2"/>
      <c r="C607" s="2"/>
      <c r="D607" s="2"/>
      <c r="E607" s="2"/>
      <c r="F607" s="2"/>
      <c r="G607" s="2"/>
      <c r="H607" s="2"/>
      <c r="I607" s="2"/>
    </row>
    <row r="608" spans="1:9" ht="12.75">
      <c r="A608" s="2"/>
      <c r="B608" s="2"/>
      <c r="C608" s="2"/>
      <c r="D608" s="2"/>
      <c r="E608" s="2"/>
      <c r="F608" s="2"/>
      <c r="G608" s="2"/>
      <c r="H608" s="2"/>
      <c r="I608" s="2"/>
    </row>
    <row r="609" spans="1:9" ht="12.75">
      <c r="A609" s="2"/>
      <c r="B609" s="2"/>
      <c r="C609" s="2"/>
      <c r="D609" s="2"/>
      <c r="E609" s="2"/>
      <c r="F609" s="2"/>
      <c r="G609" s="2"/>
      <c r="H609" s="2"/>
      <c r="I609" s="2"/>
    </row>
    <row r="610" spans="1:9" ht="12.75">
      <c r="A610" s="2"/>
      <c r="B610" s="2"/>
      <c r="C610" s="2"/>
      <c r="D610" s="2"/>
      <c r="E610" s="2"/>
      <c r="F610" s="2"/>
      <c r="G610" s="2"/>
      <c r="H610" s="2"/>
      <c r="I610" s="2"/>
    </row>
    <row r="611" spans="1:9" ht="12.75">
      <c r="A611" s="2"/>
      <c r="B611" s="2"/>
      <c r="C611" s="2"/>
      <c r="D611" s="2"/>
      <c r="E611" s="2"/>
      <c r="F611" s="2"/>
      <c r="G611" s="2"/>
      <c r="H611" s="2"/>
      <c r="I611" s="2"/>
    </row>
    <row r="612" spans="1:9" ht="12.75">
      <c r="A612" s="2"/>
      <c r="B612" s="2"/>
      <c r="C612" s="2"/>
      <c r="D612" s="2"/>
      <c r="E612" s="2"/>
      <c r="F612" s="2"/>
      <c r="G612" s="2"/>
      <c r="H612" s="2"/>
      <c r="I612" s="2"/>
    </row>
    <row r="613" spans="1:9" ht="12.75">
      <c r="A613" s="2"/>
      <c r="B613" s="2"/>
      <c r="C613" s="2"/>
      <c r="D613" s="2"/>
      <c r="E613" s="2"/>
      <c r="F613" s="2"/>
      <c r="G613" s="2"/>
      <c r="H613" s="2"/>
      <c r="I613" s="2"/>
    </row>
    <row r="614" spans="1:9" ht="12.75">
      <c r="A614" s="2"/>
      <c r="B614" s="2"/>
      <c r="C614" s="2"/>
      <c r="D614" s="2"/>
      <c r="E614" s="2"/>
      <c r="F614" s="2"/>
      <c r="G614" s="2"/>
      <c r="H614" s="2"/>
      <c r="I614" s="2"/>
    </row>
    <row r="615" spans="1:9" ht="12.75">
      <c r="A615" s="2"/>
      <c r="B615" s="2"/>
      <c r="C615" s="2"/>
      <c r="D615" s="2"/>
      <c r="E615" s="2"/>
      <c r="F615" s="2"/>
      <c r="G615" s="2"/>
      <c r="H615" s="2"/>
      <c r="I615" s="2"/>
    </row>
    <row r="616" spans="1:9" ht="12.75">
      <c r="A616" s="2"/>
      <c r="B616" s="2"/>
      <c r="C616" s="2"/>
      <c r="D616" s="2"/>
      <c r="E616" s="2"/>
      <c r="F616" s="2"/>
      <c r="G616" s="2"/>
      <c r="H616" s="2"/>
      <c r="I616" s="2"/>
    </row>
    <row r="617" spans="1:9" ht="12.75">
      <c r="A617" s="2"/>
      <c r="B617" s="2"/>
      <c r="C617" s="2"/>
      <c r="D617" s="2"/>
      <c r="E617" s="2"/>
      <c r="F617" s="2"/>
      <c r="G617" s="2"/>
      <c r="H617" s="2"/>
      <c r="I617" s="2"/>
    </row>
    <row r="618" spans="1:9" ht="12.75">
      <c r="A618" s="2"/>
      <c r="B618" s="2"/>
      <c r="C618" s="2"/>
      <c r="D618" s="2"/>
      <c r="E618" s="2"/>
      <c r="F618" s="2"/>
      <c r="G618" s="2"/>
      <c r="H618" s="2"/>
      <c r="I618" s="2"/>
    </row>
    <row r="619" spans="1:9" ht="12.75">
      <c r="A619" s="2"/>
      <c r="B619" s="2"/>
      <c r="C619" s="2"/>
      <c r="D619" s="2"/>
      <c r="E619" s="2"/>
      <c r="F619" s="2"/>
      <c r="G619" s="2"/>
      <c r="H619" s="2"/>
      <c r="I619" s="2"/>
    </row>
    <row r="620" spans="1:9" ht="12.75">
      <c r="A620" s="2"/>
      <c r="B620" s="2"/>
      <c r="C620" s="2"/>
      <c r="D620" s="2"/>
      <c r="E620" s="2"/>
      <c r="F620" s="2"/>
      <c r="G620" s="2"/>
      <c r="H620" s="2"/>
      <c r="I620" s="2"/>
    </row>
    <row r="621" spans="1:9" ht="12.75">
      <c r="A621" s="2"/>
      <c r="B621" s="2"/>
      <c r="C621" s="2"/>
      <c r="D621" s="2"/>
      <c r="E621" s="2"/>
      <c r="F621" s="2"/>
      <c r="G621" s="2"/>
      <c r="H621" s="2"/>
      <c r="I621" s="2"/>
    </row>
    <row r="622" spans="1:9" ht="12.75">
      <c r="A622" s="2"/>
      <c r="B622" s="2"/>
      <c r="C622" s="2"/>
      <c r="D622" s="2"/>
      <c r="E622" s="2"/>
      <c r="F622" s="2"/>
      <c r="G622" s="2"/>
      <c r="H622" s="2"/>
      <c r="I622" s="2"/>
    </row>
    <row r="623" spans="1:9" ht="12.75">
      <c r="A623" s="2"/>
      <c r="B623" s="2"/>
      <c r="C623" s="2"/>
      <c r="D623" s="2"/>
      <c r="E623" s="2"/>
      <c r="F623" s="2"/>
      <c r="G623" s="2"/>
      <c r="H623" s="2"/>
      <c r="I623" s="2"/>
    </row>
    <row r="624" spans="1:9" ht="12.75">
      <c r="A624" s="2"/>
      <c r="B624" s="2"/>
      <c r="C624" s="2"/>
      <c r="D624" s="2"/>
      <c r="E624" s="2"/>
      <c r="F624" s="2"/>
      <c r="G624" s="2"/>
      <c r="H624" s="2"/>
      <c r="I624" s="2"/>
    </row>
    <row r="625" spans="1:9" ht="12.75">
      <c r="A625" s="2"/>
      <c r="B625" s="2"/>
      <c r="C625" s="2"/>
      <c r="D625" s="2"/>
      <c r="E625" s="2"/>
      <c r="F625" s="2"/>
      <c r="G625" s="2"/>
      <c r="H625" s="2"/>
      <c r="I625" s="2"/>
    </row>
    <row r="626" spans="1:9" ht="12.75">
      <c r="A626" s="2"/>
      <c r="B626" s="2"/>
      <c r="C626" s="2"/>
      <c r="D626" s="2"/>
      <c r="E626" s="2"/>
      <c r="F626" s="2"/>
      <c r="G626" s="2"/>
      <c r="H626" s="2"/>
      <c r="I626" s="2"/>
    </row>
    <row r="627" spans="1:9" ht="12.75">
      <c r="A627" s="2"/>
      <c r="B627" s="2"/>
      <c r="C627" s="2"/>
      <c r="D627" s="2"/>
      <c r="E627" s="2"/>
      <c r="F627" s="2"/>
      <c r="G627" s="2"/>
      <c r="H627" s="2"/>
      <c r="I627" s="2"/>
    </row>
    <row r="628" spans="1:9" ht="12.75">
      <c r="A628" s="2"/>
      <c r="B628" s="2"/>
      <c r="C628" s="2"/>
      <c r="D628" s="2"/>
      <c r="E628" s="2"/>
      <c r="F628" s="2"/>
      <c r="G628" s="2"/>
      <c r="H628" s="2"/>
      <c r="I628" s="2"/>
    </row>
    <row r="629" spans="1:9" ht="12.75">
      <c r="A629" s="2"/>
      <c r="B629" s="2"/>
      <c r="C629" s="2"/>
      <c r="D629" s="2"/>
      <c r="E629" s="2"/>
      <c r="F629" s="2"/>
      <c r="G629" s="2"/>
      <c r="H629" s="2"/>
      <c r="I629" s="2"/>
    </row>
    <row r="630" spans="1:9" ht="12.75">
      <c r="A630" s="2"/>
      <c r="B630" s="2"/>
      <c r="C630" s="2"/>
      <c r="D630" s="2"/>
      <c r="E630" s="2"/>
      <c r="F630" s="2"/>
      <c r="G630" s="2"/>
      <c r="H630" s="2"/>
      <c r="I630" s="2"/>
    </row>
    <row r="631" spans="1:9" ht="12.75">
      <c r="A631" s="2"/>
      <c r="B631" s="2"/>
      <c r="C631" s="2"/>
      <c r="D631" s="2"/>
      <c r="E631" s="2"/>
      <c r="F631" s="2"/>
      <c r="G631" s="2"/>
      <c r="H631" s="2"/>
      <c r="I631" s="2"/>
    </row>
    <row r="632" spans="1:9" ht="12.75">
      <c r="A632" s="2"/>
      <c r="B632" s="2"/>
      <c r="C632" s="2"/>
      <c r="D632" s="2"/>
      <c r="E632" s="2"/>
      <c r="F632" s="2"/>
      <c r="G632" s="2"/>
      <c r="H632" s="2"/>
      <c r="I632" s="2"/>
    </row>
    <row r="633" spans="1:9" ht="12.75">
      <c r="A633" s="2"/>
      <c r="B633" s="2"/>
      <c r="C633" s="2"/>
      <c r="D633" s="2"/>
      <c r="E633" s="2"/>
      <c r="F633" s="2"/>
      <c r="G633" s="2"/>
      <c r="H633" s="2"/>
      <c r="I633" s="2"/>
    </row>
    <row r="634" spans="1:9" ht="12.75">
      <c r="A634" s="2"/>
      <c r="B634" s="2"/>
      <c r="C634" s="2"/>
      <c r="D634" s="2"/>
      <c r="E634" s="2"/>
      <c r="F634" s="2"/>
      <c r="G634" s="2"/>
      <c r="H634" s="2"/>
      <c r="I634" s="2"/>
    </row>
    <row r="635" spans="1:9" ht="12.75">
      <c r="A635" s="2"/>
      <c r="B635" s="2"/>
      <c r="C635" s="2"/>
      <c r="D635" s="2"/>
      <c r="E635" s="2"/>
      <c r="F635" s="2"/>
      <c r="G635" s="2"/>
      <c r="H635" s="2"/>
      <c r="I635" s="2"/>
    </row>
    <row r="636" spans="1:9" ht="12.75">
      <c r="A636" s="2"/>
      <c r="B636" s="2"/>
      <c r="C636" s="2"/>
      <c r="D636" s="2"/>
      <c r="E636" s="2"/>
      <c r="F636" s="2"/>
      <c r="G636" s="2"/>
      <c r="H636" s="2"/>
      <c r="I636" s="2"/>
    </row>
    <row r="637" spans="1:9" ht="12.75">
      <c r="A637" s="2"/>
      <c r="B637" s="2"/>
      <c r="C637" s="2"/>
      <c r="D637" s="2"/>
      <c r="E637" s="2"/>
      <c r="F637" s="2"/>
      <c r="G637" s="2"/>
      <c r="H637" s="2"/>
      <c r="I637" s="2"/>
    </row>
    <row r="638" spans="1:9" ht="12.75">
      <c r="A638" s="2"/>
      <c r="B638" s="2"/>
      <c r="C638" s="2"/>
      <c r="D638" s="2"/>
      <c r="E638" s="2"/>
      <c r="F638" s="2"/>
      <c r="G638" s="2"/>
      <c r="H638" s="2"/>
      <c r="I638" s="2"/>
    </row>
    <row r="639" spans="1:9" ht="12.75">
      <c r="A639" s="2"/>
      <c r="B639" s="2"/>
      <c r="C639" s="2"/>
      <c r="D639" s="2"/>
      <c r="E639" s="2"/>
      <c r="F639" s="2"/>
      <c r="G639" s="2"/>
      <c r="H639" s="2"/>
      <c r="I639" s="2"/>
    </row>
    <row r="640" spans="1:9" ht="12.75">
      <c r="A640" s="2"/>
      <c r="B640" s="2"/>
      <c r="C640" s="2"/>
      <c r="D640" s="2"/>
      <c r="E640" s="2"/>
      <c r="F640" s="2"/>
      <c r="G640" s="2"/>
      <c r="H640" s="2"/>
      <c r="I640" s="2"/>
    </row>
    <row r="641" spans="1:9" ht="12.75">
      <c r="A641" s="2"/>
      <c r="B641" s="2"/>
      <c r="C641" s="2"/>
      <c r="D641" s="2"/>
      <c r="E641" s="2"/>
      <c r="F641" s="2"/>
      <c r="G641" s="2"/>
      <c r="H641" s="2"/>
      <c r="I641" s="2"/>
    </row>
    <row r="642" spans="1:9" ht="12.75">
      <c r="A642" s="2"/>
      <c r="B642" s="2"/>
      <c r="C642" s="2"/>
      <c r="D642" s="2"/>
      <c r="E642" s="2"/>
      <c r="F642" s="2"/>
      <c r="G642" s="2"/>
      <c r="H642" s="2"/>
      <c r="I642" s="2"/>
    </row>
    <row r="643" spans="1:9" ht="12.75">
      <c r="A643" s="2"/>
      <c r="B643" s="2"/>
      <c r="C643" s="2"/>
      <c r="D643" s="2"/>
      <c r="E643" s="2"/>
      <c r="F643" s="2"/>
      <c r="G643" s="2"/>
      <c r="H643" s="2"/>
      <c r="I643" s="2"/>
    </row>
    <row r="644" spans="1:9" ht="12.75">
      <c r="A644" s="2"/>
      <c r="B644" s="2"/>
      <c r="C644" s="2"/>
      <c r="D644" s="2"/>
      <c r="E644" s="2"/>
      <c r="F644" s="2"/>
      <c r="G644" s="2"/>
      <c r="H644" s="2"/>
      <c r="I644" s="2"/>
    </row>
    <row r="645" spans="1:9" ht="12.75">
      <c r="A645" s="2"/>
      <c r="B645" s="2"/>
      <c r="C645" s="2"/>
      <c r="D645" s="2"/>
      <c r="E645" s="2"/>
      <c r="F645" s="2"/>
      <c r="G645" s="2"/>
      <c r="H645" s="2"/>
      <c r="I645" s="2"/>
    </row>
    <row r="646" spans="1:9" ht="12.75">
      <c r="A646" s="2"/>
      <c r="B646" s="2"/>
      <c r="C646" s="2"/>
      <c r="D646" s="2"/>
      <c r="E646" s="2"/>
      <c r="F646" s="2"/>
      <c r="G646" s="2"/>
      <c r="H646" s="2"/>
      <c r="I646" s="2"/>
    </row>
    <row r="647" spans="1:9" ht="12.75">
      <c r="A647" s="2"/>
      <c r="B647" s="2"/>
      <c r="C647" s="2"/>
      <c r="D647" s="2"/>
      <c r="E647" s="2"/>
      <c r="F647" s="2"/>
      <c r="G647" s="2"/>
      <c r="H647" s="2"/>
      <c r="I647" s="2"/>
    </row>
    <row r="648" spans="1:9" ht="12.75">
      <c r="A648" s="2"/>
      <c r="B648" s="2"/>
      <c r="C648" s="2"/>
      <c r="D648" s="2"/>
      <c r="E648" s="2"/>
      <c r="F648" s="2"/>
      <c r="G648" s="2"/>
      <c r="H648" s="2"/>
      <c r="I648" s="2"/>
    </row>
    <row r="649" spans="1:9" ht="12.75">
      <c r="A649" s="2"/>
      <c r="B649" s="2"/>
      <c r="C649" s="2"/>
      <c r="D649" s="2"/>
      <c r="E649" s="2"/>
      <c r="F649" s="2"/>
      <c r="G649" s="2"/>
      <c r="H649" s="2"/>
      <c r="I649" s="2"/>
    </row>
    <row r="650" spans="1:9" ht="12.75">
      <c r="A650" s="2"/>
      <c r="B650" s="2"/>
      <c r="C650" s="2"/>
      <c r="D650" s="2"/>
      <c r="E650" s="2"/>
      <c r="F650" s="2"/>
      <c r="G650" s="2"/>
      <c r="H650" s="2"/>
      <c r="I650" s="2"/>
    </row>
    <row r="651" spans="1:9" ht="12.75">
      <c r="A651" s="2"/>
      <c r="B651" s="2"/>
      <c r="C651" s="2"/>
      <c r="D651" s="2"/>
      <c r="E651" s="2"/>
      <c r="F651" s="2"/>
      <c r="G651" s="2"/>
      <c r="H651" s="2"/>
      <c r="I651" s="2"/>
    </row>
    <row r="652" spans="1:9" ht="12.75">
      <c r="A652" s="2"/>
      <c r="B652" s="2"/>
      <c r="C652" s="2"/>
      <c r="D652" s="2"/>
      <c r="E652" s="2"/>
      <c r="F652" s="2"/>
      <c r="G652" s="2"/>
      <c r="H652" s="2"/>
      <c r="I652" s="2"/>
    </row>
    <row r="653" spans="1:9" ht="12.75">
      <c r="A653" s="2"/>
      <c r="B653" s="2"/>
      <c r="C653" s="2"/>
      <c r="D653" s="2"/>
      <c r="E653" s="2"/>
      <c r="F653" s="2"/>
      <c r="G653" s="2"/>
      <c r="H653" s="2"/>
      <c r="I653" s="2"/>
    </row>
    <row r="654" spans="1:9" ht="12.75">
      <c r="A654" s="2"/>
      <c r="B654" s="2"/>
      <c r="C654" s="2"/>
      <c r="D654" s="2"/>
      <c r="E654" s="2"/>
      <c r="F654" s="2"/>
      <c r="G654" s="2"/>
      <c r="H654" s="2"/>
      <c r="I654" s="2"/>
    </row>
    <row r="655" spans="1:9" ht="12.75">
      <c r="A655" s="2"/>
      <c r="B655" s="2"/>
      <c r="C655" s="2"/>
      <c r="D655" s="2"/>
      <c r="E655" s="2"/>
      <c r="F655" s="2"/>
      <c r="G655" s="2"/>
      <c r="H655" s="2"/>
      <c r="I655" s="2"/>
    </row>
    <row r="656" spans="1:9" ht="12.75">
      <c r="A656" s="2"/>
      <c r="B656" s="2"/>
      <c r="C656" s="2"/>
      <c r="D656" s="2"/>
      <c r="E656" s="2"/>
      <c r="F656" s="2"/>
      <c r="G656" s="2"/>
      <c r="H656" s="2"/>
      <c r="I656" s="2"/>
    </row>
    <row r="657" spans="1:9" ht="12.75">
      <c r="A657" s="2"/>
      <c r="B657" s="2"/>
      <c r="C657" s="2"/>
      <c r="D657" s="2"/>
      <c r="E657" s="2"/>
      <c r="F657" s="2"/>
      <c r="G657" s="2"/>
      <c r="H657" s="2"/>
      <c r="I657" s="2"/>
    </row>
    <row r="658" spans="1:9" ht="12.75">
      <c r="A658" s="2"/>
      <c r="B658" s="2"/>
      <c r="C658" s="2"/>
      <c r="D658" s="2"/>
      <c r="E658" s="2"/>
      <c r="F658" s="2"/>
      <c r="G658" s="2"/>
      <c r="H658" s="2"/>
      <c r="I658" s="2"/>
    </row>
    <row r="659" spans="1:9" ht="12.75">
      <c r="A659" s="2"/>
      <c r="B659" s="2"/>
      <c r="C659" s="2"/>
      <c r="D659" s="2"/>
      <c r="E659" s="2"/>
      <c r="F659" s="2"/>
      <c r="G659" s="2"/>
      <c r="H659" s="2"/>
      <c r="I659" s="2"/>
    </row>
    <row r="660" spans="1:9" ht="12.75">
      <c r="A660" s="2"/>
      <c r="B660" s="2"/>
      <c r="C660" s="2"/>
      <c r="D660" s="2"/>
      <c r="E660" s="2"/>
      <c r="F660" s="2"/>
      <c r="G660" s="2"/>
      <c r="H660" s="2"/>
      <c r="I660" s="2"/>
    </row>
    <row r="661" spans="1:9" ht="12.75">
      <c r="A661" s="2"/>
      <c r="B661" s="2"/>
      <c r="C661" s="2"/>
      <c r="D661" s="2"/>
      <c r="E661" s="2"/>
      <c r="F661" s="2"/>
      <c r="G661" s="2"/>
      <c r="H661" s="2"/>
      <c r="I661" s="2"/>
    </row>
    <row r="662" spans="1:9" ht="12.75">
      <c r="A662" s="2"/>
      <c r="B662" s="2"/>
      <c r="C662" s="2"/>
      <c r="D662" s="2"/>
      <c r="E662" s="2"/>
      <c r="F662" s="2"/>
      <c r="G662" s="2"/>
      <c r="H662" s="2"/>
      <c r="I662" s="2"/>
    </row>
    <row r="663" spans="1:9" ht="12.75">
      <c r="A663" s="2"/>
      <c r="B663" s="2"/>
      <c r="C663" s="2"/>
      <c r="D663" s="2"/>
      <c r="E663" s="2"/>
      <c r="F663" s="2"/>
      <c r="G663" s="2"/>
      <c r="H663" s="2"/>
      <c r="I663" s="2"/>
    </row>
    <row r="664" spans="1:9" ht="12.75">
      <c r="A664" s="2"/>
      <c r="B664" s="2"/>
      <c r="C664" s="2"/>
      <c r="D664" s="2"/>
      <c r="E664" s="2"/>
      <c r="F664" s="2"/>
      <c r="G664" s="2"/>
      <c r="H664" s="2"/>
      <c r="I664" s="2"/>
    </row>
    <row r="665" spans="1:9" ht="12.75">
      <c r="A665" s="2"/>
      <c r="B665" s="2"/>
      <c r="C665" s="2"/>
      <c r="D665" s="2"/>
      <c r="E665" s="2"/>
      <c r="F665" s="2"/>
      <c r="G665" s="2"/>
      <c r="H665" s="2"/>
      <c r="I665" s="2"/>
    </row>
    <row r="666" spans="1:9" ht="12.75">
      <c r="A666" s="2"/>
      <c r="B666" s="2"/>
      <c r="C666" s="2"/>
      <c r="D666" s="2"/>
      <c r="E666" s="2"/>
      <c r="F666" s="2"/>
      <c r="G666" s="2"/>
      <c r="H666" s="2"/>
      <c r="I666" s="2"/>
    </row>
    <row r="667" spans="1:9" ht="12.75">
      <c r="A667" s="2"/>
      <c r="B667" s="2"/>
      <c r="C667" s="2"/>
      <c r="D667" s="2"/>
      <c r="E667" s="2"/>
      <c r="F667" s="2"/>
      <c r="G667" s="2"/>
      <c r="H667" s="2"/>
      <c r="I667" s="2"/>
    </row>
    <row r="668" spans="1:9" ht="12.75">
      <c r="A668" s="2"/>
      <c r="B668" s="2"/>
      <c r="C668" s="2"/>
      <c r="D668" s="2"/>
      <c r="E668" s="2"/>
      <c r="F668" s="2"/>
      <c r="G668" s="2"/>
      <c r="H668" s="2"/>
      <c r="I668" s="2"/>
    </row>
    <row r="669" spans="1:9" ht="12.75">
      <c r="A669" s="2"/>
      <c r="B669" s="2"/>
      <c r="C669" s="2"/>
      <c r="D669" s="2"/>
      <c r="E669" s="2"/>
      <c r="F669" s="2"/>
      <c r="G669" s="2"/>
      <c r="H669" s="2"/>
      <c r="I669" s="2"/>
    </row>
    <row r="670" spans="1:9" ht="12.75">
      <c r="A670" s="2"/>
      <c r="B670" s="2"/>
      <c r="C670" s="2"/>
      <c r="D670" s="2"/>
      <c r="E670" s="2"/>
      <c r="F670" s="2"/>
      <c r="G670" s="2"/>
      <c r="H670" s="2"/>
      <c r="I670" s="2"/>
    </row>
    <row r="671" spans="1:9" ht="12.75">
      <c r="A671" s="2"/>
      <c r="B671" s="2"/>
      <c r="C671" s="2"/>
      <c r="D671" s="2"/>
      <c r="E671" s="2"/>
      <c r="F671" s="2"/>
      <c r="G671" s="2"/>
      <c r="H671" s="2"/>
      <c r="I671" s="2"/>
    </row>
    <row r="672" spans="1:9" ht="12.75">
      <c r="A672" s="2"/>
      <c r="B672" s="2"/>
      <c r="C672" s="2"/>
      <c r="D672" s="2"/>
      <c r="E672" s="2"/>
      <c r="F672" s="2"/>
      <c r="G672" s="2"/>
      <c r="H672" s="2"/>
      <c r="I672" s="2"/>
    </row>
    <row r="673" spans="1:9" ht="12.75">
      <c r="A673" s="2"/>
      <c r="B673" s="2"/>
      <c r="C673" s="2"/>
      <c r="D673" s="2"/>
      <c r="E673" s="2"/>
      <c r="F673" s="2"/>
      <c r="G673" s="2"/>
      <c r="H673" s="2"/>
      <c r="I673" s="2"/>
    </row>
    <row r="674" spans="1:9" ht="12.75">
      <c r="A674" s="2"/>
      <c r="B674" s="2"/>
      <c r="C674" s="2"/>
      <c r="D674" s="2"/>
      <c r="E674" s="2"/>
      <c r="F674" s="2"/>
      <c r="G674" s="2"/>
      <c r="H674" s="2"/>
      <c r="I674" s="2"/>
    </row>
    <row r="675" spans="1:9" ht="12.75">
      <c r="A675" s="2"/>
      <c r="B675" s="2"/>
      <c r="C675" s="2"/>
      <c r="D675" s="2"/>
      <c r="E675" s="2"/>
      <c r="F675" s="2"/>
      <c r="G675" s="2"/>
      <c r="H675" s="2"/>
      <c r="I675" s="2"/>
    </row>
    <row r="676" spans="1:9" ht="12.75">
      <c r="A676" s="2"/>
      <c r="B676" s="2"/>
      <c r="C676" s="2"/>
      <c r="D676" s="2"/>
      <c r="E676" s="2"/>
      <c r="F676" s="2"/>
      <c r="G676" s="2"/>
      <c r="H676" s="2"/>
      <c r="I676" s="2"/>
    </row>
    <row r="677" spans="1:9" ht="12.75">
      <c r="A677" s="2"/>
      <c r="B677" s="2"/>
      <c r="C677" s="2"/>
      <c r="D677" s="2"/>
      <c r="E677" s="2"/>
      <c r="F677" s="2"/>
      <c r="G677" s="2"/>
      <c r="H677" s="2"/>
      <c r="I677" s="2"/>
    </row>
    <row r="678" spans="1:9" ht="12.75">
      <c r="A678" s="2"/>
      <c r="B678" s="2"/>
      <c r="C678" s="2"/>
      <c r="D678" s="2"/>
      <c r="E678" s="2"/>
      <c r="F678" s="2"/>
      <c r="G678" s="2"/>
      <c r="H678" s="2"/>
      <c r="I678" s="2"/>
    </row>
    <row r="679" spans="1:9" ht="12.75">
      <c r="A679" s="2"/>
      <c r="B679" s="2"/>
      <c r="C679" s="2"/>
      <c r="D679" s="2"/>
      <c r="E679" s="2"/>
      <c r="F679" s="2"/>
      <c r="G679" s="2"/>
      <c r="H679" s="2"/>
      <c r="I679" s="2"/>
    </row>
    <row r="680" spans="1:9" ht="12.75">
      <c r="A680" s="2"/>
      <c r="B680" s="2"/>
      <c r="C680" s="2"/>
      <c r="D680" s="2"/>
      <c r="E680" s="2"/>
      <c r="F680" s="2"/>
      <c r="G680" s="2"/>
      <c r="H680" s="2"/>
      <c r="I680" s="2"/>
    </row>
    <row r="681" spans="1:9" ht="12.75">
      <c r="A681" s="2"/>
      <c r="B681" s="2"/>
      <c r="C681" s="2"/>
      <c r="D681" s="2"/>
      <c r="E681" s="2"/>
      <c r="F681" s="2"/>
      <c r="G681" s="2"/>
      <c r="H681" s="2"/>
      <c r="I681" s="2"/>
    </row>
    <row r="682" spans="1:9" ht="12.75">
      <c r="A682" s="2"/>
      <c r="B682" s="2"/>
      <c r="C682" s="2"/>
      <c r="D682" s="2"/>
      <c r="E682" s="2"/>
      <c r="F682" s="2"/>
      <c r="G682" s="2"/>
      <c r="H682" s="2"/>
      <c r="I682" s="2"/>
    </row>
    <row r="683" spans="1:9" ht="12.75">
      <c r="A683" s="2"/>
      <c r="B683" s="2"/>
      <c r="C683" s="2"/>
      <c r="D683" s="2"/>
      <c r="E683" s="2"/>
      <c r="F683" s="2"/>
      <c r="G683" s="2"/>
      <c r="H683" s="2"/>
      <c r="I683" s="2"/>
    </row>
    <row r="684" spans="1:9" ht="12.75">
      <c r="A684" s="2"/>
      <c r="B684" s="2"/>
      <c r="C684" s="2"/>
      <c r="D684" s="2"/>
      <c r="E684" s="2"/>
      <c r="F684" s="2"/>
      <c r="G684" s="2"/>
      <c r="H684" s="2"/>
      <c r="I684" s="2"/>
    </row>
    <row r="685" spans="1:9" ht="12.75">
      <c r="A685" s="2"/>
      <c r="B685" s="2"/>
      <c r="C685" s="2"/>
      <c r="D685" s="2"/>
      <c r="E685" s="2"/>
      <c r="F685" s="2"/>
      <c r="G685" s="2"/>
      <c r="H685" s="2"/>
      <c r="I685" s="2"/>
    </row>
    <row r="686" spans="1:9" ht="12.75">
      <c r="A686" s="2"/>
      <c r="B686" s="2"/>
      <c r="C686" s="2"/>
      <c r="D686" s="2"/>
      <c r="E686" s="2"/>
      <c r="F686" s="2"/>
      <c r="G686" s="2"/>
      <c r="H686" s="2"/>
      <c r="I686" s="2"/>
    </row>
    <row r="687" spans="1:9" ht="12.75">
      <c r="A687" s="2"/>
      <c r="B687" s="2"/>
      <c r="C687" s="2"/>
      <c r="D687" s="2"/>
      <c r="E687" s="2"/>
      <c r="F687" s="2"/>
      <c r="G687" s="2"/>
      <c r="H687" s="2"/>
      <c r="I687" s="2"/>
    </row>
    <row r="688" spans="1:9" ht="12.75">
      <c r="A688" s="2"/>
      <c r="B688" s="2"/>
      <c r="C688" s="2"/>
      <c r="D688" s="2"/>
      <c r="E688" s="2"/>
      <c r="F688" s="2"/>
      <c r="G688" s="2"/>
      <c r="H688" s="2"/>
      <c r="I688" s="2"/>
    </row>
    <row r="689" spans="1:9" ht="12.75">
      <c r="A689" s="2"/>
      <c r="B689" s="2"/>
      <c r="C689" s="2"/>
      <c r="D689" s="2"/>
      <c r="E689" s="2"/>
      <c r="F689" s="2"/>
      <c r="G689" s="2"/>
      <c r="H689" s="2"/>
      <c r="I689" s="2"/>
    </row>
    <row r="690" spans="1:9" ht="12.75">
      <c r="A690" s="2"/>
      <c r="B690" s="2"/>
      <c r="C690" s="2"/>
      <c r="D690" s="2"/>
      <c r="E690" s="2"/>
      <c r="F690" s="2"/>
      <c r="G690" s="2"/>
      <c r="H690" s="2"/>
      <c r="I690" s="2"/>
    </row>
    <row r="691" spans="1:9" ht="12.75">
      <c r="A691" s="2"/>
      <c r="B691" s="2"/>
      <c r="C691" s="2"/>
      <c r="D691" s="2"/>
      <c r="E691" s="2"/>
      <c r="F691" s="2"/>
      <c r="G691" s="2"/>
      <c r="H691" s="2"/>
      <c r="I691" s="2"/>
    </row>
    <row r="692" spans="1:9" ht="12.75">
      <c r="A692" s="2"/>
      <c r="B692" s="2"/>
      <c r="C692" s="2"/>
      <c r="D692" s="2"/>
      <c r="E692" s="2"/>
      <c r="F692" s="2"/>
      <c r="G692" s="2"/>
      <c r="H692" s="2"/>
      <c r="I692" s="2"/>
    </row>
    <row r="693" spans="1:9" ht="12.75">
      <c r="A693" s="2"/>
      <c r="B693" s="2"/>
      <c r="C693" s="2"/>
      <c r="D693" s="2"/>
      <c r="E693" s="2"/>
      <c r="F693" s="2"/>
      <c r="G693" s="2"/>
      <c r="H693" s="2"/>
      <c r="I693" s="2"/>
    </row>
    <row r="694" spans="1:9" ht="12.75">
      <c r="A694" s="2"/>
      <c r="B694" s="2"/>
      <c r="C694" s="2"/>
      <c r="D694" s="2"/>
      <c r="E694" s="2"/>
      <c r="F694" s="2"/>
      <c r="G694" s="2"/>
      <c r="H694" s="2"/>
      <c r="I694" s="2"/>
    </row>
    <row r="695" spans="1:9" ht="12.75">
      <c r="A695" s="2"/>
      <c r="B695" s="2"/>
      <c r="C695" s="2"/>
      <c r="D695" s="2"/>
      <c r="E695" s="2"/>
      <c r="F695" s="2"/>
      <c r="G695" s="2"/>
      <c r="H695" s="2"/>
      <c r="I695" s="2"/>
    </row>
    <row r="696" spans="1:9" ht="12.75">
      <c r="A696" s="2"/>
      <c r="B696" s="2"/>
      <c r="C696" s="2"/>
      <c r="D696" s="2"/>
      <c r="E696" s="2"/>
      <c r="F696" s="2"/>
      <c r="G696" s="2"/>
      <c r="H696" s="2"/>
      <c r="I696" s="2"/>
    </row>
    <row r="697" spans="1:9" ht="12.75">
      <c r="A697" s="2"/>
      <c r="B697" s="2"/>
      <c r="C697" s="2"/>
      <c r="D697" s="2"/>
      <c r="E697" s="2"/>
      <c r="F697" s="2"/>
      <c r="G697" s="2"/>
      <c r="H697" s="2"/>
      <c r="I697" s="2"/>
    </row>
    <row r="698" spans="1:9" ht="12.75">
      <c r="A698" s="2"/>
      <c r="B698" s="2"/>
      <c r="C698" s="2"/>
      <c r="D698" s="2"/>
      <c r="E698" s="2"/>
      <c r="F698" s="2"/>
      <c r="G698" s="2"/>
      <c r="H698" s="2"/>
      <c r="I698" s="2"/>
    </row>
    <row r="699" spans="1:9" ht="12.75">
      <c r="A699" s="2"/>
      <c r="B699" s="2"/>
      <c r="C699" s="2"/>
      <c r="D699" s="2"/>
      <c r="E699" s="2"/>
      <c r="F699" s="2"/>
      <c r="G699" s="2"/>
      <c r="H699" s="2"/>
      <c r="I699" s="2"/>
    </row>
    <row r="700" spans="1:9" ht="12.75">
      <c r="A700" s="2"/>
      <c r="B700" s="2"/>
      <c r="C700" s="2"/>
      <c r="D700" s="2"/>
      <c r="E700" s="2"/>
      <c r="F700" s="2"/>
      <c r="G700" s="2"/>
      <c r="H700" s="2"/>
      <c r="I700" s="2"/>
    </row>
    <row r="701" spans="1:9" ht="12.75">
      <c r="A701" s="2"/>
      <c r="B701" s="2"/>
      <c r="C701" s="2"/>
      <c r="D701" s="2"/>
      <c r="E701" s="2"/>
      <c r="F701" s="2"/>
      <c r="G701" s="2"/>
      <c r="H701" s="2"/>
      <c r="I701" s="2"/>
    </row>
    <row r="702" spans="1:9" ht="12.75">
      <c r="A702" s="2"/>
      <c r="B702" s="2"/>
      <c r="C702" s="2"/>
      <c r="D702" s="2"/>
      <c r="E702" s="2"/>
      <c r="F702" s="2"/>
      <c r="G702" s="2"/>
      <c r="H702" s="2"/>
      <c r="I702" s="2"/>
    </row>
    <row r="703" spans="1:9" ht="12.75">
      <c r="A703" s="2"/>
      <c r="B703" s="2"/>
      <c r="C703" s="2"/>
      <c r="D703" s="2"/>
      <c r="E703" s="2"/>
      <c r="F703" s="2"/>
      <c r="G703" s="2"/>
      <c r="H703" s="2"/>
      <c r="I703" s="2"/>
    </row>
    <row r="704" spans="1:9" ht="12.75">
      <c r="A704" s="2"/>
      <c r="B704" s="2"/>
      <c r="C704" s="2"/>
      <c r="D704" s="2"/>
      <c r="E704" s="2"/>
      <c r="F704" s="2"/>
      <c r="G704" s="2"/>
      <c r="H704" s="2"/>
      <c r="I704" s="2"/>
    </row>
    <row r="705" spans="1:9" ht="12.75">
      <c r="A705" s="2"/>
      <c r="B705" s="2"/>
      <c r="C705" s="2"/>
      <c r="D705" s="2"/>
      <c r="E705" s="2"/>
      <c r="F705" s="2"/>
      <c r="G705" s="2"/>
      <c r="H705" s="2"/>
      <c r="I705" s="2"/>
    </row>
    <row r="706" spans="1:9" ht="12.75">
      <c r="A706" s="2"/>
      <c r="B706" s="2"/>
      <c r="C706" s="2"/>
      <c r="D706" s="2"/>
      <c r="E706" s="2"/>
      <c r="F706" s="2"/>
      <c r="G706" s="2"/>
      <c r="H706" s="2"/>
      <c r="I706" s="2"/>
    </row>
    <row r="707" spans="1:9" ht="12.75">
      <c r="A707" s="2"/>
      <c r="B707" s="2"/>
      <c r="C707" s="2"/>
      <c r="D707" s="2"/>
      <c r="E707" s="2"/>
      <c r="F707" s="2"/>
      <c r="G707" s="2"/>
      <c r="H707" s="2"/>
      <c r="I707" s="2"/>
    </row>
    <row r="708" spans="1:9" ht="12.75">
      <c r="A708" s="2"/>
      <c r="B708" s="2"/>
      <c r="C708" s="2"/>
      <c r="D708" s="2"/>
      <c r="E708" s="2"/>
      <c r="F708" s="2"/>
      <c r="G708" s="2"/>
      <c r="H708" s="2"/>
      <c r="I708" s="2"/>
    </row>
    <row r="709" spans="1:9" ht="12.75">
      <c r="A709" s="2"/>
      <c r="B709" s="2"/>
      <c r="C709" s="2"/>
      <c r="D709" s="2"/>
      <c r="E709" s="2"/>
      <c r="F709" s="2"/>
      <c r="G709" s="2"/>
      <c r="H709" s="2"/>
      <c r="I709" s="2"/>
    </row>
    <row r="710" spans="1:9" ht="12.75">
      <c r="A710" s="2"/>
      <c r="B710" s="2"/>
      <c r="C710" s="2"/>
      <c r="D710" s="2"/>
      <c r="E710" s="2"/>
      <c r="F710" s="2"/>
      <c r="G710" s="2"/>
      <c r="H710" s="2"/>
      <c r="I710" s="2"/>
    </row>
    <row r="711" spans="1:9" ht="12.75">
      <c r="A711" s="2"/>
      <c r="B711" s="2"/>
      <c r="C711" s="2"/>
      <c r="D711" s="2"/>
      <c r="E711" s="2"/>
      <c r="F711" s="2"/>
      <c r="G711" s="2"/>
      <c r="H711" s="2"/>
      <c r="I711" s="2"/>
    </row>
    <row r="712" spans="1:9" ht="12.75">
      <c r="A712" s="2"/>
      <c r="B712" s="2"/>
      <c r="C712" s="2"/>
      <c r="D712" s="2"/>
      <c r="E712" s="2"/>
      <c r="F712" s="2"/>
      <c r="G712" s="2"/>
      <c r="H712" s="2"/>
      <c r="I712" s="2"/>
    </row>
    <row r="713" spans="1:9" ht="12.75">
      <c r="A713" s="2"/>
      <c r="B713" s="2"/>
      <c r="C713" s="2"/>
      <c r="D713" s="2"/>
      <c r="E713" s="2"/>
      <c r="F713" s="2"/>
      <c r="G713" s="2"/>
      <c r="H713" s="2"/>
      <c r="I713" s="2"/>
    </row>
    <row r="714" spans="1:9" ht="12.75">
      <c r="A714" s="2"/>
      <c r="B714" s="2"/>
      <c r="C714" s="2"/>
      <c r="D714" s="2"/>
      <c r="E714" s="2"/>
      <c r="F714" s="2"/>
      <c r="G714" s="2"/>
      <c r="H714" s="2"/>
      <c r="I714" s="2"/>
    </row>
    <row r="715" spans="1:9" ht="12.75">
      <c r="A715" s="2"/>
      <c r="B715" s="2"/>
      <c r="C715" s="2"/>
      <c r="D715" s="2"/>
      <c r="E715" s="2"/>
      <c r="F715" s="2"/>
      <c r="G715" s="2"/>
      <c r="H715" s="2"/>
      <c r="I715" s="2"/>
    </row>
    <row r="716" spans="1:9" ht="12.75">
      <c r="A716" s="2"/>
      <c r="B716" s="2"/>
      <c r="C716" s="2"/>
      <c r="D716" s="2"/>
      <c r="E716" s="2"/>
      <c r="F716" s="2"/>
      <c r="G716" s="2"/>
      <c r="H716" s="2"/>
      <c r="I716" s="2"/>
    </row>
    <row r="717" spans="1:9" ht="12.75">
      <c r="A717" s="2"/>
      <c r="B717" s="2"/>
      <c r="C717" s="2"/>
      <c r="D717" s="2"/>
      <c r="E717" s="2"/>
      <c r="F717" s="2"/>
      <c r="G717" s="2"/>
      <c r="H717" s="2"/>
      <c r="I717" s="2"/>
    </row>
    <row r="718" spans="1:9" ht="12.75">
      <c r="A718" s="2"/>
      <c r="B718" s="2"/>
      <c r="C718" s="2"/>
      <c r="D718" s="2"/>
      <c r="E718" s="2"/>
      <c r="F718" s="2"/>
      <c r="G718" s="2"/>
      <c r="H718" s="2"/>
      <c r="I718" s="2"/>
    </row>
    <row r="719" spans="1:9" ht="12.75">
      <c r="A719" s="2"/>
      <c r="B719" s="2"/>
      <c r="C719" s="2"/>
      <c r="D719" s="2"/>
      <c r="E719" s="2"/>
      <c r="F719" s="2"/>
      <c r="G719" s="2"/>
      <c r="H719" s="2"/>
      <c r="I719" s="2"/>
    </row>
    <row r="720" spans="1:9" ht="12.75">
      <c r="A720" s="2"/>
      <c r="B720" s="2"/>
      <c r="C720" s="2"/>
      <c r="D720" s="2"/>
      <c r="E720" s="2"/>
      <c r="F720" s="2"/>
      <c r="G720" s="2"/>
      <c r="H720" s="2"/>
      <c r="I720" s="2"/>
    </row>
    <row r="721" spans="1:9" ht="12.75">
      <c r="A721" s="2"/>
      <c r="B721" s="2"/>
      <c r="C721" s="2"/>
      <c r="D721" s="2"/>
      <c r="E721" s="2"/>
      <c r="F721" s="2"/>
      <c r="G721" s="2"/>
      <c r="H721" s="2"/>
      <c r="I721" s="2"/>
    </row>
    <row r="722" spans="1:9" ht="12.75">
      <c r="A722" s="2"/>
      <c r="B722" s="2"/>
      <c r="C722" s="2"/>
      <c r="D722" s="2"/>
      <c r="E722" s="2"/>
      <c r="F722" s="2"/>
      <c r="G722" s="2"/>
      <c r="H722" s="2"/>
      <c r="I722" s="2"/>
    </row>
    <row r="723" spans="1:9" ht="12.75">
      <c r="A723" s="2"/>
      <c r="B723" s="2"/>
      <c r="C723" s="2"/>
      <c r="D723" s="2"/>
      <c r="E723" s="2"/>
      <c r="F723" s="2"/>
      <c r="G723" s="2"/>
      <c r="H723" s="2"/>
      <c r="I723" s="2"/>
    </row>
    <row r="724" spans="1:9" ht="12.75">
      <c r="A724" s="2"/>
      <c r="B724" s="2"/>
      <c r="C724" s="2"/>
      <c r="D724" s="2"/>
      <c r="E724" s="2"/>
      <c r="F724" s="2"/>
      <c r="G724" s="2"/>
      <c r="H724" s="2"/>
      <c r="I724" s="2"/>
    </row>
    <row r="725" spans="1:9" ht="12.75">
      <c r="A725" s="2"/>
      <c r="B725" s="2"/>
      <c r="C725" s="2"/>
      <c r="D725" s="2"/>
      <c r="E725" s="2"/>
      <c r="F725" s="2"/>
      <c r="G725" s="2"/>
      <c r="H725" s="2"/>
      <c r="I725" s="2"/>
    </row>
    <row r="726" spans="1:9" ht="12.75">
      <c r="A726" s="2"/>
      <c r="B726" s="2"/>
      <c r="C726" s="2"/>
      <c r="D726" s="2"/>
      <c r="E726" s="2"/>
      <c r="F726" s="2"/>
      <c r="G726" s="2"/>
      <c r="H726" s="2"/>
      <c r="I726" s="2"/>
    </row>
    <row r="727" spans="1:9" ht="12.75">
      <c r="A727" s="2"/>
      <c r="B727" s="2"/>
      <c r="C727" s="2"/>
      <c r="D727" s="2"/>
      <c r="E727" s="2"/>
      <c r="F727" s="2"/>
      <c r="G727" s="2"/>
      <c r="H727" s="2"/>
      <c r="I727" s="2"/>
    </row>
    <row r="728" spans="1:9" ht="12.75">
      <c r="A728" s="2"/>
      <c r="B728" s="2"/>
      <c r="C728" s="2"/>
      <c r="D728" s="2"/>
      <c r="E728" s="2"/>
      <c r="F728" s="2"/>
      <c r="G728" s="2"/>
      <c r="H728" s="2"/>
      <c r="I728" s="2"/>
    </row>
    <row r="729" spans="1:9" ht="12.75">
      <c r="A729" s="2"/>
      <c r="B729" s="2"/>
      <c r="C729" s="2"/>
      <c r="D729" s="2"/>
      <c r="E729" s="2"/>
      <c r="F729" s="2"/>
      <c r="G729" s="2"/>
      <c r="H729" s="2"/>
      <c r="I729" s="2"/>
    </row>
    <row r="730" spans="1:9" ht="12.75">
      <c r="A730" s="2"/>
      <c r="B730" s="2"/>
      <c r="C730" s="2"/>
      <c r="D730" s="2"/>
      <c r="E730" s="2"/>
      <c r="F730" s="2"/>
      <c r="G730" s="2"/>
      <c r="H730" s="2"/>
      <c r="I730" s="2"/>
    </row>
    <row r="731" spans="1:9" ht="12.75">
      <c r="A731" s="2"/>
      <c r="B731" s="2"/>
      <c r="C731" s="2"/>
      <c r="D731" s="2"/>
      <c r="E731" s="2"/>
      <c r="F731" s="2"/>
      <c r="G731" s="2"/>
      <c r="H731" s="2"/>
      <c r="I731" s="2"/>
    </row>
    <row r="732" spans="1:9" ht="12.75">
      <c r="A732" s="2"/>
      <c r="B732" s="2"/>
      <c r="C732" s="2"/>
      <c r="D732" s="2"/>
      <c r="E732" s="2"/>
      <c r="F732" s="2"/>
      <c r="G732" s="2"/>
      <c r="H732" s="2"/>
      <c r="I732" s="2"/>
    </row>
    <row r="733" spans="1:9" ht="12.75">
      <c r="A733" s="2"/>
      <c r="B733" s="2"/>
      <c r="C733" s="2"/>
      <c r="D733" s="2"/>
      <c r="E733" s="2"/>
      <c r="F733" s="2"/>
      <c r="G733" s="2"/>
      <c r="H733" s="2"/>
      <c r="I733" s="2"/>
    </row>
    <row r="734" spans="1:9" ht="12.75">
      <c r="A734" s="2"/>
      <c r="B734" s="2"/>
      <c r="C734" s="2"/>
      <c r="D734" s="2"/>
      <c r="E734" s="2"/>
      <c r="F734" s="2"/>
      <c r="G734" s="2"/>
      <c r="H734" s="2"/>
      <c r="I734" s="2"/>
    </row>
    <row r="735" spans="1:9" ht="12.75">
      <c r="A735" s="2"/>
      <c r="B735" s="2"/>
      <c r="C735" s="2"/>
      <c r="D735" s="2"/>
      <c r="E735" s="2"/>
      <c r="F735" s="2"/>
      <c r="G735" s="2"/>
      <c r="H735" s="2"/>
      <c r="I735" s="2"/>
    </row>
    <row r="736" spans="1:9" ht="12.75">
      <c r="A736" s="2"/>
      <c r="B736" s="2"/>
      <c r="C736" s="2"/>
      <c r="D736" s="2"/>
      <c r="E736" s="2"/>
      <c r="F736" s="2"/>
      <c r="G736" s="2"/>
      <c r="H736" s="2"/>
      <c r="I736" s="2"/>
    </row>
    <row r="737" spans="1:9" ht="12.75">
      <c r="A737" s="2"/>
      <c r="B737" s="2"/>
      <c r="C737" s="2"/>
      <c r="D737" s="2"/>
      <c r="E737" s="2"/>
      <c r="F737" s="2"/>
      <c r="G737" s="2"/>
      <c r="H737" s="2"/>
      <c r="I737" s="2"/>
    </row>
    <row r="738" spans="1:9" ht="12.75">
      <c r="A738" s="2"/>
      <c r="B738" s="2"/>
      <c r="C738" s="2"/>
      <c r="D738" s="2"/>
      <c r="E738" s="2"/>
      <c r="F738" s="2"/>
      <c r="G738" s="2"/>
      <c r="H738" s="2"/>
      <c r="I738" s="2"/>
    </row>
    <row r="739" spans="1:9" ht="12.75">
      <c r="A739" s="2"/>
      <c r="B739" s="2"/>
      <c r="C739" s="2"/>
      <c r="D739" s="2"/>
      <c r="E739" s="2"/>
      <c r="F739" s="2"/>
      <c r="G739" s="2"/>
      <c r="H739" s="2"/>
      <c r="I739" s="2"/>
    </row>
    <row r="740" spans="1:9" ht="12.75">
      <c r="A740" s="2"/>
      <c r="B740" s="2"/>
      <c r="C740" s="2"/>
      <c r="D740" s="2"/>
      <c r="E740" s="2"/>
      <c r="F740" s="2"/>
      <c r="G740" s="2"/>
      <c r="H740" s="2"/>
      <c r="I740" s="2"/>
    </row>
    <row r="741" spans="1:9" ht="12.75">
      <c r="A741" s="2"/>
      <c r="B741" s="2"/>
      <c r="C741" s="2"/>
      <c r="D741" s="2"/>
      <c r="E741" s="2"/>
      <c r="F741" s="2"/>
      <c r="G741" s="2"/>
      <c r="H741" s="2"/>
      <c r="I741" s="2"/>
    </row>
    <row r="742" spans="1:9" ht="12.75">
      <c r="A742" s="2"/>
      <c r="B742" s="2"/>
      <c r="C742" s="2"/>
      <c r="D742" s="2"/>
      <c r="E742" s="2"/>
      <c r="F742" s="2"/>
      <c r="G742" s="2"/>
      <c r="H742" s="2"/>
      <c r="I742" s="2"/>
    </row>
    <row r="743" spans="1:9" ht="12.75">
      <c r="A743" s="2"/>
      <c r="B743" s="2"/>
      <c r="C743" s="2"/>
      <c r="D743" s="2"/>
      <c r="E743" s="2"/>
      <c r="F743" s="2"/>
      <c r="G743" s="2"/>
      <c r="H743" s="2"/>
      <c r="I743" s="2"/>
    </row>
    <row r="744" spans="1:9" ht="12.75">
      <c r="A744" s="2"/>
      <c r="B744" s="2"/>
      <c r="C744" s="2"/>
      <c r="D744" s="2"/>
      <c r="E744" s="2"/>
      <c r="F744" s="2"/>
      <c r="G744" s="2"/>
      <c r="H744" s="2"/>
      <c r="I744" s="2"/>
    </row>
    <row r="745" spans="1:9" ht="12.75">
      <c r="A745" s="2"/>
      <c r="B745" s="2"/>
      <c r="C745" s="2"/>
      <c r="D745" s="2"/>
      <c r="E745" s="2"/>
      <c r="F745" s="2"/>
      <c r="G745" s="2"/>
      <c r="H745" s="2"/>
      <c r="I745" s="2"/>
    </row>
    <row r="746" spans="1:9" ht="12.75">
      <c r="A746" s="2"/>
      <c r="B746" s="2"/>
      <c r="C746" s="2"/>
      <c r="D746" s="2"/>
      <c r="E746" s="2"/>
      <c r="F746" s="2"/>
      <c r="G746" s="2"/>
      <c r="H746" s="2"/>
      <c r="I746" s="2"/>
    </row>
    <row r="747" spans="1:9" ht="12.75">
      <c r="A747" s="2"/>
      <c r="B747" s="2"/>
      <c r="C747" s="2"/>
      <c r="D747" s="2"/>
      <c r="E747" s="2"/>
      <c r="F747" s="2"/>
      <c r="G747" s="2"/>
      <c r="H747" s="2"/>
      <c r="I747" s="2"/>
    </row>
    <row r="748" spans="1:9" ht="12.75">
      <c r="A748" s="2"/>
      <c r="B748" s="2"/>
      <c r="C748" s="2"/>
      <c r="D748" s="2"/>
      <c r="E748" s="2"/>
      <c r="F748" s="2"/>
      <c r="G748" s="2"/>
      <c r="H748" s="2"/>
      <c r="I748" s="2"/>
    </row>
    <row r="749" spans="1:9" ht="12.75">
      <c r="A749" s="2"/>
      <c r="B749" s="2"/>
      <c r="C749" s="2"/>
      <c r="D749" s="2"/>
      <c r="E749" s="2"/>
      <c r="F749" s="2"/>
      <c r="G749" s="2"/>
      <c r="H749" s="2"/>
      <c r="I749" s="2"/>
    </row>
    <row r="750" spans="1:9" ht="12.75">
      <c r="A750" s="2"/>
      <c r="B750" s="2"/>
      <c r="C750" s="2"/>
      <c r="D750" s="2"/>
      <c r="E750" s="2"/>
      <c r="F750" s="2"/>
      <c r="G750" s="2"/>
      <c r="H750" s="2"/>
      <c r="I750" s="2"/>
    </row>
    <row r="751" spans="1:9" ht="12.75">
      <c r="A751" s="2"/>
      <c r="B751" s="2"/>
      <c r="C751" s="2"/>
      <c r="D751" s="2"/>
      <c r="E751" s="2"/>
      <c r="F751" s="2"/>
      <c r="G751" s="2"/>
      <c r="H751" s="2"/>
      <c r="I751" s="2"/>
    </row>
    <row r="752" spans="1:9" ht="12.75">
      <c r="A752" s="2"/>
      <c r="B752" s="2"/>
      <c r="C752" s="2"/>
      <c r="D752" s="2"/>
      <c r="E752" s="2"/>
      <c r="F752" s="2"/>
      <c r="G752" s="2"/>
      <c r="H752" s="2"/>
      <c r="I752" s="2"/>
    </row>
    <row r="753" spans="1:9" ht="12.75">
      <c r="A753" s="2"/>
      <c r="B753" s="2"/>
      <c r="C753" s="2"/>
      <c r="D753" s="2"/>
      <c r="E753" s="2"/>
      <c r="F753" s="2"/>
      <c r="G753" s="2"/>
      <c r="H753" s="2"/>
      <c r="I753" s="2"/>
    </row>
    <row r="754" spans="1:9" ht="12.75">
      <c r="A754" s="2"/>
      <c r="B754" s="2"/>
      <c r="C754" s="2"/>
      <c r="D754" s="2"/>
      <c r="E754" s="2"/>
      <c r="F754" s="2"/>
      <c r="G754" s="2"/>
      <c r="H754" s="2"/>
      <c r="I754" s="2"/>
    </row>
    <row r="755" spans="1:9" ht="12.75">
      <c r="A755" s="2"/>
      <c r="B755" s="2"/>
      <c r="C755" s="2"/>
      <c r="D755" s="2"/>
      <c r="E755" s="2"/>
      <c r="F755" s="2"/>
      <c r="G755" s="2"/>
      <c r="H755" s="2"/>
      <c r="I755" s="2"/>
    </row>
    <row r="756" spans="1:9" ht="12.75">
      <c r="A756" s="2"/>
      <c r="B756" s="2"/>
      <c r="C756" s="2"/>
      <c r="D756" s="2"/>
      <c r="E756" s="2"/>
      <c r="F756" s="2"/>
      <c r="G756" s="2"/>
      <c r="H756" s="2"/>
      <c r="I756" s="2"/>
    </row>
    <row r="757" spans="1:9" ht="12.75">
      <c r="A757" s="2"/>
      <c r="B757" s="2"/>
      <c r="C757" s="2"/>
      <c r="D757" s="2"/>
      <c r="E757" s="2"/>
      <c r="F757" s="2"/>
      <c r="G757" s="2"/>
      <c r="H757" s="2"/>
      <c r="I757" s="2"/>
    </row>
    <row r="758" spans="1:9" ht="12.75">
      <c r="A758" s="2"/>
      <c r="B758" s="2"/>
      <c r="C758" s="2"/>
      <c r="D758" s="2"/>
      <c r="E758" s="2"/>
      <c r="F758" s="2"/>
      <c r="G758" s="2"/>
      <c r="H758" s="2"/>
      <c r="I758" s="2"/>
    </row>
    <row r="759" spans="1:9" ht="12.75">
      <c r="A759" s="2"/>
      <c r="B759" s="2"/>
      <c r="C759" s="2"/>
      <c r="D759" s="2"/>
      <c r="E759" s="2"/>
      <c r="F759" s="2"/>
      <c r="G759" s="2"/>
      <c r="H759" s="2"/>
      <c r="I759" s="2"/>
    </row>
    <row r="760" spans="1:9" ht="12.75">
      <c r="A760" s="2"/>
      <c r="B760" s="2"/>
      <c r="C760" s="2"/>
      <c r="D760" s="2"/>
      <c r="E760" s="2"/>
      <c r="F760" s="2"/>
      <c r="G760" s="2"/>
      <c r="H760" s="2"/>
      <c r="I760" s="2"/>
    </row>
    <row r="761" spans="1:9" ht="12.75">
      <c r="A761" s="2"/>
      <c r="B761" s="2"/>
      <c r="C761" s="2"/>
      <c r="D761" s="2"/>
      <c r="E761" s="2"/>
      <c r="F761" s="2"/>
      <c r="G761" s="2"/>
      <c r="H761" s="2"/>
      <c r="I761" s="2"/>
    </row>
    <row r="762" spans="1:9" ht="12.75">
      <c r="A762" s="2"/>
      <c r="B762" s="2"/>
      <c r="C762" s="2"/>
      <c r="D762" s="2"/>
      <c r="E762" s="2"/>
      <c r="F762" s="2"/>
      <c r="G762" s="2"/>
      <c r="H762" s="2"/>
      <c r="I762" s="2"/>
    </row>
    <row r="763" spans="1:9" ht="12.75">
      <c r="A763" s="2"/>
      <c r="B763" s="2"/>
      <c r="C763" s="2"/>
      <c r="D763" s="2"/>
      <c r="E763" s="2"/>
      <c r="F763" s="2"/>
      <c r="G763" s="2"/>
      <c r="H763" s="2"/>
      <c r="I763" s="2"/>
    </row>
    <row r="764" spans="1:9" ht="12.75">
      <c r="A764" s="2"/>
      <c r="B764" s="2"/>
      <c r="C764" s="2"/>
      <c r="D764" s="2"/>
      <c r="E764" s="2"/>
      <c r="F764" s="2"/>
      <c r="G764" s="2"/>
      <c r="H764" s="2"/>
      <c r="I764" s="2"/>
    </row>
    <row r="765" spans="1:9" ht="12.75">
      <c r="A765" s="2"/>
      <c r="B765" s="2"/>
      <c r="C765" s="2"/>
      <c r="D765" s="2"/>
      <c r="E765" s="2"/>
      <c r="F765" s="2"/>
      <c r="G765" s="2"/>
      <c r="H765" s="2"/>
      <c r="I765" s="2"/>
    </row>
    <row r="766" spans="1:9" ht="12.75">
      <c r="A766" s="2"/>
      <c r="B766" s="2"/>
      <c r="C766" s="2"/>
      <c r="D766" s="2"/>
      <c r="E766" s="2"/>
      <c r="F766" s="2"/>
      <c r="G766" s="2"/>
      <c r="H766" s="2"/>
      <c r="I766" s="2"/>
    </row>
    <row r="767" spans="1:9" ht="12.75">
      <c r="A767" s="2"/>
      <c r="B767" s="2"/>
      <c r="C767" s="2"/>
      <c r="D767" s="2"/>
      <c r="E767" s="2"/>
      <c r="F767" s="2"/>
      <c r="G767" s="2"/>
      <c r="H767" s="2"/>
      <c r="I767" s="2"/>
    </row>
    <row r="768" spans="1:9" ht="12.75">
      <c r="A768" s="2"/>
      <c r="B768" s="2"/>
      <c r="C768" s="2"/>
      <c r="D768" s="2"/>
      <c r="E768" s="2"/>
      <c r="F768" s="2"/>
      <c r="G768" s="2"/>
      <c r="H768" s="2"/>
      <c r="I768" s="2"/>
    </row>
    <row r="769" spans="1:9" ht="12.75">
      <c r="A769" s="2"/>
      <c r="B769" s="2"/>
      <c r="C769" s="2"/>
      <c r="D769" s="2"/>
      <c r="E769" s="2"/>
      <c r="F769" s="2"/>
      <c r="G769" s="2"/>
      <c r="H769" s="2"/>
      <c r="I769" s="2"/>
    </row>
    <row r="770" spans="1:9" ht="12.75">
      <c r="A770" s="2"/>
      <c r="B770" s="2"/>
      <c r="C770" s="2"/>
      <c r="D770" s="2"/>
      <c r="E770" s="2"/>
      <c r="F770" s="2"/>
      <c r="G770" s="2"/>
      <c r="H770" s="2"/>
      <c r="I770" s="2"/>
    </row>
    <row r="771" spans="1:9" ht="12.75">
      <c r="A771" s="2"/>
      <c r="B771" s="2"/>
      <c r="C771" s="2"/>
      <c r="D771" s="2"/>
      <c r="E771" s="2"/>
      <c r="F771" s="2"/>
      <c r="G771" s="2"/>
      <c r="H771" s="2"/>
      <c r="I771" s="2"/>
    </row>
    <row r="772" spans="1:9" ht="12.75">
      <c r="A772" s="2"/>
      <c r="B772" s="2"/>
      <c r="C772" s="2"/>
      <c r="D772" s="2"/>
      <c r="E772" s="2"/>
      <c r="F772" s="2"/>
      <c r="G772" s="2"/>
      <c r="H772" s="2"/>
      <c r="I772" s="2"/>
    </row>
    <row r="773" spans="1:9" ht="12.75">
      <c r="A773" s="2"/>
      <c r="B773" s="2"/>
      <c r="C773" s="2"/>
      <c r="D773" s="2"/>
      <c r="E773" s="2"/>
      <c r="F773" s="2"/>
      <c r="G773" s="2"/>
      <c r="H773" s="2"/>
      <c r="I773" s="2"/>
    </row>
    <row r="774" spans="1:9" ht="12.75">
      <c r="A774" s="2"/>
      <c r="B774" s="2"/>
      <c r="C774" s="2"/>
      <c r="D774" s="2"/>
      <c r="E774" s="2"/>
      <c r="F774" s="2"/>
      <c r="G774" s="2"/>
      <c r="H774" s="2"/>
      <c r="I774" s="2"/>
    </row>
    <row r="775" spans="1:9" ht="12.75">
      <c r="A775" s="2"/>
      <c r="B775" s="2"/>
      <c r="C775" s="2"/>
      <c r="D775" s="2"/>
      <c r="E775" s="2"/>
      <c r="F775" s="2"/>
      <c r="G775" s="2"/>
      <c r="H775" s="2"/>
      <c r="I775" s="2"/>
    </row>
    <row r="776" spans="1:9" ht="12.75">
      <c r="A776" s="2"/>
      <c r="B776" s="2"/>
      <c r="C776" s="2"/>
      <c r="D776" s="2"/>
      <c r="E776" s="2"/>
      <c r="F776" s="2"/>
      <c r="G776" s="2"/>
      <c r="H776" s="2"/>
      <c r="I776" s="2"/>
    </row>
    <row r="777" spans="1:9" ht="12.75">
      <c r="A777" s="2"/>
      <c r="B777" s="2"/>
      <c r="C777" s="2"/>
      <c r="D777" s="2"/>
      <c r="E777" s="2"/>
      <c r="F777" s="2"/>
      <c r="G777" s="2"/>
      <c r="H777" s="2"/>
      <c r="I777" s="2"/>
    </row>
    <row r="778" spans="1:9" ht="12.75">
      <c r="A778" s="2"/>
      <c r="B778" s="2"/>
      <c r="C778" s="2"/>
      <c r="D778" s="2"/>
      <c r="E778" s="2"/>
      <c r="F778" s="2"/>
      <c r="G778" s="2"/>
      <c r="H778" s="2"/>
      <c r="I778" s="2"/>
    </row>
    <row r="779" spans="1:9" ht="12.75">
      <c r="A779" s="2"/>
      <c r="B779" s="2"/>
      <c r="C779" s="2"/>
      <c r="D779" s="2"/>
      <c r="E779" s="2"/>
      <c r="F779" s="2"/>
      <c r="G779" s="2"/>
      <c r="H779" s="2"/>
      <c r="I779" s="2"/>
    </row>
    <row r="780" spans="1:9" ht="12.75">
      <c r="A780" s="2"/>
      <c r="B780" s="2"/>
      <c r="C780" s="2"/>
      <c r="D780" s="2"/>
      <c r="E780" s="2"/>
      <c r="F780" s="2"/>
      <c r="G780" s="2"/>
      <c r="H780" s="2"/>
      <c r="I780" s="2"/>
    </row>
    <row r="781" spans="1:9" ht="12.75">
      <c r="A781" s="2"/>
      <c r="B781" s="2"/>
      <c r="C781" s="2"/>
      <c r="D781" s="2"/>
      <c r="E781" s="2"/>
      <c r="F781" s="2"/>
      <c r="G781" s="2"/>
      <c r="H781" s="2"/>
      <c r="I781" s="2"/>
    </row>
    <row r="782" spans="1:9" ht="12.75">
      <c r="A782" s="2"/>
      <c r="B782" s="2"/>
      <c r="C782" s="2"/>
      <c r="D782" s="2"/>
      <c r="E782" s="2"/>
      <c r="F782" s="2"/>
      <c r="G782" s="2"/>
      <c r="H782" s="2"/>
      <c r="I782" s="2"/>
    </row>
    <row r="783" spans="1:9" ht="12.75">
      <c r="A783" s="2"/>
      <c r="B783" s="2"/>
      <c r="C783" s="2"/>
      <c r="D783" s="2"/>
      <c r="E783" s="2"/>
      <c r="F783" s="2"/>
      <c r="G783" s="2"/>
      <c r="H783" s="2"/>
      <c r="I783" s="2"/>
    </row>
    <row r="784" spans="1:9" ht="12.75">
      <c r="A784" s="2"/>
      <c r="B784" s="2"/>
      <c r="C784" s="2"/>
      <c r="D784" s="2"/>
      <c r="E784" s="2"/>
      <c r="F784" s="2"/>
      <c r="G784" s="2"/>
      <c r="H784" s="2"/>
      <c r="I784" s="2"/>
    </row>
    <row r="785" spans="1:9" ht="12.75">
      <c r="A785" s="2"/>
      <c r="B785" s="2"/>
      <c r="C785" s="2"/>
      <c r="D785" s="2"/>
      <c r="E785" s="2"/>
      <c r="F785" s="2"/>
      <c r="G785" s="2"/>
      <c r="H785" s="2"/>
      <c r="I785" s="2"/>
    </row>
    <row r="786" spans="1:9" ht="12.75">
      <c r="A786" s="2"/>
      <c r="B786" s="2"/>
      <c r="C786" s="2"/>
      <c r="D786" s="2"/>
      <c r="E786" s="2"/>
      <c r="F786" s="2"/>
      <c r="G786" s="2"/>
      <c r="H786" s="2"/>
      <c r="I786" s="2"/>
    </row>
    <row r="787" spans="1:9" ht="12.75">
      <c r="A787" s="2"/>
      <c r="B787" s="2"/>
      <c r="C787" s="2"/>
      <c r="D787" s="2"/>
      <c r="E787" s="2"/>
      <c r="F787" s="2"/>
      <c r="G787" s="2"/>
      <c r="H787" s="2"/>
      <c r="I787" s="2"/>
    </row>
    <row r="788" spans="1:9" ht="12.75">
      <c r="A788" s="2"/>
      <c r="B788" s="2"/>
      <c r="C788" s="2"/>
      <c r="D788" s="2"/>
      <c r="E788" s="2"/>
      <c r="F788" s="2"/>
      <c r="G788" s="2"/>
      <c r="H788" s="2"/>
      <c r="I788" s="2"/>
    </row>
    <row r="789" spans="1:9" ht="12.75">
      <c r="A789" s="2"/>
      <c r="B789" s="2"/>
      <c r="C789" s="2"/>
      <c r="D789" s="2"/>
      <c r="E789" s="2"/>
      <c r="F789" s="2"/>
      <c r="G789" s="2"/>
      <c r="H789" s="2"/>
      <c r="I789" s="2"/>
    </row>
    <row r="790" spans="1:9" ht="12.75">
      <c r="A790" s="2"/>
      <c r="B790" s="2"/>
      <c r="C790" s="2"/>
      <c r="D790" s="2"/>
      <c r="E790" s="2"/>
      <c r="F790" s="2"/>
      <c r="G790" s="2"/>
      <c r="H790" s="2"/>
      <c r="I790" s="2"/>
    </row>
    <row r="791" spans="1:9" ht="12.75">
      <c r="A791" s="2"/>
      <c r="B791" s="2"/>
      <c r="C791" s="2"/>
      <c r="D791" s="2"/>
      <c r="E791" s="2"/>
      <c r="F791" s="2"/>
      <c r="G791" s="2"/>
      <c r="H791" s="2"/>
      <c r="I791" s="2"/>
    </row>
    <row r="792" spans="1:9" ht="12.75">
      <c r="A792" s="2"/>
      <c r="B792" s="2"/>
      <c r="C792" s="2"/>
      <c r="D792" s="2"/>
      <c r="E792" s="2"/>
      <c r="F792" s="2"/>
      <c r="G792" s="2"/>
      <c r="H792" s="2"/>
      <c r="I792" s="2"/>
    </row>
    <row r="793" spans="1:9" ht="12.75">
      <c r="A793" s="2"/>
      <c r="B793" s="2"/>
      <c r="C793" s="2"/>
      <c r="D793" s="2"/>
      <c r="E793" s="2"/>
      <c r="F793" s="2"/>
      <c r="G793" s="2"/>
      <c r="H793" s="2"/>
      <c r="I793" s="2"/>
    </row>
    <row r="794" spans="1:9" ht="12.75">
      <c r="A794" s="2"/>
      <c r="B794" s="2"/>
      <c r="C794" s="2"/>
      <c r="D794" s="2"/>
      <c r="E794" s="2"/>
      <c r="F794" s="2"/>
      <c r="G794" s="2"/>
      <c r="H794" s="2"/>
      <c r="I794" s="2"/>
    </row>
    <row r="795" spans="1:9" ht="12.75">
      <c r="A795" s="2"/>
      <c r="B795" s="2"/>
      <c r="C795" s="2"/>
      <c r="D795" s="2"/>
      <c r="E795" s="2"/>
      <c r="F795" s="2"/>
      <c r="G795" s="2"/>
      <c r="H795" s="2"/>
      <c r="I795" s="2"/>
    </row>
    <row r="796" spans="1:9" ht="12.75">
      <c r="A796" s="2"/>
      <c r="B796" s="2"/>
      <c r="C796" s="2"/>
      <c r="D796" s="2"/>
      <c r="E796" s="2"/>
      <c r="F796" s="2"/>
      <c r="G796" s="2"/>
      <c r="H796" s="2"/>
      <c r="I796" s="2"/>
    </row>
    <row r="797" spans="1:9" ht="12.75">
      <c r="A797" s="2"/>
      <c r="B797" s="2"/>
      <c r="C797" s="2"/>
      <c r="D797" s="2"/>
      <c r="E797" s="2"/>
      <c r="F797" s="2"/>
      <c r="G797" s="2"/>
      <c r="H797" s="2"/>
      <c r="I797" s="2"/>
    </row>
    <row r="798" spans="1:9" ht="12.75">
      <c r="A798" s="2"/>
      <c r="B798" s="2"/>
      <c r="C798" s="2"/>
      <c r="D798" s="2"/>
      <c r="E798" s="2"/>
      <c r="F798" s="2"/>
      <c r="G798" s="2"/>
      <c r="H798" s="2"/>
      <c r="I798" s="2"/>
    </row>
    <row r="799" spans="1:9" ht="12.75">
      <c r="A799" s="2"/>
      <c r="B799" s="2"/>
      <c r="C799" s="2"/>
      <c r="D799" s="2"/>
      <c r="E799" s="2"/>
      <c r="F799" s="2"/>
      <c r="G799" s="2"/>
      <c r="H799" s="2"/>
      <c r="I799" s="2"/>
    </row>
    <row r="800" spans="1:9" ht="12.75">
      <c r="A800" s="2"/>
      <c r="B800" s="2"/>
      <c r="C800" s="2"/>
      <c r="D800" s="2"/>
      <c r="E800" s="2"/>
      <c r="F800" s="2"/>
      <c r="G800" s="2"/>
      <c r="H800" s="2"/>
      <c r="I800" s="2"/>
    </row>
    <row r="801" spans="1:9" ht="12.75">
      <c r="A801" s="2"/>
      <c r="B801" s="2"/>
      <c r="C801" s="2"/>
      <c r="D801" s="2"/>
      <c r="E801" s="2"/>
      <c r="F801" s="2"/>
      <c r="G801" s="2"/>
      <c r="H801" s="2"/>
      <c r="I801" s="2"/>
    </row>
    <row r="802" spans="1:9" ht="12.75">
      <c r="A802" s="2"/>
      <c r="B802" s="2"/>
      <c r="C802" s="2"/>
      <c r="D802" s="2"/>
      <c r="E802" s="2"/>
      <c r="F802" s="2"/>
      <c r="G802" s="2"/>
      <c r="H802" s="2"/>
      <c r="I802" s="2"/>
    </row>
    <row r="803" spans="1:9" ht="12.75">
      <c r="A803" s="2"/>
      <c r="B803" s="2"/>
      <c r="C803" s="2"/>
      <c r="D803" s="2"/>
      <c r="E803" s="2"/>
      <c r="F803" s="2"/>
      <c r="G803" s="2"/>
      <c r="H803" s="2"/>
      <c r="I803" s="2"/>
    </row>
    <row r="804" spans="1:9" ht="12.75">
      <c r="A804" s="2"/>
      <c r="B804" s="2"/>
      <c r="C804" s="2"/>
      <c r="D804" s="2"/>
      <c r="E804" s="2"/>
      <c r="F804" s="2"/>
      <c r="G804" s="2"/>
      <c r="H804" s="2"/>
      <c r="I804" s="2"/>
    </row>
    <row r="805" spans="1:9" ht="12.75">
      <c r="A805" s="2"/>
      <c r="B805" s="2"/>
      <c r="C805" s="2"/>
      <c r="D805" s="2"/>
      <c r="E805" s="2"/>
      <c r="F805" s="2"/>
      <c r="G805" s="2"/>
      <c r="H805" s="2"/>
      <c r="I805" s="2"/>
    </row>
    <row r="806" spans="1:9" ht="12.75">
      <c r="A806" s="2"/>
      <c r="B806" s="2"/>
      <c r="C806" s="2"/>
      <c r="D806" s="2"/>
      <c r="E806" s="2"/>
      <c r="F806" s="2"/>
      <c r="G806" s="2"/>
      <c r="H806" s="2"/>
      <c r="I806" s="2"/>
    </row>
    <row r="807" spans="1:9" ht="12.75">
      <c r="A807" s="2"/>
      <c r="B807" s="2"/>
      <c r="C807" s="2"/>
      <c r="D807" s="2"/>
      <c r="E807" s="2"/>
      <c r="F807" s="2"/>
      <c r="G807" s="2"/>
      <c r="H807" s="2"/>
      <c r="I807" s="2"/>
    </row>
    <row r="808" spans="1:9" ht="12.75">
      <c r="A808" s="2"/>
      <c r="B808" s="2"/>
      <c r="C808" s="2"/>
      <c r="D808" s="2"/>
      <c r="E808" s="2"/>
      <c r="F808" s="2"/>
      <c r="G808" s="2"/>
      <c r="H808" s="2"/>
      <c r="I808" s="2"/>
    </row>
    <row r="809" spans="1:9" ht="12.75">
      <c r="A809" s="2"/>
      <c r="B809" s="2"/>
      <c r="C809" s="2"/>
      <c r="D809" s="2"/>
      <c r="E809" s="2"/>
      <c r="F809" s="2"/>
      <c r="G809" s="2"/>
      <c r="H809" s="2"/>
      <c r="I809" s="2"/>
    </row>
    <row r="810" spans="1:9" ht="12.75">
      <c r="A810" s="2"/>
      <c r="B810" s="2"/>
      <c r="C810" s="2"/>
      <c r="D810" s="2"/>
      <c r="E810" s="2"/>
      <c r="F810" s="2"/>
      <c r="G810" s="2"/>
      <c r="H810" s="2"/>
      <c r="I810" s="2"/>
    </row>
    <row r="811" spans="1:9" ht="12.75">
      <c r="A811" s="2"/>
      <c r="B811" s="2"/>
      <c r="C811" s="2"/>
      <c r="D811" s="2"/>
      <c r="E811" s="2"/>
      <c r="F811" s="2"/>
      <c r="G811" s="2"/>
      <c r="H811" s="2"/>
      <c r="I811" s="2"/>
    </row>
    <row r="812" spans="1:9" ht="12.75">
      <c r="A812" s="2"/>
      <c r="B812" s="2"/>
      <c r="C812" s="2"/>
      <c r="D812" s="2"/>
      <c r="E812" s="2"/>
      <c r="F812" s="2"/>
      <c r="G812" s="2"/>
      <c r="H812" s="2"/>
      <c r="I812" s="2"/>
    </row>
    <row r="813" spans="1:9" ht="12.75">
      <c r="A813" s="2"/>
      <c r="B813" s="2"/>
      <c r="C813" s="2"/>
      <c r="D813" s="2"/>
      <c r="E813" s="2"/>
      <c r="F813" s="2"/>
      <c r="G813" s="2"/>
      <c r="H813" s="2"/>
      <c r="I813" s="2"/>
    </row>
    <row r="814" spans="1:9" ht="12.75">
      <c r="A814" s="2"/>
      <c r="B814" s="2"/>
      <c r="C814" s="2"/>
      <c r="D814" s="2"/>
      <c r="E814" s="2"/>
      <c r="F814" s="2"/>
      <c r="G814" s="2"/>
      <c r="H814" s="2"/>
      <c r="I814" s="2"/>
    </row>
    <row r="815" spans="1:9" ht="12.75">
      <c r="A815" s="2"/>
      <c r="B815" s="2"/>
      <c r="C815" s="2"/>
      <c r="D815" s="2"/>
      <c r="E815" s="2"/>
      <c r="F815" s="2"/>
      <c r="G815" s="2"/>
      <c r="H815" s="2"/>
      <c r="I815" s="2"/>
    </row>
    <row r="816" spans="1:9" ht="12.75">
      <c r="A816" s="2"/>
      <c r="B816" s="2"/>
      <c r="C816" s="2"/>
      <c r="D816" s="2"/>
      <c r="E816" s="2"/>
      <c r="F816" s="2"/>
      <c r="G816" s="2"/>
      <c r="H816" s="2"/>
      <c r="I816" s="2"/>
    </row>
    <row r="817" spans="1:9" ht="12.75">
      <c r="A817" s="2"/>
      <c r="B817" s="2"/>
      <c r="C817" s="2"/>
      <c r="D817" s="2"/>
      <c r="E817" s="2"/>
      <c r="F817" s="2"/>
      <c r="G817" s="2"/>
      <c r="H817" s="2"/>
      <c r="I817" s="2"/>
    </row>
    <row r="818" spans="1:9" ht="12.75">
      <c r="A818" s="2"/>
      <c r="B818" s="2"/>
      <c r="C818" s="2"/>
      <c r="D818" s="2"/>
      <c r="E818" s="2"/>
      <c r="F818" s="2"/>
      <c r="G818" s="2"/>
      <c r="H818" s="2"/>
      <c r="I818" s="2"/>
    </row>
    <row r="819" spans="1:9" ht="12.75">
      <c r="A819" s="2"/>
      <c r="B819" s="2"/>
      <c r="C819" s="2"/>
      <c r="D819" s="2"/>
      <c r="E819" s="2"/>
      <c r="F819" s="2"/>
      <c r="G819" s="2"/>
      <c r="H819" s="2"/>
      <c r="I819" s="2"/>
    </row>
    <row r="820" spans="1:9" ht="12.75">
      <c r="A820" s="2"/>
      <c r="B820" s="2"/>
      <c r="C820" s="2"/>
      <c r="D820" s="2"/>
      <c r="E820" s="2"/>
      <c r="F820" s="2"/>
      <c r="G820" s="2"/>
      <c r="H820" s="2"/>
      <c r="I820" s="2"/>
    </row>
    <row r="821" spans="1:9" ht="12.75">
      <c r="A821" s="2"/>
      <c r="B821" s="2"/>
      <c r="C821" s="2"/>
      <c r="D821" s="2"/>
      <c r="E821" s="2"/>
      <c r="F821" s="2"/>
      <c r="G821" s="2"/>
      <c r="H821" s="2"/>
      <c r="I821" s="2"/>
    </row>
    <row r="822" spans="1:9" ht="12.75">
      <c r="A822" s="2"/>
      <c r="B822" s="2"/>
      <c r="C822" s="2"/>
      <c r="D822" s="2"/>
      <c r="E822" s="2"/>
      <c r="F822" s="2"/>
      <c r="G822" s="2"/>
      <c r="H822" s="2"/>
      <c r="I822" s="2"/>
    </row>
    <row r="823" spans="1:9" ht="12.75">
      <c r="A823" s="2"/>
      <c r="B823" s="2"/>
      <c r="C823" s="2"/>
      <c r="D823" s="2"/>
      <c r="E823" s="2"/>
      <c r="F823" s="2"/>
      <c r="G823" s="2"/>
      <c r="H823" s="2"/>
      <c r="I823" s="2"/>
    </row>
    <row r="824" spans="1:9" ht="12.75">
      <c r="A824" s="2"/>
      <c r="B824" s="2"/>
      <c r="C824" s="2"/>
      <c r="D824" s="2"/>
      <c r="E824" s="2"/>
      <c r="F824" s="2"/>
      <c r="G824" s="2"/>
      <c r="H824" s="2"/>
      <c r="I824" s="2"/>
    </row>
    <row r="825" spans="1:9" ht="12.75">
      <c r="A825" s="2"/>
      <c r="B825" s="2"/>
      <c r="C825" s="2"/>
      <c r="D825" s="2"/>
      <c r="E825" s="2"/>
      <c r="F825" s="2"/>
      <c r="G825" s="2"/>
      <c r="H825" s="2"/>
      <c r="I825" s="2"/>
    </row>
    <row r="826" spans="1:9" ht="12.75">
      <c r="A826" s="2"/>
      <c r="B826" s="2"/>
      <c r="C826" s="2"/>
      <c r="D826" s="2"/>
      <c r="E826" s="2"/>
      <c r="F826" s="2"/>
      <c r="G826" s="2"/>
      <c r="H826" s="2"/>
      <c r="I826" s="2"/>
    </row>
    <row r="827" spans="1:9" ht="12.75">
      <c r="A827" s="2"/>
      <c r="B827" s="2"/>
      <c r="C827" s="2"/>
      <c r="D827" s="2"/>
      <c r="E827" s="2"/>
      <c r="F827" s="2"/>
      <c r="G827" s="2"/>
      <c r="H827" s="2"/>
      <c r="I827" s="2"/>
    </row>
    <row r="828" spans="1:9" ht="12.75">
      <c r="A828" s="2"/>
      <c r="B828" s="2"/>
      <c r="C828" s="2"/>
      <c r="D828" s="2"/>
      <c r="E828" s="2"/>
      <c r="F828" s="2"/>
      <c r="G828" s="2"/>
      <c r="H828" s="2"/>
      <c r="I828" s="2"/>
    </row>
    <row r="829" spans="1:9" ht="12.75">
      <c r="A829" s="2"/>
      <c r="B829" s="2"/>
      <c r="C829" s="2"/>
      <c r="D829" s="2"/>
      <c r="E829" s="2"/>
      <c r="F829" s="2"/>
      <c r="G829" s="2"/>
      <c r="H829" s="2"/>
      <c r="I829" s="2"/>
    </row>
    <row r="830" spans="1:9" ht="12.75">
      <c r="A830" s="2"/>
      <c r="B830" s="2"/>
      <c r="C830" s="2"/>
      <c r="D830" s="2"/>
      <c r="E830" s="2"/>
      <c r="F830" s="2"/>
      <c r="G830" s="2"/>
      <c r="H830" s="2"/>
      <c r="I830" s="2"/>
    </row>
    <row r="831" spans="1:9" ht="12.75">
      <c r="A831" s="2"/>
      <c r="B831" s="2"/>
      <c r="C831" s="2"/>
      <c r="D831" s="2"/>
      <c r="E831" s="2"/>
      <c r="F831" s="2"/>
      <c r="G831" s="2"/>
      <c r="H831" s="2"/>
      <c r="I831" s="2"/>
    </row>
    <row r="832" spans="1:9" ht="12.75">
      <c r="A832" s="2"/>
      <c r="B832" s="2"/>
      <c r="C832" s="2"/>
      <c r="D832" s="2"/>
      <c r="E832" s="2"/>
      <c r="F832" s="2"/>
      <c r="G832" s="2"/>
      <c r="H832" s="2"/>
      <c r="I832" s="2"/>
    </row>
    <row r="833" spans="1:9" ht="12.75">
      <c r="A833" s="2"/>
      <c r="B833" s="2"/>
      <c r="C833" s="2"/>
      <c r="D833" s="2"/>
      <c r="E833" s="2"/>
      <c r="F833" s="2"/>
      <c r="G833" s="2"/>
      <c r="H833" s="2"/>
      <c r="I833" s="2"/>
    </row>
    <row r="834" spans="1:9" ht="12.75">
      <c r="A834" s="2"/>
      <c r="B834" s="2"/>
      <c r="C834" s="2"/>
      <c r="D834" s="2"/>
      <c r="E834" s="2"/>
      <c r="F834" s="2"/>
      <c r="G834" s="2"/>
      <c r="H834" s="2"/>
      <c r="I834" s="2"/>
    </row>
    <row r="835" spans="1:9" ht="12.75">
      <c r="A835" s="2"/>
      <c r="B835" s="2"/>
      <c r="C835" s="2"/>
      <c r="D835" s="2"/>
      <c r="E835" s="2"/>
      <c r="F835" s="2"/>
      <c r="G835" s="2"/>
      <c r="H835" s="2"/>
      <c r="I835" s="2"/>
    </row>
    <row r="836" spans="1:9" ht="12.75">
      <c r="A836" s="2"/>
      <c r="B836" s="2"/>
      <c r="C836" s="2"/>
      <c r="D836" s="2"/>
      <c r="E836" s="2"/>
      <c r="F836" s="2"/>
      <c r="G836" s="2"/>
      <c r="H836" s="2"/>
      <c r="I836" s="2"/>
    </row>
    <row r="837" spans="1:9" ht="12.75">
      <c r="A837" s="2"/>
      <c r="B837" s="2"/>
      <c r="C837" s="2"/>
      <c r="D837" s="2"/>
      <c r="E837" s="2"/>
      <c r="F837" s="2"/>
      <c r="G837" s="2"/>
      <c r="H837" s="2"/>
      <c r="I837" s="2"/>
    </row>
    <row r="838" spans="1:9" ht="12.75">
      <c r="A838" s="2"/>
      <c r="B838" s="2"/>
      <c r="C838" s="2"/>
      <c r="D838" s="2"/>
      <c r="E838" s="2"/>
      <c r="F838" s="2"/>
      <c r="G838" s="2"/>
      <c r="H838" s="2"/>
      <c r="I838" s="2"/>
    </row>
    <row r="839" spans="1:9" ht="12.75">
      <c r="A839" s="2"/>
      <c r="B839" s="2"/>
      <c r="C839" s="2"/>
      <c r="D839" s="2"/>
      <c r="E839" s="2"/>
      <c r="F839" s="2"/>
      <c r="G839" s="2"/>
      <c r="H839" s="2"/>
      <c r="I839" s="2"/>
    </row>
    <row r="840" spans="1:9" ht="12.75">
      <c r="A840" s="2"/>
      <c r="B840" s="2"/>
      <c r="C840" s="2"/>
      <c r="D840" s="2"/>
      <c r="E840" s="2"/>
      <c r="F840" s="2"/>
      <c r="G840" s="2"/>
      <c r="H840" s="2"/>
      <c r="I840" s="2"/>
    </row>
    <row r="841" spans="1:9" ht="12.75">
      <c r="A841" s="2"/>
      <c r="B841" s="2"/>
      <c r="C841" s="2"/>
      <c r="D841" s="2"/>
      <c r="E841" s="2"/>
      <c r="F841" s="2"/>
      <c r="G841" s="2"/>
      <c r="H841" s="2"/>
      <c r="I841" s="2"/>
    </row>
    <row r="842" spans="1:9" ht="12.75">
      <c r="A842" s="2"/>
      <c r="B842" s="2"/>
      <c r="C842" s="2"/>
      <c r="D842" s="2"/>
      <c r="E842" s="2"/>
      <c r="F842" s="2"/>
      <c r="G842" s="2"/>
      <c r="H842" s="2"/>
      <c r="I842" s="2"/>
    </row>
    <row r="843" spans="1:9" ht="12.75">
      <c r="A843" s="2"/>
      <c r="B843" s="2"/>
      <c r="C843" s="2"/>
      <c r="D843" s="2"/>
      <c r="E843" s="2"/>
      <c r="F843" s="2"/>
      <c r="G843" s="2"/>
      <c r="H843" s="2"/>
      <c r="I843" s="2"/>
    </row>
    <row r="844" spans="1:9" ht="12.75">
      <c r="A844" s="2"/>
      <c r="B844" s="2"/>
      <c r="C844" s="2"/>
      <c r="D844" s="2"/>
      <c r="E844" s="2"/>
      <c r="F844" s="2"/>
      <c r="G844" s="2"/>
      <c r="H844" s="2"/>
      <c r="I844" s="2"/>
    </row>
    <row r="845" spans="1:9" ht="12.75">
      <c r="A845" s="2"/>
      <c r="B845" s="2"/>
      <c r="C845" s="2"/>
      <c r="D845" s="2"/>
      <c r="E845" s="2"/>
      <c r="F845" s="2"/>
      <c r="G845" s="2"/>
      <c r="H845" s="2"/>
      <c r="I845" s="2"/>
    </row>
    <row r="846" spans="1:9" ht="12.75">
      <c r="A846" s="2"/>
      <c r="B846" s="2"/>
      <c r="C846" s="2"/>
      <c r="D846" s="2"/>
      <c r="E846" s="2"/>
      <c r="F846" s="2"/>
      <c r="G846" s="2"/>
      <c r="H846" s="2"/>
      <c r="I846" s="2"/>
    </row>
    <row r="847" spans="1:9" ht="12.75">
      <c r="A847" s="2"/>
      <c r="B847" s="2"/>
      <c r="C847" s="2"/>
      <c r="D847" s="2"/>
      <c r="E847" s="2"/>
      <c r="F847" s="2"/>
      <c r="G847" s="2"/>
      <c r="H847" s="2"/>
      <c r="I847" s="2"/>
    </row>
    <row r="848" spans="1:9" ht="12.75">
      <c r="A848" s="2"/>
      <c r="B848" s="2"/>
      <c r="C848" s="2"/>
      <c r="D848" s="2"/>
      <c r="E848" s="2"/>
      <c r="F848" s="2"/>
      <c r="G848" s="2"/>
      <c r="H848" s="2"/>
      <c r="I848" s="2"/>
    </row>
    <row r="849" spans="1:9" ht="12.75">
      <c r="A849" s="2"/>
      <c r="B849" s="2"/>
      <c r="C849" s="2"/>
      <c r="D849" s="2"/>
      <c r="E849" s="2"/>
      <c r="F849" s="2"/>
      <c r="G849" s="2"/>
      <c r="H849" s="2"/>
      <c r="I849" s="2"/>
    </row>
    <row r="850" spans="1:9" ht="12.75">
      <c r="A850" s="2"/>
      <c r="B850" s="2"/>
      <c r="C850" s="2"/>
      <c r="D850" s="2"/>
      <c r="E850" s="2"/>
      <c r="F850" s="2"/>
      <c r="G850" s="2"/>
      <c r="H850" s="2"/>
      <c r="I850" s="2"/>
    </row>
    <row r="851" spans="1:9" ht="12.75">
      <c r="A851" s="2"/>
      <c r="B851" s="2"/>
      <c r="C851" s="2"/>
      <c r="D851" s="2"/>
      <c r="E851" s="2"/>
      <c r="F851" s="2"/>
      <c r="G851" s="2"/>
      <c r="H851" s="2"/>
      <c r="I851" s="2"/>
    </row>
    <row r="852" spans="1:9" ht="12.75">
      <c r="A852" s="2"/>
      <c r="B852" s="2"/>
      <c r="C852" s="2"/>
      <c r="D852" s="2"/>
      <c r="E852" s="2"/>
      <c r="F852" s="2"/>
      <c r="G852" s="2"/>
      <c r="H852" s="2"/>
      <c r="I852" s="2"/>
    </row>
    <row r="853" spans="1:9" ht="12.75">
      <c r="A853" s="2"/>
      <c r="B853" s="2"/>
      <c r="C853" s="2"/>
      <c r="D853" s="2"/>
      <c r="E853" s="2"/>
      <c r="F853" s="2"/>
      <c r="G853" s="2"/>
      <c r="H853" s="2"/>
      <c r="I853" s="2"/>
    </row>
    <row r="854" spans="1:9" ht="12.75">
      <c r="A854" s="2"/>
      <c r="B854" s="2"/>
      <c r="C854" s="2"/>
      <c r="D854" s="2"/>
      <c r="E854" s="2"/>
      <c r="F854" s="2"/>
      <c r="G854" s="2"/>
      <c r="H854" s="2"/>
      <c r="I854" s="2"/>
    </row>
    <row r="855" spans="1:9" ht="12.75">
      <c r="A855" s="2"/>
      <c r="B855" s="2"/>
      <c r="C855" s="2"/>
      <c r="D855" s="2"/>
      <c r="E855" s="2"/>
      <c r="F855" s="2"/>
      <c r="G855" s="2"/>
      <c r="H855" s="2"/>
      <c r="I855" s="2"/>
    </row>
    <row r="856" spans="1:9" ht="12.75">
      <c r="A856" s="2"/>
      <c r="B856" s="2"/>
      <c r="C856" s="2"/>
      <c r="D856" s="2"/>
      <c r="E856" s="2"/>
      <c r="F856" s="2"/>
      <c r="G856" s="2"/>
      <c r="H856" s="2"/>
      <c r="I856" s="2"/>
    </row>
    <row r="857" spans="1:9" ht="12.75">
      <c r="A857" s="2"/>
      <c r="B857" s="2"/>
      <c r="C857" s="2"/>
      <c r="D857" s="2"/>
      <c r="E857" s="2"/>
      <c r="F857" s="2"/>
      <c r="G857" s="2"/>
      <c r="H857" s="2"/>
      <c r="I857" s="2"/>
    </row>
    <row r="858" spans="1:9" ht="12.75">
      <c r="A858" s="2"/>
      <c r="B858" s="2"/>
      <c r="C858" s="2"/>
      <c r="D858" s="2"/>
      <c r="E858" s="2"/>
      <c r="F858" s="2"/>
      <c r="G858" s="2"/>
      <c r="H858" s="2"/>
      <c r="I858" s="2"/>
    </row>
    <row r="859" spans="1:9" ht="12.75">
      <c r="A859" s="2"/>
      <c r="B859" s="2"/>
      <c r="C859" s="2"/>
      <c r="D859" s="2"/>
      <c r="E859" s="2"/>
      <c r="F859" s="2"/>
      <c r="G859" s="2"/>
      <c r="H859" s="2"/>
      <c r="I859" s="2"/>
    </row>
    <row r="860" spans="1:9" ht="12.75">
      <c r="A860" s="2"/>
      <c r="B860" s="2"/>
      <c r="C860" s="2"/>
      <c r="D860" s="2"/>
      <c r="E860" s="2"/>
      <c r="F860" s="2"/>
      <c r="G860" s="2"/>
      <c r="H860" s="2"/>
      <c r="I860" s="2"/>
    </row>
    <row r="861" spans="1:9" ht="12.75">
      <c r="A861" s="2"/>
      <c r="B861" s="2"/>
      <c r="C861" s="2"/>
      <c r="D861" s="2"/>
      <c r="E861" s="2"/>
      <c r="F861" s="2"/>
      <c r="G861" s="2"/>
      <c r="H861" s="2"/>
      <c r="I861" s="2"/>
    </row>
    <row r="862" spans="1:9" ht="12.75">
      <c r="A862" s="2"/>
      <c r="B862" s="2"/>
      <c r="C862" s="2"/>
      <c r="D862" s="2"/>
      <c r="E862" s="2"/>
      <c r="F862" s="2"/>
      <c r="G862" s="2"/>
      <c r="H862" s="2"/>
      <c r="I862" s="2"/>
    </row>
    <row r="863" spans="1:9" ht="12.75">
      <c r="A863" s="2"/>
      <c r="B863" s="2"/>
      <c r="C863" s="2"/>
      <c r="D863" s="2"/>
      <c r="E863" s="2"/>
      <c r="F863" s="2"/>
      <c r="G863" s="2"/>
      <c r="H863" s="2"/>
      <c r="I863" s="2"/>
    </row>
    <row r="864" spans="1:9" ht="12.75">
      <c r="A864" s="2"/>
      <c r="B864" s="2"/>
      <c r="C864" s="2"/>
      <c r="D864" s="2"/>
      <c r="E864" s="2"/>
      <c r="F864" s="2"/>
      <c r="G864" s="2"/>
      <c r="H864" s="2"/>
      <c r="I864" s="2"/>
    </row>
    <row r="865" spans="1:9" ht="12.75">
      <c r="A865" s="2"/>
      <c r="B865" s="2"/>
      <c r="C865" s="2"/>
      <c r="D865" s="2"/>
      <c r="E865" s="2"/>
      <c r="F865" s="2"/>
      <c r="G865" s="2"/>
      <c r="H865" s="2"/>
      <c r="I865" s="2"/>
    </row>
    <row r="866" spans="1:9" ht="12.75">
      <c r="A866" s="2"/>
      <c r="B866" s="2"/>
      <c r="C866" s="2"/>
      <c r="D866" s="2"/>
      <c r="E866" s="2"/>
      <c r="F866" s="2"/>
      <c r="G866" s="2"/>
      <c r="H866" s="2"/>
      <c r="I866" s="2"/>
    </row>
    <row r="867" spans="1:9" ht="12.75">
      <c r="A867" s="2"/>
      <c r="B867" s="2"/>
      <c r="C867" s="2"/>
      <c r="D867" s="2"/>
      <c r="E867" s="2"/>
      <c r="F867" s="2"/>
      <c r="G867" s="2"/>
      <c r="H867" s="2"/>
      <c r="I867" s="2"/>
    </row>
    <row r="868" spans="1:9" ht="12.75">
      <c r="A868" s="2"/>
      <c r="B868" s="2"/>
      <c r="C868" s="2"/>
      <c r="D868" s="2"/>
      <c r="E868" s="2"/>
      <c r="F868" s="2"/>
      <c r="G868" s="2"/>
      <c r="H868" s="2"/>
      <c r="I868" s="2"/>
    </row>
    <row r="869" spans="1:9" ht="12.75">
      <c r="A869" s="2"/>
      <c r="B869" s="2"/>
      <c r="C869" s="2"/>
      <c r="D869" s="2"/>
      <c r="E869" s="2"/>
      <c r="F869" s="2"/>
      <c r="G869" s="2"/>
      <c r="H869" s="2"/>
      <c r="I869" s="2"/>
    </row>
    <row r="870" spans="1:9" ht="12.75">
      <c r="A870" s="2"/>
      <c r="B870" s="2"/>
      <c r="C870" s="2"/>
      <c r="D870" s="2"/>
      <c r="E870" s="2"/>
      <c r="F870" s="2"/>
      <c r="G870" s="2"/>
      <c r="H870" s="2"/>
      <c r="I870" s="2"/>
    </row>
    <row r="871" spans="1:9" ht="12.75">
      <c r="A871" s="2"/>
      <c r="B871" s="2"/>
      <c r="C871" s="2"/>
      <c r="D871" s="2"/>
      <c r="E871" s="2"/>
      <c r="F871" s="2"/>
      <c r="G871" s="2"/>
      <c r="H871" s="2"/>
      <c r="I871" s="2"/>
    </row>
    <row r="872" spans="1:9" ht="12.75">
      <c r="A872" s="2"/>
      <c r="B872" s="2"/>
      <c r="C872" s="2"/>
      <c r="D872" s="2"/>
      <c r="E872" s="2"/>
      <c r="F872" s="2"/>
      <c r="G872" s="2"/>
      <c r="H872" s="2"/>
      <c r="I872" s="2"/>
    </row>
    <row r="873" spans="1:9" ht="12.75">
      <c r="A873" s="2"/>
      <c r="B873" s="2"/>
      <c r="C873" s="2"/>
      <c r="D873" s="2"/>
      <c r="E873" s="2"/>
      <c r="F873" s="2"/>
      <c r="G873" s="2"/>
      <c r="H873" s="2"/>
      <c r="I873" s="2"/>
    </row>
    <row r="874" spans="1:9" ht="12.75">
      <c r="A874" s="2"/>
      <c r="B874" s="2"/>
      <c r="C874" s="2"/>
      <c r="D874" s="2"/>
      <c r="E874" s="2"/>
      <c r="F874" s="2"/>
      <c r="G874" s="2"/>
      <c r="H874" s="2"/>
      <c r="I874" s="2"/>
    </row>
    <row r="875" spans="1:9" ht="12.75">
      <c r="A875" s="2"/>
      <c r="B875" s="2"/>
      <c r="C875" s="2"/>
      <c r="D875" s="2"/>
      <c r="E875" s="2"/>
      <c r="F875" s="2"/>
      <c r="G875" s="2"/>
      <c r="H875" s="2"/>
      <c r="I875" s="2"/>
    </row>
    <row r="876" spans="1:9" ht="12.75">
      <c r="A876" s="2"/>
      <c r="B876" s="2"/>
      <c r="C876" s="2"/>
      <c r="D876" s="2"/>
      <c r="E876" s="2"/>
      <c r="F876" s="2"/>
      <c r="G876" s="2"/>
      <c r="H876" s="2"/>
      <c r="I876" s="2"/>
    </row>
    <row r="877" spans="1:9" ht="12.75">
      <c r="A877" s="2"/>
      <c r="B877" s="2"/>
      <c r="C877" s="2"/>
      <c r="D877" s="2"/>
      <c r="E877" s="2"/>
      <c r="F877" s="2"/>
      <c r="G877" s="2"/>
      <c r="H877" s="2"/>
      <c r="I877" s="2"/>
    </row>
    <row r="878" spans="1:9" ht="12.75">
      <c r="A878" s="2"/>
      <c r="B878" s="2"/>
      <c r="C878" s="2"/>
      <c r="D878" s="2"/>
      <c r="E878" s="2"/>
      <c r="F878" s="2"/>
      <c r="G878" s="2"/>
      <c r="H878" s="2"/>
      <c r="I878" s="2"/>
    </row>
    <row r="879" spans="1:9" ht="12.75">
      <c r="A879" s="2"/>
      <c r="B879" s="2"/>
      <c r="C879" s="2"/>
      <c r="D879" s="2"/>
      <c r="E879" s="2"/>
      <c r="F879" s="2"/>
      <c r="G879" s="2"/>
      <c r="H879" s="2"/>
      <c r="I879" s="2"/>
    </row>
    <row r="880" spans="1:9" ht="12.75">
      <c r="A880" s="2"/>
      <c r="B880" s="2"/>
      <c r="C880" s="2"/>
      <c r="D880" s="2"/>
      <c r="E880" s="2"/>
      <c r="F880" s="2"/>
      <c r="G880" s="2"/>
      <c r="H880" s="2"/>
      <c r="I880" s="2"/>
    </row>
    <row r="881" spans="1:9" ht="12.75">
      <c r="A881" s="2"/>
      <c r="B881" s="2"/>
      <c r="C881" s="2"/>
      <c r="D881" s="2"/>
      <c r="E881" s="2"/>
      <c r="F881" s="2"/>
      <c r="G881" s="2"/>
      <c r="H881" s="2"/>
      <c r="I881" s="2"/>
    </row>
    <row r="882" spans="1:9" ht="12.75">
      <c r="A882" s="2"/>
      <c r="B882" s="2"/>
      <c r="C882" s="2"/>
      <c r="D882" s="2"/>
      <c r="E882" s="2"/>
      <c r="F882" s="2"/>
      <c r="G882" s="2"/>
      <c r="H882" s="2"/>
      <c r="I882" s="2"/>
    </row>
    <row r="883" spans="1:9" ht="12.75">
      <c r="A883" s="2"/>
      <c r="B883" s="2"/>
      <c r="C883" s="2"/>
      <c r="D883" s="2"/>
      <c r="E883" s="2"/>
      <c r="F883" s="2"/>
      <c r="G883" s="2"/>
      <c r="H883" s="2"/>
      <c r="I883" s="2"/>
    </row>
    <row r="884" spans="1:9" ht="12.75">
      <c r="A884" s="2"/>
      <c r="B884" s="2"/>
      <c r="C884" s="2"/>
      <c r="D884" s="2"/>
      <c r="E884" s="2"/>
      <c r="F884" s="2"/>
      <c r="G884" s="2"/>
      <c r="H884" s="2"/>
      <c r="I884" s="2"/>
    </row>
    <row r="885" spans="1:9" ht="12.75">
      <c r="A885" s="2"/>
      <c r="B885" s="2"/>
      <c r="C885" s="2"/>
      <c r="D885" s="2"/>
      <c r="E885" s="2"/>
      <c r="F885" s="2"/>
      <c r="G885" s="2"/>
      <c r="H885" s="2"/>
      <c r="I885" s="2"/>
    </row>
    <row r="886" spans="1:9" ht="12.75">
      <c r="A886" s="2"/>
      <c r="B886" s="2"/>
      <c r="C886" s="2"/>
      <c r="D886" s="2"/>
      <c r="E886" s="2"/>
      <c r="F886" s="2"/>
      <c r="G886" s="2"/>
      <c r="H886" s="2"/>
      <c r="I886" s="2"/>
    </row>
    <row r="887" spans="1:9" ht="12.75">
      <c r="A887" s="2"/>
      <c r="B887" s="2"/>
      <c r="C887" s="2"/>
      <c r="D887" s="2"/>
      <c r="E887" s="2"/>
      <c r="F887" s="2"/>
      <c r="G887" s="2"/>
      <c r="H887" s="2"/>
      <c r="I887" s="2"/>
    </row>
    <row r="888" spans="1:9" ht="12.75">
      <c r="A888" s="2"/>
      <c r="B888" s="2"/>
      <c r="C888" s="2"/>
      <c r="D888" s="2"/>
      <c r="E888" s="2"/>
      <c r="F888" s="2"/>
      <c r="G888" s="2"/>
      <c r="H888" s="2"/>
      <c r="I888" s="2"/>
    </row>
    <row r="889" spans="1:9" ht="12.75">
      <c r="A889" s="2"/>
      <c r="B889" s="2"/>
      <c r="C889" s="2"/>
      <c r="D889" s="2"/>
      <c r="E889" s="2"/>
      <c r="F889" s="2"/>
      <c r="G889" s="2"/>
      <c r="H889" s="2"/>
      <c r="I889" s="2"/>
    </row>
    <row r="890" spans="1:9" ht="12.75">
      <c r="A890" s="2"/>
      <c r="B890" s="2"/>
      <c r="C890" s="2"/>
      <c r="D890" s="2"/>
      <c r="E890" s="2"/>
      <c r="F890" s="2"/>
      <c r="G890" s="2"/>
      <c r="H890" s="2"/>
      <c r="I890" s="2"/>
    </row>
    <row r="891" spans="1:9" ht="12.75">
      <c r="A891" s="2"/>
      <c r="B891" s="2"/>
      <c r="C891" s="2"/>
      <c r="D891" s="2"/>
      <c r="E891" s="2"/>
      <c r="F891" s="2"/>
      <c r="G891" s="2"/>
      <c r="H891" s="2"/>
      <c r="I891" s="2"/>
    </row>
    <row r="892" spans="1:9" ht="12.75">
      <c r="A892" s="2"/>
      <c r="B892" s="2"/>
      <c r="C892" s="2"/>
      <c r="D892" s="2"/>
      <c r="E892" s="2"/>
      <c r="F892" s="2"/>
      <c r="G892" s="2"/>
      <c r="H892" s="2"/>
      <c r="I892" s="2"/>
    </row>
    <row r="893" spans="1:9" ht="12.75">
      <c r="A893" s="2"/>
      <c r="B893" s="2"/>
      <c r="C893" s="2"/>
      <c r="D893" s="2"/>
      <c r="E893" s="2"/>
      <c r="F893" s="2"/>
      <c r="G893" s="2"/>
      <c r="H893" s="2"/>
      <c r="I893" s="2"/>
    </row>
    <row r="894" spans="1:9" ht="12.75">
      <c r="A894" s="2"/>
      <c r="B894" s="2"/>
      <c r="C894" s="2"/>
      <c r="D894" s="2"/>
      <c r="E894" s="2"/>
      <c r="F894" s="2"/>
      <c r="G894" s="2"/>
      <c r="H894" s="2"/>
      <c r="I894" s="2"/>
    </row>
    <row r="895" spans="1:9" ht="12.75">
      <c r="A895" s="2"/>
      <c r="B895" s="2"/>
      <c r="C895" s="2"/>
      <c r="D895" s="2"/>
      <c r="E895" s="2"/>
      <c r="F895" s="2"/>
      <c r="G895" s="2"/>
      <c r="H895" s="2"/>
      <c r="I895" s="2"/>
    </row>
    <row r="896" spans="1:9" ht="12.75">
      <c r="A896" s="2"/>
      <c r="B896" s="2"/>
      <c r="C896" s="2"/>
      <c r="D896" s="2"/>
      <c r="E896" s="2"/>
      <c r="F896" s="2"/>
      <c r="G896" s="2"/>
      <c r="H896" s="2"/>
      <c r="I896" s="2"/>
    </row>
    <row r="897" spans="1:9" ht="12.75">
      <c r="A897" s="2"/>
      <c r="B897" s="2"/>
      <c r="C897" s="2"/>
      <c r="D897" s="2"/>
      <c r="E897" s="2"/>
      <c r="F897" s="2"/>
      <c r="G897" s="2"/>
      <c r="H897" s="2"/>
      <c r="I897" s="2"/>
    </row>
    <row r="898" spans="1:9" ht="12.75">
      <c r="A898" s="2"/>
      <c r="B898" s="2"/>
      <c r="C898" s="2"/>
      <c r="D898" s="2"/>
      <c r="E898" s="2"/>
      <c r="F898" s="2"/>
      <c r="G898" s="2"/>
      <c r="H898" s="2"/>
      <c r="I898" s="2"/>
    </row>
    <row r="899" spans="1:9" ht="12.75">
      <c r="A899" s="2"/>
      <c r="B899" s="2"/>
      <c r="C899" s="2"/>
      <c r="D899" s="2"/>
      <c r="E899" s="2"/>
      <c r="F899" s="2"/>
      <c r="G899" s="2"/>
      <c r="H899" s="2"/>
      <c r="I899" s="2"/>
    </row>
    <row r="900" spans="1:9" ht="12.75">
      <c r="A900" s="2"/>
      <c r="B900" s="2"/>
      <c r="C900" s="2"/>
      <c r="D900" s="2"/>
      <c r="E900" s="2"/>
      <c r="F900" s="2"/>
      <c r="G900" s="2"/>
      <c r="H900" s="2"/>
      <c r="I900" s="2"/>
    </row>
    <row r="901" spans="1:9" ht="12.75">
      <c r="A901" s="2"/>
      <c r="B901" s="2"/>
      <c r="C901" s="2"/>
      <c r="D901" s="2"/>
      <c r="E901" s="2"/>
      <c r="F901" s="2"/>
      <c r="G901" s="2"/>
      <c r="H901" s="2"/>
      <c r="I901" s="2"/>
    </row>
    <row r="902" spans="1:9" ht="12.75">
      <c r="A902" s="2"/>
      <c r="B902" s="2"/>
      <c r="C902" s="2"/>
      <c r="D902" s="2"/>
      <c r="E902" s="2"/>
      <c r="F902" s="2"/>
      <c r="G902" s="2"/>
      <c r="H902" s="2"/>
      <c r="I902" s="2"/>
    </row>
    <row r="903" spans="1:9" ht="12.75">
      <c r="A903" s="2"/>
      <c r="B903" s="2"/>
      <c r="C903" s="2"/>
      <c r="D903" s="2"/>
      <c r="E903" s="2"/>
      <c r="F903" s="2"/>
      <c r="G903" s="2"/>
      <c r="H903" s="2"/>
      <c r="I903" s="2"/>
    </row>
    <row r="904" spans="1:9" ht="12.75">
      <c r="A904" s="2"/>
      <c r="B904" s="2"/>
      <c r="C904" s="2"/>
      <c r="D904" s="2"/>
      <c r="E904" s="2"/>
      <c r="F904" s="2"/>
      <c r="G904" s="2"/>
      <c r="H904" s="2"/>
      <c r="I904" s="2"/>
    </row>
    <row r="905" spans="1:9" ht="12.75">
      <c r="A905" s="2"/>
      <c r="B905" s="2"/>
      <c r="C905" s="2"/>
      <c r="D905" s="2"/>
      <c r="E905" s="2"/>
      <c r="F905" s="2"/>
      <c r="G905" s="2"/>
      <c r="H905" s="2"/>
      <c r="I905" s="2"/>
    </row>
    <row r="906" spans="1:9" ht="12.75">
      <c r="A906" s="2"/>
      <c r="B906" s="2"/>
      <c r="C906" s="2"/>
      <c r="D906" s="2"/>
      <c r="E906" s="2"/>
      <c r="F906" s="2"/>
      <c r="G906" s="2"/>
      <c r="H906" s="2"/>
      <c r="I906" s="2"/>
    </row>
    <row r="907" spans="1:9" ht="12.75">
      <c r="A907" s="2"/>
      <c r="B907" s="2"/>
      <c r="C907" s="2"/>
      <c r="D907" s="2"/>
      <c r="E907" s="2"/>
      <c r="F907" s="2"/>
      <c r="G907" s="2"/>
      <c r="H907" s="2"/>
      <c r="I907" s="2"/>
    </row>
    <row r="908" spans="1:9" ht="12.75">
      <c r="A908" s="2"/>
      <c r="B908" s="2"/>
      <c r="C908" s="2"/>
      <c r="D908" s="2"/>
      <c r="E908" s="2"/>
      <c r="F908" s="2"/>
      <c r="G908" s="2"/>
      <c r="H908" s="2"/>
      <c r="I908" s="2"/>
    </row>
    <row r="909" spans="1:9" ht="12.75">
      <c r="A909" s="2"/>
      <c r="B909" s="2"/>
      <c r="C909" s="2"/>
      <c r="D909" s="2"/>
      <c r="E909" s="2"/>
      <c r="F909" s="2"/>
      <c r="G909" s="2"/>
      <c r="H909" s="2"/>
      <c r="I909" s="2"/>
    </row>
    <row r="910" spans="1:9" ht="12.75">
      <c r="A910" s="2"/>
      <c r="B910" s="2"/>
      <c r="C910" s="2"/>
      <c r="D910" s="2"/>
      <c r="E910" s="2"/>
      <c r="F910" s="2"/>
      <c r="G910" s="2"/>
      <c r="H910" s="2"/>
      <c r="I910" s="2"/>
    </row>
    <row r="911" spans="1:9" ht="12.75">
      <c r="A911" s="2"/>
      <c r="B911" s="2"/>
      <c r="C911" s="2"/>
      <c r="D911" s="2"/>
      <c r="E911" s="2"/>
      <c r="F911" s="2"/>
      <c r="G911" s="2"/>
      <c r="H911" s="2"/>
      <c r="I911" s="2"/>
    </row>
    <row r="912" spans="1:9" ht="12.75">
      <c r="A912" s="2"/>
      <c r="B912" s="2"/>
      <c r="C912" s="2"/>
      <c r="D912" s="2"/>
      <c r="E912" s="2"/>
      <c r="F912" s="2"/>
      <c r="G912" s="2"/>
      <c r="H912" s="2"/>
      <c r="I912" s="2"/>
    </row>
    <row r="913" spans="1:9" ht="12.75">
      <c r="A913" s="2"/>
      <c r="B913" s="2"/>
      <c r="C913" s="2"/>
      <c r="D913" s="2"/>
      <c r="E913" s="2"/>
      <c r="F913" s="2"/>
      <c r="G913" s="2"/>
      <c r="H913" s="2"/>
      <c r="I913" s="2"/>
    </row>
    <row r="914" spans="1:9" ht="12.75">
      <c r="A914" s="2"/>
      <c r="B914" s="2"/>
      <c r="C914" s="2"/>
      <c r="D914" s="2"/>
      <c r="E914" s="2"/>
      <c r="F914" s="2"/>
      <c r="G914" s="2"/>
      <c r="H914" s="2"/>
      <c r="I914" s="2"/>
    </row>
    <row r="915" spans="1:9" ht="12.75">
      <c r="A915" s="2"/>
      <c r="B915" s="2"/>
      <c r="C915" s="2"/>
      <c r="D915" s="2"/>
      <c r="E915" s="2"/>
      <c r="F915" s="2"/>
      <c r="G915" s="2"/>
      <c r="H915" s="2"/>
      <c r="I915" s="2"/>
    </row>
    <row r="916" spans="1:9" ht="12.75">
      <c r="A916" s="2"/>
      <c r="B916" s="2"/>
      <c r="C916" s="2"/>
      <c r="D916" s="2"/>
      <c r="E916" s="2"/>
      <c r="F916" s="2"/>
      <c r="G916" s="2"/>
      <c r="H916" s="2"/>
      <c r="I916" s="2"/>
    </row>
    <row r="917" spans="1:9" ht="12.75">
      <c r="A917" s="2"/>
      <c r="B917" s="2"/>
      <c r="C917" s="2"/>
      <c r="D917" s="2"/>
      <c r="E917" s="2"/>
      <c r="F917" s="2"/>
      <c r="G917" s="2"/>
      <c r="H917" s="2"/>
      <c r="I917" s="2"/>
    </row>
    <row r="918" spans="1:9" ht="12.75">
      <c r="A918" s="2"/>
      <c r="B918" s="2"/>
      <c r="C918" s="2"/>
      <c r="D918" s="2"/>
      <c r="E918" s="2"/>
      <c r="F918" s="2"/>
      <c r="G918" s="2"/>
      <c r="H918" s="2"/>
      <c r="I918" s="2"/>
    </row>
    <row r="919" spans="1:9" ht="12.75">
      <c r="A919" s="2"/>
      <c r="B919" s="2"/>
      <c r="C919" s="2"/>
      <c r="D919" s="2"/>
      <c r="E919" s="2"/>
      <c r="F919" s="2"/>
      <c r="G919" s="2"/>
      <c r="H919" s="2"/>
      <c r="I919" s="2"/>
    </row>
    <row r="920" spans="1:9" ht="12.75">
      <c r="A920" s="2"/>
      <c r="B920" s="2"/>
      <c r="C920" s="2"/>
      <c r="D920" s="2"/>
      <c r="E920" s="2"/>
      <c r="F920" s="2"/>
      <c r="G920" s="2"/>
      <c r="H920" s="2"/>
      <c r="I920" s="2"/>
    </row>
    <row r="921" spans="1:9" ht="12.75">
      <c r="A921" s="2"/>
      <c r="B921" s="2"/>
      <c r="C921" s="2"/>
      <c r="D921" s="2"/>
      <c r="E921" s="2"/>
      <c r="F921" s="2"/>
      <c r="G921" s="2"/>
      <c r="H921" s="2"/>
      <c r="I921" s="2"/>
    </row>
    <row r="922" spans="1:9" ht="12.75">
      <c r="A922" s="2"/>
      <c r="B922" s="2"/>
      <c r="C922" s="2"/>
      <c r="D922" s="2"/>
      <c r="E922" s="2"/>
      <c r="F922" s="2"/>
      <c r="G922" s="2"/>
      <c r="H922" s="2"/>
      <c r="I922" s="2"/>
    </row>
    <row r="923" spans="1:9" ht="12.75">
      <c r="A923" s="2"/>
      <c r="B923" s="2"/>
      <c r="C923" s="2"/>
      <c r="D923" s="2"/>
      <c r="E923" s="2"/>
      <c r="F923" s="2"/>
      <c r="G923" s="2"/>
      <c r="H923" s="2"/>
      <c r="I923" s="2"/>
    </row>
    <row r="924" spans="1:9" ht="12.75">
      <c r="A924" s="2"/>
      <c r="B924" s="2"/>
      <c r="C924" s="2"/>
      <c r="D924" s="2"/>
      <c r="E924" s="2"/>
      <c r="F924" s="2"/>
      <c r="G924" s="2"/>
      <c r="H924" s="2"/>
      <c r="I924" s="2"/>
    </row>
    <row r="925" spans="1:9" ht="12.75">
      <c r="A925" s="2"/>
      <c r="B925" s="2"/>
      <c r="C925" s="2"/>
      <c r="D925" s="2"/>
      <c r="E925" s="2"/>
      <c r="F925" s="2"/>
      <c r="G925" s="2"/>
      <c r="H925" s="2"/>
      <c r="I925" s="2"/>
    </row>
    <row r="926" spans="1:9" ht="12.75">
      <c r="A926" s="2"/>
      <c r="B926" s="2"/>
      <c r="C926" s="2"/>
      <c r="D926" s="2"/>
      <c r="E926" s="2"/>
      <c r="F926" s="2"/>
      <c r="G926" s="2"/>
      <c r="H926" s="2"/>
      <c r="I926" s="2"/>
    </row>
    <row r="927" spans="1:9" ht="12.75">
      <c r="A927" s="2"/>
      <c r="B927" s="2"/>
      <c r="C927" s="2"/>
      <c r="D927" s="2"/>
      <c r="E927" s="2"/>
      <c r="F927" s="2"/>
      <c r="G927" s="2"/>
      <c r="H927" s="2"/>
      <c r="I927" s="2"/>
    </row>
    <row r="928" spans="1:9" ht="12.75">
      <c r="A928" s="2"/>
      <c r="B928" s="2"/>
      <c r="C928" s="2"/>
      <c r="D928" s="2"/>
      <c r="E928" s="2"/>
      <c r="F928" s="2"/>
      <c r="G928" s="2"/>
      <c r="H928" s="2"/>
      <c r="I928" s="2"/>
    </row>
    <row r="929" spans="1:9" ht="12.75">
      <c r="A929" s="2"/>
      <c r="B929" s="2"/>
      <c r="C929" s="2"/>
      <c r="D929" s="2"/>
      <c r="E929" s="2"/>
      <c r="F929" s="2"/>
      <c r="G929" s="2"/>
      <c r="H929" s="2"/>
      <c r="I929" s="2"/>
    </row>
    <row r="930" spans="1:9" ht="12.75">
      <c r="A930" s="2"/>
      <c r="B930" s="2"/>
      <c r="C930" s="2"/>
      <c r="D930" s="2"/>
      <c r="E930" s="2"/>
      <c r="F930" s="2"/>
      <c r="G930" s="2"/>
      <c r="H930" s="2"/>
      <c r="I930" s="2"/>
    </row>
    <row r="931" spans="1:9" ht="12.75">
      <c r="A931" s="2"/>
      <c r="B931" s="2"/>
      <c r="C931" s="2"/>
      <c r="D931" s="2"/>
      <c r="E931" s="2"/>
      <c r="F931" s="2"/>
      <c r="G931" s="2"/>
      <c r="H931" s="2"/>
      <c r="I931" s="2"/>
    </row>
    <row r="932" spans="1:9" ht="12.75">
      <c r="A932" s="2"/>
      <c r="B932" s="2"/>
      <c r="C932" s="2"/>
      <c r="D932" s="2"/>
      <c r="E932" s="2"/>
      <c r="F932" s="2"/>
      <c r="G932" s="2"/>
      <c r="H932" s="2"/>
      <c r="I932" s="2"/>
    </row>
    <row r="933" spans="1:9" ht="12.75">
      <c r="A933" s="2"/>
      <c r="B933" s="2"/>
      <c r="C933" s="2"/>
      <c r="D933" s="2"/>
      <c r="E933" s="2"/>
      <c r="F933" s="2"/>
      <c r="G933" s="2"/>
      <c r="H933" s="2"/>
      <c r="I933" s="2"/>
    </row>
    <row r="934" spans="1:9" ht="12.75">
      <c r="A934" s="2"/>
      <c r="B934" s="2"/>
      <c r="C934" s="2"/>
      <c r="D934" s="2"/>
      <c r="E934" s="2"/>
      <c r="F934" s="2"/>
      <c r="G934" s="2"/>
      <c r="H934" s="2"/>
      <c r="I934" s="2"/>
    </row>
    <row r="935" spans="1:9" ht="12.75">
      <c r="A935" s="2"/>
      <c r="B935" s="2"/>
      <c r="C935" s="2"/>
      <c r="D935" s="2"/>
      <c r="E935" s="2"/>
      <c r="F935" s="2"/>
      <c r="G935" s="2"/>
      <c r="H935" s="2"/>
      <c r="I935" s="2"/>
    </row>
    <row r="936" spans="1:9" ht="12.75">
      <c r="A936" s="2"/>
      <c r="B936" s="2"/>
      <c r="C936" s="2"/>
      <c r="D936" s="2"/>
      <c r="E936" s="2"/>
      <c r="F936" s="2"/>
      <c r="G936" s="2"/>
      <c r="H936" s="2"/>
      <c r="I936" s="2"/>
    </row>
    <row r="937" spans="1:9" ht="12.75">
      <c r="A937" s="2"/>
      <c r="B937" s="2"/>
      <c r="C937" s="2"/>
      <c r="D937" s="2"/>
      <c r="E937" s="2"/>
      <c r="F937" s="2"/>
      <c r="G937" s="2"/>
      <c r="H937" s="2"/>
      <c r="I937" s="2"/>
    </row>
    <row r="938" spans="1:9" ht="12.75">
      <c r="A938" s="2"/>
      <c r="B938" s="2"/>
      <c r="C938" s="2"/>
      <c r="D938" s="2"/>
      <c r="E938" s="2"/>
      <c r="F938" s="2"/>
      <c r="G938" s="2"/>
      <c r="H938" s="2"/>
      <c r="I938" s="2"/>
    </row>
    <row r="939" spans="1:9" ht="12.75">
      <c r="A939" s="2"/>
      <c r="B939" s="2"/>
      <c r="C939" s="2"/>
      <c r="D939" s="2"/>
      <c r="E939" s="2"/>
      <c r="F939" s="2"/>
      <c r="G939" s="2"/>
      <c r="H939" s="2"/>
      <c r="I939" s="2"/>
    </row>
    <row r="940" spans="1:9" ht="12.75">
      <c r="A940" s="2"/>
      <c r="B940" s="2"/>
      <c r="C940" s="2"/>
      <c r="D940" s="2"/>
      <c r="E940" s="2"/>
      <c r="F940" s="2"/>
      <c r="G940" s="2"/>
      <c r="H940" s="2"/>
      <c r="I940" s="2"/>
    </row>
    <row r="941" spans="1:9" ht="12.75">
      <c r="A941" s="2"/>
      <c r="B941" s="2"/>
      <c r="C941" s="2"/>
      <c r="D941" s="2"/>
      <c r="E941" s="2"/>
      <c r="F941" s="2"/>
      <c r="G941" s="2"/>
      <c r="H941" s="2"/>
      <c r="I941" s="2"/>
    </row>
    <row r="942" spans="1:9" ht="12.75">
      <c r="A942" s="2"/>
      <c r="B942" s="2"/>
      <c r="C942" s="2"/>
      <c r="D942" s="2"/>
      <c r="E942" s="2"/>
      <c r="F942" s="2"/>
      <c r="G942" s="2"/>
      <c r="H942" s="2"/>
      <c r="I942" s="2"/>
    </row>
    <row r="943" spans="1:9" ht="12.75">
      <c r="A943" s="2"/>
      <c r="B943" s="2"/>
      <c r="C943" s="2"/>
      <c r="D943" s="2"/>
      <c r="E943" s="2"/>
      <c r="F943" s="2"/>
      <c r="G943" s="2"/>
      <c r="H943" s="2"/>
      <c r="I943" s="2"/>
    </row>
    <row r="944" spans="1:9" ht="12.75">
      <c r="A944" s="2"/>
      <c r="B944" s="2"/>
      <c r="C944" s="2"/>
      <c r="D944" s="2"/>
      <c r="E944" s="2"/>
      <c r="F944" s="2"/>
      <c r="G944" s="2"/>
      <c r="H944" s="2"/>
      <c r="I944" s="2"/>
    </row>
    <row r="945" spans="1:9" ht="12.75">
      <c r="A945" s="2"/>
      <c r="B945" s="2"/>
      <c r="C945" s="2"/>
      <c r="D945" s="2"/>
      <c r="E945" s="2"/>
      <c r="F945" s="2"/>
      <c r="G945" s="2"/>
      <c r="H945" s="2"/>
      <c r="I945" s="2"/>
    </row>
    <row r="946" spans="1:9" ht="12.75">
      <c r="A946" s="2"/>
      <c r="B946" s="2"/>
      <c r="C946" s="2"/>
      <c r="D946" s="2"/>
      <c r="E946" s="2"/>
      <c r="F946" s="2"/>
      <c r="G946" s="2"/>
      <c r="H946" s="2"/>
      <c r="I946" s="2"/>
    </row>
    <row r="947" spans="1:9" ht="12.75">
      <c r="A947" s="2"/>
      <c r="B947" s="2"/>
      <c r="C947" s="2"/>
      <c r="D947" s="2"/>
      <c r="E947" s="2"/>
      <c r="F947" s="2"/>
      <c r="G947" s="2"/>
      <c r="H947" s="2"/>
      <c r="I947" s="2"/>
    </row>
    <row r="948" spans="1:9" ht="12.75">
      <c r="A948" s="2"/>
      <c r="B948" s="2"/>
      <c r="C948" s="2"/>
      <c r="D948" s="2"/>
      <c r="E948" s="2"/>
      <c r="F948" s="2"/>
      <c r="G948" s="2"/>
      <c r="H948" s="2"/>
      <c r="I948" s="2"/>
    </row>
    <row r="949" spans="1:9" ht="12.75">
      <c r="A949" s="2"/>
      <c r="B949" s="2"/>
      <c r="C949" s="2"/>
      <c r="D949" s="2"/>
      <c r="E949" s="2"/>
      <c r="F949" s="2"/>
      <c r="G949" s="2"/>
      <c r="H949" s="2"/>
      <c r="I949" s="2"/>
    </row>
    <row r="950" spans="1:9" ht="12.75">
      <c r="A950" s="2"/>
      <c r="B950" s="2"/>
      <c r="C950" s="2"/>
      <c r="D950" s="2"/>
      <c r="E950" s="2"/>
      <c r="F950" s="2"/>
      <c r="G950" s="2"/>
      <c r="H950" s="2"/>
      <c r="I950" s="2"/>
    </row>
    <row r="951" spans="1:9" ht="12.75">
      <c r="A951" s="2"/>
      <c r="B951" s="2"/>
      <c r="C951" s="2"/>
      <c r="D951" s="2"/>
      <c r="E951" s="2"/>
      <c r="F951" s="2"/>
      <c r="G951" s="2"/>
      <c r="H951" s="2"/>
      <c r="I951" s="2"/>
    </row>
    <row r="952" spans="1:9" ht="12.75">
      <c r="A952" s="2"/>
      <c r="B952" s="2"/>
      <c r="C952" s="2"/>
      <c r="D952" s="2"/>
      <c r="E952" s="2"/>
      <c r="F952" s="2"/>
      <c r="G952" s="2"/>
      <c r="H952" s="2"/>
      <c r="I952" s="2"/>
    </row>
    <row r="953" spans="1:9" ht="12.75">
      <c r="A953" s="2"/>
      <c r="B953" s="2"/>
      <c r="C953" s="2"/>
      <c r="D953" s="2"/>
      <c r="E953" s="2"/>
      <c r="F953" s="2"/>
      <c r="G953" s="2"/>
      <c r="H953" s="2"/>
      <c r="I953" s="2"/>
    </row>
    <row r="954" spans="1:9" ht="12.75">
      <c r="A954" s="2"/>
      <c r="B954" s="2"/>
      <c r="C954" s="2"/>
      <c r="D954" s="2"/>
      <c r="E954" s="2"/>
      <c r="F954" s="2"/>
      <c r="G954" s="2"/>
      <c r="H954" s="2"/>
      <c r="I954" s="2"/>
    </row>
    <row r="955" spans="1:9" ht="12.75">
      <c r="A955" s="2"/>
      <c r="B955" s="2"/>
      <c r="C955" s="2"/>
      <c r="D955" s="2"/>
      <c r="E955" s="2"/>
      <c r="F955" s="2"/>
      <c r="G955" s="2"/>
      <c r="H955" s="2"/>
      <c r="I955" s="2"/>
    </row>
    <row r="956" spans="1:9" ht="12.75">
      <c r="A956" s="2"/>
      <c r="B956" s="2"/>
      <c r="C956" s="2"/>
      <c r="D956" s="2"/>
      <c r="E956" s="2"/>
      <c r="F956" s="2"/>
      <c r="G956" s="2"/>
      <c r="H956" s="2"/>
      <c r="I956" s="2"/>
    </row>
    <row r="957" spans="1:9" ht="12.75">
      <c r="A957" s="2"/>
      <c r="B957" s="2"/>
      <c r="C957" s="2"/>
      <c r="D957" s="2"/>
      <c r="E957" s="2"/>
      <c r="F957" s="2"/>
      <c r="G957" s="2"/>
      <c r="H957" s="2"/>
      <c r="I957" s="2"/>
    </row>
    <row r="958" spans="1:9" ht="12.75">
      <c r="A958" s="2"/>
      <c r="B958" s="2"/>
      <c r="C958" s="2"/>
      <c r="D958" s="2"/>
      <c r="E958" s="2"/>
      <c r="F958" s="2"/>
      <c r="G958" s="2"/>
      <c r="H958" s="2"/>
      <c r="I958" s="2"/>
    </row>
    <row r="959" spans="1:9" ht="12.75">
      <c r="A959" s="2"/>
      <c r="B959" s="2"/>
      <c r="C959" s="2"/>
      <c r="D959" s="2"/>
      <c r="E959" s="2"/>
      <c r="F959" s="2"/>
      <c r="G959" s="2"/>
      <c r="H959" s="2"/>
      <c r="I959" s="2"/>
    </row>
    <row r="960" spans="1:9" ht="12.75">
      <c r="A960" s="2"/>
      <c r="B960" s="2"/>
      <c r="C960" s="2"/>
      <c r="D960" s="2"/>
      <c r="E960" s="2"/>
      <c r="F960" s="2"/>
      <c r="G960" s="2"/>
      <c r="H960" s="2"/>
      <c r="I960" s="2"/>
    </row>
    <row r="961" spans="1:9" ht="12.75">
      <c r="A961" s="2"/>
      <c r="B961" s="2"/>
      <c r="C961" s="2"/>
      <c r="D961" s="2"/>
      <c r="E961" s="2"/>
      <c r="F961" s="2"/>
      <c r="G961" s="2"/>
      <c r="H961" s="2"/>
      <c r="I961" s="2"/>
    </row>
    <row r="962" spans="1:9" ht="12.75">
      <c r="A962" s="2"/>
      <c r="B962" s="2"/>
      <c r="C962" s="2"/>
      <c r="D962" s="2"/>
      <c r="E962" s="2"/>
      <c r="F962" s="2"/>
      <c r="G962" s="2"/>
      <c r="H962" s="2"/>
      <c r="I962" s="2"/>
    </row>
    <row r="963" spans="1:9" ht="12.75">
      <c r="A963" s="2"/>
      <c r="B963" s="2"/>
      <c r="C963" s="2"/>
      <c r="D963" s="2"/>
      <c r="E963" s="2"/>
      <c r="F963" s="2"/>
      <c r="G963" s="2"/>
      <c r="H963" s="2"/>
      <c r="I963" s="2"/>
    </row>
    <row r="964" spans="1:9" ht="12.75">
      <c r="A964" s="2"/>
      <c r="B964" s="2"/>
      <c r="C964" s="2"/>
      <c r="D964" s="2"/>
      <c r="E964" s="2"/>
      <c r="F964" s="2"/>
      <c r="G964" s="2"/>
      <c r="H964" s="2"/>
      <c r="I964" s="2"/>
    </row>
    <row r="965" spans="1:9" ht="12.75">
      <c r="A965" s="2"/>
      <c r="B965" s="2"/>
      <c r="C965" s="2"/>
      <c r="D965" s="2"/>
      <c r="E965" s="2"/>
      <c r="F965" s="2"/>
      <c r="G965" s="2"/>
      <c r="H965" s="2"/>
      <c r="I965" s="2"/>
    </row>
    <row r="966" spans="1:9" ht="12.75">
      <c r="A966" s="2"/>
      <c r="B966" s="2"/>
      <c r="C966" s="2"/>
      <c r="D966" s="2"/>
      <c r="E966" s="2"/>
      <c r="F966" s="2"/>
      <c r="G966" s="2"/>
      <c r="H966" s="2"/>
      <c r="I966" s="2"/>
    </row>
    <row r="967" spans="1:9" ht="12.75">
      <c r="A967" s="2"/>
      <c r="B967" s="2"/>
      <c r="C967" s="2"/>
      <c r="D967" s="2"/>
      <c r="E967" s="2"/>
      <c r="F967" s="2"/>
      <c r="G967" s="2"/>
      <c r="H967" s="2"/>
      <c r="I967" s="2"/>
    </row>
    <row r="968" spans="1:9" ht="12.75">
      <c r="A968" s="2"/>
      <c r="B968" s="2"/>
      <c r="C968" s="2"/>
      <c r="D968" s="2"/>
      <c r="E968" s="2"/>
      <c r="F968" s="2"/>
      <c r="G968" s="2"/>
      <c r="H968" s="2"/>
      <c r="I968" s="2"/>
    </row>
    <row r="969" spans="1:9" ht="12.75">
      <c r="A969" s="2"/>
      <c r="B969" s="2"/>
      <c r="C969" s="2"/>
      <c r="D969" s="2"/>
      <c r="E969" s="2"/>
      <c r="F969" s="2"/>
      <c r="G969" s="2"/>
      <c r="H969" s="2"/>
      <c r="I969" s="2"/>
    </row>
    <row r="970" spans="1:9" ht="12.75">
      <c r="A970" s="2"/>
      <c r="B970" s="2"/>
      <c r="C970" s="2"/>
      <c r="D970" s="2"/>
      <c r="E970" s="2"/>
      <c r="F970" s="2"/>
      <c r="G970" s="2"/>
      <c r="H970" s="2"/>
      <c r="I970" s="2"/>
    </row>
    <row r="971" spans="1:9" ht="12.75">
      <c r="A971" s="2"/>
      <c r="B971" s="2"/>
      <c r="C971" s="2"/>
      <c r="D971" s="2"/>
      <c r="E971" s="2"/>
      <c r="F971" s="2"/>
      <c r="G971" s="2"/>
      <c r="H971" s="2"/>
      <c r="I971" s="2"/>
    </row>
    <row r="972" spans="1:9" ht="12.75">
      <c r="A972" s="2"/>
      <c r="B972" s="2"/>
      <c r="C972" s="2"/>
      <c r="D972" s="2"/>
      <c r="E972" s="2"/>
      <c r="F972" s="2"/>
      <c r="G972" s="2"/>
      <c r="H972" s="2"/>
      <c r="I972" s="2"/>
    </row>
    <row r="973" spans="1:9" ht="12.75">
      <c r="A973" s="2"/>
      <c r="B973" s="2"/>
      <c r="C973" s="2"/>
      <c r="D973" s="2"/>
      <c r="E973" s="2"/>
      <c r="F973" s="2"/>
      <c r="G973" s="2"/>
      <c r="H973" s="2"/>
      <c r="I973" s="2"/>
    </row>
    <row r="974" spans="1:9" ht="12.75">
      <c r="A974" s="2"/>
      <c r="B974" s="2"/>
      <c r="C974" s="2"/>
      <c r="D974" s="2"/>
      <c r="E974" s="2"/>
      <c r="F974" s="2"/>
      <c r="G974" s="2"/>
      <c r="H974" s="2"/>
      <c r="I974" s="2"/>
    </row>
  </sheetData>
  <phoneticPr fontId="3"/>
  <hyperlinks>
    <hyperlink ref="R20" r:id="rId1" xr:uid="{AFC212C8-84EE-4DDA-8BEE-2B664EDDA314}"/>
    <hyperlink ref="M20" r:id="rId2" xr:uid="{72129611-E1AC-4216-A722-8ABB78BE510C}"/>
  </hyperlinks>
  <pageMargins left="0.7" right="0.7" top="0.75" bottom="0.75" header="0.3" footer="0.3"/>
  <pageSetup paperSize="9"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19"/>
  <sheetViews>
    <sheetView workbookViewId="0">
      <pane ySplit="1" topLeftCell="A138" activePane="bottomLeft" state="frozen"/>
      <selection pane="bottomLeft" activeCell="G193" sqref="G193"/>
    </sheetView>
  </sheetViews>
  <sheetFormatPr defaultColWidth="12.5703125" defaultRowHeight="15.75" customHeight="1"/>
  <sheetData>
    <row r="1" spans="1:28" ht="15.75" customHeight="1">
      <c r="A1" s="1" t="s">
        <v>3525</v>
      </c>
      <c r="B1" s="1" t="s">
        <v>3526</v>
      </c>
      <c r="C1" s="1" t="s">
        <v>3527</v>
      </c>
      <c r="D1" s="1" t="s">
        <v>370</v>
      </c>
      <c r="E1" s="1" t="s">
        <v>3528</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IF(B2&lt;=100,VLOOKUP(B2,'products-講習・試験'!$A$3:$D$167,2),
IF(B2&lt;=200,VLOOKUP(B2,'products-往訪閲覧・縦覧'!$A$3:$D$200,2),
IF(B2&lt;=300,VLOOKUP(B2,'products-事業場の管理・業務状況等の確認'!$A$3:$D$200,2),
IF(B2&lt;=400,VLOOKUP(B2,'products-広域な利用状況・被害等の把握'!$A$3:$D$200,2),
IF(B2&lt;=500,VLOOKUP(B2,'products-侵入痕跡・状況異変を検知する見張り'!$A$3:$D$176,2),
IF(B2&lt;=600,VLOOKUP(B2,'products-目視等による施工・経年劣化・安全措置対策状況'!$A$3:$D$200,2),
IF(B2&lt;=700,VLOOKUP(B2,'products-測定・分析'!$A$3:$D$176,2))))))))</f>
        <v>WisdomBase（ウィズダムベース）</v>
      </c>
      <c r="D2" s="1">
        <f>IF(B2&lt;=100,VLOOKUP(B2,'products-講習・試験'!$A$3:$D$167,3),
IF(B2&lt;=200,VLOOKUP(B2,'products-往訪閲覧・縦覧'!$A$3:$D$200,3),
IF(B2&lt;=300,VLOOKUP(B2,'products-事業場の管理・業務状況等の確認'!$A$3:$D$200,3),
IF(B2&lt;=400,VLOOKUP(B2,'products-広域な利用状況・被害等の把握'!$A$3:$D$200,3),
IF(B2&lt;=500,VLOOKUP(B2,'products-侵入痕跡・状況異変を検知する見張り'!$A$3:$D$176,3),
IF(B2&lt;=600,VLOOKUP(B2,'products-目視等による施工・経年劣化・安全措置対策状況'!$A$3:$D$200,3),
IF(B2&lt;=700,VLOOKUP(B2,'products-測定・分析'!$A$3:$D$176,3))))))))</f>
        <v>1</v>
      </c>
      <c r="E2" s="1">
        <f>IF(B2&lt;=100,VLOOKUP(B2,'products-講習・試験'!$A$3:$D$167,4),
IF(B2&lt;=200,VLOOKUP(B2,'products-往訪閲覧・縦覧'!$A$3:$D$200,4),
IF(B2&lt;=300,VLOOKUP(B2,'products-事業場の管理・業務状況等の確認'!$A$3:$D$200,4),
IF(B2&lt;=400,VLOOKUP(B2,'products-広域な利用状況・被害等の把握'!$A$3:$D$200,4),
IF(B2&lt;=500,VLOOKUP(B2,'products-侵入痕跡・状況異変を検知する見張り'!$A$3:$D$176,4),
IF(B2&lt;=600,VLOOKUP(B2,'products-目視等による施工・経年劣化・安全措置対策状況'!$A$3:$D$200,4),
IF(B2&lt;=700,VLOOKUP(B2,'products-測定・分析'!$A$3:$D$176,4))))))))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IF(B3&lt;=100,VLOOKUP(B3,'products-講習・試験'!$A$3:$D$167,2),
IF(B3&lt;=200,VLOOKUP(B3,'products-往訪閲覧・縦覧'!$A$3:$D$200,2),
IF(B3&lt;=300,VLOOKUP(B3,'products-事業場の管理・業務状況等の確認'!$A$3:$D$200,2),
IF(B3&lt;=400,VLOOKUP(B3,'products-広域な利用状況・被害等の把握'!$A$3:$D$200,2),
IF(B3&lt;=500,VLOOKUP(B3,'products-侵入痕跡・状況異変を検知する見張り'!$A$3:$D$176,2),
IF(B3&lt;=600,VLOOKUP(B3,'products-目視等による施工・経年劣化・安全措置対策状況'!$A$3:$D$200,2),
IF(B3&lt;=700,VLOOKUP(B3,'products-測定・分析'!$A$3:$D$176,2))))))))</f>
        <v>HURREP（オンライン有人監視型試験運用サービス）</v>
      </c>
      <c r="D3" s="1">
        <f>IF(B3&lt;=100,VLOOKUP(B3,'products-講習・試験'!$A$3:$D$167,3),
IF(B3&lt;=200,VLOOKUP(B3,'products-往訪閲覧・縦覧'!$A$3:$D$200,3),
IF(B3&lt;=300,VLOOKUP(B3,'products-事業場の管理・業務状況等の確認'!$A$3:$D$200,3),
IF(B3&lt;=400,VLOOKUP(B3,'products-広域な利用状況・被害等の把握'!$A$3:$D$200,3),
IF(B3&lt;=500,VLOOKUP(B3,'products-侵入痕跡・状況異変を検知する見張り'!$A$3:$D$176,3),
IF(B3&lt;=600,VLOOKUP(B3,'products-目視等による施工・経年劣化・安全措置対策状況'!$A$3:$D$200,3),
IF(B3&lt;=700,VLOOKUP(B3,'products-測定・分析'!$A$3:$D$176,3))))))))</f>
        <v>1</v>
      </c>
      <c r="E3" s="1">
        <f>IF(B3&lt;=100,VLOOKUP(B3,'products-講習・試験'!$A$3:$D$167,4),
IF(B3&lt;=200,VLOOKUP(B3,'products-往訪閲覧・縦覧'!$A$3:$D$200,4),
IF(B3&lt;=300,VLOOKUP(B3,'products-事業場の管理・業務状況等の確認'!$A$3:$D$200,4),
IF(B3&lt;=400,VLOOKUP(B3,'products-広域な利用状況・被害等の把握'!$A$3:$D$200,4),
IF(B3&lt;=500,VLOOKUP(B3,'products-侵入痕跡・状況異変を検知する見張り'!$A$3:$D$176,4),
IF(B3&lt;=600,VLOOKUP(B3,'products-目視等による施工・経年劣化・安全措置対策状況'!$A$3:$D$200,4),
IF(B3&lt;=700,VLOOKUP(B3,'products-測定・分析'!$A$3:$D$176,4))))))))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IF(B4&lt;=100,VLOOKUP(B4,'products-講習・試験'!$A$3:$D$167,2),
IF(B4&lt;=200,VLOOKUP(B4,'products-往訪閲覧・縦覧'!$A$3:$D$200,2),
IF(B4&lt;=300,VLOOKUP(B4,'products-事業場の管理・業務状況等の確認'!$A$3:$D$200,2),
IF(B4&lt;=400,VLOOKUP(B4,'products-広域な利用状況・被害等の把握'!$A$3:$D$200,2),
IF(B4&lt;=500,VLOOKUP(B4,'products-侵入痕跡・状況異変を検知する見張り'!$A$3:$D$176,2),
IF(B4&lt;=600,VLOOKUP(B4,'products-目視等による施工・経年劣化・安全措置対策状況'!$A$3:$D$200,2),
IF(B4&lt;=700,VLOOKUP(B4,'products-測定・分析'!$A$3:$D$176,2))))))))</f>
        <v>LMSquare</v>
      </c>
      <c r="D4" s="1">
        <f>IF(B4&lt;=100,VLOOKUP(B4,'products-講習・試験'!$A$3:$D$167,3),
IF(B4&lt;=200,VLOOKUP(B4,'products-往訪閲覧・縦覧'!$A$3:$D$200,3),
IF(B4&lt;=300,VLOOKUP(B4,'products-事業場の管理・業務状況等の確認'!$A$3:$D$200,3),
IF(B4&lt;=400,VLOOKUP(B4,'products-広域な利用状況・被害等の把握'!$A$3:$D$200,3),
IF(B4&lt;=500,VLOOKUP(B4,'products-侵入痕跡・状況異変を検知する見張り'!$A$3:$D$176,3),
IF(B4&lt;=600,VLOOKUP(B4,'products-目視等による施工・経年劣化・安全措置対策状況'!$A$3:$D$200,3),
IF(B4&lt;=700,VLOOKUP(B4,'products-測定・分析'!$A$3:$D$176,3))))))))</f>
        <v>1</v>
      </c>
      <c r="E4" s="1">
        <f>IF(B4&lt;=100,VLOOKUP(B4,'products-講習・試験'!$A$3:$D$167,4),
IF(B4&lt;=200,VLOOKUP(B4,'products-往訪閲覧・縦覧'!$A$3:$D$200,4),
IF(B4&lt;=300,VLOOKUP(B4,'products-事業場の管理・業務状況等の確認'!$A$3:$D$200,4),
IF(B4&lt;=400,VLOOKUP(B4,'products-広域な利用状況・被害等の把握'!$A$3:$D$200,4),
IF(B4&lt;=500,VLOOKUP(B4,'products-侵入痕跡・状況異変を検知する見張り'!$A$3:$D$176,4),
IF(B4&lt;=600,VLOOKUP(B4,'products-目視等による施工・経年劣化・安全措置対策状況'!$A$3:$D$200,4),
IF(B4&lt;=700,VLOOKUP(B4,'products-測定・分析'!$A$3:$D$176,4))))))))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IF(B5&lt;=100,VLOOKUP(B5,'products-講習・試験'!$A$3:$D$167,2),
IF(B5&lt;=200,VLOOKUP(B5,'products-往訪閲覧・縦覧'!$A$3:$D$200,2),
IF(B5&lt;=300,VLOOKUP(B5,'products-事業場の管理・業務状況等の確認'!$A$3:$D$200,2),
IF(B5&lt;=400,VLOOKUP(B5,'products-広域な利用状況・被害等の把握'!$A$3:$D$200,2),
IF(B5&lt;=500,VLOOKUP(B5,'products-侵入痕跡・状況異変を検知する見張り'!$A$3:$D$176,2),
IF(B5&lt;=600,VLOOKUP(B5,'products-目視等による施工・経年劣化・安全措置対策状況'!$A$3:$D$200,2),
IF(B5&lt;=700,VLOOKUP(B5,'products-測定・分析'!$A$3:$D$176,2))))))))</f>
        <v>リモートテスティング監視付きCBTシステム</v>
      </c>
      <c r="D5" s="1">
        <f>IF(B5&lt;=100,VLOOKUP(B5,'products-講習・試験'!$A$3:$D$167,3),
IF(B5&lt;=200,VLOOKUP(B5,'products-往訪閲覧・縦覧'!$A$3:$D$200,3),
IF(B5&lt;=300,VLOOKUP(B5,'products-事業場の管理・業務状況等の確認'!$A$3:$D$200,3),
IF(B5&lt;=400,VLOOKUP(B5,'products-広域な利用状況・被害等の把握'!$A$3:$D$200,3),
IF(B5&lt;=500,VLOOKUP(B5,'products-侵入痕跡・状況異変を検知する見張り'!$A$3:$D$176,3),
IF(B5&lt;=600,VLOOKUP(B5,'products-目視等による施工・経年劣化・安全措置対策状況'!$A$3:$D$200,3),
IF(B5&lt;=700,VLOOKUP(B5,'products-測定・分析'!$A$3:$D$176,3))))))))</f>
        <v>1</v>
      </c>
      <c r="E5" s="1">
        <f>IF(B5&lt;=100,VLOOKUP(B5,'products-講習・試験'!$A$3:$D$167,4),
IF(B5&lt;=200,VLOOKUP(B5,'products-往訪閲覧・縦覧'!$A$3:$D$200,4),
IF(B5&lt;=300,VLOOKUP(B5,'products-事業場の管理・業務状況等の確認'!$A$3:$D$200,4),
IF(B5&lt;=400,VLOOKUP(B5,'products-広域な利用状況・被害等の把握'!$A$3:$D$200,4),
IF(B5&lt;=500,VLOOKUP(B5,'products-侵入痕跡・状況異変を検知する見張り'!$A$3:$D$176,4),
IF(B5&lt;=600,VLOOKUP(B5,'products-目視等による施工・経年劣化・安全措置対策状況'!$A$3:$D$200,4),
IF(B5&lt;=700,VLOOKUP(B5,'products-測定・分析'!$A$3:$D$176,4))))))))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IF(B6&lt;=100,VLOOKUP(B6,'products-講習・試験'!$A$3:$D$167,2),
IF(B6&lt;=200,VLOOKUP(B6,'products-往訪閲覧・縦覧'!$A$3:$D$200,2),
IF(B6&lt;=300,VLOOKUP(B6,'products-事業場の管理・業務状況等の確認'!$A$3:$D$200,2),
IF(B6&lt;=400,VLOOKUP(B6,'products-広域な利用状況・被害等の把握'!$A$3:$D$200,2),
IF(B6&lt;=500,VLOOKUP(B6,'products-侵入痕跡・状況異変を検知する見張り'!$A$3:$D$176,2),
IF(B6&lt;=600,VLOOKUP(B6,'products-目視等による施工・経年劣化・安全措置対策状況'!$A$3:$D$200,2),
IF(B6&lt;=700,VLOOKUP(B6,'products-測定・分析'!$A$3:$D$176,2))))))))</f>
        <v>manaable</v>
      </c>
      <c r="D6" s="1">
        <f>IF(B6&lt;=100,VLOOKUP(B6,'products-講習・試験'!$A$3:$D$167,3),
IF(B6&lt;=200,VLOOKUP(B6,'products-往訪閲覧・縦覧'!$A$3:$D$200,3),
IF(B6&lt;=300,VLOOKUP(B6,'products-事業場の管理・業務状況等の確認'!$A$3:$D$200,3),
IF(B6&lt;=400,VLOOKUP(B6,'products-広域な利用状況・被害等の把握'!$A$3:$D$200,3),
IF(B6&lt;=500,VLOOKUP(B6,'products-侵入痕跡・状況異変を検知する見張り'!$A$3:$D$176,3),
IF(B6&lt;=600,VLOOKUP(B6,'products-目視等による施工・経年劣化・安全措置対策状況'!$A$3:$D$200,3),
IF(B6&lt;=700,VLOOKUP(B6,'products-測定・分析'!$A$3:$D$176,3))))))))</f>
        <v>1</v>
      </c>
      <c r="E6" s="1">
        <f>IF(B6&lt;=100,VLOOKUP(B6,'products-講習・試験'!$A$3:$D$167,4),
IF(B6&lt;=200,VLOOKUP(B6,'products-往訪閲覧・縦覧'!$A$3:$D$200,4),
IF(B6&lt;=300,VLOOKUP(B6,'products-事業場の管理・業務状況等の確認'!$A$3:$D$200,4),
IF(B6&lt;=400,VLOOKUP(B6,'products-広域な利用状況・被害等の把握'!$A$3:$D$200,4),
IF(B6&lt;=500,VLOOKUP(B6,'products-侵入痕跡・状況異変を検知する見張り'!$A$3:$D$176,4),
IF(B6&lt;=600,VLOOKUP(B6,'products-目視等による施工・経年劣化・安全措置対策状況'!$A$3:$D$200,4),
IF(B6&lt;=700,VLOOKUP(B6,'products-測定・分析'!$A$3:$D$176,4))))))))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IF(B7&lt;=100,VLOOKUP(B7,'products-講習・試験'!$A$3:$D$167,2),
IF(B7&lt;=200,VLOOKUP(B7,'products-往訪閲覧・縦覧'!$A$3:$D$200,2),
IF(B7&lt;=300,VLOOKUP(B7,'products-事業場の管理・業務状況等の確認'!$A$3:$D$200,2),
IF(B7&lt;=400,VLOOKUP(B7,'products-広域な利用状況・被害等の把握'!$A$3:$D$200,2),
IF(B7&lt;=500,VLOOKUP(B7,'products-侵入痕跡・状況異変を検知する見張り'!$A$3:$D$176,2),
IF(B7&lt;=600,VLOOKUP(B7,'products-目視等による施工・経年劣化・安全措置対策状況'!$A$3:$D$200,2),
IF(B7&lt;=700,VLOOKUP(B7,'products-測定・分析'!$A$3:$D$176,2))))))))</f>
        <v>AvePoint Examena/AvePoint Curricula</v>
      </c>
      <c r="D7" s="1">
        <f>IF(B7&lt;=100,VLOOKUP(B7,'products-講習・試験'!$A$3:$D$167,3),
IF(B7&lt;=200,VLOOKUP(B7,'products-往訪閲覧・縦覧'!$A$3:$D$200,3),
IF(B7&lt;=300,VLOOKUP(B7,'products-事業場の管理・業務状況等の確認'!$A$3:$D$200,3),
IF(B7&lt;=400,VLOOKUP(B7,'products-広域な利用状況・被害等の把握'!$A$3:$D$200,3),
IF(B7&lt;=500,VLOOKUP(B7,'products-侵入痕跡・状況異変を検知する見張り'!$A$3:$D$176,3),
IF(B7&lt;=600,VLOOKUP(B7,'products-目視等による施工・経年劣化・安全措置対策状況'!$A$3:$D$200,3),
IF(B7&lt;=700,VLOOKUP(B7,'products-測定・分析'!$A$3:$D$176,3))))))))</f>
        <v>1</v>
      </c>
      <c r="E7" s="1">
        <f>IF(B7&lt;=100,VLOOKUP(B7,'products-講習・試験'!$A$3:$D$167,4),
IF(B7&lt;=200,VLOOKUP(B7,'products-往訪閲覧・縦覧'!$A$3:$D$200,4),
IF(B7&lt;=300,VLOOKUP(B7,'products-事業場の管理・業務状況等の確認'!$A$3:$D$200,4),
IF(B7&lt;=400,VLOOKUP(B7,'products-広域な利用状況・被害等の把握'!$A$3:$D$200,4),
IF(B7&lt;=500,VLOOKUP(B7,'products-侵入痕跡・状況異変を検知する見張り'!$A$3:$D$176,4),
IF(B7&lt;=600,VLOOKUP(B7,'products-目視等による施工・経年劣化・安全措置対策状況'!$A$3:$D$200,4),
IF(B7&lt;=700,VLOOKUP(B7,'products-測定・分析'!$A$3:$D$176,4))))))))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IF(B8&lt;=100,VLOOKUP(B8,'products-講習・試験'!$A$3:$D$167,2),
IF(B8&lt;=200,VLOOKUP(B8,'products-往訪閲覧・縦覧'!$A$3:$D$200,2),
IF(B8&lt;=300,VLOOKUP(B8,'products-事業場の管理・業務状況等の確認'!$A$3:$D$200,2),
IF(B8&lt;=400,VLOOKUP(B8,'products-広域な利用状況・被害等の把握'!$A$3:$D$200,2),
IF(B8&lt;=500,VLOOKUP(B8,'products-侵入痕跡・状況異変を検知する見張り'!$A$3:$D$176,2),
IF(B8&lt;=600,VLOOKUP(B8,'products-目視等による施工・経年劣化・安全措置対策状況'!$A$3:$D$200,2),
IF(B8&lt;=700,VLOOKUP(B8,'products-測定・分析'!$A$3:$D$176,2))))))))</f>
        <v>KnowledgeDeliver</v>
      </c>
      <c r="D8" s="1">
        <f>IF(B8&lt;=100,VLOOKUP(B8,'products-講習・試験'!$A$3:$D$167,3),
IF(B8&lt;=200,VLOOKUP(B8,'products-往訪閲覧・縦覧'!$A$3:$D$200,3),
IF(B8&lt;=300,VLOOKUP(B8,'products-事業場の管理・業務状況等の確認'!$A$3:$D$200,3),
IF(B8&lt;=400,VLOOKUP(B8,'products-広域な利用状況・被害等の把握'!$A$3:$D$200,3),
IF(B8&lt;=500,VLOOKUP(B8,'products-侵入痕跡・状況異変を検知する見張り'!$A$3:$D$176,3),
IF(B8&lt;=600,VLOOKUP(B8,'products-目視等による施工・経年劣化・安全措置対策状況'!$A$3:$D$200,3),
IF(B8&lt;=700,VLOOKUP(B8,'products-測定・分析'!$A$3:$D$176,3))))))))</f>
        <v>1</v>
      </c>
      <c r="E8" s="1">
        <f>IF(B8&lt;=100,VLOOKUP(B8,'products-講習・試験'!$A$3:$D$167,4),
IF(B8&lt;=200,VLOOKUP(B8,'products-往訪閲覧・縦覧'!$A$3:$D$200,4),
IF(B8&lt;=300,VLOOKUP(B8,'products-事業場の管理・業務状況等の確認'!$A$3:$D$200,4),
IF(B8&lt;=400,VLOOKUP(B8,'products-広域な利用状況・被害等の把握'!$A$3:$D$200,4),
IF(B8&lt;=500,VLOOKUP(B8,'products-侵入痕跡・状況異変を検知する見張り'!$A$3:$D$176,4),
IF(B8&lt;=600,VLOOKUP(B8,'products-目視等による施工・経年劣化・安全措置対策状況'!$A$3:$D$200,4),
IF(B8&lt;=700,VLOOKUP(B8,'products-測定・分析'!$A$3:$D$176,4))))))))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IF(B9&lt;=100,VLOOKUP(B9,'products-講習・試験'!$A$3:$D$167,2),
IF(B9&lt;=200,VLOOKUP(B9,'products-往訪閲覧・縦覧'!$A$3:$D$200,2),
IF(B9&lt;=300,VLOOKUP(B9,'products-事業場の管理・業務状況等の確認'!$A$3:$D$200,2),
IF(B9&lt;=400,VLOOKUP(B9,'products-広域な利用状況・被害等の把握'!$A$3:$D$200,2),
IF(B9&lt;=500,VLOOKUP(B9,'products-侵入痕跡・状況異変を検知する見張り'!$A$3:$D$176,2),
IF(B9&lt;=600,VLOOKUP(B9,'products-目視等による施工・経年劣化・安全措置対策状況'!$A$3:$D$200,2),
IF(B9&lt;=700,VLOOKUP(B9,'products-測定・分析'!$A$3:$D$176,2))))))))</f>
        <v>LearningWare</v>
      </c>
      <c r="D9" s="1">
        <f>IF(B9&lt;=100,VLOOKUP(B9,'products-講習・試験'!$A$3:$D$167,3),
IF(B9&lt;=200,VLOOKUP(B9,'products-往訪閲覧・縦覧'!$A$3:$D$200,3),
IF(B9&lt;=300,VLOOKUP(B9,'products-事業場の管理・業務状況等の確認'!$A$3:$D$200,3),
IF(B9&lt;=400,VLOOKUP(B9,'products-広域な利用状況・被害等の把握'!$A$3:$D$200,3),
IF(B9&lt;=500,VLOOKUP(B9,'products-侵入痕跡・状況異変を検知する見張り'!$A$3:$D$176,3),
IF(B9&lt;=600,VLOOKUP(B9,'products-目視等による施工・経年劣化・安全措置対策状況'!$A$3:$D$200,3),
IF(B9&lt;=700,VLOOKUP(B9,'products-測定・分析'!$A$3:$D$176,3))))))))</f>
        <v>1</v>
      </c>
      <c r="E9" s="1">
        <f>IF(B9&lt;=100,VLOOKUP(B9,'products-講習・試験'!$A$3:$D$167,4),
IF(B9&lt;=200,VLOOKUP(B9,'products-往訪閲覧・縦覧'!$A$3:$D$200,4),
IF(B9&lt;=300,VLOOKUP(B9,'products-事業場の管理・業務状況等の確認'!$A$3:$D$200,4),
IF(B9&lt;=400,VLOOKUP(B9,'products-広域な利用状況・被害等の把握'!$A$3:$D$200,4),
IF(B9&lt;=500,VLOOKUP(B9,'products-侵入痕跡・状況異変を検知する見張り'!$A$3:$D$176,4),
IF(B9&lt;=600,VLOOKUP(B9,'products-目視等による施工・経年劣化・安全措置対策状況'!$A$3:$D$200,4),
IF(B9&lt;=700,VLOOKUP(B9,'products-測定・分析'!$A$3:$D$176,4))))))))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IF(B10&lt;=100,VLOOKUP(B10,'products-講習・試験'!$A$3:$D$167,2),
IF(B10&lt;=200,VLOOKUP(B10,'products-往訪閲覧・縦覧'!$A$3:$D$200,2),
IF(B10&lt;=300,VLOOKUP(B10,'products-事業場の管理・業務状況等の確認'!$A$3:$D$200,2),
IF(B10&lt;=400,VLOOKUP(B10,'products-広域な利用状況・被害等の把握'!$A$3:$D$200,2),
IF(B10&lt;=500,VLOOKUP(B10,'products-侵入痕跡・状況異変を検知する見張り'!$A$3:$D$176,2),
IF(B10&lt;=600,VLOOKUP(B10,'products-目視等による施工・経年劣化・安全措置対策状況'!$A$3:$D$200,2),
IF(B10&lt;=700,VLOOKUP(B10,'products-測定・分析'!$A$3:$D$176,2))))))))</f>
        <v>ドンドラオンライン</v>
      </c>
      <c r="D10" s="1">
        <f>IF(B10&lt;=100,VLOOKUP(B10,'products-講習・試験'!$A$3:$D$167,3),
IF(B10&lt;=200,VLOOKUP(B10,'products-往訪閲覧・縦覧'!$A$3:$D$200,3),
IF(B10&lt;=300,VLOOKUP(B10,'products-事業場の管理・業務状況等の確認'!$A$3:$D$200,3),
IF(B10&lt;=400,VLOOKUP(B10,'products-広域な利用状況・被害等の把握'!$A$3:$D$200,3),
IF(B10&lt;=500,VLOOKUP(B10,'products-侵入痕跡・状況異変を検知する見張り'!$A$3:$D$176,3),
IF(B10&lt;=600,VLOOKUP(B10,'products-目視等による施工・経年劣化・安全措置対策状況'!$A$3:$D$200,3),
IF(B10&lt;=700,VLOOKUP(B10,'products-測定・分析'!$A$3:$D$176,3))))))))</f>
        <v>1</v>
      </c>
      <c r="E10" s="1">
        <f>IF(B10&lt;=100,VLOOKUP(B10,'products-講習・試験'!$A$3:$D$167,4),
IF(B10&lt;=200,VLOOKUP(B10,'products-往訪閲覧・縦覧'!$A$3:$D$200,4),
IF(B10&lt;=300,VLOOKUP(B10,'products-事業場の管理・業務状況等の確認'!$A$3:$D$200,4),
IF(B10&lt;=400,VLOOKUP(B10,'products-広域な利用状況・被害等の把握'!$A$3:$D$200,4),
IF(B10&lt;=500,VLOOKUP(B10,'products-侵入痕跡・状況異変を検知する見張り'!$A$3:$D$176,4),
IF(B10&lt;=600,VLOOKUP(B10,'products-目視等による施工・経年劣化・安全措置対策状況'!$A$3:$D$200,4),
IF(B10&lt;=700,VLOOKUP(B10,'products-測定・分析'!$A$3:$D$176,4))))))))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IF(B11&lt;=100,VLOOKUP(B11,'products-講習・試験'!$A$3:$D$167,2),
IF(B11&lt;=200,VLOOKUP(B11,'products-往訪閲覧・縦覧'!$A$3:$D$200,2),
IF(B11&lt;=300,VLOOKUP(B11,'products-事業場の管理・業務状況等の確認'!$A$3:$D$200,2),
IF(B11&lt;=400,VLOOKUP(B11,'products-広域な利用状況・被害等の把握'!$A$3:$D$200,2),
IF(B11&lt;=500,VLOOKUP(B11,'products-侵入痕跡・状況異変を検知する見張り'!$A$3:$D$176,2),
IF(B11&lt;=600,VLOOKUP(B11,'products-目視等による施工・経年劣化・安全措置対策状況'!$A$3:$D$200,2),
IF(B11&lt;=700,VLOOKUP(B11,'products-測定・分析'!$A$3:$D$176,2))))))))</f>
        <v>トータル ラーニング プラットフォーム「Multiverse  （マルチバース）」🄬</v>
      </c>
      <c r="D11" s="1">
        <f>IF(B11&lt;=100,VLOOKUP(B11,'products-講習・試験'!$A$3:$D$167,3),
IF(B11&lt;=200,VLOOKUP(B11,'products-往訪閲覧・縦覧'!$A$3:$D$200,3),
IF(B11&lt;=300,VLOOKUP(B11,'products-事業場の管理・業務状況等の確認'!$A$3:$D$200,3),
IF(B11&lt;=400,VLOOKUP(B11,'products-広域な利用状況・被害等の把握'!$A$3:$D$200,3),
IF(B11&lt;=500,VLOOKUP(B11,'products-侵入痕跡・状況異変を検知する見張り'!$A$3:$D$176,3),
IF(B11&lt;=600,VLOOKUP(B11,'products-目視等による施工・経年劣化・安全措置対策状況'!$A$3:$D$200,3),
IF(B11&lt;=700,VLOOKUP(B11,'products-測定・分析'!$A$3:$D$176,3))))))))</f>
        <v>1</v>
      </c>
      <c r="E11" s="1">
        <f>IF(B11&lt;=100,VLOOKUP(B11,'products-講習・試験'!$A$3:$D$167,4),
IF(B11&lt;=200,VLOOKUP(B11,'products-往訪閲覧・縦覧'!$A$3:$D$200,4),
IF(B11&lt;=300,VLOOKUP(B11,'products-事業場の管理・業務状況等の確認'!$A$3:$D$200,4),
IF(B11&lt;=400,VLOOKUP(B11,'products-広域な利用状況・被害等の把握'!$A$3:$D$200,4),
IF(B11&lt;=500,VLOOKUP(B11,'products-侵入痕跡・状況異変を検知する見張り'!$A$3:$D$176,4),
IF(B11&lt;=600,VLOOKUP(B11,'products-目視等による施工・経年劣化・安全措置対策状況'!$A$3:$D$200,4),
IF(B11&lt;=700,VLOOKUP(B11,'products-測定・分析'!$A$3:$D$176,4))))))))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IF(B12&lt;=100,VLOOKUP(B12,'products-講習・試験'!$A$3:$D$167,2),
IF(B12&lt;=200,VLOOKUP(B12,'products-往訪閲覧・縦覧'!$A$3:$D$200,2),
IF(B12&lt;=300,VLOOKUP(B12,'products-事業場の管理・業務状況等の確認'!$A$3:$D$200,2),
IF(B12&lt;=400,VLOOKUP(B12,'products-広域な利用状況・被害等の把握'!$A$3:$D$200,2),
IF(B12&lt;=500,VLOOKUP(B12,'products-侵入痕跡・状況異変を検知する見張り'!$A$3:$D$176,2),
IF(B12&lt;=600,VLOOKUP(B12,'products-目視等による施工・経年劣化・安全措置対策状況'!$A$3:$D$200,2),
IF(B12&lt;=700,VLOOKUP(B12,'products-測定・分析'!$A$3:$D$176,2))))))))</f>
        <v>CBTサービス（全国340会場）</v>
      </c>
      <c r="D12" s="1">
        <f>IF(B12&lt;=100,VLOOKUP(B12,'products-講習・試験'!$A$3:$D$167,3),
IF(B12&lt;=200,VLOOKUP(B12,'products-往訪閲覧・縦覧'!$A$3:$D$200,3),
IF(B12&lt;=300,VLOOKUP(B12,'products-事業場の管理・業務状況等の確認'!$A$3:$D$200,3),
IF(B12&lt;=400,VLOOKUP(B12,'products-広域な利用状況・被害等の把握'!$A$3:$D$200,3),
IF(B12&lt;=500,VLOOKUP(B12,'products-侵入痕跡・状況異変を検知する見張り'!$A$3:$D$176,3),
IF(B12&lt;=600,VLOOKUP(B12,'products-目視等による施工・経年劣化・安全措置対策状況'!$A$3:$D$200,3),
IF(B12&lt;=700,VLOOKUP(B12,'products-測定・分析'!$A$3:$D$176,3))))))))</f>
        <v>1</v>
      </c>
      <c r="E12" s="1">
        <f>IF(B12&lt;=100,VLOOKUP(B12,'products-講習・試験'!$A$3:$D$167,4),
IF(B12&lt;=200,VLOOKUP(B12,'products-往訪閲覧・縦覧'!$A$3:$D$200,4),
IF(B12&lt;=300,VLOOKUP(B12,'products-事業場の管理・業務状況等の確認'!$A$3:$D$200,4),
IF(B12&lt;=400,VLOOKUP(B12,'products-広域な利用状況・被害等の把握'!$A$3:$D$200,4),
IF(B12&lt;=500,VLOOKUP(B12,'products-侵入痕跡・状況異変を検知する見張り'!$A$3:$D$176,4),
IF(B12&lt;=600,VLOOKUP(B12,'products-目視等による施工・経年劣化・安全措置対策状況'!$A$3:$D$200,4),
IF(B12&lt;=700,VLOOKUP(B12,'products-測定・分析'!$A$3:$D$176,4))))))))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IF(B13&lt;=100,VLOOKUP(B13,'products-講習・試験'!$A$3:$D$167,2),
IF(B13&lt;=200,VLOOKUP(B13,'products-往訪閲覧・縦覧'!$A$3:$D$200,2),
IF(B13&lt;=300,VLOOKUP(B13,'products-事業場の管理・業務状況等の確認'!$A$3:$D$200,2),
IF(B13&lt;=400,VLOOKUP(B13,'products-広域な利用状況・被害等の把握'!$A$3:$D$200,2),
IF(B13&lt;=500,VLOOKUP(B13,'products-侵入痕跡・状況異変を検知する見張り'!$A$3:$D$176,2),
IF(B13&lt;=600,VLOOKUP(B13,'products-目視等による施工・経年劣化・安全措置対策状況'!$A$3:$D$200,2),
IF(B13&lt;=700,VLOOKUP(B13,'products-測定・分析'!$A$3:$D$176,2))))))))</f>
        <v>認定試験監督官リモート監視オンラインテストセンター / AI自動検知 RemotyAI+</v>
      </c>
      <c r="D13" s="1">
        <f>IF(B13&lt;=100,VLOOKUP(B13,'products-講習・試験'!$A$3:$D$167,3),
IF(B13&lt;=200,VLOOKUP(B13,'products-往訪閲覧・縦覧'!$A$3:$D$200,3),
IF(B13&lt;=300,VLOOKUP(B13,'products-事業場の管理・業務状況等の確認'!$A$3:$D$200,3),
IF(B13&lt;=400,VLOOKUP(B13,'products-広域な利用状況・被害等の把握'!$A$3:$D$200,3),
IF(B13&lt;=500,VLOOKUP(B13,'products-侵入痕跡・状況異変を検知する見張り'!$A$3:$D$176,3),
IF(B13&lt;=600,VLOOKUP(B13,'products-目視等による施工・経年劣化・安全措置対策状況'!$A$3:$D$200,3),
IF(B13&lt;=700,VLOOKUP(B13,'products-測定・分析'!$A$3:$D$176,3))))))))</f>
        <v>1</v>
      </c>
      <c r="E13" s="1">
        <f>IF(B13&lt;=100,VLOOKUP(B13,'products-講習・試験'!$A$3:$D$167,4),
IF(B13&lt;=200,VLOOKUP(B13,'products-往訪閲覧・縦覧'!$A$3:$D$200,4),
IF(B13&lt;=300,VLOOKUP(B13,'products-事業場の管理・業務状況等の確認'!$A$3:$D$200,4),
IF(B13&lt;=400,VLOOKUP(B13,'products-広域な利用状況・被害等の把握'!$A$3:$D$200,4),
IF(B13&lt;=500,VLOOKUP(B13,'products-侵入痕跡・状況異変を検知する見張り'!$A$3:$D$176,4),
IF(B13&lt;=600,VLOOKUP(B13,'products-目視等による施工・経年劣化・安全措置対策状況'!$A$3:$D$200,4),
IF(B13&lt;=700,VLOOKUP(B13,'products-測定・分析'!$A$3:$D$176,4))))))))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IF(B14&lt;=100,VLOOKUP(B14,'products-講習・試験'!$A$3:$D$167,2),
IF(B14&lt;=200,VLOOKUP(B14,'products-往訪閲覧・縦覧'!$A$3:$D$200,2),
IF(B14&lt;=300,VLOOKUP(B14,'products-事業場の管理・業務状況等の確認'!$A$3:$D$200,2),
IF(B14&lt;=400,VLOOKUP(B14,'products-広域な利用状況・被害等の把握'!$A$3:$D$200,2),
IF(B14&lt;=500,VLOOKUP(B14,'products-侵入痕跡・状況異変を検知する見張り'!$A$3:$D$176,2),
IF(B14&lt;=600,VLOOKUP(B14,'products-目視等による施工・経年劣化・安全措置対策状況'!$A$3:$D$200,2),
IF(B14&lt;=700,VLOOKUP(B14,'products-測定・分析'!$A$3:$D$176,2))))))))</f>
        <v>IBT・CBTシステム Excert（エクサート）</v>
      </c>
      <c r="D14" s="1">
        <f>IF(B14&lt;=100,VLOOKUP(B14,'products-講習・試験'!$A$3:$D$167,3),
IF(B14&lt;=200,VLOOKUP(B14,'products-往訪閲覧・縦覧'!$A$3:$D$200,3),
IF(B14&lt;=300,VLOOKUP(B14,'products-事業場の管理・業務状況等の確認'!$A$3:$D$200,3),
IF(B14&lt;=400,VLOOKUP(B14,'products-広域な利用状況・被害等の把握'!$A$3:$D$200,3),
IF(B14&lt;=500,VLOOKUP(B14,'products-侵入痕跡・状況異変を検知する見張り'!$A$3:$D$176,3),
IF(B14&lt;=600,VLOOKUP(B14,'products-目視等による施工・経年劣化・安全措置対策状況'!$A$3:$D$200,3),
IF(B14&lt;=700,VLOOKUP(B14,'products-測定・分析'!$A$3:$D$176,3))))))))</f>
        <v>0</v>
      </c>
      <c r="E14" s="1">
        <f>IF(B14&lt;=100,VLOOKUP(B14,'products-講習・試験'!$A$3:$D$167,4),
IF(B14&lt;=200,VLOOKUP(B14,'products-往訪閲覧・縦覧'!$A$3:$D$200,4),
IF(B14&lt;=300,VLOOKUP(B14,'products-事業場の管理・業務状況等の確認'!$A$3:$D$200,4),
IF(B14&lt;=400,VLOOKUP(B14,'products-広域な利用状況・被害等の把握'!$A$3:$D$200,4),
IF(B14&lt;=500,VLOOKUP(B14,'products-侵入痕跡・状況異変を検知する見張り'!$A$3:$D$176,4),
IF(B14&lt;=600,VLOOKUP(B14,'products-目視等による施工・経年劣化・安全措置対策状況'!$A$3:$D$200,4),
IF(B14&lt;=700,VLOOKUP(B14,'products-測定・分析'!$A$3:$D$176,4))))))))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IF(B15&lt;=100,VLOOKUP(B15,'products-講習・試験'!$A$3:$D$167,2),
IF(B15&lt;=200,VLOOKUP(B15,'products-往訪閲覧・縦覧'!$A$3:$D$200,2),
IF(B15&lt;=300,VLOOKUP(B15,'products-事業場の管理・業務状況等の確認'!$A$3:$D$200,2),
IF(B15&lt;=400,VLOOKUP(B15,'products-広域な利用状況・被害等の把握'!$A$3:$D$200,2),
IF(B15&lt;=500,VLOOKUP(B15,'products-侵入痕跡・状況異変を検知する見張り'!$A$3:$D$176,2),
IF(B15&lt;=600,VLOOKUP(B15,'products-目視等による施工・経年劣化・安全措置対策状況'!$A$3:$D$200,2),
IF(B15&lt;=700,VLOOKUP(B15,'products-測定・分析'!$A$3:$D$176,2))))))))</f>
        <v>CBTサービス</v>
      </c>
      <c r="D15" s="1">
        <f>IF(B15&lt;=100,VLOOKUP(B15,'products-講習・試験'!$A$3:$D$167,3),
IF(B15&lt;=200,VLOOKUP(B15,'products-往訪閲覧・縦覧'!$A$3:$D$200,3),
IF(B15&lt;=300,VLOOKUP(B15,'products-事業場の管理・業務状況等の確認'!$A$3:$D$200,3),
IF(B15&lt;=400,VLOOKUP(B15,'products-広域な利用状況・被害等の把握'!$A$3:$D$200,3),
IF(B15&lt;=500,VLOOKUP(B15,'products-侵入痕跡・状況異変を検知する見張り'!$A$3:$D$176,3),
IF(B15&lt;=600,VLOOKUP(B15,'products-目視等による施工・経年劣化・安全措置対策状況'!$A$3:$D$200,3),
IF(B15&lt;=700,VLOOKUP(B15,'products-測定・分析'!$A$3:$D$176,3))))))))</f>
        <v>0</v>
      </c>
      <c r="E15" s="1">
        <f>IF(B15&lt;=100,VLOOKUP(B15,'products-講習・試験'!$A$3:$D$167,4),
IF(B15&lt;=200,VLOOKUP(B15,'products-往訪閲覧・縦覧'!$A$3:$D$200,4),
IF(B15&lt;=300,VLOOKUP(B15,'products-事業場の管理・業務状況等の確認'!$A$3:$D$200,4),
IF(B15&lt;=400,VLOOKUP(B15,'products-広域な利用状況・被害等の把握'!$A$3:$D$200,4),
IF(B15&lt;=500,VLOOKUP(B15,'products-侵入痕跡・状況異変を検知する見張り'!$A$3:$D$176,4),
IF(B15&lt;=600,VLOOKUP(B15,'products-目視等による施工・経年劣化・安全措置対策状況'!$A$3:$D$200,4),
IF(B15&lt;=700,VLOOKUP(B15,'products-測定・分析'!$A$3:$D$176,4))))))))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IF(B16&lt;=100,VLOOKUP(B16,'products-講習・試験'!$A$3:$D$167,2),
IF(B16&lt;=200,VLOOKUP(B16,'products-往訪閲覧・縦覧'!$A$3:$D$200,2),
IF(B16&lt;=300,VLOOKUP(B16,'products-事業場の管理・業務状況等の確認'!$A$3:$D$200,2),
IF(B16&lt;=400,VLOOKUP(B16,'products-広域な利用状況・被害等の把握'!$A$3:$D$200,2),
IF(B16&lt;=500,VLOOKUP(B16,'products-侵入痕跡・状況異変を検知する見張り'!$A$3:$D$176,2),
IF(B16&lt;=600,VLOOKUP(B16,'products-目視等による施工・経年劣化・安全措置対策状況'!$A$3:$D$200,2),
IF(B16&lt;=700,VLOOKUP(B16,'products-測定・分析'!$A$3:$D$176,2))))))))</f>
        <v>コア・ラーン</v>
      </c>
      <c r="D16" s="1">
        <f>IF(B16&lt;=100,VLOOKUP(B16,'products-講習・試験'!$A$3:$D$167,3),
IF(B16&lt;=200,VLOOKUP(B16,'products-往訪閲覧・縦覧'!$A$3:$D$200,3),
IF(B16&lt;=300,VLOOKUP(B16,'products-事業場の管理・業務状況等の確認'!$A$3:$D$200,3),
IF(B16&lt;=400,VLOOKUP(B16,'products-広域な利用状況・被害等の把握'!$A$3:$D$200,3),
IF(B16&lt;=500,VLOOKUP(B16,'products-侵入痕跡・状況異変を検知する見張り'!$A$3:$D$176,3),
IF(B16&lt;=600,VLOOKUP(B16,'products-目視等による施工・経年劣化・安全措置対策状況'!$A$3:$D$200,3),
IF(B16&lt;=700,VLOOKUP(B16,'products-測定・分析'!$A$3:$D$176,3))))))))</f>
        <v>0</v>
      </c>
      <c r="E16" s="1">
        <f>IF(B16&lt;=100,VLOOKUP(B16,'products-講習・試験'!$A$3:$D$167,4),
IF(B16&lt;=200,VLOOKUP(B16,'products-往訪閲覧・縦覧'!$A$3:$D$200,4),
IF(B16&lt;=300,VLOOKUP(B16,'products-事業場の管理・業務状況等の確認'!$A$3:$D$200,4),
IF(B16&lt;=400,VLOOKUP(B16,'products-広域な利用状況・被害等の把握'!$A$3:$D$200,4),
IF(B16&lt;=500,VLOOKUP(B16,'products-侵入痕跡・状況異変を検知する見張り'!$A$3:$D$176,4),
IF(B16&lt;=600,VLOOKUP(B16,'products-目視等による施工・経年劣化・安全措置対策状況'!$A$3:$D$200,4),
IF(B16&lt;=700,VLOOKUP(B16,'products-測定・分析'!$A$3:$D$176,4))))))))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IF(B17&lt;=100,VLOOKUP(B17,'products-講習・試験'!$A$3:$D$167,2),
IF(B17&lt;=200,VLOOKUP(B17,'products-往訪閲覧・縦覧'!$A$3:$D$200,2),
IF(B17&lt;=300,VLOOKUP(B17,'products-事業場の管理・業務状況等の確認'!$A$3:$D$200,2),
IF(B17&lt;=400,VLOOKUP(B17,'products-広域な利用状況・被害等の把握'!$A$3:$D$200,2),
IF(B17&lt;=500,VLOOKUP(B17,'products-侵入痕跡・状況異変を検知する見張り'!$A$3:$D$176,2),
IF(B17&lt;=600,VLOOKUP(B17,'products-目視等による施工・経年劣化・安全措置対策状況'!$A$3:$D$200,2),
IF(B17&lt;=700,VLOOKUP(B17,'products-測定・分析'!$A$3:$D$176,2))))))))</f>
        <v>リモート監視付IBTサービス　ProProctor</v>
      </c>
      <c r="D17" s="1">
        <f>IF(B17&lt;=100,VLOOKUP(B17,'products-講習・試験'!$A$3:$D$167,3),
IF(B17&lt;=200,VLOOKUP(B17,'products-往訪閲覧・縦覧'!$A$3:$D$200,3),
IF(B17&lt;=300,VLOOKUP(B17,'products-事業場の管理・業務状況等の確認'!$A$3:$D$200,3),
IF(B17&lt;=400,VLOOKUP(B17,'products-広域な利用状況・被害等の把握'!$A$3:$D$200,3),
IF(B17&lt;=500,VLOOKUP(B17,'products-侵入痕跡・状況異変を検知する見張り'!$A$3:$D$176,3),
IF(B17&lt;=600,VLOOKUP(B17,'products-目視等による施工・経年劣化・安全措置対策状況'!$A$3:$D$200,3),
IF(B17&lt;=700,VLOOKUP(B17,'products-測定・分析'!$A$3:$D$176,3))))))))</f>
        <v>0</v>
      </c>
      <c r="E17" s="1">
        <f>IF(B17&lt;=100,VLOOKUP(B17,'products-講習・試験'!$A$3:$D$167,4),
IF(B17&lt;=200,VLOOKUP(B17,'products-往訪閲覧・縦覧'!$A$3:$D$200,4),
IF(B17&lt;=300,VLOOKUP(B17,'products-事業場の管理・業務状況等の確認'!$A$3:$D$200,4),
IF(B17&lt;=400,VLOOKUP(B17,'products-広域な利用状況・被害等の把握'!$A$3:$D$200,4),
IF(B17&lt;=500,VLOOKUP(B17,'products-侵入痕跡・状況異変を検知する見張り'!$A$3:$D$176,4),
IF(B17&lt;=600,VLOOKUP(B17,'products-目視等による施工・経年劣化・安全措置対策状況'!$A$3:$D$200,4),
IF(B17&lt;=700,VLOOKUP(B17,'products-測定・分析'!$A$3:$D$176,4))))))))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IF(B18&lt;=100,VLOOKUP(B18,'products-講習・試験'!$A$3:$D$167,2),
IF(B18&lt;=200,VLOOKUP(B18,'products-往訪閲覧・縦覧'!$A$3:$D$200,2),
IF(B18&lt;=300,VLOOKUP(B18,'products-事業場の管理・業務状況等の確認'!$A$3:$D$200,2),
IF(B18&lt;=400,VLOOKUP(B18,'products-広域な利用状況・被害等の把握'!$A$3:$D$200,2),
IF(B18&lt;=500,VLOOKUP(B18,'products-侵入痕跡・状況異変を検知する見張り'!$A$3:$D$176,2),
IF(B18&lt;=600,VLOOKUP(B18,'products-目視等による施工・経年劣化・安全措置対策状況'!$A$3:$D$200,2),
IF(B18&lt;=700,VLOOKUP(B18,'products-測定・分析'!$A$3:$D$176,2))))))))</f>
        <v>PBT/IBT/CBT 試験総合ソリューション（製版・作図・校正校閲・データ化支援を含む）</v>
      </c>
      <c r="D18" s="1">
        <f>IF(B18&lt;=100,VLOOKUP(B18,'products-講習・試験'!$A$3:$D$167,3),
IF(B18&lt;=200,VLOOKUP(B18,'products-往訪閲覧・縦覧'!$A$3:$D$200,3),
IF(B18&lt;=300,VLOOKUP(B18,'products-事業場の管理・業務状況等の確認'!$A$3:$D$200,3),
IF(B18&lt;=400,VLOOKUP(B18,'products-広域な利用状況・被害等の把握'!$A$3:$D$200,3),
IF(B18&lt;=500,VLOOKUP(B18,'products-侵入痕跡・状況異変を検知する見張り'!$A$3:$D$176,3),
IF(B18&lt;=600,VLOOKUP(B18,'products-目視等による施工・経年劣化・安全措置対策状況'!$A$3:$D$200,3),
IF(B18&lt;=700,VLOOKUP(B18,'products-測定・分析'!$A$3:$D$176,3))))))))</f>
        <v>0</v>
      </c>
      <c r="E18" s="1">
        <f>IF(B18&lt;=100,VLOOKUP(B18,'products-講習・試験'!$A$3:$D$167,4),
IF(B18&lt;=200,VLOOKUP(B18,'products-往訪閲覧・縦覧'!$A$3:$D$200,4),
IF(B18&lt;=300,VLOOKUP(B18,'products-事業場の管理・業務状況等の確認'!$A$3:$D$200,4),
IF(B18&lt;=400,VLOOKUP(B18,'products-広域な利用状況・被害等の把握'!$A$3:$D$200,4),
IF(B18&lt;=500,VLOOKUP(B18,'products-侵入痕跡・状況異変を検知する見張り'!$A$3:$D$176,4),
IF(B18&lt;=600,VLOOKUP(B18,'products-目視等による施工・経年劣化・安全措置対策状況'!$A$3:$D$200,4),
IF(B18&lt;=700,VLOOKUP(B18,'products-測定・分析'!$A$3:$D$176,4))))))))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10001</v>
      </c>
      <c r="B19" s="1">
        <v>18</v>
      </c>
      <c r="C19" s="1" t="str">
        <f>IF(B19&lt;=100,VLOOKUP(B19,'products-講習・試験'!$A$3:$D$167,2),
IF(B19&lt;=200,VLOOKUP(B19,'products-往訪閲覧・縦覧'!$A$3:$D$200,2),
IF(B19&lt;=300,VLOOKUP(B19,'products-事業場の管理・業務状況等の確認'!$A$3:$D$200,2),
IF(B19&lt;=400,VLOOKUP(B19,'products-広域な利用状況・被害等の把握'!$A$3:$D$200,2),
IF(B19&lt;=500,VLOOKUP(B19,'products-侵入痕跡・状況異変を検知する見張り'!$A$3:$D$176,2),
IF(B19&lt;=600,VLOOKUP(B19,'products-目視等による施工・経年劣化・安全措置対策状況'!$A$3:$D$200,2),
IF(B19&lt;=700,VLOOKUP(B19,'products-測定・分析'!$A$3:$D$176,2))))))))</f>
        <v>リモート本人確認サービス</v>
      </c>
      <c r="D19" s="1">
        <f>IF(B19&lt;=100,VLOOKUP(B19,'products-講習・試験'!$A$3:$D$167,3),
IF(B19&lt;=200,VLOOKUP(B19,'products-往訪閲覧・縦覧'!$A$3:$D$200,3),
IF(B19&lt;=300,VLOOKUP(B19,'products-事業場の管理・業務状況等の確認'!$A$3:$D$200,3),
IF(B19&lt;=400,VLOOKUP(B19,'products-広域な利用状況・被害等の把握'!$A$3:$D$200,3),
IF(B19&lt;=500,VLOOKUP(B19,'products-侵入痕跡・状況異変を検知する見張り'!$A$3:$D$176,3),
IF(B19&lt;=600,VLOOKUP(B19,'products-目視等による施工・経年劣化・安全措置対策状況'!$A$3:$D$200,3),
IF(B19&lt;=700,VLOOKUP(B19,'products-測定・分析'!$A$3:$D$176,3))))))))</f>
        <v>2</v>
      </c>
      <c r="E19" s="1">
        <f>IF(B19&lt;=100,VLOOKUP(B19,'products-講習・試験'!$A$3:$D$167,4),
IF(B19&lt;=200,VLOOKUP(B19,'products-往訪閲覧・縦覧'!$A$3:$D$200,4),
IF(B19&lt;=300,VLOOKUP(B19,'products-事業場の管理・業務状況等の確認'!$A$3:$D$200,4),
IF(B19&lt;=400,VLOOKUP(B19,'products-広域な利用状況・被害等の把握'!$A$3:$D$200,4),
IF(B19&lt;=500,VLOOKUP(B19,'products-侵入痕跡・状況異変を検知する見張り'!$A$3:$D$176,4),
IF(B19&lt;=600,VLOOKUP(B19,'products-目視等による施工・経年劣化・安全措置対策状況'!$A$3:$D$200,4),
IF(B19&lt;=700,VLOOKUP(B19,'products-測定・分析'!$A$3:$D$176,4))))))))</f>
        <v>10001</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101</v>
      </c>
      <c r="C20" s="1" t="str">
        <f>IF(B20&lt;=100,VLOOKUP(B20,'products-講習・試験'!$A$3:$D$167,2),
IF(B20&lt;=200,VLOOKUP(B20,'products-往訪閲覧・縦覧'!$A$3:$D$200,2),
IF(B20&lt;=300,VLOOKUP(B20,'products-事業場の管理・業務状況等の確認'!$A$3:$D$200,2),
IF(B20&lt;=400,VLOOKUP(B20,'products-広域な利用状況・被害等の把握'!$A$3:$D$200,2),
IF(B20&lt;=500,VLOOKUP(B20,'products-侵入痕跡・状況異変を検知する見張り'!$A$3:$D$176,2),
IF(B20&lt;=600,VLOOKUP(B20,'products-目視等による施工・経年劣化・安全措置対策状況'!$A$3:$D$200,2),
IF(B20&lt;=700,VLOOKUP(B20,'products-測定・分析'!$A$3:$D$176,2))))))))</f>
        <v>エンタープライズ向けブロックチェーン DNCWARE Blockchain+（ディーエヌシーウェア　ブロックチェーンプラス）</v>
      </c>
      <c r="D20" s="1">
        <f>IF(B20&lt;=100,VLOOKUP(B20,'products-講習・試験'!$A$3:$D$167,3),
IF(B20&lt;=200,VLOOKUP(B20,'products-往訪閲覧・縦覧'!$A$3:$D$200,3),
IF(B20&lt;=300,VLOOKUP(B20,'products-事業場の管理・業務状況等の確認'!$A$3:$D$200,3),
IF(B20&lt;=400,VLOOKUP(B20,'products-広域な利用状況・被害等の把握'!$A$3:$D$200,3),
IF(B20&lt;=500,VLOOKUP(B20,'products-侵入痕跡・状況異変を検知する見張り'!$A$3:$D$176,3),
IF(B20&lt;=600,VLOOKUP(B20,'products-目視等による施工・経年劣化・安全措置対策状況'!$A$3:$D$200,3),
IF(B20&lt;=700,VLOOKUP(B20,'products-測定・分析'!$A$3:$D$176,3))))))))</f>
        <v>1</v>
      </c>
      <c r="E20" s="1">
        <f>IF(B20&lt;=100,VLOOKUP(B20,'products-講習・試験'!$A$3:$D$167,4),
IF(B20&lt;=200,VLOOKUP(B20,'products-往訪閲覧・縦覧'!$A$3:$D$200,4),
IF(B20&lt;=300,VLOOKUP(B20,'products-事業場の管理・業務状況等の確認'!$A$3:$D$200,4),
IF(B20&lt;=400,VLOOKUP(B20,'products-広域な利用状況・被害等の把握'!$A$3:$D$200,4),
IF(B20&lt;=500,VLOOKUP(B20,'products-侵入痕跡・状況異変を検知する見張り'!$A$3:$D$176,4),
IF(B20&lt;=600,VLOOKUP(B20,'products-目視等による施工・経年劣化・安全措置対策状況'!$A$3:$D$200,4),
IF(B20&lt;=700,VLOOKUP(B20,'products-測定・分析'!$A$3:$D$176,4))))))))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102</v>
      </c>
      <c r="C21" s="1" t="str">
        <f>IF(B21&lt;=100,VLOOKUP(B21,'products-講習・試験'!$A$3:$D$167,2),
IF(B21&lt;=200,VLOOKUP(B21,'products-往訪閲覧・縦覧'!$A$3:$D$200,2),
IF(B21&lt;=300,VLOOKUP(B21,'products-事業場の管理・業務状況等の確認'!$A$3:$D$200,2),
IF(B21&lt;=400,VLOOKUP(B21,'products-広域な利用状況・被害等の把握'!$A$3:$D$200,2),
IF(B21&lt;=500,VLOOKUP(B21,'products-侵入痕跡・状況異変を検知する見張り'!$A$3:$D$176,2),
IF(B21&lt;=600,VLOOKUP(B21,'products-目視等による施工・経年劣化・安全措置対策状況'!$A$3:$D$200,2),
IF(B21&lt;=700,VLOOKUP(B21,'products-測定・分析'!$A$3:$D$176,2))))))))</f>
        <v>AI OCR文字認識サービス</v>
      </c>
      <c r="D21" s="1">
        <f>IF(B21&lt;=100,VLOOKUP(B21,'products-講習・試験'!$A$3:$D$167,3),
IF(B21&lt;=200,VLOOKUP(B21,'products-往訪閲覧・縦覧'!$A$3:$D$200,3),
IF(B21&lt;=300,VLOOKUP(B21,'products-事業場の管理・業務状況等の確認'!$A$3:$D$200,3),
IF(B21&lt;=400,VLOOKUP(B21,'products-広域な利用状況・被害等の把握'!$A$3:$D$200,3),
IF(B21&lt;=500,VLOOKUP(B21,'products-侵入痕跡・状況異変を検知する見張り'!$A$3:$D$176,3),
IF(B21&lt;=600,VLOOKUP(B21,'products-目視等による施工・経年劣化・安全措置対策状況'!$A$3:$D$200,3),
IF(B21&lt;=700,VLOOKUP(B21,'products-測定・分析'!$A$3:$D$176,3))))))))</f>
        <v>1</v>
      </c>
      <c r="E21" s="1">
        <f>IF(B21&lt;=100,VLOOKUP(B21,'products-講習・試験'!$A$3:$D$167,4),
IF(B21&lt;=200,VLOOKUP(B21,'products-往訪閲覧・縦覧'!$A$3:$D$200,4),
IF(B21&lt;=300,VLOOKUP(B21,'products-事業場の管理・業務状況等の確認'!$A$3:$D$200,4),
IF(B21&lt;=400,VLOOKUP(B21,'products-広域な利用状況・被害等の把握'!$A$3:$D$200,4),
IF(B21&lt;=500,VLOOKUP(B21,'products-侵入痕跡・状況異変を検知する見張り'!$A$3:$D$176,4),
IF(B21&lt;=600,VLOOKUP(B21,'products-目視等による施工・経年劣化・安全措置対策状況'!$A$3:$D$200,4),
IF(B21&lt;=700,VLOOKUP(B21,'products-測定・分析'!$A$3:$D$176,4))))))))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103</v>
      </c>
      <c r="C22" s="1" t="str">
        <f>IF(B22&lt;=100,VLOOKUP(B22,'products-講習・試験'!$A$3:$D$167,2),
IF(B22&lt;=200,VLOOKUP(B22,'products-往訪閲覧・縦覧'!$A$3:$D$200,2),
IF(B22&lt;=300,VLOOKUP(B22,'products-事業場の管理・業務状況等の確認'!$A$3:$D$200,2),
IF(B22&lt;=400,VLOOKUP(B22,'products-広域な利用状況・被害等の把握'!$A$3:$D$200,2),
IF(B22&lt;=500,VLOOKUP(B22,'products-侵入痕跡・状況異変を検知する見張り'!$A$3:$D$176,2),
IF(B22&lt;=600,VLOOKUP(B22,'products-目視等による施工・経年劣化・安全措置対策状況'!$A$3:$D$200,2),
IF(B22&lt;=700,VLOOKUP(B22,'products-測定・分析'!$A$3:$D$176,2))))))))</f>
        <v>WebSAM Rakuform</v>
      </c>
      <c r="D22" s="1">
        <f>IF(B22&lt;=100,VLOOKUP(B22,'products-講習・試験'!$A$3:$D$167,3),
IF(B22&lt;=200,VLOOKUP(B22,'products-往訪閲覧・縦覧'!$A$3:$D$200,3),
IF(B22&lt;=300,VLOOKUP(B22,'products-事業場の管理・業務状況等の確認'!$A$3:$D$200,3),
IF(B22&lt;=400,VLOOKUP(B22,'products-広域な利用状況・被害等の把握'!$A$3:$D$200,3),
IF(B22&lt;=500,VLOOKUP(B22,'products-侵入痕跡・状況異変を検知する見張り'!$A$3:$D$176,3),
IF(B22&lt;=600,VLOOKUP(B22,'products-目視等による施工・経年劣化・安全措置対策状況'!$A$3:$D$200,3),
IF(B22&lt;=700,VLOOKUP(B22,'products-測定・分析'!$A$3:$D$176,3))))))))</f>
        <v>1</v>
      </c>
      <c r="E22" s="1">
        <f>IF(B22&lt;=100,VLOOKUP(B22,'products-講習・試験'!$A$3:$D$167,4),
IF(B22&lt;=200,VLOOKUP(B22,'products-往訪閲覧・縦覧'!$A$3:$D$200,4),
IF(B22&lt;=300,VLOOKUP(B22,'products-事業場の管理・業務状況等の確認'!$A$3:$D$200,4),
IF(B22&lt;=400,VLOOKUP(B22,'products-広域な利用状況・被害等の把握'!$A$3:$D$200,4),
IF(B22&lt;=500,VLOOKUP(B22,'products-侵入痕跡・状況異変を検知する見張り'!$A$3:$D$176,4),
IF(B22&lt;=600,VLOOKUP(B22,'products-目視等による施工・経年劣化・安全措置対策状況'!$A$3:$D$200,4),
IF(B22&lt;=700,VLOOKUP(B22,'products-測定・分析'!$A$3:$D$176,4))))))))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104</v>
      </c>
      <c r="C23" s="1" t="str">
        <f>IF(B23&lt;=100,VLOOKUP(B23,'products-講習・試験'!$A$3:$D$167,2),
IF(B23&lt;=200,VLOOKUP(B23,'products-往訪閲覧・縦覧'!$A$3:$D$200,2),
IF(B23&lt;=300,VLOOKUP(B23,'products-事業場の管理・業務状況等の確認'!$A$3:$D$200,2),
IF(B23&lt;=400,VLOOKUP(B23,'products-広域な利用状況・被害等の把握'!$A$3:$D$200,2),
IF(B23&lt;=500,VLOOKUP(B23,'products-侵入痕跡・状況異変を検知する見張り'!$A$3:$D$176,2),
IF(B23&lt;=600,VLOOKUP(B23,'products-目視等による施工・経年劣化・安全措置対策状況'!$A$3:$D$200,2),
IF(B23&lt;=700,VLOOKUP(B23,'products-測定・分析'!$A$3:$D$176,2))))))))</f>
        <v>PROCENTER/C(オンプレミス版)、PROCENTER SaaS(クラウド版)</v>
      </c>
      <c r="D23" s="1">
        <f>IF(B23&lt;=100,VLOOKUP(B23,'products-講習・試験'!$A$3:$D$167,3),
IF(B23&lt;=200,VLOOKUP(B23,'products-往訪閲覧・縦覧'!$A$3:$D$200,3),
IF(B23&lt;=300,VLOOKUP(B23,'products-事業場の管理・業務状況等の確認'!$A$3:$D$200,3),
IF(B23&lt;=400,VLOOKUP(B23,'products-広域な利用状況・被害等の把握'!$A$3:$D$200,3),
IF(B23&lt;=500,VLOOKUP(B23,'products-侵入痕跡・状況異変を検知する見張り'!$A$3:$D$176,3),
IF(B23&lt;=600,VLOOKUP(B23,'products-目視等による施工・経年劣化・安全措置対策状況'!$A$3:$D$200,3),
IF(B23&lt;=700,VLOOKUP(B23,'products-測定・分析'!$A$3:$D$176,3))))))))</f>
        <v>1</v>
      </c>
      <c r="E23" s="1">
        <f>IF(B23&lt;=100,VLOOKUP(B23,'products-講習・試験'!$A$3:$D$167,4),
IF(B23&lt;=200,VLOOKUP(B23,'products-往訪閲覧・縦覧'!$A$3:$D$200,4),
IF(B23&lt;=300,VLOOKUP(B23,'products-事業場の管理・業務状況等の確認'!$A$3:$D$200,4),
IF(B23&lt;=400,VLOOKUP(B23,'products-広域な利用状況・被害等の把握'!$A$3:$D$200,4),
IF(B23&lt;=500,VLOOKUP(B23,'products-侵入痕跡・状況異変を検知する見張り'!$A$3:$D$176,4),
IF(B23&lt;=600,VLOOKUP(B23,'products-目視等による施工・経年劣化・安全措置対策状況'!$A$3:$D$200,4),
IF(B23&lt;=700,VLOOKUP(B23,'products-測定・分析'!$A$3:$D$176,4))))))))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10002</v>
      </c>
      <c r="B24" s="1">
        <v>105</v>
      </c>
      <c r="C24" s="1" t="str">
        <f>IF(B24&lt;=100,VLOOKUP(B24,'products-講習・試験'!$A$3:$D$167,2),
IF(B24&lt;=200,VLOOKUP(B24,'products-往訪閲覧・縦覧'!$A$3:$D$200,2),
IF(B24&lt;=300,VLOOKUP(B24,'products-事業場の管理・業務状況等の確認'!$A$3:$D$200,2),
IF(B24&lt;=400,VLOOKUP(B24,'products-広域な利用状況・被害等の把握'!$A$3:$D$200,2),
IF(B24&lt;=500,VLOOKUP(B24,'products-侵入痕跡・状況異変を検知する見張り'!$A$3:$D$176,2),
IF(B24&lt;=600,VLOOKUP(B24,'products-目視等による施工・経年劣化・安全措置対策状況'!$A$3:$D$200,2),
IF(B24&lt;=700,VLOOKUP(B24,'products-測定・分析'!$A$3:$D$176,2))))))))</f>
        <v>NEC IoT System Security Lifecycle Services</v>
      </c>
      <c r="D24" s="1">
        <f>IF(B24&lt;=100,VLOOKUP(B24,'products-講習・試験'!$A$3:$D$167,3),
IF(B24&lt;=200,VLOOKUP(B24,'products-往訪閲覧・縦覧'!$A$3:$D$200,3),
IF(B24&lt;=300,VLOOKUP(B24,'products-事業場の管理・業務状況等の確認'!$A$3:$D$200,3),
IF(B24&lt;=400,VLOOKUP(B24,'products-広域な利用状況・被害等の把握'!$A$3:$D$200,3),
IF(B24&lt;=500,VLOOKUP(B24,'products-侵入痕跡・状況異変を検知する見張り'!$A$3:$D$176,3),
IF(B24&lt;=600,VLOOKUP(B24,'products-目視等による施工・経年劣化・安全措置対策状況'!$A$3:$D$200,3),
IF(B24&lt;=700,VLOOKUP(B24,'products-測定・分析'!$A$3:$D$176,3))))))))</f>
        <v>1</v>
      </c>
      <c r="E24" s="1">
        <f>IF(B24&lt;=100,VLOOKUP(B24,'products-講習・試験'!$A$3:$D$167,4),
IF(B24&lt;=200,VLOOKUP(B24,'products-往訪閲覧・縦覧'!$A$3:$D$200,4),
IF(B24&lt;=300,VLOOKUP(B24,'products-事業場の管理・業務状況等の確認'!$A$3:$D$200,4),
IF(B24&lt;=400,VLOOKUP(B24,'products-広域な利用状況・被害等の把握'!$A$3:$D$200,4),
IF(B24&lt;=500,VLOOKUP(B24,'products-侵入痕跡・状況異変を検知する見張り'!$A$3:$D$176,4),
IF(B24&lt;=600,VLOOKUP(B24,'products-目視等による施工・経年劣化・安全措置対策状況'!$A$3:$D$200,4),
IF(B24&lt;=700,VLOOKUP(B24,'products-測定・分析'!$A$3:$D$176,4))))))))</f>
        <v>10002</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10002</v>
      </c>
      <c r="B25" s="1">
        <v>106</v>
      </c>
      <c r="C25" s="1" t="str">
        <f>IF(B25&lt;=100,VLOOKUP(B25,'products-講習・試験'!$A$3:$D$167,2),
IF(B25&lt;=200,VLOOKUP(B25,'products-往訪閲覧・縦覧'!$A$3:$D$200,2),
IF(B25&lt;=300,VLOOKUP(B25,'products-事業場の管理・業務状況等の確認'!$A$3:$D$200,2),
IF(B25&lt;=400,VLOOKUP(B25,'products-広域な利用状況・被害等の把握'!$A$3:$D$200,2),
IF(B25&lt;=500,VLOOKUP(B25,'products-侵入痕跡・状況異変を検知する見張り'!$A$3:$D$176,2),
IF(B25&lt;=600,VLOOKUP(B25,'products-目視等による施工・経年劣化・安全措置対策状況'!$A$3:$D$200,2),
IF(B25&lt;=700,VLOOKUP(B25,'products-測定・分析'!$A$3:$D$176,2))))))))</f>
        <v>SpeedLetterPlus</v>
      </c>
      <c r="D25" s="1">
        <f>IF(B25&lt;=100,VLOOKUP(B25,'products-講習・試験'!$A$3:$D$167,3),
IF(B25&lt;=200,VLOOKUP(B25,'products-往訪閲覧・縦覧'!$A$3:$D$200,3),
IF(B25&lt;=300,VLOOKUP(B25,'products-事業場の管理・業務状況等の確認'!$A$3:$D$200,3),
IF(B25&lt;=400,VLOOKUP(B25,'products-広域な利用状況・被害等の把握'!$A$3:$D$200,3),
IF(B25&lt;=500,VLOOKUP(B25,'products-侵入痕跡・状況異変を検知する見張り'!$A$3:$D$176,3),
IF(B25&lt;=600,VLOOKUP(B25,'products-目視等による施工・経年劣化・安全措置対策状況'!$A$3:$D$200,3),
IF(B25&lt;=700,VLOOKUP(B25,'products-測定・分析'!$A$3:$D$176,3))))))))</f>
        <v>1</v>
      </c>
      <c r="E25" s="1">
        <f>IF(B25&lt;=100,VLOOKUP(B25,'products-講習・試験'!$A$3:$D$167,4),
IF(B25&lt;=200,VLOOKUP(B25,'products-往訪閲覧・縦覧'!$A$3:$D$200,4),
IF(B25&lt;=300,VLOOKUP(B25,'products-事業場の管理・業務状況等の確認'!$A$3:$D$200,4),
IF(B25&lt;=400,VLOOKUP(B25,'products-広域な利用状況・被害等の把握'!$A$3:$D$200,4),
IF(B25&lt;=500,VLOOKUP(B25,'products-侵入痕跡・状況異変を検知する見張り'!$A$3:$D$176,4),
IF(B25&lt;=600,VLOOKUP(B25,'products-目視等による施工・経年劣化・安全措置対策状況'!$A$3:$D$200,4),
IF(B25&lt;=700,VLOOKUP(B25,'products-測定・分析'!$A$3:$D$176,4))))))))</f>
        <v>10002</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201</v>
      </c>
      <c r="C26" s="1" t="str">
        <f>IF(B26&lt;=100,VLOOKUP(B26,'products-講習・試験'!$A$3:$D$167,2),
IF(B26&lt;=200,VLOOKUP(B26,'products-往訪閲覧・縦覧'!$A$3:$D$200,2),
IF(B26&lt;=300,VLOOKUP(B26,'products-事業場の管理・業務状況等の確認'!$A$3:$D$200,2),
IF(B26&lt;=400,VLOOKUP(B26,'products-広域な利用状況・被害等の把握'!$A$3:$D$200,2),
IF(B26&lt;=500,VLOOKUP(B26,'products-侵入痕跡・状況異変を検知する見張り'!$A$3:$D$176,2),
IF(B26&lt;=600,VLOOKUP(B26,'products-目視等による施工・経年劣化・安全措置対策状況'!$A$3:$D$200,2),
IF(B26&lt;=700,VLOOKUP(B26,'products-測定・分析'!$A$3:$D$176,2))))))))</f>
        <v>ARによる設計施工のチェック/記録ツール iVoRi XR（アイヴォリィ エックスアール）</v>
      </c>
      <c r="D26" s="1">
        <f>IF(B26&lt;=100,VLOOKUP(B26,'products-講習・試験'!$A$3:$D$167,3),
IF(B26&lt;=200,VLOOKUP(B26,'products-往訪閲覧・縦覧'!$A$3:$D$200,3),
IF(B26&lt;=300,VLOOKUP(B26,'products-事業場の管理・業務状況等の確認'!$A$3:$D$200,3),
IF(B26&lt;=400,VLOOKUP(B26,'products-広域な利用状況・被害等の把握'!$A$3:$D$200,3),
IF(B26&lt;=500,VLOOKUP(B26,'products-侵入痕跡・状況異変を検知する見張り'!$A$3:$D$176,3),
IF(B26&lt;=600,VLOOKUP(B26,'products-目視等による施工・経年劣化・安全措置対策状況'!$A$3:$D$200,3),
IF(B26&lt;=700,VLOOKUP(B26,'products-測定・分析'!$A$3:$D$176,3))))))))</f>
        <v>1</v>
      </c>
      <c r="E26" s="1">
        <f>IF(B26&lt;=100,VLOOKUP(B26,'products-講習・試験'!$A$3:$D$167,4),
IF(B26&lt;=200,VLOOKUP(B26,'products-往訪閲覧・縦覧'!$A$3:$D$200,4),
IF(B26&lt;=300,VLOOKUP(B26,'products-事業場の管理・業務状況等の確認'!$A$3:$D$200,4),
IF(B26&lt;=400,VLOOKUP(B26,'products-広域な利用状況・被害等の把握'!$A$3:$D$200,4),
IF(B26&lt;=500,VLOOKUP(B26,'products-侵入痕跡・状況異変を検知する見張り'!$A$3:$D$176,4),
IF(B26&lt;=600,VLOOKUP(B26,'products-目視等による施工・経年劣化・安全措置対策状況'!$A$3:$D$200,4),
IF(B26&lt;=700,VLOOKUP(B26,'products-測定・分析'!$A$3:$D$176,4))))))))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202</v>
      </c>
      <c r="C27" s="1" t="str">
        <f>IF(B27&lt;=100,VLOOKUP(B27,'products-講習・試験'!$A$3:$D$167,2),
IF(B27&lt;=200,VLOOKUP(B27,'products-往訪閲覧・縦覧'!$A$3:$D$200,2),
IF(B27&lt;=300,VLOOKUP(B27,'products-事業場の管理・業務状況等の確認'!$A$3:$D$200,2),
IF(B27&lt;=400,VLOOKUP(B27,'products-広域な利用状況・被害等の把握'!$A$3:$D$200,2),
IF(B27&lt;=500,VLOOKUP(B27,'products-侵入痕跡・状況異変を検知する見張り'!$A$3:$D$176,2),
IF(B27&lt;=600,VLOOKUP(B27,'products-目視等による施工・経年劣化・安全措置対策状況'!$A$3:$D$200,2),
IF(B27&lt;=700,VLOOKUP(B27,'products-測定・分析'!$A$3:$D$176,2))))))))</f>
        <v>インテリジェントコラボレーションプラットフォーム</v>
      </c>
      <c r="D27" s="1">
        <f>IF(B27&lt;=100,VLOOKUP(B27,'products-講習・試験'!$A$3:$D$167,3),
IF(B27&lt;=200,VLOOKUP(B27,'products-往訪閲覧・縦覧'!$A$3:$D$200,3),
IF(B27&lt;=300,VLOOKUP(B27,'products-事業場の管理・業務状況等の確認'!$A$3:$D$200,3),
IF(B27&lt;=400,VLOOKUP(B27,'products-広域な利用状況・被害等の把握'!$A$3:$D$200,3),
IF(B27&lt;=500,VLOOKUP(B27,'products-侵入痕跡・状況異変を検知する見張り'!$A$3:$D$176,3),
IF(B27&lt;=600,VLOOKUP(B27,'products-目視等による施工・経年劣化・安全措置対策状況'!$A$3:$D$200,3),
IF(B27&lt;=700,VLOOKUP(B27,'products-測定・分析'!$A$3:$D$176,3))))))))</f>
        <v>1</v>
      </c>
      <c r="E27" s="1">
        <f>IF(B27&lt;=100,VLOOKUP(B27,'products-講習・試験'!$A$3:$D$167,4),
IF(B27&lt;=200,VLOOKUP(B27,'products-往訪閲覧・縦覧'!$A$3:$D$200,4),
IF(B27&lt;=300,VLOOKUP(B27,'products-事業場の管理・業務状況等の確認'!$A$3:$D$200,4),
IF(B27&lt;=400,VLOOKUP(B27,'products-広域な利用状況・被害等の把握'!$A$3:$D$200,4),
IF(B27&lt;=500,VLOOKUP(B27,'products-侵入痕跡・状況異変を検知する見張り'!$A$3:$D$176,4),
IF(B27&lt;=600,VLOOKUP(B27,'products-目視等による施工・経年劣化・安全措置対策状況'!$A$3:$D$200,4),
IF(B27&lt;=700,VLOOKUP(B27,'products-測定・分析'!$A$3:$D$176,4))))))))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203</v>
      </c>
      <c r="C28" s="1" t="str">
        <f>IF(B28&lt;=100,VLOOKUP(B28,'products-講習・試験'!$A$3:$D$167,2),
IF(B28&lt;=200,VLOOKUP(B28,'products-往訪閲覧・縦覧'!$A$3:$D$200,2),
IF(B28&lt;=300,VLOOKUP(B28,'products-事業場の管理・業務状況等の確認'!$A$3:$D$200,2),
IF(B28&lt;=400,VLOOKUP(B28,'products-広域な利用状況・被害等の把握'!$A$3:$D$200,2),
IF(B28&lt;=500,VLOOKUP(B28,'products-侵入痕跡・状況異変を検知する見張り'!$A$3:$D$176,2),
IF(B28&lt;=600,VLOOKUP(B28,'products-目視等による施工・経年劣化・安全措置対策状況'!$A$3:$D$200,2),
IF(B28&lt;=700,VLOOKUP(B28,'products-測定・分析'!$A$3:$D$176,2))))))))</f>
        <v>日本製LTE搭載スマートグラス「InfoLinker3」</v>
      </c>
      <c r="D28" s="1">
        <f>IF(B28&lt;=100,VLOOKUP(B28,'products-講習・試験'!$A$3:$D$167,3),
IF(B28&lt;=200,VLOOKUP(B28,'products-往訪閲覧・縦覧'!$A$3:$D$200,3),
IF(B28&lt;=300,VLOOKUP(B28,'products-事業場の管理・業務状況等の確認'!$A$3:$D$200,3),
IF(B28&lt;=400,VLOOKUP(B28,'products-広域な利用状況・被害等の把握'!$A$3:$D$200,3),
IF(B28&lt;=500,VLOOKUP(B28,'products-侵入痕跡・状況異変を検知する見張り'!$A$3:$D$176,3),
IF(B28&lt;=600,VLOOKUP(B28,'products-目視等による施工・経年劣化・安全措置対策状況'!$A$3:$D$200,3),
IF(B28&lt;=700,VLOOKUP(B28,'products-測定・分析'!$A$3:$D$176,3))))))))</f>
        <v>1</v>
      </c>
      <c r="E28" s="1">
        <f>IF(B28&lt;=100,VLOOKUP(B28,'products-講習・試験'!$A$3:$D$167,4),
IF(B28&lt;=200,VLOOKUP(B28,'products-往訪閲覧・縦覧'!$A$3:$D$200,4),
IF(B28&lt;=300,VLOOKUP(B28,'products-事業場の管理・業務状況等の確認'!$A$3:$D$200,4),
IF(B28&lt;=400,VLOOKUP(B28,'products-広域な利用状況・被害等の把握'!$A$3:$D$200,4),
IF(B28&lt;=500,VLOOKUP(B28,'products-侵入痕跡・状況異変を検知する見張り'!$A$3:$D$176,4),
IF(B28&lt;=600,VLOOKUP(B28,'products-目視等による施工・経年劣化・安全措置対策状況'!$A$3:$D$200,4),
IF(B28&lt;=700,VLOOKUP(B28,'products-測定・分析'!$A$3:$D$176,4))))))))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204</v>
      </c>
      <c r="C29" s="1" t="str">
        <f>IF(B29&lt;=100,VLOOKUP(B29,'products-講習・試験'!$A$3:$D$167,2),
IF(B29&lt;=200,VLOOKUP(B29,'products-往訪閲覧・縦覧'!$A$3:$D$200,2),
IF(B29&lt;=300,VLOOKUP(B29,'products-事業場の管理・業務状況等の確認'!$A$3:$D$200,2),
IF(B29&lt;=400,VLOOKUP(B29,'products-広域な利用状況・被害等の把握'!$A$3:$D$200,2),
IF(B29&lt;=500,VLOOKUP(B29,'products-侵入痕跡・状況異変を検知する見張り'!$A$3:$D$176,2),
IF(B29&lt;=600,VLOOKUP(B29,'products-目視等による施工・経年劣化・安全措置対策状況'!$A$3:$D$200,2),
IF(B29&lt;=700,VLOOKUP(B29,'products-測定・分析'!$A$3:$D$176,2))))))))</f>
        <v>LINE WORKS</v>
      </c>
      <c r="D29" s="1">
        <f>IF(B29&lt;=100,VLOOKUP(B29,'products-講習・試験'!$A$3:$D$167,3),
IF(B29&lt;=200,VLOOKUP(B29,'products-往訪閲覧・縦覧'!$A$3:$D$200,3),
IF(B29&lt;=300,VLOOKUP(B29,'products-事業場の管理・業務状況等の確認'!$A$3:$D$200,3),
IF(B29&lt;=400,VLOOKUP(B29,'products-広域な利用状況・被害等の把握'!$A$3:$D$200,3),
IF(B29&lt;=500,VLOOKUP(B29,'products-侵入痕跡・状況異変を検知する見張り'!$A$3:$D$176,3),
IF(B29&lt;=600,VLOOKUP(B29,'products-目視等による施工・経年劣化・安全措置対策状況'!$A$3:$D$200,3),
IF(B29&lt;=700,VLOOKUP(B29,'products-測定・分析'!$A$3:$D$176,3))))))))</f>
        <v>1</v>
      </c>
      <c r="E29" s="1">
        <f>IF(B29&lt;=100,VLOOKUP(B29,'products-講習・試験'!$A$3:$D$167,4),
IF(B29&lt;=200,VLOOKUP(B29,'products-往訪閲覧・縦覧'!$A$3:$D$200,4),
IF(B29&lt;=300,VLOOKUP(B29,'products-事業場の管理・業務状況等の確認'!$A$3:$D$200,4),
IF(B29&lt;=400,VLOOKUP(B29,'products-広域な利用状況・被害等の把握'!$A$3:$D$200,4),
IF(B29&lt;=500,VLOOKUP(B29,'products-侵入痕跡・状況異変を検知する見張り'!$A$3:$D$176,4),
IF(B29&lt;=600,VLOOKUP(B29,'products-目視等による施工・経年劣化・安全措置対策状況'!$A$3:$D$200,4),
IF(B29&lt;=700,VLOOKUP(B29,'products-測定・分析'!$A$3:$D$176,4))))))))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205</v>
      </c>
      <c r="C30" s="1" t="str">
        <f>IF(B30&lt;=100,VLOOKUP(B30,'products-講習・試験'!$A$3:$D$167,2),
IF(B30&lt;=200,VLOOKUP(B30,'products-往訪閲覧・縦覧'!$A$3:$D$200,2),
IF(B30&lt;=300,VLOOKUP(B30,'products-事業場の管理・業務状況等の確認'!$A$3:$D$200,2),
IF(B30&lt;=400,VLOOKUP(B30,'products-広域な利用状況・被害等の把握'!$A$3:$D$200,2),
IF(B30&lt;=500,VLOOKUP(B30,'products-侵入痕跡・状況異変を検知する見張り'!$A$3:$D$176,2),
IF(B30&lt;=600,VLOOKUP(B30,'products-目視等による施工・経年劣化・安全措置対策状況'!$A$3:$D$200,2),
IF(B30&lt;=700,VLOOKUP(B30,'products-測定・分析'!$A$3:$D$176,2))))))))</f>
        <v>RICOH Remote Field</v>
      </c>
      <c r="D30" s="1">
        <f>IF(B30&lt;=100,VLOOKUP(B30,'products-講習・試験'!$A$3:$D$167,3),
IF(B30&lt;=200,VLOOKUP(B30,'products-往訪閲覧・縦覧'!$A$3:$D$200,3),
IF(B30&lt;=300,VLOOKUP(B30,'products-事業場の管理・業務状況等の確認'!$A$3:$D$200,3),
IF(B30&lt;=400,VLOOKUP(B30,'products-広域な利用状況・被害等の把握'!$A$3:$D$200,3),
IF(B30&lt;=500,VLOOKUP(B30,'products-侵入痕跡・状況異変を検知する見張り'!$A$3:$D$176,3),
IF(B30&lt;=600,VLOOKUP(B30,'products-目視等による施工・経年劣化・安全措置対策状況'!$A$3:$D$200,3),
IF(B30&lt;=700,VLOOKUP(B30,'products-測定・分析'!$A$3:$D$176,3))))))))</f>
        <v>1</v>
      </c>
      <c r="E30" s="1">
        <f>IF(B30&lt;=100,VLOOKUP(B30,'products-講習・試験'!$A$3:$D$167,4),
IF(B30&lt;=200,VLOOKUP(B30,'products-往訪閲覧・縦覧'!$A$3:$D$200,4),
IF(B30&lt;=300,VLOOKUP(B30,'products-事業場の管理・業務状況等の確認'!$A$3:$D$200,4),
IF(B30&lt;=400,VLOOKUP(B30,'products-広域な利用状況・被害等の把握'!$A$3:$D$200,4),
IF(B30&lt;=500,VLOOKUP(B30,'products-侵入痕跡・状況異変を検知する見張り'!$A$3:$D$176,4),
IF(B30&lt;=600,VLOOKUP(B30,'products-目視等による施工・経年劣化・安全措置対策状況'!$A$3:$D$200,4),
IF(B30&lt;=700,VLOOKUP(B30,'products-測定・分析'!$A$3:$D$176,4))))))))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206</v>
      </c>
      <c r="C31" s="1" t="str">
        <f>IF(B31&lt;=100,VLOOKUP(B31,'products-講習・試験'!$A$3:$D$167,2),
IF(B31&lt;=200,VLOOKUP(B31,'products-往訪閲覧・縦覧'!$A$3:$D$200,2),
IF(B31&lt;=300,VLOOKUP(B31,'products-事業場の管理・業務状況等の確認'!$A$3:$D$200,2),
IF(B31&lt;=400,VLOOKUP(B31,'products-広域な利用状況・被害等の把握'!$A$3:$D$200,2),
IF(B31&lt;=500,VLOOKUP(B31,'products-侵入痕跡・状況異変を検知する見張り'!$A$3:$D$176,2),
IF(B31&lt;=600,VLOOKUP(B31,'products-目視等による施工・経年劣化・安全措置対策状況'!$A$3:$D$200,2),
IF(B31&lt;=700,VLOOKUP(B31,'products-測定・分析'!$A$3:$D$176,2))))))))</f>
        <v>LINKLET (遠隔支援ウェアラブルシステム)</v>
      </c>
      <c r="D31" s="1">
        <f>IF(B31&lt;=100,VLOOKUP(B31,'products-講習・試験'!$A$3:$D$167,3),
IF(B31&lt;=200,VLOOKUP(B31,'products-往訪閲覧・縦覧'!$A$3:$D$200,3),
IF(B31&lt;=300,VLOOKUP(B31,'products-事業場の管理・業務状況等の確認'!$A$3:$D$200,3),
IF(B31&lt;=400,VLOOKUP(B31,'products-広域な利用状況・被害等の把握'!$A$3:$D$200,3),
IF(B31&lt;=500,VLOOKUP(B31,'products-侵入痕跡・状況異変を検知する見張り'!$A$3:$D$176,3),
IF(B31&lt;=600,VLOOKUP(B31,'products-目視等による施工・経年劣化・安全措置対策状況'!$A$3:$D$200,3),
IF(B31&lt;=700,VLOOKUP(B31,'products-測定・分析'!$A$3:$D$176,3))))))))</f>
        <v>2</v>
      </c>
      <c r="E31" s="1">
        <f>IF(B31&lt;=100,VLOOKUP(B31,'products-講習・試験'!$A$3:$D$167,4),
IF(B31&lt;=200,VLOOKUP(B31,'products-往訪閲覧・縦覧'!$A$3:$D$200,4),
IF(B31&lt;=300,VLOOKUP(B31,'products-事業場の管理・業務状況等の確認'!$A$3:$D$200,4),
IF(B31&lt;=400,VLOOKUP(B31,'products-広域な利用状況・被害等の把握'!$A$3:$D$200,4),
IF(B31&lt;=500,VLOOKUP(B31,'products-侵入痕跡・状況異変を検知する見張り'!$A$3:$D$176,4),
IF(B31&lt;=600,VLOOKUP(B31,'products-目視等による施工・経年劣化・安全措置対策状況'!$A$3:$D$200,4),
IF(B31&lt;=700,VLOOKUP(B31,'products-測定・分析'!$A$3:$D$176,4))))))))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207</v>
      </c>
      <c r="C32" s="1" t="str">
        <f>IF(B32&lt;=100,VLOOKUP(B32,'products-講習・試験'!$A$3:$D$167,2),
IF(B32&lt;=200,VLOOKUP(B32,'products-往訪閲覧・縦覧'!$A$3:$D$200,2),
IF(B32&lt;=300,VLOOKUP(B32,'products-事業場の管理・業務状況等の確認'!$A$3:$D$200,2),
IF(B32&lt;=400,VLOOKUP(B32,'products-広域な利用状況・被害等の把握'!$A$3:$D$200,2),
IF(B32&lt;=500,VLOOKUP(B32,'products-侵入痕跡・状況異変を検知する見張り'!$A$3:$D$176,2),
IF(B32&lt;=600,VLOOKUP(B32,'products-目視等による施工・経年劣化・安全措置対策状況'!$A$3:$D$200,2),
IF(B32&lt;=700,VLOOKUP(B32,'products-測定・分析'!$A$3:$D$176,2))))))))</f>
        <v>ANDPAD</v>
      </c>
      <c r="D32" s="1">
        <f>IF(B32&lt;=100,VLOOKUP(B32,'products-講習・試験'!$A$3:$D$167,3),
IF(B32&lt;=200,VLOOKUP(B32,'products-往訪閲覧・縦覧'!$A$3:$D$200,3),
IF(B32&lt;=300,VLOOKUP(B32,'products-事業場の管理・業務状況等の確認'!$A$3:$D$200,3),
IF(B32&lt;=400,VLOOKUP(B32,'products-広域な利用状況・被害等の把握'!$A$3:$D$200,3),
IF(B32&lt;=500,VLOOKUP(B32,'products-侵入痕跡・状況異変を検知する見張り'!$A$3:$D$176,3),
IF(B32&lt;=600,VLOOKUP(B32,'products-目視等による施工・経年劣化・安全措置対策状況'!$A$3:$D$200,3),
IF(B32&lt;=700,VLOOKUP(B32,'products-測定・分析'!$A$3:$D$176,3))))))))</f>
        <v>1</v>
      </c>
      <c r="E32" s="1">
        <f>IF(B32&lt;=100,VLOOKUP(B32,'products-講習・試験'!$A$3:$D$167,4),
IF(B32&lt;=200,VLOOKUP(B32,'products-往訪閲覧・縦覧'!$A$3:$D$200,4),
IF(B32&lt;=300,VLOOKUP(B32,'products-事業場の管理・業務状況等の確認'!$A$3:$D$200,4),
IF(B32&lt;=400,VLOOKUP(B32,'products-広域な利用状況・被害等の把握'!$A$3:$D$200,4),
IF(B32&lt;=500,VLOOKUP(B32,'products-侵入痕跡・状況異変を検知する見張り'!$A$3:$D$176,4),
IF(B32&lt;=600,VLOOKUP(B32,'products-目視等による施工・経年劣化・安全措置対策状況'!$A$3:$D$200,4),
IF(B32&lt;=700,VLOOKUP(B32,'products-測定・分析'!$A$3:$D$176,4))))))))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208</v>
      </c>
      <c r="C33" s="1" t="str">
        <f>IF(B33&lt;=100,VLOOKUP(B33,'products-講習・試験'!$A$3:$D$167,2),
IF(B33&lt;=200,VLOOKUP(B33,'products-往訪閲覧・縦覧'!$A$3:$D$200,2),
IF(B33&lt;=300,VLOOKUP(B33,'products-事業場の管理・業務状況等の確認'!$A$3:$D$200,2),
IF(B33&lt;=400,VLOOKUP(B33,'products-広域な利用状況・被害等の把握'!$A$3:$D$200,2),
IF(B33&lt;=500,VLOOKUP(B33,'products-侵入痕跡・状況異変を検知する見張り'!$A$3:$D$176,2),
IF(B33&lt;=600,VLOOKUP(B33,'products-目視等による施工・経年劣化・安全措置対策状況'!$A$3:$D$200,2),
IF(B33&lt;=700,VLOOKUP(B33,'products-測定・分析'!$A$3:$D$176,2))))))))</f>
        <v>リモート監査システム</v>
      </c>
      <c r="D33" s="1">
        <f>IF(B33&lt;=100,VLOOKUP(B33,'products-講習・試験'!$A$3:$D$167,3),
IF(B33&lt;=200,VLOOKUP(B33,'products-往訪閲覧・縦覧'!$A$3:$D$200,3),
IF(B33&lt;=300,VLOOKUP(B33,'products-事業場の管理・業務状況等の確認'!$A$3:$D$200,3),
IF(B33&lt;=400,VLOOKUP(B33,'products-広域な利用状況・被害等の把握'!$A$3:$D$200,3),
IF(B33&lt;=500,VLOOKUP(B33,'products-侵入痕跡・状況異変を検知する見張り'!$A$3:$D$176,3),
IF(B33&lt;=600,VLOOKUP(B33,'products-目視等による施工・経年劣化・安全措置対策状況'!$A$3:$D$200,3),
IF(B33&lt;=700,VLOOKUP(B33,'products-測定・分析'!$A$3:$D$176,3))))))))</f>
        <v>2</v>
      </c>
      <c r="E33" s="1">
        <f>IF(B33&lt;=100,VLOOKUP(B33,'products-講習・試験'!$A$3:$D$167,4),
IF(B33&lt;=200,VLOOKUP(B33,'products-往訪閲覧・縦覧'!$A$3:$D$200,4),
IF(B33&lt;=300,VLOOKUP(B33,'products-事業場の管理・業務状況等の確認'!$A$3:$D$200,4),
IF(B33&lt;=400,VLOOKUP(B33,'products-広域な利用状況・被害等の把握'!$A$3:$D$200,4),
IF(B33&lt;=500,VLOOKUP(B33,'products-侵入痕跡・状況異変を検知する見張り'!$A$3:$D$176,4),
IF(B33&lt;=600,VLOOKUP(B33,'products-目視等による施工・経年劣化・安全措置対策状況'!$A$3:$D$200,4),
IF(B33&lt;=700,VLOOKUP(B33,'products-測定・分析'!$A$3:$D$176,4))))))))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209</v>
      </c>
      <c r="C34" s="1" t="str">
        <f>IF(B34&lt;=100,VLOOKUP(B34,'products-講習・試験'!$A$3:$D$167,2),
IF(B34&lt;=200,VLOOKUP(B34,'products-往訪閲覧・縦覧'!$A$3:$D$200,2),
IF(B34&lt;=300,VLOOKUP(B34,'products-事業場の管理・業務状況等の確認'!$A$3:$D$200,2),
IF(B34&lt;=400,VLOOKUP(B34,'products-広域な利用状況・被害等の把握'!$A$3:$D$200,2),
IF(B34&lt;=500,VLOOKUP(B34,'products-侵入痕跡・状況異変を検知する見張り'!$A$3:$D$176,2),
IF(B34&lt;=600,VLOOKUP(B34,'products-目視等による施工・経年劣化・安全措置対策状況'!$A$3:$D$200,2),
IF(B34&lt;=700,VLOOKUP(B34,'products-測定・分析'!$A$3:$D$176,2))))))))</f>
        <v>施設管理および調査・工事業務管理クラウドシステム</v>
      </c>
      <c r="D34" s="1">
        <f>IF(B34&lt;=100,VLOOKUP(B34,'products-講習・試験'!$A$3:$D$167,3),
IF(B34&lt;=200,VLOOKUP(B34,'products-往訪閲覧・縦覧'!$A$3:$D$200,3),
IF(B34&lt;=300,VLOOKUP(B34,'products-事業場の管理・業務状況等の確認'!$A$3:$D$200,3),
IF(B34&lt;=400,VLOOKUP(B34,'products-広域な利用状況・被害等の把握'!$A$3:$D$200,3),
IF(B34&lt;=500,VLOOKUP(B34,'products-侵入痕跡・状況異変を検知する見張り'!$A$3:$D$176,3),
IF(B34&lt;=600,VLOOKUP(B34,'products-目視等による施工・経年劣化・安全措置対策状況'!$A$3:$D$200,3),
IF(B34&lt;=700,VLOOKUP(B34,'products-測定・分析'!$A$3:$D$176,3))))))))</f>
        <v>1</v>
      </c>
      <c r="E34" s="1">
        <f>IF(B34&lt;=100,VLOOKUP(B34,'products-講習・試験'!$A$3:$D$167,4),
IF(B34&lt;=200,VLOOKUP(B34,'products-往訪閲覧・縦覧'!$A$3:$D$200,4),
IF(B34&lt;=300,VLOOKUP(B34,'products-事業場の管理・業務状況等の確認'!$A$3:$D$200,4),
IF(B34&lt;=400,VLOOKUP(B34,'products-広域な利用状況・被害等の把握'!$A$3:$D$200,4),
IF(B34&lt;=500,VLOOKUP(B34,'products-侵入痕跡・状況異変を検知する見張り'!$A$3:$D$176,4),
IF(B34&lt;=600,VLOOKUP(B34,'products-目視等による施工・経年劣化・安全措置対策状況'!$A$3:$D$200,4),
IF(B34&lt;=700,VLOOKUP(B34,'products-測定・分析'!$A$3:$D$176,4))))))))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210</v>
      </c>
      <c r="C35" s="1" t="str">
        <f>IF(B35&lt;=100,VLOOKUP(B35,'products-講習・試験'!$A$3:$D$167,2),
IF(B35&lt;=200,VLOOKUP(B35,'products-往訪閲覧・縦覧'!$A$3:$D$200,2),
IF(B35&lt;=300,VLOOKUP(B35,'products-事業場の管理・業務状況等の確認'!$A$3:$D$200,2),
IF(B35&lt;=400,VLOOKUP(B35,'products-広域な利用状況・被害等の把握'!$A$3:$D$200,2),
IF(B35&lt;=500,VLOOKUP(B35,'products-侵入痕跡・状況異変を検知する見張り'!$A$3:$D$176,2),
IF(B35&lt;=600,VLOOKUP(B35,'products-目視等による施工・経年劣化・安全措置対策状況'!$A$3:$D$200,2),
IF(B35&lt;=700,VLOOKUP(B35,'products-測定・分析'!$A$3:$D$176,2))))))))</f>
        <v>自律型ドローンとドローンポートを用いた自動巡回環境の実装支援</v>
      </c>
      <c r="D35" s="1">
        <f>IF(B35&lt;=100,VLOOKUP(B35,'products-講習・試験'!$A$3:$D$167,3),
IF(B35&lt;=200,VLOOKUP(B35,'products-往訪閲覧・縦覧'!$A$3:$D$200,3),
IF(B35&lt;=300,VLOOKUP(B35,'products-事業場の管理・業務状況等の確認'!$A$3:$D$200,3),
IF(B35&lt;=400,VLOOKUP(B35,'products-広域な利用状況・被害等の把握'!$A$3:$D$200,3),
IF(B35&lt;=500,VLOOKUP(B35,'products-侵入痕跡・状況異変を検知する見張り'!$A$3:$D$176,3),
IF(B35&lt;=600,VLOOKUP(B35,'products-目視等による施工・経年劣化・安全措置対策状況'!$A$3:$D$200,3),
IF(B35&lt;=700,VLOOKUP(B35,'products-測定・分析'!$A$3:$D$176,3))))))))</f>
        <v>1</v>
      </c>
      <c r="E35" s="1">
        <f>IF(B35&lt;=100,VLOOKUP(B35,'products-講習・試験'!$A$3:$D$167,4),
IF(B35&lt;=200,VLOOKUP(B35,'products-往訪閲覧・縦覧'!$A$3:$D$200,4),
IF(B35&lt;=300,VLOOKUP(B35,'products-事業場の管理・業務状況等の確認'!$A$3:$D$200,4),
IF(B35&lt;=400,VLOOKUP(B35,'products-広域な利用状況・被害等の把握'!$A$3:$D$200,4),
IF(B35&lt;=500,VLOOKUP(B35,'products-侵入痕跡・状況異変を検知する見張り'!$A$3:$D$176,4),
IF(B35&lt;=600,VLOOKUP(B35,'products-目視等による施工・経年劣化・安全措置対策状況'!$A$3:$D$200,4),
IF(B35&lt;=700,VLOOKUP(B35,'products-測定・分析'!$A$3:$D$176,4))))))))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211</v>
      </c>
      <c r="C36" s="1" t="str">
        <f>IF(B36&lt;=100,VLOOKUP(B36,'products-講習・試験'!$A$3:$D$167,2),
IF(B36&lt;=200,VLOOKUP(B36,'products-往訪閲覧・縦覧'!$A$3:$D$200,2),
IF(B36&lt;=300,VLOOKUP(B36,'products-事業場の管理・業務状況等の確認'!$A$3:$D$200,2),
IF(B36&lt;=400,VLOOKUP(B36,'products-広域な利用状況・被害等の把握'!$A$3:$D$200,2),
IF(B36&lt;=500,VLOOKUP(B36,'products-侵入痕跡・状況異変を検知する見張り'!$A$3:$D$176,2),
IF(B36&lt;=600,VLOOKUP(B36,'products-目視等による施工・経年劣化・安全措置対策状況'!$A$3:$D$200,2),
IF(B36&lt;=700,VLOOKUP(B36,'products-測定・分析'!$A$3:$D$176,2))))))))</f>
        <v>自動充電ポートつきドローン「Skydio Dock」を用いた、ドローンの運航・遠隔監視・点検サポートサービス</v>
      </c>
      <c r="D36" s="1">
        <f>IF(B36&lt;=100,VLOOKUP(B36,'products-講習・試験'!$A$3:$D$167,3),
IF(B36&lt;=200,VLOOKUP(B36,'products-往訪閲覧・縦覧'!$A$3:$D$200,3),
IF(B36&lt;=300,VLOOKUP(B36,'products-事業場の管理・業務状況等の確認'!$A$3:$D$200,3),
IF(B36&lt;=400,VLOOKUP(B36,'products-広域な利用状況・被害等の把握'!$A$3:$D$200,3),
IF(B36&lt;=500,VLOOKUP(B36,'products-侵入痕跡・状況異変を検知する見張り'!$A$3:$D$176,3),
IF(B36&lt;=600,VLOOKUP(B36,'products-目視等による施工・経年劣化・安全措置対策状況'!$A$3:$D$200,3),
IF(B36&lt;=700,VLOOKUP(B36,'products-測定・分析'!$A$3:$D$176,3))))))))</f>
        <v>1</v>
      </c>
      <c r="E36" s="1">
        <f>IF(B36&lt;=100,VLOOKUP(B36,'products-講習・試験'!$A$3:$D$167,4),
IF(B36&lt;=200,VLOOKUP(B36,'products-往訪閲覧・縦覧'!$A$3:$D$200,4),
IF(B36&lt;=300,VLOOKUP(B36,'products-事業場の管理・業務状況等の確認'!$A$3:$D$200,4),
IF(B36&lt;=400,VLOOKUP(B36,'products-広域な利用状況・被害等の把握'!$A$3:$D$200,4),
IF(B36&lt;=500,VLOOKUP(B36,'products-侵入痕跡・状況異変を検知する見張り'!$A$3:$D$176,4),
IF(B36&lt;=600,VLOOKUP(B36,'products-目視等による施工・経年劣化・安全措置対策状況'!$A$3:$D$200,4),
IF(B36&lt;=700,VLOOKUP(B36,'products-測定・分析'!$A$3:$D$176,4))))))))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212</v>
      </c>
      <c r="C37" s="1" t="str">
        <f>IF(B37&lt;=100,VLOOKUP(B37,'products-講習・試験'!$A$3:$D$167,2),
IF(B37&lt;=200,VLOOKUP(B37,'products-往訪閲覧・縦覧'!$A$3:$D$200,2),
IF(B37&lt;=300,VLOOKUP(B37,'products-事業場の管理・業務状況等の確認'!$A$3:$D$200,2),
IF(B37&lt;=400,VLOOKUP(B37,'products-広域な利用状況・被害等の把握'!$A$3:$D$200,2),
IF(B37&lt;=500,VLOOKUP(B37,'products-侵入痕跡・状況異変を検知する見張り'!$A$3:$D$176,2),
IF(B37&lt;=600,VLOOKUP(B37,'products-目視等による施工・経年劣化・安全措置対策状況'!$A$3:$D$200,2),
IF(B37&lt;=700,VLOOKUP(B37,'products-測定・分析'!$A$3:$D$176,2))))))))</f>
        <v>Safie Pocket2 Plus（遠隔業務に必要な機能をフルパッケージしたウェアブルカメラ（NETIS登録））</v>
      </c>
      <c r="D37" s="1">
        <f>IF(B37&lt;=100,VLOOKUP(B37,'products-講習・試験'!$A$3:$D$167,3),
IF(B37&lt;=200,VLOOKUP(B37,'products-往訪閲覧・縦覧'!$A$3:$D$200,3),
IF(B37&lt;=300,VLOOKUP(B37,'products-事業場の管理・業務状況等の確認'!$A$3:$D$200,3),
IF(B37&lt;=400,VLOOKUP(B37,'products-広域な利用状況・被害等の把握'!$A$3:$D$200,3),
IF(B37&lt;=500,VLOOKUP(B37,'products-侵入痕跡・状況異変を検知する見張り'!$A$3:$D$176,3),
IF(B37&lt;=600,VLOOKUP(B37,'products-目視等による施工・経年劣化・安全措置対策状況'!$A$3:$D$200,3),
IF(B37&lt;=700,VLOOKUP(B37,'products-測定・分析'!$A$3:$D$176,3))))))))</f>
        <v>1</v>
      </c>
      <c r="E37" s="1">
        <f>IF(B37&lt;=100,VLOOKUP(B37,'products-講習・試験'!$A$3:$D$167,4),
IF(B37&lt;=200,VLOOKUP(B37,'products-往訪閲覧・縦覧'!$A$3:$D$200,4),
IF(B37&lt;=300,VLOOKUP(B37,'products-事業場の管理・業務状況等の確認'!$A$3:$D$200,4),
IF(B37&lt;=400,VLOOKUP(B37,'products-広域な利用状況・被害等の把握'!$A$3:$D$200,4),
IF(B37&lt;=500,VLOOKUP(B37,'products-侵入痕跡・状況異変を検知する見張り'!$A$3:$D$176,4),
IF(B37&lt;=600,VLOOKUP(B37,'products-目視等による施工・経年劣化・安全措置対策状況'!$A$3:$D$200,4),
IF(B37&lt;=700,VLOOKUP(B37,'products-測定・分析'!$A$3:$D$176,4))))))))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213</v>
      </c>
      <c r="C38" s="1" t="str">
        <f>IF(B38&lt;=100,VLOOKUP(B38,'products-講習・試験'!$A$3:$D$167,2),
IF(B38&lt;=200,VLOOKUP(B38,'products-往訪閲覧・縦覧'!$A$3:$D$200,2),
IF(B38&lt;=300,VLOOKUP(B38,'products-事業場の管理・業務状況等の確認'!$A$3:$D$200,2),
IF(B38&lt;=400,VLOOKUP(B38,'products-広域な利用状況・被害等の把握'!$A$3:$D$200,2),
IF(B38&lt;=500,VLOOKUP(B38,'products-侵入痕跡・状況異変を検知する見張り'!$A$3:$D$176,2),
IF(B38&lt;=600,VLOOKUP(B38,'products-目視等による施工・経年劣化・安全措置対策状況'!$A$3:$D$200,2),
IF(B38&lt;=700,VLOOKUP(B38,'products-測定・分析'!$A$3:$D$176,2))))))))</f>
        <v>通信安定 高画質型 ウェアラブルカメラ、クラウド映像共有　Zaoウェアラブル</v>
      </c>
      <c r="D38" s="1">
        <f>IF(B38&lt;=100,VLOOKUP(B38,'products-講習・試験'!$A$3:$D$167,3),
IF(B38&lt;=200,VLOOKUP(B38,'products-往訪閲覧・縦覧'!$A$3:$D$200,3),
IF(B38&lt;=300,VLOOKUP(B38,'products-事業場の管理・業務状況等の確認'!$A$3:$D$200,3),
IF(B38&lt;=400,VLOOKUP(B38,'products-広域な利用状況・被害等の把握'!$A$3:$D$200,3),
IF(B38&lt;=500,VLOOKUP(B38,'products-侵入痕跡・状況異変を検知する見張り'!$A$3:$D$176,3),
IF(B38&lt;=600,VLOOKUP(B38,'products-目視等による施工・経年劣化・安全措置対策状況'!$A$3:$D$200,3),
IF(B38&lt;=700,VLOOKUP(B38,'products-測定・分析'!$A$3:$D$176,3))))))))</f>
        <v>1</v>
      </c>
      <c r="E38" s="1">
        <f>IF(B38&lt;=100,VLOOKUP(B38,'products-講習・試験'!$A$3:$D$167,4),
IF(B38&lt;=200,VLOOKUP(B38,'products-往訪閲覧・縦覧'!$A$3:$D$200,4),
IF(B38&lt;=300,VLOOKUP(B38,'products-事業場の管理・業務状況等の確認'!$A$3:$D$200,4),
IF(B38&lt;=400,VLOOKUP(B38,'products-広域な利用状況・被害等の把握'!$A$3:$D$200,4),
IF(B38&lt;=500,VLOOKUP(B38,'products-侵入痕跡・状況異変を検知する見張り'!$A$3:$D$176,4),
IF(B38&lt;=600,VLOOKUP(B38,'products-目視等による施工・経年劣化・安全措置対策状況'!$A$3:$D$200,4),
IF(B38&lt;=700,VLOOKUP(B38,'products-測定・分析'!$A$3:$D$176,4))))))))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214</v>
      </c>
      <c r="C39" s="1" t="str">
        <f>IF(B39&lt;=100,VLOOKUP(B39,'products-講習・試験'!$A$3:$D$167,2),
IF(B39&lt;=200,VLOOKUP(B39,'products-往訪閲覧・縦覧'!$A$3:$D$200,2),
IF(B39&lt;=300,VLOOKUP(B39,'products-事業場の管理・業務状況等の確認'!$A$3:$D$200,2),
IF(B39&lt;=400,VLOOKUP(B39,'products-広域な利用状況・被害等の把握'!$A$3:$D$200,2),
IF(B39&lt;=500,VLOOKUP(B39,'products-侵入痕跡・状況異変を検知する見張り'!$A$3:$D$176,2),
IF(B39&lt;=600,VLOOKUP(B39,'products-目視等による施工・経年劣化・安全措置対策状況'!$A$3:$D$200,2),
IF(B39&lt;=700,VLOOKUP(B39,'products-測定・分析'!$A$3:$D$176,2))))))))</f>
        <v>Smart Construction Dashboard</v>
      </c>
      <c r="D39" s="1">
        <f>IF(B39&lt;=100,VLOOKUP(B39,'products-講習・試験'!$A$3:$D$167,3),
IF(B39&lt;=200,VLOOKUP(B39,'products-往訪閲覧・縦覧'!$A$3:$D$200,3),
IF(B39&lt;=300,VLOOKUP(B39,'products-事業場の管理・業務状況等の確認'!$A$3:$D$200,3),
IF(B39&lt;=400,VLOOKUP(B39,'products-広域な利用状況・被害等の把握'!$A$3:$D$200,3),
IF(B39&lt;=500,VLOOKUP(B39,'products-侵入痕跡・状況異変を検知する見張り'!$A$3:$D$176,3),
IF(B39&lt;=600,VLOOKUP(B39,'products-目視等による施工・経年劣化・安全措置対策状況'!$A$3:$D$200,3),
IF(B39&lt;=700,VLOOKUP(B39,'products-測定・分析'!$A$3:$D$176,3))))))))</f>
        <v>1</v>
      </c>
      <c r="E39" s="1">
        <f>IF(B39&lt;=100,VLOOKUP(B39,'products-講習・試験'!$A$3:$D$167,4),
IF(B39&lt;=200,VLOOKUP(B39,'products-往訪閲覧・縦覧'!$A$3:$D$200,4),
IF(B39&lt;=300,VLOOKUP(B39,'products-事業場の管理・業務状況等の確認'!$A$3:$D$200,4),
IF(B39&lt;=400,VLOOKUP(B39,'products-広域な利用状況・被害等の把握'!$A$3:$D$200,4),
IF(B39&lt;=500,VLOOKUP(B39,'products-侵入痕跡・状況異変を検知する見張り'!$A$3:$D$176,4),
IF(B39&lt;=600,VLOOKUP(B39,'products-目視等による施工・経年劣化・安全措置対策状況'!$A$3:$D$200,4),
IF(B39&lt;=700,VLOOKUP(B39,'products-測定・分析'!$A$3:$D$176,4))))))))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215</v>
      </c>
      <c r="C40" s="1" t="str">
        <f>IF(B40&lt;=100,VLOOKUP(B40,'products-講習・試験'!$A$3:$D$167,2),
IF(B40&lt;=200,VLOOKUP(B40,'products-往訪閲覧・縦覧'!$A$3:$D$200,2),
IF(B40&lt;=300,VLOOKUP(B40,'products-事業場の管理・業務状況等の確認'!$A$3:$D$200,2),
IF(B40&lt;=400,VLOOKUP(B40,'products-広域な利用状況・被害等の把握'!$A$3:$D$200,2),
IF(B40&lt;=500,VLOOKUP(B40,'products-侵入痕跡・状況異変を検知する見張り'!$A$3:$D$176,2),
IF(B40&lt;=600,VLOOKUP(B40,'products-目視等による施工・経年劣化・安全措置対策状況'!$A$3:$D$200,2),
IF(B40&lt;=700,VLOOKUP(B40,'products-測定・分析'!$A$3:$D$176,2))))))))</f>
        <v>Smart Construction Fleet</v>
      </c>
      <c r="D40" s="1">
        <f>IF(B40&lt;=100,VLOOKUP(B40,'products-講習・試験'!$A$3:$D$167,3),
IF(B40&lt;=200,VLOOKUP(B40,'products-往訪閲覧・縦覧'!$A$3:$D$200,3),
IF(B40&lt;=300,VLOOKUP(B40,'products-事業場の管理・業務状況等の確認'!$A$3:$D$200,3),
IF(B40&lt;=400,VLOOKUP(B40,'products-広域な利用状況・被害等の把握'!$A$3:$D$200,3),
IF(B40&lt;=500,VLOOKUP(B40,'products-侵入痕跡・状況異変を検知する見張り'!$A$3:$D$176,3),
IF(B40&lt;=600,VLOOKUP(B40,'products-目視等による施工・経年劣化・安全措置対策状況'!$A$3:$D$200,3),
IF(B40&lt;=700,VLOOKUP(B40,'products-測定・分析'!$A$3:$D$176,3))))))))</f>
        <v>1</v>
      </c>
      <c r="E40" s="1">
        <f>IF(B40&lt;=100,VLOOKUP(B40,'products-講習・試験'!$A$3:$D$167,4),
IF(B40&lt;=200,VLOOKUP(B40,'products-往訪閲覧・縦覧'!$A$3:$D$200,4),
IF(B40&lt;=300,VLOOKUP(B40,'products-事業場の管理・業務状況等の確認'!$A$3:$D$200,4),
IF(B40&lt;=400,VLOOKUP(B40,'products-広域な利用状況・被害等の把握'!$A$3:$D$200,4),
IF(B40&lt;=500,VLOOKUP(B40,'products-侵入痕跡・状況異変を検知する見張り'!$A$3:$D$176,4),
IF(B40&lt;=600,VLOOKUP(B40,'products-目視等による施工・経年劣化・安全措置対策状況'!$A$3:$D$200,4),
IF(B40&lt;=700,VLOOKUP(B40,'products-測定・分析'!$A$3:$D$176,4))))))))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216</v>
      </c>
      <c r="C41" s="1" t="str">
        <f>IF(B41&lt;=100,VLOOKUP(B41,'products-講習・試験'!$A$3:$D$167,2),
IF(B41&lt;=200,VLOOKUP(B41,'products-往訪閲覧・縦覧'!$A$3:$D$200,2),
IF(B41&lt;=300,VLOOKUP(B41,'products-事業場の管理・業務状況等の確認'!$A$3:$D$200,2),
IF(B41&lt;=400,VLOOKUP(B41,'products-広域な利用状況・被害等の把握'!$A$3:$D$200,2),
IF(B41&lt;=500,VLOOKUP(B41,'products-侵入痕跡・状況異変を検知する見張り'!$A$3:$D$176,2),
IF(B41&lt;=600,VLOOKUP(B41,'products-目視等による施工・経年劣化・安全措置対策状況'!$A$3:$D$200,2),
IF(B41&lt;=700,VLOOKUP(B41,'products-測定・分析'!$A$3:$D$176,2))))))))</f>
        <v>現場特化型遠隔支援システム「SynQRemote（シンクリモート）」</v>
      </c>
      <c r="D41" s="1">
        <f>IF(B41&lt;=100,VLOOKUP(B41,'products-講習・試験'!$A$3:$D$167,3),
IF(B41&lt;=200,VLOOKUP(B41,'products-往訪閲覧・縦覧'!$A$3:$D$200,3),
IF(B41&lt;=300,VLOOKUP(B41,'products-事業場の管理・業務状況等の確認'!$A$3:$D$200,3),
IF(B41&lt;=400,VLOOKUP(B41,'products-広域な利用状況・被害等の把握'!$A$3:$D$200,3),
IF(B41&lt;=500,VLOOKUP(B41,'products-侵入痕跡・状況異変を検知する見張り'!$A$3:$D$176,3),
IF(B41&lt;=600,VLOOKUP(B41,'products-目視等による施工・経年劣化・安全措置対策状況'!$A$3:$D$200,3),
IF(B41&lt;=700,VLOOKUP(B41,'products-測定・分析'!$A$3:$D$176,3))))))))</f>
        <v>1</v>
      </c>
      <c r="E41" s="1">
        <f>IF(B41&lt;=100,VLOOKUP(B41,'products-講習・試験'!$A$3:$D$167,4),
IF(B41&lt;=200,VLOOKUP(B41,'products-往訪閲覧・縦覧'!$A$3:$D$200,4),
IF(B41&lt;=300,VLOOKUP(B41,'products-事業場の管理・業務状況等の確認'!$A$3:$D$200,4),
IF(B41&lt;=400,VLOOKUP(B41,'products-広域な利用状況・被害等の把握'!$A$3:$D$200,4),
IF(B41&lt;=500,VLOOKUP(B41,'products-侵入痕跡・状況異変を検知する見張り'!$A$3:$D$176,4),
IF(B41&lt;=600,VLOOKUP(B41,'products-目視等による施工・経年劣化・安全措置対策状況'!$A$3:$D$200,4),
IF(B41&lt;=700,VLOOKUP(B41,'products-測定・分析'!$A$3:$D$176,4))))))))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217</v>
      </c>
      <c r="C42" s="1" t="str">
        <f>IF(B42&lt;=100,VLOOKUP(B42,'products-講習・試験'!$A$3:$D$167,2),
IF(B42&lt;=200,VLOOKUP(B42,'products-往訪閲覧・縦覧'!$A$3:$D$200,2),
IF(B42&lt;=300,VLOOKUP(B42,'products-事業場の管理・業務状況等の確認'!$A$3:$D$200,2),
IF(B42&lt;=400,VLOOKUP(B42,'products-広域な利用状況・被害等の把握'!$A$3:$D$200,2),
IF(B42&lt;=500,VLOOKUP(B42,'products-侵入痕跡・状況異変を検知する見張り'!$A$3:$D$176,2),
IF(B42&lt;=600,VLOOKUP(B42,'products-目視等による施工・経年劣化・安全措置対策状況'!$A$3:$D$200,2),
IF(B42&lt;=700,VLOOKUP(B42,'products-測定・分析'!$A$3:$D$176,2))))))))</f>
        <v>現場一番</v>
      </c>
      <c r="D42" s="1">
        <f>IF(B42&lt;=100,VLOOKUP(B42,'products-講習・試験'!$A$3:$D$167,3),
IF(B42&lt;=200,VLOOKUP(B42,'products-往訪閲覧・縦覧'!$A$3:$D$200,3),
IF(B42&lt;=300,VLOOKUP(B42,'products-事業場の管理・業務状況等の確認'!$A$3:$D$200,3),
IF(B42&lt;=400,VLOOKUP(B42,'products-広域な利用状況・被害等の把握'!$A$3:$D$200,3),
IF(B42&lt;=500,VLOOKUP(B42,'products-侵入痕跡・状況異変を検知する見張り'!$A$3:$D$176,3),
IF(B42&lt;=600,VLOOKUP(B42,'products-目視等による施工・経年劣化・安全措置対策状況'!$A$3:$D$200,3),
IF(B42&lt;=700,VLOOKUP(B42,'products-測定・分析'!$A$3:$D$176,3))))))))</f>
        <v>1</v>
      </c>
      <c r="E42" s="1">
        <f>IF(B42&lt;=100,VLOOKUP(B42,'products-講習・試験'!$A$3:$D$167,4),
IF(B42&lt;=200,VLOOKUP(B42,'products-往訪閲覧・縦覧'!$A$3:$D$200,4),
IF(B42&lt;=300,VLOOKUP(B42,'products-事業場の管理・業務状況等の確認'!$A$3:$D$200,4),
IF(B42&lt;=400,VLOOKUP(B42,'products-広域な利用状況・被害等の把握'!$A$3:$D$200,4),
IF(B42&lt;=500,VLOOKUP(B42,'products-侵入痕跡・状況異変を検知する見張り'!$A$3:$D$176,4),
IF(B42&lt;=600,VLOOKUP(B42,'products-目視等による施工・経年劣化・安全措置対策状況'!$A$3:$D$200,4),
IF(B42&lt;=700,VLOOKUP(B42,'products-測定・分析'!$A$3:$D$176,4))))))))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218</v>
      </c>
      <c r="C43" s="1" t="str">
        <f>IF(B43&lt;=100,VLOOKUP(B43,'products-講習・試験'!$A$3:$D$167,2),
IF(B43&lt;=200,VLOOKUP(B43,'products-往訪閲覧・縦覧'!$A$3:$D$200,2),
IF(B43&lt;=300,VLOOKUP(B43,'products-事業場の管理・業務状況等の確認'!$A$3:$D$200,2),
IF(B43&lt;=400,VLOOKUP(B43,'products-広域な利用状況・被害等の把握'!$A$3:$D$200,2),
IF(B43&lt;=500,VLOOKUP(B43,'products-侵入痕跡・状況異変を検知する見張り'!$A$3:$D$176,2),
IF(B43&lt;=600,VLOOKUP(B43,'products-目視等による施工・経年劣化・安全措置対策状況'!$A$3:$D$200,2),
IF(B43&lt;=700,VLOOKUP(B43,'products-測定・分析'!$A$3:$D$176,2))))))))</f>
        <v>現場情報共有システムAll-sighte（オールサイト）</v>
      </c>
      <c r="D43" s="1">
        <f>IF(B43&lt;=100,VLOOKUP(B43,'products-講習・試験'!$A$3:$D$167,3),
IF(B43&lt;=200,VLOOKUP(B43,'products-往訪閲覧・縦覧'!$A$3:$D$200,3),
IF(B43&lt;=300,VLOOKUP(B43,'products-事業場の管理・業務状況等の確認'!$A$3:$D$200,3),
IF(B43&lt;=400,VLOOKUP(B43,'products-広域な利用状況・被害等の把握'!$A$3:$D$200,3),
IF(B43&lt;=500,VLOOKUP(B43,'products-侵入痕跡・状況異変を検知する見張り'!$A$3:$D$176,3),
IF(B43&lt;=600,VLOOKUP(B43,'products-目視等による施工・経年劣化・安全措置対策状況'!$A$3:$D$200,3),
IF(B43&lt;=700,VLOOKUP(B43,'products-測定・分析'!$A$3:$D$176,3))))))))</f>
        <v>1</v>
      </c>
      <c r="E43" s="1">
        <f>IF(B43&lt;=100,VLOOKUP(B43,'products-講習・試験'!$A$3:$D$167,4),
IF(B43&lt;=200,VLOOKUP(B43,'products-往訪閲覧・縦覧'!$A$3:$D$200,4),
IF(B43&lt;=300,VLOOKUP(B43,'products-事業場の管理・業務状況等の確認'!$A$3:$D$200,4),
IF(B43&lt;=400,VLOOKUP(B43,'products-広域な利用状況・被害等の把握'!$A$3:$D$200,4),
IF(B43&lt;=500,VLOOKUP(B43,'products-侵入痕跡・状況異変を検知する見張り'!$A$3:$D$176,4),
IF(B43&lt;=600,VLOOKUP(B43,'products-目視等による施工・経年劣化・安全措置対策状況'!$A$3:$D$200,4),
IF(B43&lt;=700,VLOOKUP(B43,'products-測定・分析'!$A$3:$D$176,4))))))))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10003</v>
      </c>
      <c r="B44" s="1">
        <v>219</v>
      </c>
      <c r="C44" s="1" t="str">
        <f>IF(B44&lt;=100,VLOOKUP(B44,'products-講習・試験'!$A$3:$D$167,2),
IF(B44&lt;=200,VLOOKUP(B44,'products-往訪閲覧・縦覧'!$A$3:$D$200,2),
IF(B44&lt;=300,VLOOKUP(B44,'products-事業場の管理・業務状況等の確認'!$A$3:$D$200,2),
IF(B44&lt;=400,VLOOKUP(B44,'products-広域な利用状況・被害等の把握'!$A$3:$D$200,2),
IF(B44&lt;=500,VLOOKUP(B44,'products-侵入痕跡・状況異変を検知する見張り'!$A$3:$D$176,2),
IF(B44&lt;=600,VLOOKUP(B44,'products-目視等による施工・経年劣化・安全措置対策状況'!$A$3:$D$200,2),
IF(B44&lt;=700,VLOOKUP(B44,'products-測定・分析'!$A$3:$D$176,2))))))))</f>
        <v>Holostruction（ホロストラクション）</v>
      </c>
      <c r="D44" s="1">
        <f>IF(B44&lt;=100,VLOOKUP(B44,'products-講習・試験'!$A$3:$D$167,3),
IF(B44&lt;=200,VLOOKUP(B44,'products-往訪閲覧・縦覧'!$A$3:$D$200,3),
IF(B44&lt;=300,VLOOKUP(B44,'products-事業場の管理・業務状況等の確認'!$A$3:$D$200,3),
IF(B44&lt;=400,VLOOKUP(B44,'products-広域な利用状況・被害等の把握'!$A$3:$D$200,3),
IF(B44&lt;=500,VLOOKUP(B44,'products-侵入痕跡・状況異変を検知する見張り'!$A$3:$D$176,3),
IF(B44&lt;=600,VLOOKUP(B44,'products-目視等による施工・経年劣化・安全措置対策状況'!$A$3:$D$200,3),
IF(B44&lt;=700,VLOOKUP(B44,'products-測定・分析'!$A$3:$D$176,3))))))))</f>
        <v>1</v>
      </c>
      <c r="E44" s="1">
        <f>IF(B44&lt;=100,VLOOKUP(B44,'products-講習・試験'!$A$3:$D$167,4),
IF(B44&lt;=200,VLOOKUP(B44,'products-往訪閲覧・縦覧'!$A$3:$D$200,4),
IF(B44&lt;=300,VLOOKUP(B44,'products-事業場の管理・業務状況等の確認'!$A$3:$D$200,4),
IF(B44&lt;=400,VLOOKUP(B44,'products-広域な利用状況・被害等の把握'!$A$3:$D$200,4),
IF(B44&lt;=500,VLOOKUP(B44,'products-侵入痕跡・状況異変を検知する見張り'!$A$3:$D$176,4),
IF(B44&lt;=600,VLOOKUP(B44,'products-目視等による施工・経年劣化・安全措置対策状況'!$A$3:$D$200,4),
IF(B44&lt;=700,VLOOKUP(B44,'products-測定・分析'!$A$3:$D$176,4))))))))</f>
        <v>10003</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10003</v>
      </c>
      <c r="B45" s="1">
        <v>220</v>
      </c>
      <c r="C45" s="1" t="str">
        <f>IF(B45&lt;=100,VLOOKUP(B45,'products-講習・試験'!$A$3:$D$167,2),
IF(B45&lt;=200,VLOOKUP(B45,'products-往訪閲覧・縦覧'!$A$3:$D$200,2),
IF(B45&lt;=300,VLOOKUP(B45,'products-事業場の管理・業務状況等の確認'!$A$3:$D$200,2),
IF(B45&lt;=400,VLOOKUP(B45,'products-広域な利用状況・被害等の把握'!$A$3:$D$200,2),
IF(B45&lt;=500,VLOOKUP(B45,'products-侵入痕跡・状況異変を検知する見張り'!$A$3:$D$176,2),
IF(B45&lt;=600,VLOOKUP(B45,'products-目視等による施工・経年劣化・安全措置対策状況'!$A$3:$D$200,2),
IF(B45&lt;=700,VLOOKUP(B45,'products-測定・分析'!$A$3:$D$176,2))))))))</f>
        <v>AMBL(アンブル)画像AI分析</v>
      </c>
      <c r="D45" s="1">
        <f>IF(B45&lt;=100,VLOOKUP(B45,'products-講習・試験'!$A$3:$D$167,3),
IF(B45&lt;=200,VLOOKUP(B45,'products-往訪閲覧・縦覧'!$A$3:$D$200,3),
IF(B45&lt;=300,VLOOKUP(B45,'products-事業場の管理・業務状況等の確認'!$A$3:$D$200,3),
IF(B45&lt;=400,VLOOKUP(B45,'products-広域な利用状況・被害等の把握'!$A$3:$D$200,3),
IF(B45&lt;=500,VLOOKUP(B45,'products-侵入痕跡・状況異変を検知する見張り'!$A$3:$D$176,3),
IF(B45&lt;=600,VLOOKUP(B45,'products-目視等による施工・経年劣化・安全措置対策状況'!$A$3:$D$200,3),
IF(B45&lt;=700,VLOOKUP(B45,'products-測定・分析'!$A$3:$D$176,3))))))))</f>
        <v>0</v>
      </c>
      <c r="E45" s="1">
        <f>IF(B45&lt;=100,VLOOKUP(B45,'products-講習・試験'!$A$3:$D$167,4),
IF(B45&lt;=200,VLOOKUP(B45,'products-往訪閲覧・縦覧'!$A$3:$D$200,4),
IF(B45&lt;=300,VLOOKUP(B45,'products-事業場の管理・業務状況等の確認'!$A$3:$D$200,4),
IF(B45&lt;=400,VLOOKUP(B45,'products-広域な利用状況・被害等の把握'!$A$3:$D$200,4),
IF(B45&lt;=500,VLOOKUP(B45,'products-侵入痕跡・状況異変を検知する見張り'!$A$3:$D$176,4),
IF(B45&lt;=600,VLOOKUP(B45,'products-目視等による施工・経年劣化・安全措置対策状況'!$A$3:$D$200,4),
IF(B45&lt;=700,VLOOKUP(B45,'products-測定・分析'!$A$3:$D$176,4))))))))</f>
        <v>10003</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10003</v>
      </c>
      <c r="B46" s="1">
        <v>221</v>
      </c>
      <c r="C46" s="1" t="str">
        <f>IF(B46&lt;=100,VLOOKUP(B46,'products-講習・試験'!$A$3:$D$167,2),
IF(B46&lt;=200,VLOOKUP(B46,'products-往訪閲覧・縦覧'!$A$3:$D$200,2),
IF(B46&lt;=300,VLOOKUP(B46,'products-事業場の管理・業務状況等の確認'!$A$3:$D$200,2),
IF(B46&lt;=400,VLOOKUP(B46,'products-広域な利用状況・被害等の把握'!$A$3:$D$200,2),
IF(B46&lt;=500,VLOOKUP(B46,'products-侵入痕跡・状況異変を検知する見張り'!$A$3:$D$176,2),
IF(B46&lt;=600,VLOOKUP(B46,'products-目視等による施工・経年劣化・安全措置対策状況'!$A$3:$D$200,2),
IF(B46&lt;=700,VLOOKUP(B46,'products-測定・分析'!$A$3:$D$176,2))))))))</f>
        <v>遠隔カメラとリモート監査システム（施設・設備等の遠隔検査）</v>
      </c>
      <c r="D46" s="1">
        <f>IF(B46&lt;=100,VLOOKUP(B46,'products-講習・試験'!$A$3:$D$167,3),
IF(B46&lt;=200,VLOOKUP(B46,'products-往訪閲覧・縦覧'!$A$3:$D$200,3),
IF(B46&lt;=300,VLOOKUP(B46,'products-事業場の管理・業務状況等の確認'!$A$3:$D$200,3),
IF(B46&lt;=400,VLOOKUP(B46,'products-広域な利用状況・被害等の把握'!$A$3:$D$200,3),
IF(B46&lt;=500,VLOOKUP(B46,'products-侵入痕跡・状況異変を検知する見張り'!$A$3:$D$176,3),
IF(B46&lt;=600,VLOOKUP(B46,'products-目視等による施工・経年劣化・安全措置対策状況'!$A$3:$D$200,3),
IF(B46&lt;=700,VLOOKUP(B46,'products-測定・分析'!$A$3:$D$176,3))))))))</f>
        <v>2</v>
      </c>
      <c r="E46" s="1">
        <f>IF(B46&lt;=100,VLOOKUP(B46,'products-講習・試験'!$A$3:$D$167,4),
IF(B46&lt;=200,VLOOKUP(B46,'products-往訪閲覧・縦覧'!$A$3:$D$200,4),
IF(B46&lt;=300,VLOOKUP(B46,'products-事業場の管理・業務状況等の確認'!$A$3:$D$200,4),
IF(B46&lt;=400,VLOOKUP(B46,'products-広域な利用状況・被害等の把握'!$A$3:$D$200,4),
IF(B46&lt;=500,VLOOKUP(B46,'products-侵入痕跡・状況異変を検知する見張り'!$A$3:$D$176,4),
IF(B46&lt;=600,VLOOKUP(B46,'products-目視等による施工・経年劣化・安全措置対策状況'!$A$3:$D$200,4),
IF(B46&lt;=700,VLOOKUP(B46,'products-測定・分析'!$A$3:$D$176,4))))))))</f>
        <v>10003</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10003</v>
      </c>
      <c r="B47" s="1">
        <v>222</v>
      </c>
      <c r="C47" s="1" t="str">
        <f>IF(B47&lt;=100,VLOOKUP(B47,'products-講習・試験'!$A$3:$D$167,2),
IF(B47&lt;=200,VLOOKUP(B47,'products-往訪閲覧・縦覧'!$A$3:$D$200,2),
IF(B47&lt;=300,VLOOKUP(B47,'products-事業場の管理・業務状況等の確認'!$A$3:$D$200,2),
IF(B47&lt;=400,VLOOKUP(B47,'products-広域な利用状況・被害等の把握'!$A$3:$D$200,2),
IF(B47&lt;=500,VLOOKUP(B47,'products-侵入痕跡・状況異変を検知する見張り'!$A$3:$D$176,2),
IF(B47&lt;=600,VLOOKUP(B47,'products-目視等による施工・経年劣化・安全措置対策状況'!$A$3:$D$200,2),
IF(B47&lt;=700,VLOOKUP(B47,'products-測定・分析'!$A$3:$D$176,2))))))))</f>
        <v>遠隔作業支援システム</v>
      </c>
      <c r="D47" s="1">
        <f>IF(B47&lt;=100,VLOOKUP(B47,'products-講習・試験'!$A$3:$D$167,3),
IF(B47&lt;=200,VLOOKUP(B47,'products-往訪閲覧・縦覧'!$A$3:$D$200,3),
IF(B47&lt;=300,VLOOKUP(B47,'products-事業場の管理・業務状況等の確認'!$A$3:$D$200,3),
IF(B47&lt;=400,VLOOKUP(B47,'products-広域な利用状況・被害等の把握'!$A$3:$D$200,3),
IF(B47&lt;=500,VLOOKUP(B47,'products-侵入痕跡・状況異変を検知する見張り'!$A$3:$D$176,3),
IF(B47&lt;=600,VLOOKUP(B47,'products-目視等による施工・経年劣化・安全措置対策状況'!$A$3:$D$200,3),
IF(B47&lt;=700,VLOOKUP(B47,'products-測定・分析'!$A$3:$D$176,3))))))))</f>
        <v>2</v>
      </c>
      <c r="E47" s="1">
        <f>IF(B47&lt;=100,VLOOKUP(B47,'products-講習・試験'!$A$3:$D$167,4),
IF(B47&lt;=200,VLOOKUP(B47,'products-往訪閲覧・縦覧'!$A$3:$D$200,4),
IF(B47&lt;=300,VLOOKUP(B47,'products-事業場の管理・業務状況等の確認'!$A$3:$D$200,4),
IF(B47&lt;=400,VLOOKUP(B47,'products-広域な利用状況・被害等の把握'!$A$3:$D$200,4),
IF(B47&lt;=500,VLOOKUP(B47,'products-侵入痕跡・状況異変を検知する見張り'!$A$3:$D$176,4),
IF(B47&lt;=600,VLOOKUP(B47,'products-目視等による施工・経年劣化・安全措置対策状況'!$A$3:$D$200,4),
IF(B47&lt;=700,VLOOKUP(B47,'products-測定・分析'!$A$3:$D$176,4))))))))</f>
        <v>10003</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10003</v>
      </c>
      <c r="B48" s="1">
        <v>223</v>
      </c>
      <c r="C48" s="1" t="str">
        <f>IF(B48&lt;=100,VLOOKUP(B48,'products-講習・試験'!$A$3:$D$167,2),
IF(B48&lt;=200,VLOOKUP(B48,'products-往訪閲覧・縦覧'!$A$3:$D$200,2),
IF(B48&lt;=300,VLOOKUP(B48,'products-事業場の管理・業務状況等の確認'!$A$3:$D$200,2),
IF(B48&lt;=400,VLOOKUP(B48,'products-広域な利用状況・被害等の把握'!$A$3:$D$200,2),
IF(B48&lt;=500,VLOOKUP(B48,'products-侵入痕跡・状況異変を検知する見張り'!$A$3:$D$176,2),
IF(B48&lt;=600,VLOOKUP(B48,'products-目視等による施工・経年劣化・安全措置対策状況'!$A$3:$D$200,2),
IF(B48&lt;=700,VLOOKUP(B48,'products-測定・分析'!$A$3:$D$176,2))))))))</f>
        <v>労働安全支援パッケージ ADDSAFE</v>
      </c>
      <c r="D48" s="1">
        <f>IF(B48&lt;=100,VLOOKUP(B48,'products-講習・試験'!$A$3:$D$167,3),
IF(B48&lt;=200,VLOOKUP(B48,'products-往訪閲覧・縦覧'!$A$3:$D$200,3),
IF(B48&lt;=300,VLOOKUP(B48,'products-事業場の管理・業務状況等の確認'!$A$3:$D$200,3),
IF(B48&lt;=400,VLOOKUP(B48,'products-広域な利用状況・被害等の把握'!$A$3:$D$200,3),
IF(B48&lt;=500,VLOOKUP(B48,'products-侵入痕跡・状況異変を検知する見張り'!$A$3:$D$176,3),
IF(B48&lt;=600,VLOOKUP(B48,'products-目視等による施工・経年劣化・安全措置対策状況'!$A$3:$D$200,3),
IF(B48&lt;=700,VLOOKUP(B48,'products-測定・分析'!$A$3:$D$176,3))))))))</f>
        <v>0</v>
      </c>
      <c r="E48" s="1">
        <f>IF(B48&lt;=100,VLOOKUP(B48,'products-講習・試験'!$A$3:$D$167,4),
IF(B48&lt;=200,VLOOKUP(B48,'products-往訪閲覧・縦覧'!$A$3:$D$200,4),
IF(B48&lt;=300,VLOOKUP(B48,'products-事業場の管理・業務状況等の確認'!$A$3:$D$200,4),
IF(B48&lt;=400,VLOOKUP(B48,'products-広域な利用状況・被害等の把握'!$A$3:$D$200,4),
IF(B48&lt;=500,VLOOKUP(B48,'products-侵入痕跡・状況異変を検知する見張り'!$A$3:$D$176,4),
IF(B48&lt;=600,VLOOKUP(B48,'products-目視等による施工・経年劣化・安全措置対策状況'!$A$3:$D$200,4),
IF(B48&lt;=700,VLOOKUP(B48,'products-測定・分析'!$A$3:$D$176,4))))))))</f>
        <v>10003</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301</v>
      </c>
      <c r="C49" s="1" t="str">
        <f>IF(B49&lt;=100,VLOOKUP(B49,'products-講習・試験'!$A$3:$D$167,2),
IF(B49&lt;=200,VLOOKUP(B49,'products-往訪閲覧・縦覧'!$A$3:$D$200,2),
IF(B49&lt;=300,VLOOKUP(B49,'products-事業場の管理・業務状況等の確認'!$A$3:$D$200,2),
IF(B49&lt;=400,VLOOKUP(B49,'products-広域な利用状況・被害等の把握'!$A$3:$D$200,2),
IF(B49&lt;=500,VLOOKUP(B49,'products-侵入痕跡・状況異変を検知する見張り'!$A$3:$D$176,2),
IF(B49&lt;=600,VLOOKUP(B49,'products-目視等による施工・経年劣化・安全措置対策状況'!$A$3:$D$200,2),
IF(B49&lt;=700,VLOOKUP(B49,'products-測定・分析'!$A$3:$D$176,2))))))))</f>
        <v>ドローンと赤外線カメラで撮影した太陽光パネルの画像を解析するソフトウェア
「IoT Ninja Bird's Eye」</v>
      </c>
      <c r="D49" s="1">
        <f>IF(B49&lt;=100,VLOOKUP(B49,'products-講習・試験'!$A$3:$D$167,3),
IF(B49&lt;=200,VLOOKUP(B49,'products-往訪閲覧・縦覧'!$A$3:$D$200,3),
IF(B49&lt;=300,VLOOKUP(B49,'products-事業場の管理・業務状況等の確認'!$A$3:$D$200,3),
IF(B49&lt;=400,VLOOKUP(B49,'products-広域な利用状況・被害等の把握'!$A$3:$D$200,3),
IF(B49&lt;=500,VLOOKUP(B49,'products-侵入痕跡・状況異変を検知する見張り'!$A$3:$D$176,3),
IF(B49&lt;=600,VLOOKUP(B49,'products-目視等による施工・経年劣化・安全措置対策状況'!$A$3:$D$200,3),
IF(B49&lt;=700,VLOOKUP(B49,'products-測定・分析'!$A$3:$D$176,3))))))))</f>
        <v>1</v>
      </c>
      <c r="E49" s="1">
        <f>IF(B49&lt;=100,VLOOKUP(B49,'products-講習・試験'!$A$3:$D$167,4),
IF(B49&lt;=200,VLOOKUP(B49,'products-往訪閲覧・縦覧'!$A$3:$D$200,4),
IF(B49&lt;=300,VLOOKUP(B49,'products-事業場の管理・業務状況等の確認'!$A$3:$D$200,4),
IF(B49&lt;=400,VLOOKUP(B49,'products-広域な利用状況・被害等の把握'!$A$3:$D$200,4),
IF(B49&lt;=500,VLOOKUP(B49,'products-侵入痕跡・状況異変を検知する見張り'!$A$3:$D$176,4),
IF(B49&lt;=600,VLOOKUP(B49,'products-目視等による施工・経年劣化・安全措置対策状況'!$A$3:$D$200,4),
IF(B49&lt;=700,VLOOKUP(B49,'products-測定・分析'!$A$3:$D$176,4))))))))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302</v>
      </c>
      <c r="C50" s="1" t="str">
        <f>IF(B50&lt;=100,VLOOKUP(B50,'products-講習・試験'!$A$3:$D$167,2),
IF(B50&lt;=200,VLOOKUP(B50,'products-往訪閲覧・縦覧'!$A$3:$D$200,2),
IF(B50&lt;=300,VLOOKUP(B50,'products-事業場の管理・業務状況等の確認'!$A$3:$D$200,2),
IF(B50&lt;=400,VLOOKUP(B50,'products-広域な利用状況・被害等の把握'!$A$3:$D$200,2),
IF(B50&lt;=500,VLOOKUP(B50,'products-侵入痕跡・状況異変を検知する見張り'!$A$3:$D$176,2),
IF(B50&lt;=600,VLOOKUP(B50,'products-目視等による施工・経年劣化・安全措置対策状況'!$A$3:$D$200,2),
IF(B50&lt;=700,VLOOKUP(B50,'products-測定・分析'!$A$3:$D$176,2))))))))</f>
        <v>AMBL(アンブル)画像AI分析</v>
      </c>
      <c r="D50" s="1">
        <f>IF(B50&lt;=100,VLOOKUP(B50,'products-講習・試験'!$A$3:$D$167,3),
IF(B50&lt;=200,VLOOKUP(B50,'products-往訪閲覧・縦覧'!$A$3:$D$200,3),
IF(B50&lt;=300,VLOOKUP(B50,'products-事業場の管理・業務状況等の確認'!$A$3:$D$200,3),
IF(B50&lt;=400,VLOOKUP(B50,'products-広域な利用状況・被害等の把握'!$A$3:$D$200,3),
IF(B50&lt;=500,VLOOKUP(B50,'products-侵入痕跡・状況異変を検知する見張り'!$A$3:$D$176,3),
IF(B50&lt;=600,VLOOKUP(B50,'products-目視等による施工・経年劣化・安全措置対策状況'!$A$3:$D$200,3),
IF(B50&lt;=700,VLOOKUP(B50,'products-測定・分析'!$A$3:$D$176,3))))))))</f>
        <v>1</v>
      </c>
      <c r="E50" s="1">
        <f>IF(B50&lt;=100,VLOOKUP(B50,'products-講習・試験'!$A$3:$D$167,4),
IF(B50&lt;=200,VLOOKUP(B50,'products-往訪閲覧・縦覧'!$A$3:$D$200,4),
IF(B50&lt;=300,VLOOKUP(B50,'products-事業場の管理・業務状況等の確認'!$A$3:$D$200,4),
IF(B50&lt;=400,VLOOKUP(B50,'products-広域な利用状況・被害等の把握'!$A$3:$D$200,4),
IF(B50&lt;=500,VLOOKUP(B50,'products-侵入痕跡・状況異変を検知する見張り'!$A$3:$D$176,4),
IF(B50&lt;=600,VLOOKUP(B50,'products-目視等による施工・経年劣化・安全措置対策状況'!$A$3:$D$200,4),
IF(B50&lt;=700,VLOOKUP(B50,'products-測定・分析'!$A$3:$D$176,4))))))))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303</v>
      </c>
      <c r="C51" s="1" t="str">
        <f>IF(B51&lt;=100,VLOOKUP(B51,'products-講習・試験'!$A$3:$D$167,2),
IF(B51&lt;=200,VLOOKUP(B51,'products-往訪閲覧・縦覧'!$A$3:$D$200,2),
IF(B51&lt;=300,VLOOKUP(B51,'products-事業場の管理・業務状況等の確認'!$A$3:$D$200,2),
IF(B51&lt;=400,VLOOKUP(B51,'products-広域な利用状況・被害等の把握'!$A$3:$D$200,2),
IF(B51&lt;=500,VLOOKUP(B51,'products-侵入痕跡・状況異変を検知する見張り'!$A$3:$D$176,2),
IF(B51&lt;=600,VLOOKUP(B51,'products-目視等による施工・経年劣化・安全措置対策状況'!$A$3:$D$200,2),
IF(B51&lt;=700,VLOOKUP(B51,'products-測定・分析'!$A$3:$D$176,2))))))))</f>
        <v>映像解析AIを用いた災害検知AIシステム</v>
      </c>
      <c r="D51" s="1">
        <f>IF(B51&lt;=100,VLOOKUP(B51,'products-講習・試験'!$A$3:$D$167,3),
IF(B51&lt;=200,VLOOKUP(B51,'products-往訪閲覧・縦覧'!$A$3:$D$200,3),
IF(B51&lt;=300,VLOOKUP(B51,'products-事業場の管理・業務状況等の確認'!$A$3:$D$200,3),
IF(B51&lt;=400,VLOOKUP(B51,'products-広域な利用状況・被害等の把握'!$A$3:$D$200,3),
IF(B51&lt;=500,VLOOKUP(B51,'products-侵入痕跡・状況異変を検知する見張り'!$A$3:$D$176,3),
IF(B51&lt;=600,VLOOKUP(B51,'products-目視等による施工・経年劣化・安全措置対策状況'!$A$3:$D$200,3),
IF(B51&lt;=700,VLOOKUP(B51,'products-測定・分析'!$A$3:$D$176,3))))))))</f>
        <v>1</v>
      </c>
      <c r="E51" s="1">
        <f>IF(B51&lt;=100,VLOOKUP(B51,'products-講習・試験'!$A$3:$D$167,4),
IF(B51&lt;=200,VLOOKUP(B51,'products-往訪閲覧・縦覧'!$A$3:$D$200,4),
IF(B51&lt;=300,VLOOKUP(B51,'products-事業場の管理・業務状況等の確認'!$A$3:$D$200,4),
IF(B51&lt;=400,VLOOKUP(B51,'products-広域な利用状況・被害等の把握'!$A$3:$D$200,4),
IF(B51&lt;=500,VLOOKUP(B51,'products-侵入痕跡・状況異変を検知する見張り'!$A$3:$D$176,4),
IF(B51&lt;=600,VLOOKUP(B51,'products-目視等による施工・経年劣化・安全措置対策状況'!$A$3:$D$200,4),
IF(B51&lt;=700,VLOOKUP(B51,'products-測定・分析'!$A$3:$D$176,4))))))))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304</v>
      </c>
      <c r="C52" s="1" t="str">
        <f>IF(B52&lt;=100,VLOOKUP(B52,'products-講習・試験'!$A$3:$D$167,2),
IF(B52&lt;=200,VLOOKUP(B52,'products-往訪閲覧・縦覧'!$A$3:$D$200,2),
IF(B52&lt;=300,VLOOKUP(B52,'products-事業場の管理・業務状況等の確認'!$A$3:$D$200,2),
IF(B52&lt;=400,VLOOKUP(B52,'products-広域な利用状況・被害等の把握'!$A$3:$D$200,2),
IF(B52&lt;=500,VLOOKUP(B52,'products-侵入痕跡・状況異変を検知する見張り'!$A$3:$D$176,2),
IF(B52&lt;=600,VLOOKUP(B52,'products-目視等による施工・経年劣化・安全措置対策状況'!$A$3:$D$200,2),
IF(B52&lt;=700,VLOOKUP(B52,'products-測定・分析'!$A$3:$D$176,2))))))))</f>
        <v>画像処理およびAI/Deep Learningに関するソフトウェア</v>
      </c>
      <c r="D52" s="1">
        <f>IF(B52&lt;=100,VLOOKUP(B52,'products-講習・試験'!$A$3:$D$167,3),
IF(B52&lt;=200,VLOOKUP(B52,'products-往訪閲覧・縦覧'!$A$3:$D$200,3),
IF(B52&lt;=300,VLOOKUP(B52,'products-事業場の管理・業務状況等の確認'!$A$3:$D$200,3),
IF(B52&lt;=400,VLOOKUP(B52,'products-広域な利用状況・被害等の把握'!$A$3:$D$200,3),
IF(B52&lt;=500,VLOOKUP(B52,'products-侵入痕跡・状況異変を検知する見張り'!$A$3:$D$176,3),
IF(B52&lt;=600,VLOOKUP(B52,'products-目視等による施工・経年劣化・安全措置対策状況'!$A$3:$D$200,3),
IF(B52&lt;=700,VLOOKUP(B52,'products-測定・分析'!$A$3:$D$176,3))))))))</f>
        <v>1</v>
      </c>
      <c r="E52" s="1">
        <f>IF(B52&lt;=100,VLOOKUP(B52,'products-講習・試験'!$A$3:$D$167,4),
IF(B52&lt;=200,VLOOKUP(B52,'products-往訪閲覧・縦覧'!$A$3:$D$200,4),
IF(B52&lt;=300,VLOOKUP(B52,'products-事業場の管理・業務状況等の確認'!$A$3:$D$200,4),
IF(B52&lt;=400,VLOOKUP(B52,'products-広域な利用状況・被害等の把握'!$A$3:$D$200,4),
IF(B52&lt;=500,VLOOKUP(B52,'products-侵入痕跡・状況異変を検知する見張り'!$A$3:$D$176,4),
IF(B52&lt;=600,VLOOKUP(B52,'products-目視等による施工・経年劣化・安全措置対策状況'!$A$3:$D$200,4),
IF(B52&lt;=700,VLOOKUP(B52,'products-測定・分析'!$A$3:$D$176,4))))))))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305</v>
      </c>
      <c r="C53" s="1" t="str">
        <f>IF(B53&lt;=100,VLOOKUP(B53,'products-講習・試験'!$A$3:$D$167,2),
IF(B53&lt;=200,VLOOKUP(B53,'products-往訪閲覧・縦覧'!$A$3:$D$200,2),
IF(B53&lt;=300,VLOOKUP(B53,'products-事業場の管理・業務状況等の確認'!$A$3:$D$200,2),
IF(B53&lt;=400,VLOOKUP(B53,'products-広域な利用状況・被害等の把握'!$A$3:$D$200,2),
IF(B53&lt;=500,VLOOKUP(B53,'products-侵入痕跡・状況異変を検知する見張り'!$A$3:$D$176,2),
IF(B53&lt;=600,VLOOKUP(B53,'products-目視等による施工・経年劣化・安全措置対策状況'!$A$3:$D$200,2),
IF(B53&lt;=700,VLOOKUP(B53,'products-測定・分析'!$A$3:$D$176,2))))))))</f>
        <v>全方向水面移動式ボート型ドローンを用いた橋梁点検支援技術</v>
      </c>
      <c r="D53" s="1">
        <f>IF(B53&lt;=100,VLOOKUP(B53,'products-講習・試験'!$A$3:$D$167,3),
IF(B53&lt;=200,VLOOKUP(B53,'products-往訪閲覧・縦覧'!$A$3:$D$200,3),
IF(B53&lt;=300,VLOOKUP(B53,'products-事業場の管理・業務状況等の確認'!$A$3:$D$200,3),
IF(B53&lt;=400,VLOOKUP(B53,'products-広域な利用状況・被害等の把握'!$A$3:$D$200,3),
IF(B53&lt;=500,VLOOKUP(B53,'products-侵入痕跡・状況異変を検知する見張り'!$A$3:$D$176,3),
IF(B53&lt;=600,VLOOKUP(B53,'products-目視等による施工・経年劣化・安全措置対策状況'!$A$3:$D$200,3),
IF(B53&lt;=700,VLOOKUP(B53,'products-測定・分析'!$A$3:$D$176,3))))))))</f>
        <v>1</v>
      </c>
      <c r="E53" s="1">
        <f>IF(B53&lt;=100,VLOOKUP(B53,'products-講習・試験'!$A$3:$D$167,4),
IF(B53&lt;=200,VLOOKUP(B53,'products-往訪閲覧・縦覧'!$A$3:$D$200,4),
IF(B53&lt;=300,VLOOKUP(B53,'products-事業場の管理・業務状況等の確認'!$A$3:$D$200,4),
IF(B53&lt;=400,VLOOKUP(B53,'products-広域な利用状況・被害等の把握'!$A$3:$D$200,4),
IF(B53&lt;=500,VLOOKUP(B53,'products-侵入痕跡・状況異変を検知する見張り'!$A$3:$D$176,4),
IF(B53&lt;=600,VLOOKUP(B53,'products-目視等による施工・経年劣化・安全措置対策状況'!$A$3:$D$200,4),
IF(B53&lt;=700,VLOOKUP(B53,'products-測定・分析'!$A$3:$D$176,4))))))))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306</v>
      </c>
      <c r="C54" s="1" t="str">
        <f>IF(B54&lt;=100,VLOOKUP(B54,'products-講習・試験'!$A$3:$D$167,2),
IF(B54&lt;=200,VLOOKUP(B54,'products-往訪閲覧・縦覧'!$A$3:$D$200,2),
IF(B54&lt;=300,VLOOKUP(B54,'products-事業場の管理・業務状況等の確認'!$A$3:$D$200,2),
IF(B54&lt;=400,VLOOKUP(B54,'products-広域な利用状況・被害等の把握'!$A$3:$D$200,2),
IF(B54&lt;=500,VLOOKUP(B54,'products-侵入痕跡・状況異変を検知する見張り'!$A$3:$D$176,2),
IF(B54&lt;=600,VLOOKUP(B54,'products-目視等による施工・経年劣化・安全措置対策状況'!$A$3:$D$200,2),
IF(B54&lt;=700,VLOOKUP(B54,'products-測定・分析'!$A$3:$D$176,2))))))))</f>
        <v>全方向水面移動式ボート型ドローンを用いた橋梁点検支援技術</v>
      </c>
      <c r="D54" s="1">
        <f>IF(B54&lt;=100,VLOOKUP(B54,'products-講習・試験'!$A$3:$D$167,3),
IF(B54&lt;=200,VLOOKUP(B54,'products-往訪閲覧・縦覧'!$A$3:$D$200,3),
IF(B54&lt;=300,VLOOKUP(B54,'products-事業場の管理・業務状況等の確認'!$A$3:$D$200,3),
IF(B54&lt;=400,VLOOKUP(B54,'products-広域な利用状況・被害等の把握'!$A$3:$D$200,3),
IF(B54&lt;=500,VLOOKUP(B54,'products-侵入痕跡・状況異変を検知する見張り'!$A$3:$D$176,3),
IF(B54&lt;=600,VLOOKUP(B54,'products-目視等による施工・経年劣化・安全措置対策状況'!$A$3:$D$200,3),
IF(B54&lt;=700,VLOOKUP(B54,'products-測定・分析'!$A$3:$D$176,3))))))))</f>
        <v>1</v>
      </c>
      <c r="E54" s="1">
        <f>IF(B54&lt;=100,VLOOKUP(B54,'products-講習・試験'!$A$3:$D$167,4),
IF(B54&lt;=200,VLOOKUP(B54,'products-往訪閲覧・縦覧'!$A$3:$D$200,4),
IF(B54&lt;=300,VLOOKUP(B54,'products-事業場の管理・業務状況等の確認'!$A$3:$D$200,4),
IF(B54&lt;=400,VLOOKUP(B54,'products-広域な利用状況・被害等の把握'!$A$3:$D$200,4),
IF(B54&lt;=500,VLOOKUP(B54,'products-侵入痕跡・状況異変を検知する見張り'!$A$3:$D$176,4),
IF(B54&lt;=600,VLOOKUP(B54,'products-目視等による施工・経年劣化・安全措置対策状況'!$A$3:$D$200,4),
IF(B54&lt;=700,VLOOKUP(B54,'products-測定・分析'!$A$3:$D$176,4))))))))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307</v>
      </c>
      <c r="C55" s="1" t="str">
        <f>IF(B55&lt;=100,VLOOKUP(B55,'products-講習・試験'!$A$3:$D$167,2),
IF(B55&lt;=200,VLOOKUP(B55,'products-往訪閲覧・縦覧'!$A$3:$D$200,2),
IF(B55&lt;=300,VLOOKUP(B55,'products-事業場の管理・業務状況等の確認'!$A$3:$D$200,2),
IF(B55&lt;=400,VLOOKUP(B55,'products-広域な利用状況・被害等の把握'!$A$3:$D$200,2),
IF(B55&lt;=500,VLOOKUP(B55,'products-侵入痕跡・状況異変を検知する見張り'!$A$3:$D$176,2),
IF(B55&lt;=600,VLOOKUP(B55,'products-目視等による施工・経年劣化・安全措置対策状況'!$A$3:$D$200,2),
IF(B55&lt;=700,VLOOKUP(B55,'products-測定・分析'!$A$3:$D$176,2))))))))</f>
        <v>LocationMind xPop™</v>
      </c>
      <c r="D55" s="1">
        <f>IF(B55&lt;=100,VLOOKUP(B55,'products-講習・試験'!$A$3:$D$167,3),
IF(B55&lt;=200,VLOOKUP(B55,'products-往訪閲覧・縦覧'!$A$3:$D$200,3),
IF(B55&lt;=300,VLOOKUP(B55,'products-事業場の管理・業務状況等の確認'!$A$3:$D$200,3),
IF(B55&lt;=400,VLOOKUP(B55,'products-広域な利用状況・被害等の把握'!$A$3:$D$200,3),
IF(B55&lt;=500,VLOOKUP(B55,'products-侵入痕跡・状況異変を検知する見張り'!$A$3:$D$176,3),
IF(B55&lt;=600,VLOOKUP(B55,'products-目視等による施工・経年劣化・安全措置対策状況'!$A$3:$D$200,3),
IF(B55&lt;=700,VLOOKUP(B55,'products-測定・分析'!$A$3:$D$176,3))))))))</f>
        <v>1</v>
      </c>
      <c r="E55" s="1">
        <f>IF(B55&lt;=100,VLOOKUP(B55,'products-講習・試験'!$A$3:$D$167,4),
IF(B55&lt;=200,VLOOKUP(B55,'products-往訪閲覧・縦覧'!$A$3:$D$200,4),
IF(B55&lt;=300,VLOOKUP(B55,'products-事業場の管理・業務状況等の確認'!$A$3:$D$200,4),
IF(B55&lt;=400,VLOOKUP(B55,'products-広域な利用状況・被害等の把握'!$A$3:$D$200,4),
IF(B55&lt;=500,VLOOKUP(B55,'products-侵入痕跡・状況異変を検知する見張り'!$A$3:$D$176,4),
IF(B55&lt;=600,VLOOKUP(B55,'products-目視等による施工・経年劣化・安全措置対策状況'!$A$3:$D$200,4),
IF(B55&lt;=700,VLOOKUP(B55,'products-測定・分析'!$A$3:$D$176,4))))))))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308</v>
      </c>
      <c r="C56" s="1" t="str">
        <f>IF(B56&lt;=100,VLOOKUP(B56,'products-講習・試験'!$A$3:$D$167,2),
IF(B56&lt;=200,VLOOKUP(B56,'products-往訪閲覧・縦覧'!$A$3:$D$200,2),
IF(B56&lt;=300,VLOOKUP(B56,'products-事業場の管理・業務状況等の確認'!$A$3:$D$200,2),
IF(B56&lt;=400,VLOOKUP(B56,'products-広域な利用状況・被害等の把握'!$A$3:$D$200,2),
IF(B56&lt;=500,VLOOKUP(B56,'products-侵入痕跡・状況異変を検知する見張り'!$A$3:$D$176,2),
IF(B56&lt;=600,VLOOKUP(B56,'products-目視等による施工・経年劣化・安全措置対策状況'!$A$3:$D$200,2),
IF(B56&lt;=700,VLOOKUP(B56,'products-測定・分析'!$A$3:$D$176,2))))))))</f>
        <v xml:space="preserve">Smart Construction Edgeによる点群生成サービス他
</v>
      </c>
      <c r="D56" s="1">
        <f>IF(B56&lt;=100,VLOOKUP(B56,'products-講習・試験'!$A$3:$D$167,3),
IF(B56&lt;=200,VLOOKUP(B56,'products-往訪閲覧・縦覧'!$A$3:$D$200,3),
IF(B56&lt;=300,VLOOKUP(B56,'products-事業場の管理・業務状況等の確認'!$A$3:$D$200,3),
IF(B56&lt;=400,VLOOKUP(B56,'products-広域な利用状況・被害等の把握'!$A$3:$D$200,3),
IF(B56&lt;=500,VLOOKUP(B56,'products-侵入痕跡・状況異変を検知する見張り'!$A$3:$D$176,3),
IF(B56&lt;=600,VLOOKUP(B56,'products-目視等による施工・経年劣化・安全措置対策状況'!$A$3:$D$200,3),
IF(B56&lt;=700,VLOOKUP(B56,'products-測定・分析'!$A$3:$D$176,3))))))))</f>
        <v>1</v>
      </c>
      <c r="E56" s="1">
        <f>IF(B56&lt;=100,VLOOKUP(B56,'products-講習・試験'!$A$3:$D$167,4),
IF(B56&lt;=200,VLOOKUP(B56,'products-往訪閲覧・縦覧'!$A$3:$D$200,4),
IF(B56&lt;=300,VLOOKUP(B56,'products-事業場の管理・業務状況等の確認'!$A$3:$D$200,4),
IF(B56&lt;=400,VLOOKUP(B56,'products-広域な利用状況・被害等の把握'!$A$3:$D$200,4),
IF(B56&lt;=500,VLOOKUP(B56,'products-侵入痕跡・状況異変を検知する見張り'!$A$3:$D$176,4),
IF(B56&lt;=600,VLOOKUP(B56,'products-目視等による施工・経年劣化・安全措置対策状況'!$A$3:$D$200,4),
IF(B56&lt;=700,VLOOKUP(B56,'products-測定・分析'!$A$3:$D$176,4))))))))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309</v>
      </c>
      <c r="C57" s="1" t="str">
        <f>IF(B57&lt;=100,VLOOKUP(B57,'products-講習・試験'!$A$3:$D$167,2),
IF(B57&lt;=200,VLOOKUP(B57,'products-往訪閲覧・縦覧'!$A$3:$D$200,2),
IF(B57&lt;=300,VLOOKUP(B57,'products-事業場の管理・業務状況等の確認'!$A$3:$D$200,2),
IF(B57&lt;=400,VLOOKUP(B57,'products-広域な利用状況・被害等の把握'!$A$3:$D$200,2),
IF(B57&lt;=500,VLOOKUP(B57,'products-侵入痕跡・状況異変を検知する見張り'!$A$3:$D$176,2),
IF(B57&lt;=600,VLOOKUP(B57,'products-目視等による施工・経年劣化・安全措置対策状況'!$A$3:$D$200,2),
IF(B57&lt;=700,VLOOKUP(B57,'products-測定・分析'!$A$3:$D$176,2))))))))</f>
        <v>Smart Construction Dashboard</v>
      </c>
      <c r="D57" s="1">
        <f>IF(B57&lt;=100,VLOOKUP(B57,'products-講習・試験'!$A$3:$D$167,3),
IF(B57&lt;=200,VLOOKUP(B57,'products-往訪閲覧・縦覧'!$A$3:$D$200,3),
IF(B57&lt;=300,VLOOKUP(B57,'products-事業場の管理・業務状況等の確認'!$A$3:$D$200,3),
IF(B57&lt;=400,VLOOKUP(B57,'products-広域な利用状況・被害等の把握'!$A$3:$D$200,3),
IF(B57&lt;=500,VLOOKUP(B57,'products-侵入痕跡・状況異変を検知する見張り'!$A$3:$D$176,3),
IF(B57&lt;=600,VLOOKUP(B57,'products-目視等による施工・経年劣化・安全措置対策状況'!$A$3:$D$200,3),
IF(B57&lt;=700,VLOOKUP(B57,'products-測定・分析'!$A$3:$D$176,3))))))))</f>
        <v>1</v>
      </c>
      <c r="E57" s="1">
        <f>IF(B57&lt;=100,VLOOKUP(B57,'products-講習・試験'!$A$3:$D$167,4),
IF(B57&lt;=200,VLOOKUP(B57,'products-往訪閲覧・縦覧'!$A$3:$D$200,4),
IF(B57&lt;=300,VLOOKUP(B57,'products-事業場の管理・業務状況等の確認'!$A$3:$D$200,4),
IF(B57&lt;=400,VLOOKUP(B57,'products-広域な利用状況・被害等の把握'!$A$3:$D$200,4),
IF(B57&lt;=500,VLOOKUP(B57,'products-侵入痕跡・状況異変を検知する見張り'!$A$3:$D$176,4),
IF(B57&lt;=600,VLOOKUP(B57,'products-目視等による施工・経年劣化・安全措置対策状況'!$A$3:$D$200,4),
IF(B57&lt;=700,VLOOKUP(B57,'products-測定・分析'!$A$3:$D$176,4))))))))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310</v>
      </c>
      <c r="C58" s="1" t="str">
        <f>IF(B58&lt;=100,VLOOKUP(B58,'products-講習・試験'!$A$3:$D$167,2),
IF(B58&lt;=200,VLOOKUP(B58,'products-往訪閲覧・縦覧'!$A$3:$D$200,2),
IF(B58&lt;=300,VLOOKUP(B58,'products-事業場の管理・業務状況等の確認'!$A$3:$D$200,2),
IF(B58&lt;=400,VLOOKUP(B58,'products-広域な利用状況・被害等の把握'!$A$3:$D$200,2),
IF(B58&lt;=500,VLOOKUP(B58,'products-侵入痕跡・状況異変を検知する見張り'!$A$3:$D$176,2),
IF(B58&lt;=600,VLOOKUP(B58,'products-目視等による施工・経年劣化・安全措置対策状況'!$A$3:$D$200,2),
IF(B58&lt;=700,VLOOKUP(B58,'products-測定・分析'!$A$3:$D$176,2))))))))</f>
        <v>GNSSやIoTセンサを用いた計測サービス「shamen-net」</v>
      </c>
      <c r="D58" s="1">
        <f>IF(B58&lt;=100,VLOOKUP(B58,'products-講習・試験'!$A$3:$D$167,3),
IF(B58&lt;=200,VLOOKUP(B58,'products-往訪閲覧・縦覧'!$A$3:$D$200,3),
IF(B58&lt;=300,VLOOKUP(B58,'products-事業場の管理・業務状況等の確認'!$A$3:$D$200,3),
IF(B58&lt;=400,VLOOKUP(B58,'products-広域な利用状況・被害等の把握'!$A$3:$D$200,3),
IF(B58&lt;=500,VLOOKUP(B58,'products-侵入痕跡・状況異変を検知する見張り'!$A$3:$D$176,3),
IF(B58&lt;=600,VLOOKUP(B58,'products-目視等による施工・経年劣化・安全措置対策状況'!$A$3:$D$200,3),
IF(B58&lt;=700,VLOOKUP(B58,'products-測定・分析'!$A$3:$D$176,3))))))))</f>
        <v>1</v>
      </c>
      <c r="E58" s="1">
        <f>IF(B58&lt;=100,VLOOKUP(B58,'products-講習・試験'!$A$3:$D$167,4),
IF(B58&lt;=200,VLOOKUP(B58,'products-往訪閲覧・縦覧'!$A$3:$D$200,4),
IF(B58&lt;=300,VLOOKUP(B58,'products-事業場の管理・業務状況等の確認'!$A$3:$D$200,4),
IF(B58&lt;=400,VLOOKUP(B58,'products-広域な利用状況・被害等の把握'!$A$3:$D$200,4),
IF(B58&lt;=500,VLOOKUP(B58,'products-侵入痕跡・状況異変を検知する見張り'!$A$3:$D$176,4),
IF(B58&lt;=600,VLOOKUP(B58,'products-目視等による施工・経年劣化・安全措置対策状況'!$A$3:$D$200,4),
IF(B58&lt;=700,VLOOKUP(B58,'products-測定・分析'!$A$3:$D$176,4))))))))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311</v>
      </c>
      <c r="C59" s="1" t="str">
        <f>IF(B59&lt;=100,VLOOKUP(B59,'products-講習・試験'!$A$3:$D$167,2),
IF(B59&lt;=200,VLOOKUP(B59,'products-往訪閲覧・縦覧'!$A$3:$D$200,2),
IF(B59&lt;=300,VLOOKUP(B59,'products-事業場の管理・業務状況等の確認'!$A$3:$D$200,2),
IF(B59&lt;=400,VLOOKUP(B59,'products-広域な利用状況・被害等の把握'!$A$3:$D$200,2),
IF(B59&lt;=500,VLOOKUP(B59,'products-侵入痕跡・状況異変を検知する見張り'!$A$3:$D$176,2),
IF(B59&lt;=600,VLOOKUP(B59,'products-目視等による施工・経年劣化・安全措置対策状況'!$A$3:$D$200,2),
IF(B59&lt;=700,VLOOKUP(B59,'products-測定・分析'!$A$3:$D$176,2))))))))</f>
        <v>車両移動式 カメラ画像計測およびレーザ計測サービス</v>
      </c>
      <c r="D59" s="1">
        <f>IF(B59&lt;=100,VLOOKUP(B59,'products-講習・試験'!$A$3:$D$167,3),
IF(B59&lt;=200,VLOOKUP(B59,'products-往訪閲覧・縦覧'!$A$3:$D$200,3),
IF(B59&lt;=300,VLOOKUP(B59,'products-事業場の管理・業務状況等の確認'!$A$3:$D$200,3),
IF(B59&lt;=400,VLOOKUP(B59,'products-広域な利用状況・被害等の把握'!$A$3:$D$200,3),
IF(B59&lt;=500,VLOOKUP(B59,'products-侵入痕跡・状況異変を検知する見張り'!$A$3:$D$176,3),
IF(B59&lt;=600,VLOOKUP(B59,'products-目視等による施工・経年劣化・安全措置対策状況'!$A$3:$D$200,3),
IF(B59&lt;=700,VLOOKUP(B59,'products-測定・分析'!$A$3:$D$176,3))))))))</f>
        <v>1</v>
      </c>
      <c r="E59" s="1">
        <f>IF(B59&lt;=100,VLOOKUP(B59,'products-講習・試験'!$A$3:$D$167,4),
IF(B59&lt;=200,VLOOKUP(B59,'products-往訪閲覧・縦覧'!$A$3:$D$200,4),
IF(B59&lt;=300,VLOOKUP(B59,'products-事業場の管理・業務状況等の確認'!$A$3:$D$200,4),
IF(B59&lt;=400,VLOOKUP(B59,'products-広域な利用状況・被害等の把握'!$A$3:$D$200,4),
IF(B59&lt;=500,VLOOKUP(B59,'products-侵入痕跡・状況異変を検知する見張り'!$A$3:$D$176,4),
IF(B59&lt;=600,VLOOKUP(B59,'products-目視等による施工・経年劣化・安全措置対策状況'!$A$3:$D$200,4),
IF(B59&lt;=700,VLOOKUP(B59,'products-測定・分析'!$A$3:$D$176,4))))))))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312</v>
      </c>
      <c r="C60" s="1" t="str">
        <f>IF(B60&lt;=100,VLOOKUP(B60,'products-講習・試験'!$A$3:$D$167,2),
IF(B60&lt;=200,VLOOKUP(B60,'products-往訪閲覧・縦覧'!$A$3:$D$200,2),
IF(B60&lt;=300,VLOOKUP(B60,'products-事業場の管理・業務状況等の確認'!$A$3:$D$200,2),
IF(B60&lt;=400,VLOOKUP(B60,'products-広域な利用状況・被害等の把握'!$A$3:$D$200,2),
IF(B60&lt;=500,VLOOKUP(B60,'products-侵入痕跡・状況異変を検知する見張り'!$A$3:$D$176,2),
IF(B60&lt;=600,VLOOKUP(B60,'products-目視等による施工・経年劣化・安全措置対策状況'!$A$3:$D$200,2),
IF(B60&lt;=700,VLOOKUP(B60,'products-測定・分析'!$A$3:$D$176,2))))))))</f>
        <v>地盤変動監視</v>
      </c>
      <c r="D60" s="1">
        <f>IF(B60&lt;=100,VLOOKUP(B60,'products-講習・試験'!$A$3:$D$167,3),
IF(B60&lt;=200,VLOOKUP(B60,'products-往訪閲覧・縦覧'!$A$3:$D$200,3),
IF(B60&lt;=300,VLOOKUP(B60,'products-事業場の管理・業務状況等の確認'!$A$3:$D$200,3),
IF(B60&lt;=400,VLOOKUP(B60,'products-広域な利用状況・被害等の把握'!$A$3:$D$200,3),
IF(B60&lt;=500,VLOOKUP(B60,'products-侵入痕跡・状況異変を検知する見張り'!$A$3:$D$176,3),
IF(B60&lt;=600,VLOOKUP(B60,'products-目視等による施工・経年劣化・安全措置対策状況'!$A$3:$D$200,3),
IF(B60&lt;=700,VLOOKUP(B60,'products-測定・分析'!$A$3:$D$176,3))))))))</f>
        <v>1</v>
      </c>
      <c r="E60" s="1">
        <f>IF(B60&lt;=100,VLOOKUP(B60,'products-講習・試験'!$A$3:$D$167,4),
IF(B60&lt;=200,VLOOKUP(B60,'products-往訪閲覧・縦覧'!$A$3:$D$200,4),
IF(B60&lt;=300,VLOOKUP(B60,'products-事業場の管理・業務状況等の確認'!$A$3:$D$200,4),
IF(B60&lt;=400,VLOOKUP(B60,'products-広域な利用状況・被害等の把握'!$A$3:$D$200,4),
IF(B60&lt;=500,VLOOKUP(B60,'products-侵入痕跡・状況異変を検知する見張り'!$A$3:$D$176,4),
IF(B60&lt;=600,VLOOKUP(B60,'products-目視等による施工・経年劣化・安全措置対策状況'!$A$3:$D$200,4),
IF(B60&lt;=700,VLOOKUP(B60,'products-測定・分析'!$A$3:$D$176,4))))))))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313</v>
      </c>
      <c r="C61" s="1" t="str">
        <f>IF(B61&lt;=100,VLOOKUP(B61,'products-講習・試験'!$A$3:$D$167,2),
IF(B61&lt;=200,VLOOKUP(B61,'products-往訪閲覧・縦覧'!$A$3:$D$200,2),
IF(B61&lt;=300,VLOOKUP(B61,'products-事業場の管理・業務状況等の確認'!$A$3:$D$200,2),
IF(B61&lt;=400,VLOOKUP(B61,'products-広域な利用状況・被害等の把握'!$A$3:$D$200,2),
IF(B61&lt;=500,VLOOKUP(B61,'products-侵入痕跡・状況異変を検知する見張り'!$A$3:$D$176,2),
IF(B61&lt;=600,VLOOKUP(B61,'products-目視等による施工・経年劣化・安全措置対策状況'!$A$3:$D$200,2),
IF(B61&lt;=700,VLOOKUP(B61,'products-測定・分析'!$A$3:$D$176,2))))))))</f>
        <v>垂直離着陸型VTOLドローンを活用した広域調査ソリューション</v>
      </c>
      <c r="D61" s="1">
        <f>IF(B61&lt;=100,VLOOKUP(B61,'products-講習・試験'!$A$3:$D$167,3),
IF(B61&lt;=200,VLOOKUP(B61,'products-往訪閲覧・縦覧'!$A$3:$D$200,3),
IF(B61&lt;=300,VLOOKUP(B61,'products-事業場の管理・業務状況等の確認'!$A$3:$D$200,3),
IF(B61&lt;=400,VLOOKUP(B61,'products-広域な利用状況・被害等の把握'!$A$3:$D$200,3),
IF(B61&lt;=500,VLOOKUP(B61,'products-侵入痕跡・状況異変を検知する見張り'!$A$3:$D$176,3),
IF(B61&lt;=600,VLOOKUP(B61,'products-目視等による施工・経年劣化・安全措置対策状況'!$A$3:$D$200,3),
IF(B61&lt;=700,VLOOKUP(B61,'products-測定・分析'!$A$3:$D$176,3))))))))</f>
        <v>1</v>
      </c>
      <c r="E61" s="1">
        <f>IF(B61&lt;=100,VLOOKUP(B61,'products-講習・試験'!$A$3:$D$167,4),
IF(B61&lt;=200,VLOOKUP(B61,'products-往訪閲覧・縦覧'!$A$3:$D$200,4),
IF(B61&lt;=300,VLOOKUP(B61,'products-事業場の管理・業務状況等の確認'!$A$3:$D$200,4),
IF(B61&lt;=400,VLOOKUP(B61,'products-広域な利用状況・被害等の把握'!$A$3:$D$200,4),
IF(B61&lt;=500,VLOOKUP(B61,'products-侵入痕跡・状況異変を検知する見張り'!$A$3:$D$176,4),
IF(B61&lt;=600,VLOOKUP(B61,'products-目視等による施工・経年劣化・安全措置対策状況'!$A$3:$D$200,4),
IF(B61&lt;=700,VLOOKUP(B61,'products-測定・分析'!$A$3:$D$176,4))))))))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314</v>
      </c>
      <c r="C62" s="1" t="str">
        <f>IF(B62&lt;=100,VLOOKUP(B62,'products-講習・試験'!$A$3:$D$167,2),
IF(B62&lt;=200,VLOOKUP(B62,'products-往訪閲覧・縦覧'!$A$3:$D$200,2),
IF(B62&lt;=300,VLOOKUP(B62,'products-事業場の管理・業務状況等の確認'!$A$3:$D$200,2),
IF(B62&lt;=400,VLOOKUP(B62,'products-広域な利用状況・被害等の把握'!$A$3:$D$200,2),
IF(B62&lt;=500,VLOOKUP(B62,'products-侵入痕跡・状況異変を検知する見張り'!$A$3:$D$176,2),
IF(B62&lt;=600,VLOOKUP(B62,'products-目視等による施工・経年劣化・安全措置対策状況'!$A$3:$D$200,2),
IF(B62&lt;=700,VLOOKUP(B62,'products-測定・分析'!$A$3:$D$176,2))))))))</f>
        <v>衛星データによる農地利用状況調査の効率化アプリ
「アクタバ」</v>
      </c>
      <c r="D62" s="1">
        <f>IF(B62&lt;=100,VLOOKUP(B62,'products-講習・試験'!$A$3:$D$167,3),
IF(B62&lt;=200,VLOOKUP(B62,'products-往訪閲覧・縦覧'!$A$3:$D$200,3),
IF(B62&lt;=300,VLOOKUP(B62,'products-事業場の管理・業務状況等の確認'!$A$3:$D$200,3),
IF(B62&lt;=400,VLOOKUP(B62,'products-広域な利用状況・被害等の把握'!$A$3:$D$200,3),
IF(B62&lt;=500,VLOOKUP(B62,'products-侵入痕跡・状況異変を検知する見張り'!$A$3:$D$176,3),
IF(B62&lt;=600,VLOOKUP(B62,'products-目視等による施工・経年劣化・安全措置対策状況'!$A$3:$D$200,3),
IF(B62&lt;=700,VLOOKUP(B62,'products-測定・分析'!$A$3:$D$176,3))))))))</f>
        <v>1</v>
      </c>
      <c r="E62" s="1">
        <f>IF(B62&lt;=100,VLOOKUP(B62,'products-講習・試験'!$A$3:$D$167,4),
IF(B62&lt;=200,VLOOKUP(B62,'products-往訪閲覧・縦覧'!$A$3:$D$200,4),
IF(B62&lt;=300,VLOOKUP(B62,'products-事業場の管理・業務状況等の確認'!$A$3:$D$200,4),
IF(B62&lt;=400,VLOOKUP(B62,'products-広域な利用状況・被害等の把握'!$A$3:$D$200,4),
IF(B62&lt;=500,VLOOKUP(B62,'products-侵入痕跡・状況異変を検知する見張り'!$A$3:$D$176,4),
IF(B62&lt;=600,VLOOKUP(B62,'products-目視等による施工・経年劣化・安全措置対策状況'!$A$3:$D$200,4),
IF(B62&lt;=700,VLOOKUP(B62,'products-測定・分析'!$A$3:$D$176,4))))))))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315</v>
      </c>
      <c r="C63" s="1" t="str">
        <f>IF(B63&lt;=100,VLOOKUP(B63,'products-講習・試験'!$A$3:$D$167,2),
IF(B63&lt;=200,VLOOKUP(B63,'products-往訪閲覧・縦覧'!$A$3:$D$200,2),
IF(B63&lt;=300,VLOOKUP(B63,'products-事業場の管理・業務状況等の確認'!$A$3:$D$200,2),
IF(B63&lt;=400,VLOOKUP(B63,'products-広域な利用状況・被害等の把握'!$A$3:$D$200,2),
IF(B63&lt;=500,VLOOKUP(B63,'products-侵入痕跡・状況異変を検知する見張り'!$A$3:$D$176,2),
IF(B63&lt;=600,VLOOKUP(B63,'products-目視等による施工・経年劣化・安全措置対策状況'!$A$3:$D$200,2),
IF(B63&lt;=700,VLOOKUP(B63,'products-測定・分析'!$A$3:$D$176,2))))))))</f>
        <v>衛星データによる経営所得安定対策に掛かる作付け調査の効率化アプリ
「デタバ」</v>
      </c>
      <c r="D63" s="1">
        <f>IF(B63&lt;=100,VLOOKUP(B63,'products-講習・試験'!$A$3:$D$167,3),
IF(B63&lt;=200,VLOOKUP(B63,'products-往訪閲覧・縦覧'!$A$3:$D$200,3),
IF(B63&lt;=300,VLOOKUP(B63,'products-事業場の管理・業務状況等の確認'!$A$3:$D$200,3),
IF(B63&lt;=400,VLOOKUP(B63,'products-広域な利用状況・被害等の把握'!$A$3:$D$200,3),
IF(B63&lt;=500,VLOOKUP(B63,'products-侵入痕跡・状況異変を検知する見張り'!$A$3:$D$176,3),
IF(B63&lt;=600,VLOOKUP(B63,'products-目視等による施工・経年劣化・安全措置対策状況'!$A$3:$D$200,3),
IF(B63&lt;=700,VLOOKUP(B63,'products-測定・分析'!$A$3:$D$176,3))))))))</f>
        <v>1</v>
      </c>
      <c r="E63" s="1">
        <f>IF(B63&lt;=100,VLOOKUP(B63,'products-講習・試験'!$A$3:$D$167,4),
IF(B63&lt;=200,VLOOKUP(B63,'products-往訪閲覧・縦覧'!$A$3:$D$200,4),
IF(B63&lt;=300,VLOOKUP(B63,'products-事業場の管理・業務状況等の確認'!$A$3:$D$200,4),
IF(B63&lt;=400,VLOOKUP(B63,'products-広域な利用状況・被害等の把握'!$A$3:$D$200,4),
IF(B63&lt;=500,VLOOKUP(B63,'products-侵入痕跡・状況異変を検知する見張り'!$A$3:$D$176,4),
IF(B63&lt;=600,VLOOKUP(B63,'products-目視等による施工・経年劣化・安全措置対策状況'!$A$3:$D$200,4),
IF(B63&lt;=700,VLOOKUP(B63,'products-測定・分析'!$A$3:$D$176,4))))))))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316</v>
      </c>
      <c r="C64" s="1" t="str">
        <f>IF(B64&lt;=100,VLOOKUP(B64,'products-講習・試験'!$A$3:$D$167,2),
IF(B64&lt;=200,VLOOKUP(B64,'products-往訪閲覧・縦覧'!$A$3:$D$200,2),
IF(B64&lt;=300,VLOOKUP(B64,'products-事業場の管理・業務状況等の確認'!$A$3:$D$200,2),
IF(B64&lt;=400,VLOOKUP(B64,'products-広域な利用状況・被害等の把握'!$A$3:$D$200,2),
IF(B64&lt;=500,VLOOKUP(B64,'products-侵入痕跡・状況異変を検知する見張り'!$A$3:$D$176,2),
IF(B64&lt;=600,VLOOKUP(B64,'products-目視等による施工・経年劣化・安全措置対策状況'!$A$3:$D$200,2),
IF(B64&lt;=700,VLOOKUP(B64,'products-測定・分析'!$A$3:$D$176,2))))))))</f>
        <v>宇宙ビッグデータを活用した水道管漏水リスク管理業務システム「天地人コンパス 宇宙水道局」</v>
      </c>
      <c r="D64" s="1">
        <f>IF(B64&lt;=100,VLOOKUP(B64,'products-講習・試験'!$A$3:$D$167,3),
IF(B64&lt;=200,VLOOKUP(B64,'products-往訪閲覧・縦覧'!$A$3:$D$200,3),
IF(B64&lt;=300,VLOOKUP(B64,'products-事業場の管理・業務状況等の確認'!$A$3:$D$200,3),
IF(B64&lt;=400,VLOOKUP(B64,'products-広域な利用状況・被害等の把握'!$A$3:$D$200,3),
IF(B64&lt;=500,VLOOKUP(B64,'products-侵入痕跡・状況異変を検知する見張り'!$A$3:$D$176,3),
IF(B64&lt;=600,VLOOKUP(B64,'products-目視等による施工・経年劣化・安全措置対策状況'!$A$3:$D$200,3),
IF(B64&lt;=700,VLOOKUP(B64,'products-測定・分析'!$A$3:$D$176,3))))))))</f>
        <v>1</v>
      </c>
      <c r="E64" s="1">
        <f>IF(B64&lt;=100,VLOOKUP(B64,'products-講習・試験'!$A$3:$D$167,4),
IF(B64&lt;=200,VLOOKUP(B64,'products-往訪閲覧・縦覧'!$A$3:$D$200,4),
IF(B64&lt;=300,VLOOKUP(B64,'products-事業場の管理・業務状況等の確認'!$A$3:$D$200,4),
IF(B64&lt;=400,VLOOKUP(B64,'products-広域な利用状況・被害等の把握'!$A$3:$D$200,4),
IF(B64&lt;=500,VLOOKUP(B64,'products-侵入痕跡・状況異変を検知する見張り'!$A$3:$D$176,4),
IF(B64&lt;=600,VLOOKUP(B64,'products-目視等による施工・経年劣化・安全措置対策状況'!$A$3:$D$200,4),
IF(B64&lt;=700,VLOOKUP(B64,'products-測定・分析'!$A$3:$D$176,4))))))))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317</v>
      </c>
      <c r="C65" s="1" t="str">
        <f>IF(B65&lt;=100,VLOOKUP(B65,'products-講習・試験'!$A$3:$D$167,2),
IF(B65&lt;=200,VLOOKUP(B65,'products-往訪閲覧・縦覧'!$A$3:$D$200,2),
IF(B65&lt;=300,VLOOKUP(B65,'products-事業場の管理・業務状況等の確認'!$A$3:$D$200,2),
IF(B65&lt;=400,VLOOKUP(B65,'products-広域な利用状況・被害等の把握'!$A$3:$D$200,2),
IF(B65&lt;=500,VLOOKUP(B65,'products-侵入痕跡・状況異変を検知する見張り'!$A$3:$D$176,2),
IF(B65&lt;=600,VLOOKUP(B65,'products-目視等による施工・経年劣化・安全措置対策状況'!$A$3:$D$200,2),
IF(B65&lt;=700,VLOOKUP(B65,'products-測定・分析'!$A$3:$D$176,2))))))))</f>
        <v>Parrot社製ドローンANAFi Aiに関する以下のサービスを展開
・機体販売
・空撮、遠隔映像転送、写真測量サービス
・ドローンスクール「ANAFi Aiマスター講習」の提供</v>
      </c>
      <c r="D65" s="1">
        <f>IF(B65&lt;=100,VLOOKUP(B65,'products-講習・試験'!$A$3:$D$167,3),
IF(B65&lt;=200,VLOOKUP(B65,'products-往訪閲覧・縦覧'!$A$3:$D$200,3),
IF(B65&lt;=300,VLOOKUP(B65,'products-事業場の管理・業務状況等の確認'!$A$3:$D$200,3),
IF(B65&lt;=400,VLOOKUP(B65,'products-広域な利用状況・被害等の把握'!$A$3:$D$200,3),
IF(B65&lt;=500,VLOOKUP(B65,'products-侵入痕跡・状況異変を検知する見張り'!$A$3:$D$176,3),
IF(B65&lt;=600,VLOOKUP(B65,'products-目視等による施工・経年劣化・安全措置対策状況'!$A$3:$D$200,3),
IF(B65&lt;=700,VLOOKUP(B65,'products-測定・分析'!$A$3:$D$176,3))))))))</f>
        <v>1</v>
      </c>
      <c r="E65" s="1">
        <f>IF(B65&lt;=100,VLOOKUP(B65,'products-講習・試験'!$A$3:$D$167,4),
IF(B65&lt;=200,VLOOKUP(B65,'products-往訪閲覧・縦覧'!$A$3:$D$200,4),
IF(B65&lt;=300,VLOOKUP(B65,'products-事業場の管理・業務状況等の確認'!$A$3:$D$200,4),
IF(B65&lt;=400,VLOOKUP(B65,'products-広域な利用状況・被害等の把握'!$A$3:$D$200,4),
IF(B65&lt;=500,VLOOKUP(B65,'products-侵入痕跡・状況異変を検知する見張り'!$A$3:$D$176,4),
IF(B65&lt;=600,VLOOKUP(B65,'products-目視等による施工・経年劣化・安全措置対策状況'!$A$3:$D$200,4),
IF(B65&lt;=700,VLOOKUP(B65,'products-測定・分析'!$A$3:$D$176,4))))))))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318</v>
      </c>
      <c r="C66" s="1" t="str">
        <f>IF(B66&lt;=100,VLOOKUP(B66,'products-講習・試験'!$A$3:$D$167,2),
IF(B66&lt;=200,VLOOKUP(B66,'products-往訪閲覧・縦覧'!$A$3:$D$200,2),
IF(B66&lt;=300,VLOOKUP(B66,'products-事業場の管理・業務状況等の確認'!$A$3:$D$200,2),
IF(B66&lt;=400,VLOOKUP(B66,'products-広域な利用状況・被害等の把握'!$A$3:$D$200,2),
IF(B66&lt;=500,VLOOKUP(B66,'products-侵入痕跡・状況異変を検知する見張り'!$A$3:$D$176,2),
IF(B66&lt;=600,VLOOKUP(B66,'products-目視等による施工・経年劣化・安全措置対策状況'!$A$3:$D$200,2),
IF(B66&lt;=700,VLOOKUP(B66,'products-測定・分析'!$A$3:$D$176,2))))))))</f>
        <v>Parrot社製ドローンANAFi USAに関する以下のサービスを展開
・機体販売
・空撮、遠隔映像転送、写真測量サービス
・ドローンスクール「ANAFi USAマスター講習」の提供</v>
      </c>
      <c r="D66" s="1">
        <f>IF(B66&lt;=100,VLOOKUP(B66,'products-講習・試験'!$A$3:$D$167,3),
IF(B66&lt;=200,VLOOKUP(B66,'products-往訪閲覧・縦覧'!$A$3:$D$200,3),
IF(B66&lt;=300,VLOOKUP(B66,'products-事業場の管理・業務状況等の確認'!$A$3:$D$200,3),
IF(B66&lt;=400,VLOOKUP(B66,'products-広域な利用状況・被害等の把握'!$A$3:$D$200,3),
IF(B66&lt;=500,VLOOKUP(B66,'products-侵入痕跡・状況異変を検知する見張り'!$A$3:$D$176,3),
IF(B66&lt;=600,VLOOKUP(B66,'products-目視等による施工・経年劣化・安全措置対策状況'!$A$3:$D$200,3),
IF(B66&lt;=700,VLOOKUP(B66,'products-測定・分析'!$A$3:$D$176,3))))))))</f>
        <v>2</v>
      </c>
      <c r="E66" s="1">
        <f>IF(B66&lt;=100,VLOOKUP(B66,'products-講習・試験'!$A$3:$D$167,4),
IF(B66&lt;=200,VLOOKUP(B66,'products-往訪閲覧・縦覧'!$A$3:$D$200,4),
IF(B66&lt;=300,VLOOKUP(B66,'products-事業場の管理・業務状況等の確認'!$A$3:$D$200,4),
IF(B66&lt;=400,VLOOKUP(B66,'products-広域な利用状況・被害等の把握'!$A$3:$D$200,4),
IF(B66&lt;=500,VLOOKUP(B66,'products-侵入痕跡・状況異変を検知する見張り'!$A$3:$D$176,4),
IF(B66&lt;=600,VLOOKUP(B66,'products-目視等による施工・経年劣化・安全措置対策状況'!$A$3:$D$200,4),
IF(B66&lt;=700,VLOOKUP(B66,'products-測定・分析'!$A$3:$D$176,4))))))))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319</v>
      </c>
      <c r="C67" s="1" t="str">
        <f>IF(B67&lt;=100,VLOOKUP(B67,'products-講習・試験'!$A$3:$D$167,2),
IF(B67&lt;=200,VLOOKUP(B67,'products-往訪閲覧・縦覧'!$A$3:$D$200,2),
IF(B67&lt;=300,VLOOKUP(B67,'products-事業場の管理・業務状況等の確認'!$A$3:$D$200,2),
IF(B67&lt;=400,VLOOKUP(B67,'products-広域な利用状況・被害等の把握'!$A$3:$D$200,2),
IF(B67&lt;=500,VLOOKUP(B67,'products-侵入痕跡・状況異変を検知する見張り'!$A$3:$D$176,2),
IF(B67&lt;=600,VLOOKUP(B67,'products-目視等による施工・経年劣化・安全措置対策状況'!$A$3:$D$200,2),
IF(B67&lt;=700,VLOOKUP(B67,'products-測定・分析'!$A$3:$D$176,2))))))))</f>
        <v>電磁波センサ（地中レーダー）による目に見えない地中可視化サービス</v>
      </c>
      <c r="D67" s="1">
        <f>IF(B67&lt;=100,VLOOKUP(B67,'products-講習・試験'!$A$3:$D$167,3),
IF(B67&lt;=200,VLOOKUP(B67,'products-往訪閲覧・縦覧'!$A$3:$D$200,3),
IF(B67&lt;=300,VLOOKUP(B67,'products-事業場の管理・業務状況等の確認'!$A$3:$D$200,3),
IF(B67&lt;=400,VLOOKUP(B67,'products-広域な利用状況・被害等の把握'!$A$3:$D$200,3),
IF(B67&lt;=500,VLOOKUP(B67,'products-侵入痕跡・状況異変を検知する見張り'!$A$3:$D$176,3),
IF(B67&lt;=600,VLOOKUP(B67,'products-目視等による施工・経年劣化・安全措置対策状況'!$A$3:$D$200,3),
IF(B67&lt;=700,VLOOKUP(B67,'products-測定・分析'!$A$3:$D$176,3))))))))</f>
        <v>1</v>
      </c>
      <c r="E67" s="1">
        <f>IF(B67&lt;=100,VLOOKUP(B67,'products-講習・試験'!$A$3:$D$167,4),
IF(B67&lt;=200,VLOOKUP(B67,'products-往訪閲覧・縦覧'!$A$3:$D$200,4),
IF(B67&lt;=300,VLOOKUP(B67,'products-事業場の管理・業務状況等の確認'!$A$3:$D$200,4),
IF(B67&lt;=400,VLOOKUP(B67,'products-広域な利用状況・被害等の把握'!$A$3:$D$200,4),
IF(B67&lt;=500,VLOOKUP(B67,'products-侵入痕跡・状況異変を検知する見張り'!$A$3:$D$176,4),
IF(B67&lt;=600,VLOOKUP(B67,'products-目視等による施工・経年劣化・安全措置対策状況'!$A$3:$D$200,4),
IF(B67&lt;=700,VLOOKUP(B67,'products-測定・分析'!$A$3:$D$176,4))))))))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320</v>
      </c>
      <c r="C68" s="1" t="str">
        <f>IF(B68&lt;=100,VLOOKUP(B68,'products-講習・試験'!$A$3:$D$167,2),
IF(B68&lt;=200,VLOOKUP(B68,'products-往訪閲覧・縦覧'!$A$3:$D$200,2),
IF(B68&lt;=300,VLOOKUP(B68,'products-事業場の管理・業務状況等の確認'!$A$3:$D$200,2),
IF(B68&lt;=400,VLOOKUP(B68,'products-広域な利用状況・被害等の把握'!$A$3:$D$200,2),
IF(B68&lt;=500,VLOOKUP(B68,'products-侵入痕跡・状況異変を検知する見張り'!$A$3:$D$176,2),
IF(B68&lt;=600,VLOOKUP(B68,'products-目視等による施工・経年劣化・安全措置対策状況'!$A$3:$D$200,2),
IF(B68&lt;=700,VLOOKUP(B68,'products-測定・分析'!$A$3:$D$176,2))))))))</f>
        <v xml:space="preserve">Skydio社製ドローンSkydio2+に関する以下のサービスを展開
・機体販売
・インフラ点検などの飛行請負い
・ドローンスクール「Skydio認定講習」の提供
</v>
      </c>
      <c r="D68" s="1">
        <f>IF(B68&lt;=100,VLOOKUP(B68,'products-講習・試験'!$A$3:$D$167,3),
IF(B68&lt;=200,VLOOKUP(B68,'products-往訪閲覧・縦覧'!$A$3:$D$200,3),
IF(B68&lt;=300,VLOOKUP(B68,'products-事業場の管理・業務状況等の確認'!$A$3:$D$200,3),
IF(B68&lt;=400,VLOOKUP(B68,'products-広域な利用状況・被害等の把握'!$A$3:$D$200,3),
IF(B68&lt;=500,VLOOKUP(B68,'products-侵入痕跡・状況異変を検知する見張り'!$A$3:$D$176,3),
IF(B68&lt;=600,VLOOKUP(B68,'products-目視等による施工・経年劣化・安全措置対策状況'!$A$3:$D$200,3),
IF(B68&lt;=700,VLOOKUP(B68,'products-測定・分析'!$A$3:$D$176,3))))))))</f>
        <v>1</v>
      </c>
      <c r="E68" s="1">
        <f>IF(B68&lt;=100,VLOOKUP(B68,'products-講習・試験'!$A$3:$D$167,4),
IF(B68&lt;=200,VLOOKUP(B68,'products-往訪閲覧・縦覧'!$A$3:$D$200,4),
IF(B68&lt;=300,VLOOKUP(B68,'products-事業場の管理・業務状況等の確認'!$A$3:$D$200,4),
IF(B68&lt;=400,VLOOKUP(B68,'products-広域な利用状況・被害等の把握'!$A$3:$D$200,4),
IF(B68&lt;=500,VLOOKUP(B68,'products-侵入痕跡・状況異変を検知する見張り'!$A$3:$D$176,4),
IF(B68&lt;=600,VLOOKUP(B68,'products-目視等による施工・経年劣化・安全措置対策状況'!$A$3:$D$200,4),
IF(B68&lt;=700,VLOOKUP(B68,'products-測定・分析'!$A$3:$D$176,4))))))))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321</v>
      </c>
      <c r="C69" s="1" t="str">
        <f>IF(B69&lt;=100,VLOOKUP(B69,'products-講習・試験'!$A$3:$D$167,2),
IF(B69&lt;=200,VLOOKUP(B69,'products-往訪閲覧・縦覧'!$A$3:$D$200,2),
IF(B69&lt;=300,VLOOKUP(B69,'products-事業場の管理・業務状況等の確認'!$A$3:$D$200,2),
IF(B69&lt;=400,VLOOKUP(B69,'products-広域な利用状況・被害等の把握'!$A$3:$D$200,2),
IF(B69&lt;=500,VLOOKUP(B69,'products-侵入痕跡・状況異変を検知する見張り'!$A$3:$D$176,2),
IF(B69&lt;=600,VLOOKUP(B69,'products-目視等による施工・経年劣化・安全措置対策状況'!$A$3:$D$200,2),
IF(B69&lt;=700,VLOOKUP(B69,'products-測定・分析'!$A$3:$D$176,2))))))))</f>
        <v>自律飛行型ドローン Skydioを用いた記録および実装支援</v>
      </c>
      <c r="D69" s="1">
        <f>IF(B69&lt;=100,VLOOKUP(B69,'products-講習・試験'!$A$3:$D$167,3),
IF(B69&lt;=200,VLOOKUP(B69,'products-往訪閲覧・縦覧'!$A$3:$D$200,3),
IF(B69&lt;=300,VLOOKUP(B69,'products-事業場の管理・業務状況等の確認'!$A$3:$D$200,3),
IF(B69&lt;=400,VLOOKUP(B69,'products-広域な利用状況・被害等の把握'!$A$3:$D$200,3),
IF(B69&lt;=500,VLOOKUP(B69,'products-侵入痕跡・状況異変を検知する見張り'!$A$3:$D$176,3),
IF(B69&lt;=600,VLOOKUP(B69,'products-目視等による施工・経年劣化・安全措置対策状況'!$A$3:$D$200,3),
IF(B69&lt;=700,VLOOKUP(B69,'products-測定・分析'!$A$3:$D$176,3))))))))</f>
        <v>1</v>
      </c>
      <c r="E69" s="1">
        <f>IF(B69&lt;=100,VLOOKUP(B69,'products-講習・試験'!$A$3:$D$167,4),
IF(B69&lt;=200,VLOOKUP(B69,'products-往訪閲覧・縦覧'!$A$3:$D$200,4),
IF(B69&lt;=300,VLOOKUP(B69,'products-事業場の管理・業務状況等の確認'!$A$3:$D$200,4),
IF(B69&lt;=400,VLOOKUP(B69,'products-広域な利用状況・被害等の把握'!$A$3:$D$200,4),
IF(B69&lt;=500,VLOOKUP(B69,'products-侵入痕跡・状況異変を検知する見張り'!$A$3:$D$176,4),
IF(B69&lt;=600,VLOOKUP(B69,'products-目視等による施工・経年劣化・安全措置対策状況'!$A$3:$D$200,4),
IF(B69&lt;=700,VLOOKUP(B69,'products-測定・分析'!$A$3:$D$176,4))))))))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322</v>
      </c>
      <c r="C70" s="1" t="str">
        <f>IF(B70&lt;=100,VLOOKUP(B70,'products-講習・試験'!$A$3:$D$167,2),
IF(B70&lt;=200,VLOOKUP(B70,'products-往訪閲覧・縦覧'!$A$3:$D$200,2),
IF(B70&lt;=300,VLOOKUP(B70,'products-事業場の管理・業務状況等の確認'!$A$3:$D$200,2),
IF(B70&lt;=400,VLOOKUP(B70,'products-広域な利用状況・被害等の把握'!$A$3:$D$200,2),
IF(B70&lt;=500,VLOOKUP(B70,'products-侵入痕跡・状況異変を検知する見張り'!$A$3:$D$176,2),
IF(B70&lt;=600,VLOOKUP(B70,'products-目視等による施工・経年劣化・安全措置対策状況'!$A$3:$D$200,2),
IF(B70&lt;=700,VLOOKUP(B70,'products-測定・分析'!$A$3:$D$176,2))))))))</f>
        <v>Skydio X2</v>
      </c>
      <c r="D70" s="1">
        <f>IF(B70&lt;=100,VLOOKUP(B70,'products-講習・試験'!$A$3:$D$167,3),
IF(B70&lt;=200,VLOOKUP(B70,'products-往訪閲覧・縦覧'!$A$3:$D$200,3),
IF(B70&lt;=300,VLOOKUP(B70,'products-事業場の管理・業務状況等の確認'!$A$3:$D$200,3),
IF(B70&lt;=400,VLOOKUP(B70,'products-広域な利用状況・被害等の把握'!$A$3:$D$200,3),
IF(B70&lt;=500,VLOOKUP(B70,'products-侵入痕跡・状況異変を検知する見張り'!$A$3:$D$176,3),
IF(B70&lt;=600,VLOOKUP(B70,'products-目視等による施工・経年劣化・安全措置対策状況'!$A$3:$D$200,3),
IF(B70&lt;=700,VLOOKUP(B70,'products-測定・分析'!$A$3:$D$176,3))))))))</f>
        <v>1</v>
      </c>
      <c r="E70" s="1">
        <f>IF(B70&lt;=100,VLOOKUP(B70,'products-講習・試験'!$A$3:$D$167,4),
IF(B70&lt;=200,VLOOKUP(B70,'products-往訪閲覧・縦覧'!$A$3:$D$200,4),
IF(B70&lt;=300,VLOOKUP(B70,'products-事業場の管理・業務状況等の確認'!$A$3:$D$200,4),
IF(B70&lt;=400,VLOOKUP(B70,'products-広域な利用状況・被害等の把握'!$A$3:$D$200,4),
IF(B70&lt;=500,VLOOKUP(B70,'products-侵入痕跡・状況異変を検知する見張り'!$A$3:$D$176,4),
IF(B70&lt;=600,VLOOKUP(B70,'products-目視等による施工・経年劣化・安全措置対策状況'!$A$3:$D$200,4),
IF(B70&lt;=700,VLOOKUP(B70,'products-測定・分析'!$A$3:$D$176,4))))))))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323</v>
      </c>
      <c r="C71" s="1" t="str">
        <f>IF(B71&lt;=100,VLOOKUP(B71,'products-講習・試験'!$A$3:$D$167,2),
IF(B71&lt;=200,VLOOKUP(B71,'products-往訪閲覧・縦覧'!$A$3:$D$200,2),
IF(B71&lt;=300,VLOOKUP(B71,'products-事業場の管理・業務状況等の確認'!$A$3:$D$200,2),
IF(B71&lt;=400,VLOOKUP(B71,'products-広域な利用状況・被害等の把握'!$A$3:$D$200,2),
IF(B71&lt;=500,VLOOKUP(B71,'products-侵入痕跡・状況異変を検知する見張り'!$A$3:$D$176,2),
IF(B71&lt;=600,VLOOKUP(B71,'products-目視等による施工・経年劣化・安全措置対策状況'!$A$3:$D$200,2),
IF(B71&lt;=700,VLOOKUP(B71,'products-測定・分析'!$A$3:$D$176,2))))))))</f>
        <v>AIによる家屋異動調査サービス</v>
      </c>
      <c r="D71" s="1">
        <f>IF(B71&lt;=100,VLOOKUP(B71,'products-講習・試験'!$A$3:$D$167,3),
IF(B71&lt;=200,VLOOKUP(B71,'products-往訪閲覧・縦覧'!$A$3:$D$200,3),
IF(B71&lt;=300,VLOOKUP(B71,'products-事業場の管理・業務状況等の確認'!$A$3:$D$200,3),
IF(B71&lt;=400,VLOOKUP(B71,'products-広域な利用状況・被害等の把握'!$A$3:$D$200,3),
IF(B71&lt;=500,VLOOKUP(B71,'products-侵入痕跡・状況異変を検知する見張り'!$A$3:$D$176,3),
IF(B71&lt;=600,VLOOKUP(B71,'products-目視等による施工・経年劣化・安全措置対策状況'!$A$3:$D$200,3),
IF(B71&lt;=700,VLOOKUP(B71,'products-測定・分析'!$A$3:$D$176,3))))))))</f>
        <v>1</v>
      </c>
      <c r="E71" s="1">
        <f>IF(B71&lt;=100,VLOOKUP(B71,'products-講習・試験'!$A$3:$D$167,4),
IF(B71&lt;=200,VLOOKUP(B71,'products-往訪閲覧・縦覧'!$A$3:$D$200,4),
IF(B71&lt;=300,VLOOKUP(B71,'products-事業場の管理・業務状況等の確認'!$A$3:$D$200,4),
IF(B71&lt;=400,VLOOKUP(B71,'products-広域な利用状況・被害等の把握'!$A$3:$D$200,4),
IF(B71&lt;=500,VLOOKUP(B71,'products-侵入痕跡・状況異変を検知する見張り'!$A$3:$D$176,4),
IF(B71&lt;=600,VLOOKUP(B71,'products-目視等による施工・経年劣化・安全措置対策状況'!$A$3:$D$200,4),
IF(B71&lt;=700,VLOOKUP(B71,'products-測定・分析'!$A$3:$D$176,4))))))))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324</v>
      </c>
      <c r="C72" s="1" t="str">
        <f>IF(B72&lt;=100,VLOOKUP(B72,'products-講習・試験'!$A$3:$D$167,2),
IF(B72&lt;=200,VLOOKUP(B72,'products-往訪閲覧・縦覧'!$A$3:$D$200,2),
IF(B72&lt;=300,VLOOKUP(B72,'products-事業場の管理・業務状況等の確認'!$A$3:$D$200,2),
IF(B72&lt;=400,VLOOKUP(B72,'products-広域な利用状況・被害等の把握'!$A$3:$D$200,2),
IF(B72&lt;=500,VLOOKUP(B72,'products-侵入痕跡・状況異変を検知する見張り'!$A$3:$D$176,2),
IF(B72&lt;=600,VLOOKUP(B72,'products-目視等による施工・経年劣化・安全措置対策状況'!$A$3:$D$200,2),
IF(B72&lt;=700,VLOOKUP(B72,'products-測定・分析'!$A$3:$D$176,2))))))))</f>
        <v>ドローン搭載型グリーンレーザスキャナ（TDOT3 GREEN）及びハイブリッドドローンによる計測・解析</v>
      </c>
      <c r="D72" s="1">
        <f>IF(B72&lt;=100,VLOOKUP(B72,'products-講習・試験'!$A$3:$D$167,3),
IF(B72&lt;=200,VLOOKUP(B72,'products-往訪閲覧・縦覧'!$A$3:$D$200,3),
IF(B72&lt;=300,VLOOKUP(B72,'products-事業場の管理・業務状況等の確認'!$A$3:$D$200,3),
IF(B72&lt;=400,VLOOKUP(B72,'products-広域な利用状況・被害等の把握'!$A$3:$D$200,3),
IF(B72&lt;=500,VLOOKUP(B72,'products-侵入痕跡・状況異変を検知する見張り'!$A$3:$D$176,3),
IF(B72&lt;=600,VLOOKUP(B72,'products-目視等による施工・経年劣化・安全措置対策状況'!$A$3:$D$200,3),
IF(B72&lt;=700,VLOOKUP(B72,'products-測定・分析'!$A$3:$D$176,3))))))))</f>
        <v>1</v>
      </c>
      <c r="E72" s="1">
        <f>IF(B72&lt;=100,VLOOKUP(B72,'products-講習・試験'!$A$3:$D$167,4),
IF(B72&lt;=200,VLOOKUP(B72,'products-往訪閲覧・縦覧'!$A$3:$D$200,4),
IF(B72&lt;=300,VLOOKUP(B72,'products-事業場の管理・業務状況等の確認'!$A$3:$D$200,4),
IF(B72&lt;=400,VLOOKUP(B72,'products-広域な利用状況・被害等の把握'!$A$3:$D$200,4),
IF(B72&lt;=500,VLOOKUP(B72,'products-侵入痕跡・状況異変を検知する見張り'!$A$3:$D$176,4),
IF(B72&lt;=600,VLOOKUP(B72,'products-目視等による施工・経年劣化・安全措置対策状況'!$A$3:$D$200,4),
IF(B72&lt;=700,VLOOKUP(B72,'products-測定・分析'!$A$3:$D$176,4))))))))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325</v>
      </c>
      <c r="C73" s="1" t="str">
        <f>IF(B73&lt;=100,VLOOKUP(B73,'products-講習・試験'!$A$3:$D$167,2),
IF(B73&lt;=200,VLOOKUP(B73,'products-往訪閲覧・縦覧'!$A$3:$D$200,2),
IF(B73&lt;=300,VLOOKUP(B73,'products-事業場の管理・業務状況等の確認'!$A$3:$D$200,2),
IF(B73&lt;=400,VLOOKUP(B73,'products-広域な利用状況・被害等の把握'!$A$3:$D$200,2),
IF(B73&lt;=500,VLOOKUP(B73,'products-侵入痕跡・状況異変を検知する見張り'!$A$3:$D$176,2),
IF(B73&lt;=600,VLOOKUP(B73,'products-目視等による施工・経年劣化・安全措置対策状況'!$A$3:$D$200,2),
IF(B73&lt;=700,VLOOKUP(B73,'products-測定・分析'!$A$3:$D$176,2))))))))</f>
        <v>Skydio X10</v>
      </c>
      <c r="D73" s="1">
        <f>IF(B73&lt;=100,VLOOKUP(B73,'products-講習・試験'!$A$3:$D$167,3),
IF(B73&lt;=200,VLOOKUP(B73,'products-往訪閲覧・縦覧'!$A$3:$D$200,3),
IF(B73&lt;=300,VLOOKUP(B73,'products-事業場の管理・業務状況等の確認'!$A$3:$D$200,3),
IF(B73&lt;=400,VLOOKUP(B73,'products-広域な利用状況・被害等の把握'!$A$3:$D$200,3),
IF(B73&lt;=500,VLOOKUP(B73,'products-侵入痕跡・状況異変を検知する見張り'!$A$3:$D$176,3),
IF(B73&lt;=600,VLOOKUP(B73,'products-目視等による施工・経年劣化・安全措置対策状況'!$A$3:$D$200,3),
IF(B73&lt;=700,VLOOKUP(B73,'products-測定・分析'!$A$3:$D$176,3))))))))</f>
        <v>1</v>
      </c>
      <c r="E73" s="1">
        <f>IF(B73&lt;=100,VLOOKUP(B73,'products-講習・試験'!$A$3:$D$167,4),
IF(B73&lt;=200,VLOOKUP(B73,'products-往訪閲覧・縦覧'!$A$3:$D$200,4),
IF(B73&lt;=300,VLOOKUP(B73,'products-事業場の管理・業務状況等の確認'!$A$3:$D$200,4),
IF(B73&lt;=400,VLOOKUP(B73,'products-広域な利用状況・被害等の把握'!$A$3:$D$200,4),
IF(B73&lt;=500,VLOOKUP(B73,'products-侵入痕跡・状況異変を検知する見張り'!$A$3:$D$176,4),
IF(B73&lt;=600,VLOOKUP(B73,'products-目視等による施工・経年劣化・安全措置対策状況'!$A$3:$D$200,4),
IF(B73&lt;=700,VLOOKUP(B73,'products-測定・分析'!$A$3:$D$176,4))))))))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326</v>
      </c>
      <c r="C74" s="1" t="str">
        <f>IF(B74&lt;=100,VLOOKUP(B74,'products-講習・試験'!$A$3:$D$167,2),
IF(B74&lt;=200,VLOOKUP(B74,'products-往訪閲覧・縦覧'!$A$3:$D$200,2),
IF(B74&lt;=300,VLOOKUP(B74,'products-事業場の管理・業務状況等の確認'!$A$3:$D$200,2),
IF(B74&lt;=400,VLOOKUP(B74,'products-広域な利用状況・被害等の把握'!$A$3:$D$200,2),
IF(B74&lt;=500,VLOOKUP(B74,'products-侵入痕跡・状況異変を検知する見張り'!$A$3:$D$176,2),
IF(B74&lt;=600,VLOOKUP(B74,'products-目視等による施工・経年劣化・安全措置対策状況'!$A$3:$D$200,2),
IF(B74&lt;=700,VLOOKUP(B74,'products-測定・分析'!$A$3:$D$176,2))))))))</f>
        <v xml:space="preserve">Skydio Dock / Skydio Remote Ops
</v>
      </c>
      <c r="D74" s="1">
        <f>IF(B74&lt;=100,VLOOKUP(B74,'products-講習・試験'!$A$3:$D$167,3),
IF(B74&lt;=200,VLOOKUP(B74,'products-往訪閲覧・縦覧'!$A$3:$D$200,3),
IF(B74&lt;=300,VLOOKUP(B74,'products-事業場の管理・業務状況等の確認'!$A$3:$D$200,3),
IF(B74&lt;=400,VLOOKUP(B74,'products-広域な利用状況・被害等の把握'!$A$3:$D$200,3),
IF(B74&lt;=500,VLOOKUP(B74,'products-侵入痕跡・状況異変を検知する見張り'!$A$3:$D$176,3),
IF(B74&lt;=600,VLOOKUP(B74,'products-目視等による施工・経年劣化・安全措置対策状況'!$A$3:$D$200,3),
IF(B74&lt;=700,VLOOKUP(B74,'products-測定・分析'!$A$3:$D$176,3))))))))</f>
        <v>1</v>
      </c>
      <c r="E74" s="1">
        <f>IF(B74&lt;=100,VLOOKUP(B74,'products-講習・試験'!$A$3:$D$167,4),
IF(B74&lt;=200,VLOOKUP(B74,'products-往訪閲覧・縦覧'!$A$3:$D$200,4),
IF(B74&lt;=300,VLOOKUP(B74,'products-事業場の管理・業務状況等の確認'!$A$3:$D$200,4),
IF(B74&lt;=400,VLOOKUP(B74,'products-広域な利用状況・被害等の把握'!$A$3:$D$200,4),
IF(B74&lt;=500,VLOOKUP(B74,'products-侵入痕跡・状況異変を検知する見張り'!$A$3:$D$176,4),
IF(B74&lt;=600,VLOOKUP(B74,'products-目視等による施工・経年劣化・安全措置対策状況'!$A$3:$D$200,4),
IF(B74&lt;=700,VLOOKUP(B74,'products-測定・分析'!$A$3:$D$176,4))))))))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327</v>
      </c>
      <c r="C75" s="1" t="str">
        <f>IF(B75&lt;=100,VLOOKUP(B75,'products-講習・試験'!$A$3:$D$167,2),
IF(B75&lt;=200,VLOOKUP(B75,'products-往訪閲覧・縦覧'!$A$3:$D$200,2),
IF(B75&lt;=300,VLOOKUP(B75,'products-事業場の管理・業務状況等の確認'!$A$3:$D$200,2),
IF(B75&lt;=400,VLOOKUP(B75,'products-広域な利用状況・被害等の把握'!$A$3:$D$200,2),
IF(B75&lt;=500,VLOOKUP(B75,'products-侵入痕跡・状況異変を検知する見張り'!$A$3:$D$176,2),
IF(B75&lt;=600,VLOOKUP(B75,'products-目視等による施工・経年劣化・安全措置対策状況'!$A$3:$D$200,2),
IF(B75&lt;=700,VLOOKUP(B75,'products-測定・分析'!$A$3:$D$176,2))))))))</f>
        <v>更新度優先マップ</v>
      </c>
      <c r="D75" s="1">
        <f>IF(B75&lt;=100,VLOOKUP(B75,'products-講習・試験'!$A$3:$D$167,3),
IF(B75&lt;=200,VLOOKUP(B75,'products-往訪閲覧・縦覧'!$A$3:$D$200,3),
IF(B75&lt;=300,VLOOKUP(B75,'products-事業場の管理・業務状況等の確認'!$A$3:$D$200,3),
IF(B75&lt;=400,VLOOKUP(B75,'products-広域な利用状況・被害等の把握'!$A$3:$D$200,3),
IF(B75&lt;=500,VLOOKUP(B75,'products-侵入痕跡・状況異変を検知する見張り'!$A$3:$D$176,3),
IF(B75&lt;=600,VLOOKUP(B75,'products-目視等による施工・経年劣化・安全措置対策状況'!$A$3:$D$200,3),
IF(B75&lt;=700,VLOOKUP(B75,'products-測定・分析'!$A$3:$D$176,3))))))))</f>
        <v>1</v>
      </c>
      <c r="E75" s="1">
        <f>IF(B75&lt;=100,VLOOKUP(B75,'products-講習・試験'!$A$3:$D$167,4),
IF(B75&lt;=200,VLOOKUP(B75,'products-往訪閲覧・縦覧'!$A$3:$D$200,4),
IF(B75&lt;=300,VLOOKUP(B75,'products-事業場の管理・業務状況等の確認'!$A$3:$D$200,4),
IF(B75&lt;=400,VLOOKUP(B75,'products-広域な利用状況・被害等の把握'!$A$3:$D$200,4),
IF(B75&lt;=500,VLOOKUP(B75,'products-侵入痕跡・状況異変を検知する見張り'!$A$3:$D$176,4),
IF(B75&lt;=600,VLOOKUP(B75,'products-目視等による施工・経年劣化・安全措置対策状況'!$A$3:$D$200,4),
IF(B75&lt;=700,VLOOKUP(B75,'products-測定・分析'!$A$3:$D$176,4))))))))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328</v>
      </c>
      <c r="C76" s="1" t="str">
        <f>IF(B76&lt;=100,VLOOKUP(B76,'products-講習・試験'!$A$3:$D$167,2),
IF(B76&lt;=200,VLOOKUP(B76,'products-往訪閲覧・縦覧'!$A$3:$D$200,2),
IF(B76&lt;=300,VLOOKUP(B76,'products-事業場の管理・業務状況等の確認'!$A$3:$D$200,2),
IF(B76&lt;=400,VLOOKUP(B76,'products-広域な利用状況・被害等の把握'!$A$3:$D$200,2),
IF(B76&lt;=500,VLOOKUP(B76,'products-侵入痕跡・状況異変を検知する見張り'!$A$3:$D$176,2),
IF(B76&lt;=600,VLOOKUP(B76,'products-目視等による施工・経年劣化・安全措置対策状況'!$A$3:$D$200,2),
IF(B76&lt;=700,VLOOKUP(B76,'products-測定・分析'!$A$3:$D$176,2))))))))</f>
        <v>MiteMiru森林（森林変化情報提供サービス）</v>
      </c>
      <c r="D76" s="1">
        <f>IF(B76&lt;=100,VLOOKUP(B76,'products-講習・試験'!$A$3:$D$167,3),
IF(B76&lt;=200,VLOOKUP(B76,'products-往訪閲覧・縦覧'!$A$3:$D$200,3),
IF(B76&lt;=300,VLOOKUP(B76,'products-事業場の管理・業務状況等の確認'!$A$3:$D$200,3),
IF(B76&lt;=400,VLOOKUP(B76,'products-広域な利用状況・被害等の把握'!$A$3:$D$200,3),
IF(B76&lt;=500,VLOOKUP(B76,'products-侵入痕跡・状況異変を検知する見張り'!$A$3:$D$176,3),
IF(B76&lt;=600,VLOOKUP(B76,'products-目視等による施工・経年劣化・安全措置対策状況'!$A$3:$D$200,3),
IF(B76&lt;=700,VLOOKUP(B76,'products-測定・分析'!$A$3:$D$176,3))))))))</f>
        <v>1</v>
      </c>
      <c r="E76" s="1">
        <f>IF(B76&lt;=100,VLOOKUP(B76,'products-講習・試験'!$A$3:$D$167,4),
IF(B76&lt;=200,VLOOKUP(B76,'products-往訪閲覧・縦覧'!$A$3:$D$200,4),
IF(B76&lt;=300,VLOOKUP(B76,'products-事業場の管理・業務状況等の確認'!$A$3:$D$200,4),
IF(B76&lt;=400,VLOOKUP(B76,'products-広域な利用状況・被害等の把握'!$A$3:$D$200,4),
IF(B76&lt;=500,VLOOKUP(B76,'products-侵入痕跡・状況異変を検知する見張り'!$A$3:$D$176,4),
IF(B76&lt;=600,VLOOKUP(B76,'products-目視等による施工・経年劣化・安全措置対策状況'!$A$3:$D$200,4),
IF(B76&lt;=700,VLOOKUP(B76,'products-測定・分析'!$A$3:$D$176,4))))))))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329</v>
      </c>
      <c r="C77" s="1" t="str">
        <f>IF(B77&lt;=100,VLOOKUP(B77,'products-講習・試験'!$A$3:$D$167,2),
IF(B77&lt;=200,VLOOKUP(B77,'products-往訪閲覧・縦覧'!$A$3:$D$200,2),
IF(B77&lt;=300,VLOOKUP(B77,'products-事業場の管理・業務状況等の確認'!$A$3:$D$200,2),
IF(B77&lt;=400,VLOOKUP(B77,'products-広域な利用状況・被害等の把握'!$A$3:$D$200,2),
IF(B77&lt;=500,VLOOKUP(B77,'products-侵入痕跡・状況異変を検知する見張り'!$A$3:$D$176,2),
IF(B77&lt;=600,VLOOKUP(B77,'products-目視等による施工・経年劣化・安全措置対策状況'!$A$3:$D$200,2),
IF(B77&lt;=700,VLOOKUP(B77,'products-測定・分析'!$A$3:$D$176,2))))))))</f>
        <v>衛星による変動モニタリング（山間部の地盤変動監視）</v>
      </c>
      <c r="D77" s="1">
        <f>IF(B77&lt;=100,VLOOKUP(B77,'products-講習・試験'!$A$3:$D$167,3),
IF(B77&lt;=200,VLOOKUP(B77,'products-往訪閲覧・縦覧'!$A$3:$D$200,3),
IF(B77&lt;=300,VLOOKUP(B77,'products-事業場の管理・業務状況等の確認'!$A$3:$D$200,3),
IF(B77&lt;=400,VLOOKUP(B77,'products-広域な利用状況・被害等の把握'!$A$3:$D$200,3),
IF(B77&lt;=500,VLOOKUP(B77,'products-侵入痕跡・状況異変を検知する見張り'!$A$3:$D$176,3),
IF(B77&lt;=600,VLOOKUP(B77,'products-目視等による施工・経年劣化・安全措置対策状況'!$A$3:$D$200,3),
IF(B77&lt;=700,VLOOKUP(B77,'products-測定・分析'!$A$3:$D$176,3))))))))</f>
        <v>1</v>
      </c>
      <c r="E77" s="1">
        <f>IF(B77&lt;=100,VLOOKUP(B77,'products-講習・試験'!$A$3:$D$167,4),
IF(B77&lt;=200,VLOOKUP(B77,'products-往訪閲覧・縦覧'!$A$3:$D$200,4),
IF(B77&lt;=300,VLOOKUP(B77,'products-事業場の管理・業務状況等の確認'!$A$3:$D$200,4),
IF(B77&lt;=400,VLOOKUP(B77,'products-広域な利用状況・被害等の把握'!$A$3:$D$200,4),
IF(B77&lt;=500,VLOOKUP(B77,'products-侵入痕跡・状況異変を検知する見張り'!$A$3:$D$176,4),
IF(B77&lt;=600,VLOOKUP(B77,'products-目視等による施工・経年劣化・安全措置対策状況'!$A$3:$D$200,4),
IF(B77&lt;=700,VLOOKUP(B77,'products-測定・分析'!$A$3:$D$176,4))))))))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330</v>
      </c>
      <c r="C78" s="1" t="str">
        <f>IF(B78&lt;=100,VLOOKUP(B78,'products-講習・試験'!$A$3:$D$167,2),
IF(B78&lt;=200,VLOOKUP(B78,'products-往訪閲覧・縦覧'!$A$3:$D$200,2),
IF(B78&lt;=300,VLOOKUP(B78,'products-事業場の管理・業務状況等の確認'!$A$3:$D$200,2),
IF(B78&lt;=400,VLOOKUP(B78,'products-広域な利用状況・被害等の把握'!$A$3:$D$200,2),
IF(B78&lt;=500,VLOOKUP(B78,'products-侵入痕跡・状況異変を検知する見張り'!$A$3:$D$176,2),
IF(B78&lt;=600,VLOOKUP(B78,'products-目視等による施工・経年劣化・安全措置対策状況'!$A$3:$D$200,2),
IF(B78&lt;=700,VLOOKUP(B78,'products-測定・分析'!$A$3:$D$176,2))))))))</f>
        <v>地下工事の地盤沈下モニタリング</v>
      </c>
      <c r="D78" s="1">
        <f>IF(B78&lt;=100,VLOOKUP(B78,'products-講習・試験'!$A$3:$D$167,3),
IF(B78&lt;=200,VLOOKUP(B78,'products-往訪閲覧・縦覧'!$A$3:$D$200,3),
IF(B78&lt;=300,VLOOKUP(B78,'products-事業場の管理・業務状況等の確認'!$A$3:$D$200,3),
IF(B78&lt;=400,VLOOKUP(B78,'products-広域な利用状況・被害等の把握'!$A$3:$D$200,3),
IF(B78&lt;=500,VLOOKUP(B78,'products-侵入痕跡・状況異変を検知する見張り'!$A$3:$D$176,3),
IF(B78&lt;=600,VLOOKUP(B78,'products-目視等による施工・経年劣化・安全措置対策状況'!$A$3:$D$200,3),
IF(B78&lt;=700,VLOOKUP(B78,'products-測定・分析'!$A$3:$D$176,3))))))))</f>
        <v>1</v>
      </c>
      <c r="E78" s="1">
        <f>IF(B78&lt;=100,VLOOKUP(B78,'products-講習・試験'!$A$3:$D$167,4),
IF(B78&lt;=200,VLOOKUP(B78,'products-往訪閲覧・縦覧'!$A$3:$D$200,4),
IF(B78&lt;=300,VLOOKUP(B78,'products-事業場の管理・業務状況等の確認'!$A$3:$D$200,4),
IF(B78&lt;=400,VLOOKUP(B78,'products-広域な利用状況・被害等の把握'!$A$3:$D$200,4),
IF(B78&lt;=500,VLOOKUP(B78,'products-侵入痕跡・状況異変を検知する見張り'!$A$3:$D$176,4),
IF(B78&lt;=600,VLOOKUP(B78,'products-目視等による施工・経年劣化・安全措置対策状況'!$A$3:$D$200,4),
IF(B78&lt;=700,VLOOKUP(B78,'products-測定・分析'!$A$3:$D$176,4))))))))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331</v>
      </c>
      <c r="C79" s="1" t="str">
        <f>IF(B79&lt;=100,VLOOKUP(B79,'products-講習・試験'!$A$3:$D$167,2),
IF(B79&lt;=200,VLOOKUP(B79,'products-往訪閲覧・縦覧'!$A$3:$D$200,2),
IF(B79&lt;=300,VLOOKUP(B79,'products-事業場の管理・業務状況等の確認'!$A$3:$D$200,2),
IF(B79&lt;=400,VLOOKUP(B79,'products-広域な利用状況・被害等の把握'!$A$3:$D$200,2),
IF(B79&lt;=500,VLOOKUP(B79,'products-侵入痕跡・状況異変を検知する見張り'!$A$3:$D$176,2),
IF(B79&lt;=600,VLOOKUP(B79,'products-目視等による施工・経年劣化・安全措置対策状況'!$A$3:$D$200,2),
IF(B79&lt;=700,VLOOKUP(B79,'products-測定・分析'!$A$3:$D$176,2))))))))</f>
        <v xml:space="preserve">Skydio 3D Scan
</v>
      </c>
      <c r="D79" s="1">
        <f>IF(B79&lt;=100,VLOOKUP(B79,'products-講習・試験'!$A$3:$D$167,3),
IF(B79&lt;=200,VLOOKUP(B79,'products-往訪閲覧・縦覧'!$A$3:$D$200,3),
IF(B79&lt;=300,VLOOKUP(B79,'products-事業場の管理・業務状況等の確認'!$A$3:$D$200,3),
IF(B79&lt;=400,VLOOKUP(B79,'products-広域な利用状況・被害等の把握'!$A$3:$D$200,3),
IF(B79&lt;=500,VLOOKUP(B79,'products-侵入痕跡・状況異変を検知する見張り'!$A$3:$D$176,3),
IF(B79&lt;=600,VLOOKUP(B79,'products-目視等による施工・経年劣化・安全措置対策状況'!$A$3:$D$200,3),
IF(B79&lt;=700,VLOOKUP(B79,'products-測定・分析'!$A$3:$D$176,3))))))))</f>
        <v>1</v>
      </c>
      <c r="E79" s="1">
        <f>IF(B79&lt;=100,VLOOKUP(B79,'products-講習・試験'!$A$3:$D$167,4),
IF(B79&lt;=200,VLOOKUP(B79,'products-往訪閲覧・縦覧'!$A$3:$D$200,4),
IF(B79&lt;=300,VLOOKUP(B79,'products-事業場の管理・業務状況等の確認'!$A$3:$D$200,4),
IF(B79&lt;=400,VLOOKUP(B79,'products-広域な利用状況・被害等の把握'!$A$3:$D$200,4),
IF(B79&lt;=500,VLOOKUP(B79,'products-侵入痕跡・状況異変を検知する見張り'!$A$3:$D$176,4),
IF(B79&lt;=600,VLOOKUP(B79,'products-目視等による施工・経年劣化・安全措置対策状況'!$A$3:$D$200,4),
IF(B79&lt;=700,VLOOKUP(B79,'products-測定・分析'!$A$3:$D$176,4))))))))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332</v>
      </c>
      <c r="C80" s="1" t="str">
        <f>IF(B80&lt;=100,VLOOKUP(B80,'products-講習・試験'!$A$3:$D$167,2),
IF(B80&lt;=200,VLOOKUP(B80,'products-往訪閲覧・縦覧'!$A$3:$D$200,2),
IF(B80&lt;=300,VLOOKUP(B80,'products-事業場の管理・業務状況等の確認'!$A$3:$D$200,2),
IF(B80&lt;=400,VLOOKUP(B80,'products-広域な利用状況・被害等の把握'!$A$3:$D$200,2),
IF(B80&lt;=500,VLOOKUP(B80,'products-侵入痕跡・状況異変を検知する見張り'!$A$3:$D$176,2),
IF(B80&lt;=600,VLOOKUP(B80,'products-目視等による施工・経年劣化・安全措置対策状況'!$A$3:$D$200,2),
IF(B80&lt;=700,VLOOKUP(B80,'products-測定・分析'!$A$3:$D$176,2))))))))</f>
        <v>Skydio 2+</v>
      </c>
      <c r="D80" s="1">
        <f>IF(B80&lt;=100,VLOOKUP(B80,'products-講習・試験'!$A$3:$D$167,3),
IF(B80&lt;=200,VLOOKUP(B80,'products-往訪閲覧・縦覧'!$A$3:$D$200,3),
IF(B80&lt;=300,VLOOKUP(B80,'products-事業場の管理・業務状況等の確認'!$A$3:$D$200,3),
IF(B80&lt;=400,VLOOKUP(B80,'products-広域な利用状況・被害等の把握'!$A$3:$D$200,3),
IF(B80&lt;=500,VLOOKUP(B80,'products-侵入痕跡・状況異変を検知する見張り'!$A$3:$D$176,3),
IF(B80&lt;=600,VLOOKUP(B80,'products-目視等による施工・経年劣化・安全措置対策状況'!$A$3:$D$200,3),
IF(B80&lt;=700,VLOOKUP(B80,'products-測定・分析'!$A$3:$D$176,3))))))))</f>
        <v>1</v>
      </c>
      <c r="E80" s="1">
        <f>IF(B80&lt;=100,VLOOKUP(B80,'products-講習・試験'!$A$3:$D$167,4),
IF(B80&lt;=200,VLOOKUP(B80,'products-往訪閲覧・縦覧'!$A$3:$D$200,4),
IF(B80&lt;=300,VLOOKUP(B80,'products-事業場の管理・業務状況等の確認'!$A$3:$D$200,4),
IF(B80&lt;=400,VLOOKUP(B80,'products-広域な利用状況・被害等の把握'!$A$3:$D$200,4),
IF(B80&lt;=500,VLOOKUP(B80,'products-侵入痕跡・状況異変を検知する見張り'!$A$3:$D$176,4),
IF(B80&lt;=600,VLOOKUP(B80,'products-目視等による施工・経年劣化・安全措置対策状況'!$A$3:$D$200,4),
IF(B80&lt;=700,VLOOKUP(B80,'products-測定・分析'!$A$3:$D$176,4))))))))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333</v>
      </c>
      <c r="C81" s="1" t="str">
        <f>IF(B81&lt;=100,VLOOKUP(B81,'products-講習・試験'!$A$3:$D$167,2),
IF(B81&lt;=200,VLOOKUP(B81,'products-往訪閲覧・縦覧'!$A$3:$D$200,2),
IF(B81&lt;=300,VLOOKUP(B81,'products-事業場の管理・業務状況等の確認'!$A$3:$D$200,2),
IF(B81&lt;=400,VLOOKUP(B81,'products-広域な利用状況・被害等の把握'!$A$3:$D$200,2),
IF(B81&lt;=500,VLOOKUP(B81,'products-侵入痕跡・状況異変を検知する見張り'!$A$3:$D$176,2),
IF(B81&lt;=600,VLOOKUP(B81,'products-目視等による施工・経年劣化・安全措置対策状況'!$A$3:$D$200,2),
IF(B81&lt;=700,VLOOKUP(B81,'products-測定・分析'!$A$3:$D$176,2))))))))</f>
        <v>衛星SARによる地盤変位監視サービス</v>
      </c>
      <c r="D81" s="1">
        <f>IF(B81&lt;=100,VLOOKUP(B81,'products-講習・試験'!$A$3:$D$167,3),
IF(B81&lt;=200,VLOOKUP(B81,'products-往訪閲覧・縦覧'!$A$3:$D$200,3),
IF(B81&lt;=300,VLOOKUP(B81,'products-事業場の管理・業務状況等の確認'!$A$3:$D$200,3),
IF(B81&lt;=400,VLOOKUP(B81,'products-広域な利用状況・被害等の把握'!$A$3:$D$200,3),
IF(B81&lt;=500,VLOOKUP(B81,'products-侵入痕跡・状況異変を検知する見張り'!$A$3:$D$176,3),
IF(B81&lt;=600,VLOOKUP(B81,'products-目視等による施工・経年劣化・安全措置対策状況'!$A$3:$D$200,3),
IF(B81&lt;=700,VLOOKUP(B81,'products-測定・分析'!$A$3:$D$176,3))))))))</f>
        <v>1</v>
      </c>
      <c r="E81" s="1">
        <f>IF(B81&lt;=100,VLOOKUP(B81,'products-講習・試験'!$A$3:$D$167,4),
IF(B81&lt;=200,VLOOKUP(B81,'products-往訪閲覧・縦覧'!$A$3:$D$200,4),
IF(B81&lt;=300,VLOOKUP(B81,'products-事業場の管理・業務状況等の確認'!$A$3:$D$200,4),
IF(B81&lt;=400,VLOOKUP(B81,'products-広域な利用状況・被害等の把握'!$A$3:$D$200,4),
IF(B81&lt;=500,VLOOKUP(B81,'products-侵入痕跡・状況異変を検知する見張り'!$A$3:$D$176,4),
IF(B81&lt;=600,VLOOKUP(B81,'products-目視等による施工・経年劣化・安全措置対策状況'!$A$3:$D$200,4),
IF(B81&lt;=700,VLOOKUP(B81,'products-測定・分析'!$A$3:$D$176,4))))))))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334</v>
      </c>
      <c r="C82" s="1" t="str">
        <f>IF(B82&lt;=100,VLOOKUP(B82,'products-講習・試験'!$A$3:$D$167,2),
IF(B82&lt;=200,VLOOKUP(B82,'products-往訪閲覧・縦覧'!$A$3:$D$200,2),
IF(B82&lt;=300,VLOOKUP(B82,'products-事業場の管理・業務状況等の確認'!$A$3:$D$200,2),
IF(B82&lt;=400,VLOOKUP(B82,'products-広域な利用状況・被害等の把握'!$A$3:$D$200,2),
IF(B82&lt;=500,VLOOKUP(B82,'products-侵入痕跡・状況異変を検知する見張り'!$A$3:$D$176,2),
IF(B82&lt;=600,VLOOKUP(B82,'products-目視等による施工・経年劣化・安全措置対策状況'!$A$3:$D$200,2),
IF(B82&lt;=700,VLOOKUP(B82,'products-測定・分析'!$A$3:$D$176,2))))))))</f>
        <v>衛星SARによる災害時浸水範囲・浸水深早期把握サービス</v>
      </c>
      <c r="D82" s="1">
        <f>IF(B82&lt;=100,VLOOKUP(B82,'products-講習・試験'!$A$3:$D$167,3),
IF(B82&lt;=200,VLOOKUP(B82,'products-往訪閲覧・縦覧'!$A$3:$D$200,3),
IF(B82&lt;=300,VLOOKUP(B82,'products-事業場の管理・業務状況等の確認'!$A$3:$D$200,3),
IF(B82&lt;=400,VLOOKUP(B82,'products-広域な利用状況・被害等の把握'!$A$3:$D$200,3),
IF(B82&lt;=500,VLOOKUP(B82,'products-侵入痕跡・状況異変を検知する見張り'!$A$3:$D$176,3),
IF(B82&lt;=600,VLOOKUP(B82,'products-目視等による施工・経年劣化・安全措置対策状況'!$A$3:$D$200,3),
IF(B82&lt;=700,VLOOKUP(B82,'products-測定・分析'!$A$3:$D$176,3))))))))</f>
        <v>1</v>
      </c>
      <c r="E82" s="1">
        <f>IF(B82&lt;=100,VLOOKUP(B82,'products-講習・試験'!$A$3:$D$167,4),
IF(B82&lt;=200,VLOOKUP(B82,'products-往訪閲覧・縦覧'!$A$3:$D$200,4),
IF(B82&lt;=300,VLOOKUP(B82,'products-事業場の管理・業務状況等の確認'!$A$3:$D$200,4),
IF(B82&lt;=400,VLOOKUP(B82,'products-広域な利用状況・被害等の把握'!$A$3:$D$200,4),
IF(B82&lt;=500,VLOOKUP(B82,'products-侵入痕跡・状況異変を検知する見張り'!$A$3:$D$176,4),
IF(B82&lt;=600,VLOOKUP(B82,'products-目視等による施工・経年劣化・安全措置対策状況'!$A$3:$D$200,4),
IF(B82&lt;=700,VLOOKUP(B82,'products-測定・分析'!$A$3:$D$176,4))))))))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335</v>
      </c>
      <c r="C83" s="1" t="str">
        <f>IF(B83&lt;=100,VLOOKUP(B83,'products-講習・試験'!$A$3:$D$167,2),
IF(B83&lt;=200,VLOOKUP(B83,'products-往訪閲覧・縦覧'!$A$3:$D$200,2),
IF(B83&lt;=300,VLOOKUP(B83,'products-事業場の管理・業務状況等の確認'!$A$3:$D$200,2),
IF(B83&lt;=400,VLOOKUP(B83,'products-広域な利用状況・被害等の把握'!$A$3:$D$200,2),
IF(B83&lt;=500,VLOOKUP(B83,'products-侵入痕跡・状況異変を検知する見張り'!$A$3:$D$176,2),
IF(B83&lt;=600,VLOOKUP(B83,'products-目視等による施工・経年劣化・安全措置対策状況'!$A$3:$D$200,2),
IF(B83&lt;=700,VLOOKUP(B83,'products-測定・分析'!$A$3:$D$176,2))))))))</f>
        <v>歩くだけで毎木調査等が可能。バックパック式LiDAR「mapry LA03」</v>
      </c>
      <c r="D83" s="1">
        <f>IF(B83&lt;=100,VLOOKUP(B83,'products-講習・試験'!$A$3:$D$167,3),
IF(B83&lt;=200,VLOOKUP(B83,'products-往訪閲覧・縦覧'!$A$3:$D$200,3),
IF(B83&lt;=300,VLOOKUP(B83,'products-事業場の管理・業務状況等の確認'!$A$3:$D$200,3),
IF(B83&lt;=400,VLOOKUP(B83,'products-広域な利用状況・被害等の把握'!$A$3:$D$200,3),
IF(B83&lt;=500,VLOOKUP(B83,'products-侵入痕跡・状況異変を検知する見張り'!$A$3:$D$176,3),
IF(B83&lt;=600,VLOOKUP(B83,'products-目視等による施工・経年劣化・安全措置対策状況'!$A$3:$D$200,3),
IF(B83&lt;=700,VLOOKUP(B83,'products-測定・分析'!$A$3:$D$176,3))))))))</f>
        <v>1</v>
      </c>
      <c r="E83" s="1">
        <f>IF(B83&lt;=100,VLOOKUP(B83,'products-講習・試験'!$A$3:$D$167,4),
IF(B83&lt;=200,VLOOKUP(B83,'products-往訪閲覧・縦覧'!$A$3:$D$200,4),
IF(B83&lt;=300,VLOOKUP(B83,'products-事業場の管理・業務状況等の確認'!$A$3:$D$200,4),
IF(B83&lt;=400,VLOOKUP(B83,'products-広域な利用状況・被害等の把握'!$A$3:$D$200,4),
IF(B83&lt;=500,VLOOKUP(B83,'products-侵入痕跡・状況異変を検知する見張り'!$A$3:$D$176,4),
IF(B83&lt;=600,VLOOKUP(B83,'products-目視等による施工・経年劣化・安全措置対策状況'!$A$3:$D$200,4),
IF(B83&lt;=700,VLOOKUP(B83,'products-測定・分析'!$A$3:$D$176,4))))))))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336</v>
      </c>
      <c r="C84" s="1" t="str">
        <f>IF(B84&lt;=100,VLOOKUP(B84,'products-講習・試験'!$A$3:$D$167,2),
IF(B84&lt;=200,VLOOKUP(B84,'products-往訪閲覧・縦覧'!$A$3:$D$200,2),
IF(B84&lt;=300,VLOOKUP(B84,'products-事業場の管理・業務状況等の確認'!$A$3:$D$200,2),
IF(B84&lt;=400,VLOOKUP(B84,'products-広域な利用状況・被害等の把握'!$A$3:$D$200,2),
IF(B84&lt;=500,VLOOKUP(B84,'products-侵入痕跡・状況異変を検知する見張り'!$A$3:$D$176,2),
IF(B84&lt;=600,VLOOKUP(B84,'products-目視等による施工・経年劣化・安全措置対策状況'!$A$3:$D$200,2),
IF(B84&lt;=700,VLOOKUP(B84,'products-測定・分析'!$A$3:$D$176,2))))))))</f>
        <v>浸水検知ソリューション「SUIJIN」(スイジン)</v>
      </c>
      <c r="D84" s="1">
        <f>IF(B84&lt;=100,VLOOKUP(B84,'products-講習・試験'!$A$3:$D$167,3),
IF(B84&lt;=200,VLOOKUP(B84,'products-往訪閲覧・縦覧'!$A$3:$D$200,3),
IF(B84&lt;=300,VLOOKUP(B84,'products-事業場の管理・業務状況等の確認'!$A$3:$D$200,3),
IF(B84&lt;=400,VLOOKUP(B84,'products-広域な利用状況・被害等の把握'!$A$3:$D$200,3),
IF(B84&lt;=500,VLOOKUP(B84,'products-侵入痕跡・状況異変を検知する見張り'!$A$3:$D$176,3),
IF(B84&lt;=600,VLOOKUP(B84,'products-目視等による施工・経年劣化・安全措置対策状況'!$A$3:$D$200,3),
IF(B84&lt;=700,VLOOKUP(B84,'products-測定・分析'!$A$3:$D$176,3))))))))</f>
        <v>1</v>
      </c>
      <c r="E84" s="1">
        <f>IF(B84&lt;=100,VLOOKUP(B84,'products-講習・試験'!$A$3:$D$167,4),
IF(B84&lt;=200,VLOOKUP(B84,'products-往訪閲覧・縦覧'!$A$3:$D$200,4),
IF(B84&lt;=300,VLOOKUP(B84,'products-事業場の管理・業務状況等の確認'!$A$3:$D$200,4),
IF(B84&lt;=400,VLOOKUP(B84,'products-広域な利用状況・被害等の把握'!$A$3:$D$200,4),
IF(B84&lt;=500,VLOOKUP(B84,'products-侵入痕跡・状況異変を検知する見張り'!$A$3:$D$176,4),
IF(B84&lt;=600,VLOOKUP(B84,'products-目視等による施工・経年劣化・安全措置対策状況'!$A$3:$D$200,4),
IF(B84&lt;=700,VLOOKUP(B84,'products-測定・分析'!$A$3:$D$176,4))))))))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v>10004</v>
      </c>
      <c r="B85" s="1">
        <v>337</v>
      </c>
      <c r="C85" s="1" t="str">
        <f>IF(B85&lt;=100,VLOOKUP(B85,'products-講習・試験'!$A$3:$D$167,2),
IF(B85&lt;=200,VLOOKUP(B85,'products-往訪閲覧・縦覧'!$A$3:$D$200,2),
IF(B85&lt;=300,VLOOKUP(B85,'products-事業場の管理・業務状況等の確認'!$A$3:$D$200,2),
IF(B85&lt;=400,VLOOKUP(B85,'products-広域な利用状況・被害等の把握'!$A$3:$D$200,2),
IF(B85&lt;=500,VLOOKUP(B85,'products-侵入痕跡・状況異変を検知する見張り'!$A$3:$D$176,2),
IF(B85&lt;=600,VLOOKUP(B85,'products-目視等による施工・経年劣化・安全措置対策状況'!$A$3:$D$200,2),
IF(B85&lt;=700,VLOOKUP(B85,'products-測定・分析'!$A$3:$D$176,2))))))))</f>
        <v>Safie Connect（ドローン等様々な機器の映像をリアルタイム伝送するルーター）</v>
      </c>
      <c r="D85" s="1">
        <f>IF(B85&lt;=100,VLOOKUP(B85,'products-講習・試験'!$A$3:$D$167,3),
IF(B85&lt;=200,VLOOKUP(B85,'products-往訪閲覧・縦覧'!$A$3:$D$200,3),
IF(B85&lt;=300,VLOOKUP(B85,'products-事業場の管理・業務状況等の確認'!$A$3:$D$200,3),
IF(B85&lt;=400,VLOOKUP(B85,'products-広域な利用状況・被害等の把握'!$A$3:$D$200,3),
IF(B85&lt;=500,VLOOKUP(B85,'products-侵入痕跡・状況異変を検知する見張り'!$A$3:$D$176,3),
IF(B85&lt;=600,VLOOKUP(B85,'products-目視等による施工・経年劣化・安全措置対策状況'!$A$3:$D$200,3),
IF(B85&lt;=700,VLOOKUP(B85,'products-測定・分析'!$A$3:$D$176,3))))))))</f>
        <v>1</v>
      </c>
      <c r="E85" s="1">
        <f>IF(B85&lt;=100,VLOOKUP(B85,'products-講習・試験'!$A$3:$D$167,4),
IF(B85&lt;=200,VLOOKUP(B85,'products-往訪閲覧・縦覧'!$A$3:$D$200,4),
IF(B85&lt;=300,VLOOKUP(B85,'products-事業場の管理・業務状況等の確認'!$A$3:$D$200,4),
IF(B85&lt;=400,VLOOKUP(B85,'products-広域な利用状況・被害等の把握'!$A$3:$D$200,4),
IF(B85&lt;=500,VLOOKUP(B85,'products-侵入痕跡・状況異変を検知する見張り'!$A$3:$D$176,4),
IF(B85&lt;=600,VLOOKUP(B85,'products-目視等による施工・経年劣化・安全措置対策状況'!$A$3:$D$200,4),
IF(B85&lt;=700,VLOOKUP(B85,'products-測定・分析'!$A$3:$D$176,4))))))))</f>
        <v>10004</v>
      </c>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v>10004</v>
      </c>
      <c r="B86" s="1">
        <v>338</v>
      </c>
      <c r="C86" s="1" t="str">
        <f>IF(B86&lt;=100,VLOOKUP(B86,'products-講習・試験'!$A$3:$D$167,2),
IF(B86&lt;=200,VLOOKUP(B86,'products-往訪閲覧・縦覧'!$A$3:$D$200,2),
IF(B86&lt;=300,VLOOKUP(B86,'products-事業場の管理・業務状況等の確認'!$A$3:$D$200,2),
IF(B86&lt;=400,VLOOKUP(B86,'products-広域な利用状況・被害等の把握'!$A$3:$D$200,2),
IF(B86&lt;=500,VLOOKUP(B86,'products-侵入痕跡・状況異変を検知する見張り'!$A$3:$D$176,2),
IF(B86&lt;=600,VLOOKUP(B86,'products-目視等による施工・経年劣化・安全措置対策状況'!$A$3:$D$200,2),
IF(B86&lt;=700,VLOOKUP(B86,'products-測定・分析'!$A$3:$D$176,2))))))))</f>
        <v>Safie GO PTZ Plus（LTE搭載・屋外向けGPS搭載PTZカメラ（NETIS登録））</v>
      </c>
      <c r="D86" s="1">
        <f>IF(B86&lt;=100,VLOOKUP(B86,'products-講習・試験'!$A$3:$D$167,3),
IF(B86&lt;=200,VLOOKUP(B86,'products-往訪閲覧・縦覧'!$A$3:$D$200,3),
IF(B86&lt;=300,VLOOKUP(B86,'products-事業場の管理・業務状況等の確認'!$A$3:$D$200,3),
IF(B86&lt;=400,VLOOKUP(B86,'products-広域な利用状況・被害等の把握'!$A$3:$D$200,3),
IF(B86&lt;=500,VLOOKUP(B86,'products-侵入痕跡・状況異変を検知する見張り'!$A$3:$D$176,3),
IF(B86&lt;=600,VLOOKUP(B86,'products-目視等による施工・経年劣化・安全措置対策状況'!$A$3:$D$200,3),
IF(B86&lt;=700,VLOOKUP(B86,'products-測定・分析'!$A$3:$D$176,3))))))))</f>
        <v>1</v>
      </c>
      <c r="E86" s="1">
        <f>IF(B86&lt;=100,VLOOKUP(B86,'products-講習・試験'!$A$3:$D$167,4),
IF(B86&lt;=200,VLOOKUP(B86,'products-往訪閲覧・縦覧'!$A$3:$D$200,4),
IF(B86&lt;=300,VLOOKUP(B86,'products-事業場の管理・業務状況等の確認'!$A$3:$D$200,4),
IF(B86&lt;=400,VLOOKUP(B86,'products-広域な利用状況・被害等の把握'!$A$3:$D$200,4),
IF(B86&lt;=500,VLOOKUP(B86,'products-侵入痕跡・状況異変を検知する見張り'!$A$3:$D$176,4),
IF(B86&lt;=600,VLOOKUP(B86,'products-目視等による施工・経年劣化・安全措置対策状況'!$A$3:$D$200,4),
IF(B86&lt;=700,VLOOKUP(B86,'products-測定・分析'!$A$3:$D$176,4))))))))</f>
        <v>10004</v>
      </c>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v>10004</v>
      </c>
      <c r="B87" s="1">
        <v>339</v>
      </c>
      <c r="C87" s="1" t="str">
        <f>IF(B87&lt;=100,VLOOKUP(B87,'products-講習・試験'!$A$3:$D$167,2),
IF(B87&lt;=200,VLOOKUP(B87,'products-往訪閲覧・縦覧'!$A$3:$D$200,2),
IF(B87&lt;=300,VLOOKUP(B87,'products-事業場の管理・業務状況等の確認'!$A$3:$D$200,2),
IF(B87&lt;=400,VLOOKUP(B87,'products-広域な利用状況・被害等の把握'!$A$3:$D$200,2),
IF(B87&lt;=500,VLOOKUP(B87,'products-侵入痕跡・状況異変を検知する見張り'!$A$3:$D$176,2),
IF(B87&lt;=600,VLOOKUP(B87,'products-目視等による施工・経年劣化・安全措置対策状況'!$A$3:$D$200,2),
IF(B87&lt;=700,VLOOKUP(B87,'products-測定・分析'!$A$3:$D$176,2))))))))</f>
        <v>Safie GO 180（LTE搭載・屋外向け広角(180°)カメラ（NETIS登録））</v>
      </c>
      <c r="D87" s="1">
        <f>IF(B87&lt;=100,VLOOKUP(B87,'products-講習・試験'!$A$3:$D$167,3),
IF(B87&lt;=200,VLOOKUP(B87,'products-往訪閲覧・縦覧'!$A$3:$D$200,3),
IF(B87&lt;=300,VLOOKUP(B87,'products-事業場の管理・業務状況等の確認'!$A$3:$D$200,3),
IF(B87&lt;=400,VLOOKUP(B87,'products-広域な利用状況・被害等の把握'!$A$3:$D$200,3),
IF(B87&lt;=500,VLOOKUP(B87,'products-侵入痕跡・状況異変を検知する見張り'!$A$3:$D$176,3),
IF(B87&lt;=600,VLOOKUP(B87,'products-目視等による施工・経年劣化・安全措置対策状況'!$A$3:$D$200,3),
IF(B87&lt;=700,VLOOKUP(B87,'products-測定・分析'!$A$3:$D$176,3))))))))</f>
        <v>1</v>
      </c>
      <c r="E87" s="1">
        <f>IF(B87&lt;=100,VLOOKUP(B87,'products-講習・試験'!$A$3:$D$167,4),
IF(B87&lt;=200,VLOOKUP(B87,'products-往訪閲覧・縦覧'!$A$3:$D$200,4),
IF(B87&lt;=300,VLOOKUP(B87,'products-事業場の管理・業務状況等の確認'!$A$3:$D$200,4),
IF(B87&lt;=400,VLOOKUP(B87,'products-広域な利用状況・被害等の把握'!$A$3:$D$200,4),
IF(B87&lt;=500,VLOOKUP(B87,'products-侵入痕跡・状況異変を検知する見張り'!$A$3:$D$176,4),
IF(B87&lt;=600,VLOOKUP(B87,'products-目視等による施工・経年劣化・安全措置対策状況'!$A$3:$D$200,4),
IF(B87&lt;=700,VLOOKUP(B87,'products-測定・分析'!$A$3:$D$176,4))))))))</f>
        <v>10004</v>
      </c>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v>10004</v>
      </c>
      <c r="B88" s="1">
        <v>340</v>
      </c>
      <c r="C88" s="1" t="str">
        <f>IF(B88&lt;=100,VLOOKUP(B88,'products-講習・試験'!$A$3:$D$167,2),
IF(B88&lt;=200,VLOOKUP(B88,'products-往訪閲覧・縦覧'!$A$3:$D$200,2),
IF(B88&lt;=300,VLOOKUP(B88,'products-事業場の管理・業務状況等の確認'!$A$3:$D$200,2),
IF(B88&lt;=400,VLOOKUP(B88,'products-広域な利用状況・被害等の把握'!$A$3:$D$200,2),
IF(B88&lt;=500,VLOOKUP(B88,'products-侵入痕跡・状況異変を検知する見張り'!$A$3:$D$176,2),
IF(B88&lt;=600,VLOOKUP(B88,'products-目視等による施工・経年劣化・安全措置対策状況'!$A$3:$D$200,2),
IF(B88&lt;=700,VLOOKUP(B88,'products-測定・分析'!$A$3:$D$176,2))))))))</f>
        <v>Safie GO 360（LTE搭載・屋外向け広角(360°)カメラ（NETIS登録））</v>
      </c>
      <c r="D88" s="1">
        <f>IF(B88&lt;=100,VLOOKUP(B88,'products-講習・試験'!$A$3:$D$167,3),
IF(B88&lt;=200,VLOOKUP(B88,'products-往訪閲覧・縦覧'!$A$3:$D$200,3),
IF(B88&lt;=300,VLOOKUP(B88,'products-事業場の管理・業務状況等の確認'!$A$3:$D$200,3),
IF(B88&lt;=400,VLOOKUP(B88,'products-広域な利用状況・被害等の把握'!$A$3:$D$200,3),
IF(B88&lt;=500,VLOOKUP(B88,'products-侵入痕跡・状況異変を検知する見張り'!$A$3:$D$176,3),
IF(B88&lt;=600,VLOOKUP(B88,'products-目視等による施工・経年劣化・安全措置対策状況'!$A$3:$D$200,3),
IF(B88&lt;=700,VLOOKUP(B88,'products-測定・分析'!$A$3:$D$176,3))))))))</f>
        <v>1</v>
      </c>
      <c r="E88" s="1">
        <f>IF(B88&lt;=100,VLOOKUP(B88,'products-講習・試験'!$A$3:$D$167,4),
IF(B88&lt;=200,VLOOKUP(B88,'products-往訪閲覧・縦覧'!$A$3:$D$200,4),
IF(B88&lt;=300,VLOOKUP(B88,'products-事業場の管理・業務状況等の確認'!$A$3:$D$200,4),
IF(B88&lt;=400,VLOOKUP(B88,'products-広域な利用状況・被害等の把握'!$A$3:$D$200,4),
IF(B88&lt;=500,VLOOKUP(B88,'products-侵入痕跡・状況異変を検知する見張り'!$A$3:$D$176,4),
IF(B88&lt;=600,VLOOKUP(B88,'products-目視等による施工・経年劣化・安全措置対策状況'!$A$3:$D$200,4),
IF(B88&lt;=700,VLOOKUP(B88,'products-測定・分析'!$A$3:$D$176,4))))))))</f>
        <v>10004</v>
      </c>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v>10004</v>
      </c>
      <c r="B89" s="1">
        <v>341</v>
      </c>
      <c r="C89" s="1" t="str">
        <f>IF(B89&lt;=100,VLOOKUP(B89,'products-講習・試験'!$A$3:$D$167,2),
IF(B89&lt;=200,VLOOKUP(B89,'products-往訪閲覧・縦覧'!$A$3:$D$200,2),
IF(B89&lt;=300,VLOOKUP(B89,'products-事業場の管理・業務状況等の確認'!$A$3:$D$200,2),
IF(B89&lt;=400,VLOOKUP(B89,'products-広域な利用状況・被害等の把握'!$A$3:$D$200,2),
IF(B89&lt;=500,VLOOKUP(B89,'products-侵入痕跡・状況異変を検知する見張り'!$A$3:$D$176,2),
IF(B89&lt;=600,VLOOKUP(B89,'products-目視等による施工・経年劣化・安全措置対策状況'!$A$3:$D$200,2),
IF(B89&lt;=700,VLOOKUP(B89,'products-測定・分析'!$A$3:$D$176,2))))))))</f>
        <v>ドローン搭載用小型軽量電動ウインチ</v>
      </c>
      <c r="D89" s="1">
        <f>IF(B89&lt;=100,VLOOKUP(B89,'products-講習・試験'!$A$3:$D$167,3),
IF(B89&lt;=200,VLOOKUP(B89,'products-往訪閲覧・縦覧'!$A$3:$D$200,3),
IF(B89&lt;=300,VLOOKUP(B89,'products-事業場の管理・業務状況等の確認'!$A$3:$D$200,3),
IF(B89&lt;=400,VLOOKUP(B89,'products-広域な利用状況・被害等の把握'!$A$3:$D$200,3),
IF(B89&lt;=500,VLOOKUP(B89,'products-侵入痕跡・状況異変を検知する見張り'!$A$3:$D$176,3),
IF(B89&lt;=600,VLOOKUP(B89,'products-目視等による施工・経年劣化・安全措置対策状況'!$A$3:$D$200,3),
IF(B89&lt;=700,VLOOKUP(B89,'products-測定・分析'!$A$3:$D$176,3))))))))</f>
        <v>0</v>
      </c>
      <c r="E89" s="1">
        <f>IF(B89&lt;=100,VLOOKUP(B89,'products-講習・試験'!$A$3:$D$167,4),
IF(B89&lt;=200,VLOOKUP(B89,'products-往訪閲覧・縦覧'!$A$3:$D$200,4),
IF(B89&lt;=300,VLOOKUP(B89,'products-事業場の管理・業務状況等の確認'!$A$3:$D$200,4),
IF(B89&lt;=400,VLOOKUP(B89,'products-広域な利用状況・被害等の把握'!$A$3:$D$200,4),
IF(B89&lt;=500,VLOOKUP(B89,'products-侵入痕跡・状況異変を検知する見張り'!$A$3:$D$176,4),
IF(B89&lt;=600,VLOOKUP(B89,'products-目視等による施工・経年劣化・安全措置対策状況'!$A$3:$D$200,4),
IF(B89&lt;=700,VLOOKUP(B89,'products-測定・分析'!$A$3:$D$176,4))))))))</f>
        <v>10004</v>
      </c>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v>10004</v>
      </c>
      <c r="B90" s="1">
        <v>342</v>
      </c>
      <c r="C90" s="1" t="str">
        <f>IF(B90&lt;=100,VLOOKUP(B90,'products-講習・試験'!$A$3:$D$167,2),
IF(B90&lt;=200,VLOOKUP(B90,'products-往訪閲覧・縦覧'!$A$3:$D$200,2),
IF(B90&lt;=300,VLOOKUP(B90,'products-事業場の管理・業務状況等の確認'!$A$3:$D$200,2),
IF(B90&lt;=400,VLOOKUP(B90,'products-広域な利用状況・被害等の把握'!$A$3:$D$200,2),
IF(B90&lt;=500,VLOOKUP(B90,'products-侵入痕跡・状況異変を検知する見張り'!$A$3:$D$176,2),
IF(B90&lt;=600,VLOOKUP(B90,'products-目視等による施工・経年劣化・安全措置対策状況'!$A$3:$D$200,2),
IF(B90&lt;=700,VLOOKUP(B90,'products-測定・分析'!$A$3:$D$176,2))))))))</f>
        <v>D-Resilio 災害時エリアモニタリング自動化ドローン</v>
      </c>
      <c r="D90" s="1">
        <f>IF(B90&lt;=100,VLOOKUP(B90,'products-講習・試験'!$A$3:$D$167,3),
IF(B90&lt;=200,VLOOKUP(B90,'products-往訪閲覧・縦覧'!$A$3:$D$200,3),
IF(B90&lt;=300,VLOOKUP(B90,'products-事業場の管理・業務状況等の確認'!$A$3:$D$200,3),
IF(B90&lt;=400,VLOOKUP(B90,'products-広域な利用状況・被害等の把握'!$A$3:$D$200,3),
IF(B90&lt;=500,VLOOKUP(B90,'products-侵入痕跡・状況異変を検知する見張り'!$A$3:$D$176,3),
IF(B90&lt;=600,VLOOKUP(B90,'products-目視等による施工・経年劣化・安全措置対策状況'!$A$3:$D$200,3),
IF(B90&lt;=700,VLOOKUP(B90,'products-測定・分析'!$A$3:$D$176,3))))))))</f>
        <v>2</v>
      </c>
      <c r="E90" s="1">
        <f>IF(B90&lt;=100,VLOOKUP(B90,'products-講習・試験'!$A$3:$D$167,4),
IF(B90&lt;=200,VLOOKUP(B90,'products-往訪閲覧・縦覧'!$A$3:$D$200,4),
IF(B90&lt;=300,VLOOKUP(B90,'products-事業場の管理・業務状況等の確認'!$A$3:$D$200,4),
IF(B90&lt;=400,VLOOKUP(B90,'products-広域な利用状況・被害等の把握'!$A$3:$D$200,4),
IF(B90&lt;=500,VLOOKUP(B90,'products-侵入痕跡・状況異変を検知する見張り'!$A$3:$D$176,4),
IF(B90&lt;=600,VLOOKUP(B90,'products-目視等による施工・経年劣化・安全措置対策状況'!$A$3:$D$200,4),
IF(B90&lt;=700,VLOOKUP(B90,'products-測定・分析'!$A$3:$D$176,4))))))))</f>
        <v>10004</v>
      </c>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v>10004</v>
      </c>
      <c r="B91" s="1">
        <v>343</v>
      </c>
      <c r="C91" s="1" t="str">
        <f>IF(B91&lt;=100,VLOOKUP(B91,'products-講習・試験'!$A$3:$D$167,2),
IF(B91&lt;=200,VLOOKUP(B91,'products-往訪閲覧・縦覧'!$A$3:$D$200,2),
IF(B91&lt;=300,VLOOKUP(B91,'products-事業場の管理・業務状況等の確認'!$A$3:$D$200,2),
IF(B91&lt;=400,VLOOKUP(B91,'products-広域な利用状況・被害等の把握'!$A$3:$D$200,2),
IF(B91&lt;=500,VLOOKUP(B91,'products-侵入痕跡・状況異変を検知する見張り'!$A$3:$D$176,2),
IF(B91&lt;=600,VLOOKUP(B91,'products-目視等による施工・経年劣化・安全措置対策状況'!$A$3:$D$200,2),
IF(B91&lt;=700,VLOOKUP(B91,'products-測定・分析'!$A$3:$D$176,2))))))))</f>
        <v>D-Resilio 連携基盤</v>
      </c>
      <c r="D91" s="1">
        <f>IF(B91&lt;=100,VLOOKUP(B91,'products-講習・試験'!$A$3:$D$167,3),
IF(B91&lt;=200,VLOOKUP(B91,'products-往訪閲覧・縦覧'!$A$3:$D$200,3),
IF(B91&lt;=300,VLOOKUP(B91,'products-事業場の管理・業務状況等の確認'!$A$3:$D$200,3),
IF(B91&lt;=400,VLOOKUP(B91,'products-広域な利用状況・被害等の把握'!$A$3:$D$200,3),
IF(B91&lt;=500,VLOOKUP(B91,'products-侵入痕跡・状況異変を検知する見張り'!$A$3:$D$176,3),
IF(B91&lt;=600,VLOOKUP(B91,'products-目視等による施工・経年劣化・安全措置対策状況'!$A$3:$D$200,3),
IF(B91&lt;=700,VLOOKUP(B91,'products-測定・分析'!$A$3:$D$176,3))))))))</f>
        <v>2</v>
      </c>
      <c r="E91" s="1">
        <f>IF(B91&lt;=100,VLOOKUP(B91,'products-講習・試験'!$A$3:$D$167,4),
IF(B91&lt;=200,VLOOKUP(B91,'products-往訪閲覧・縦覧'!$A$3:$D$200,4),
IF(B91&lt;=300,VLOOKUP(B91,'products-事業場の管理・業務状況等の確認'!$A$3:$D$200,4),
IF(B91&lt;=400,VLOOKUP(B91,'products-広域な利用状況・被害等の把握'!$A$3:$D$200,4),
IF(B91&lt;=500,VLOOKUP(B91,'products-侵入痕跡・状況異変を検知する見張り'!$A$3:$D$176,4),
IF(B91&lt;=600,VLOOKUP(B91,'products-目視等による施工・経年劣化・安全措置対策状況'!$A$3:$D$200,4),
IF(B91&lt;=700,VLOOKUP(B91,'products-測定・分析'!$A$3:$D$176,4))))))))</f>
        <v>10004</v>
      </c>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v>10005</v>
      </c>
      <c r="B92" s="1">
        <v>401</v>
      </c>
      <c r="C92" s="1" t="str">
        <f>IF(B92&lt;=100,VLOOKUP(B92,'products-講習・試験'!$A$3:$D$167,2),
IF(B92&lt;=200,VLOOKUP(B92,'products-往訪閲覧・縦覧'!$A$3:$D$200,2),
IF(B92&lt;=300,VLOOKUP(B92,'products-事業場の管理・業務状況等の確認'!$A$3:$D$200,2),
IF(B92&lt;=400,VLOOKUP(B92,'products-広域な利用状況・被害等の把握'!$A$3:$D$200,2),
IF(B92&lt;=500,VLOOKUP(B92,'products-侵入痕跡・状況異変を検知する見張り'!$A$3:$D$176,2),
IF(B92&lt;=600,VLOOKUP(B92,'products-目視等による施工・経年劣化・安全措置対策状況'!$A$3:$D$200,2),
IF(B92&lt;=700,VLOOKUP(B92,'products-測定・分析'!$A$3:$D$176,2))))))))</f>
        <v>AMBL(アンブル)画像AI分析</v>
      </c>
      <c r="D92" s="1">
        <f>IF(B92&lt;=100,VLOOKUP(B92,'products-講習・試験'!$A$3:$D$167,3),
IF(B92&lt;=200,VLOOKUP(B92,'products-往訪閲覧・縦覧'!$A$3:$D$200,3),
IF(B92&lt;=300,VLOOKUP(B92,'products-事業場の管理・業務状況等の確認'!$A$3:$D$200,3),
IF(B92&lt;=400,VLOOKUP(B92,'products-広域な利用状況・被害等の把握'!$A$3:$D$200,3),
IF(B92&lt;=500,VLOOKUP(B92,'products-侵入痕跡・状況異変を検知する見張り'!$A$3:$D$176,3),
IF(B92&lt;=600,VLOOKUP(B92,'products-目視等による施工・経年劣化・安全措置対策状況'!$A$3:$D$200,3),
IF(B92&lt;=700,VLOOKUP(B92,'products-測定・分析'!$A$3:$D$176,3))))))))</f>
        <v>1</v>
      </c>
      <c r="E92" s="1">
        <v>10005</v>
      </c>
      <c r="F92" s="1"/>
      <c r="G92" s="1"/>
      <c r="H92" s="1"/>
      <c r="I92" s="1"/>
      <c r="J92" s="1"/>
      <c r="K92" s="1"/>
      <c r="L92" s="1"/>
      <c r="M92" s="1"/>
      <c r="N92" s="1"/>
      <c r="O92" s="1"/>
      <c r="P92" s="1"/>
      <c r="Q92" s="1"/>
      <c r="R92" s="1"/>
      <c r="S92" s="1"/>
      <c r="T92" s="1"/>
      <c r="U92" s="1"/>
      <c r="V92" s="1"/>
      <c r="W92" s="1"/>
      <c r="X92" s="1"/>
      <c r="Y92" s="1"/>
      <c r="Z92" s="1"/>
      <c r="AA92" s="1"/>
      <c r="AB92" s="1"/>
    </row>
    <row r="93" spans="1:28" ht="15.75" customHeight="1">
      <c r="A93" s="1">
        <v>10005</v>
      </c>
      <c r="B93" s="1">
        <v>402</v>
      </c>
      <c r="C93" s="1" t="str">
        <f>IF(B93&lt;=100,VLOOKUP(B93,'products-講習・試験'!$A$3:$D$167,2),
IF(B93&lt;=200,VLOOKUP(B93,'products-往訪閲覧・縦覧'!$A$3:$D$200,2),
IF(B93&lt;=300,VLOOKUP(B93,'products-事業場の管理・業務状況等の確認'!$A$3:$D$200,2),
IF(B93&lt;=400,VLOOKUP(B93,'products-広域な利用状況・被害等の把握'!$A$3:$D$200,2),
IF(B93&lt;=500,VLOOKUP(B93,'products-侵入痕跡・状況異変を検知する見張り'!$A$3:$D$176,2),
IF(B93&lt;=600,VLOOKUP(B93,'products-目視等による施工・経年劣化・安全措置対策状況'!$A$3:$D$200,2),
IF(B93&lt;=700,VLOOKUP(B93,'products-測定・分析'!$A$3:$D$176,2))))))))</f>
        <v>GAUDiEYE</v>
      </c>
      <c r="D93" s="1">
        <f>IF(B93&lt;=100,VLOOKUP(B93,'products-講習・試験'!$A$3:$D$167,3),
IF(B93&lt;=200,VLOOKUP(B93,'products-往訪閲覧・縦覧'!$A$3:$D$200,3),
IF(B93&lt;=300,VLOOKUP(B93,'products-事業場の管理・業務状況等の確認'!$A$3:$D$200,3),
IF(B93&lt;=400,VLOOKUP(B93,'products-広域な利用状況・被害等の把握'!$A$3:$D$200,3),
IF(B93&lt;=500,VLOOKUP(B93,'products-侵入痕跡・状況異変を検知する見張り'!$A$3:$D$176,3),
IF(B93&lt;=600,VLOOKUP(B93,'products-目視等による施工・経年劣化・安全措置対策状況'!$A$3:$D$200,3),
IF(B93&lt;=700,VLOOKUP(B93,'products-測定・分析'!$A$3:$D$176,3))))))))</f>
        <v>1</v>
      </c>
      <c r="E93" s="1">
        <v>10005</v>
      </c>
      <c r="F93" s="1"/>
      <c r="G93" s="1"/>
      <c r="H93" s="1"/>
      <c r="I93" s="1"/>
      <c r="J93" s="1"/>
      <c r="K93" s="1"/>
      <c r="L93" s="1"/>
      <c r="M93" s="1"/>
      <c r="N93" s="1"/>
      <c r="O93" s="1"/>
      <c r="P93" s="1"/>
      <c r="Q93" s="1"/>
      <c r="R93" s="1"/>
      <c r="S93" s="1"/>
      <c r="T93" s="1"/>
      <c r="U93" s="1"/>
      <c r="V93" s="1"/>
      <c r="W93" s="1"/>
      <c r="X93" s="1"/>
      <c r="Y93" s="1"/>
      <c r="Z93" s="1"/>
      <c r="AA93" s="1"/>
      <c r="AB93" s="1"/>
    </row>
    <row r="94" spans="1:28" ht="15.75" customHeight="1">
      <c r="A94" s="1">
        <v>10005</v>
      </c>
      <c r="B94" s="1">
        <v>403</v>
      </c>
      <c r="C94" s="1" t="str">
        <f>IF(B94&lt;=100,VLOOKUP(B94,'products-講習・試験'!$A$3:$D$167,2),
IF(B94&lt;=200,VLOOKUP(B94,'products-往訪閲覧・縦覧'!$A$3:$D$200,2),
IF(B94&lt;=300,VLOOKUP(B94,'products-事業場の管理・業務状況等の確認'!$A$3:$D$200,2),
IF(B94&lt;=400,VLOOKUP(B94,'products-広域な利用状況・被害等の把握'!$A$3:$D$200,2),
IF(B94&lt;=500,VLOOKUP(B94,'products-侵入痕跡・状況異変を検知する見張り'!$A$3:$D$176,2),
IF(B94&lt;=600,VLOOKUP(B94,'products-目視等による施工・経年劣化・安全措置対策状況'!$A$3:$D$200,2),
IF(B94&lt;=700,VLOOKUP(B94,'products-測定・分析'!$A$3:$D$176,2))))))))</f>
        <v>画像監視サービス</v>
      </c>
      <c r="D94" s="1">
        <f>IF(B94&lt;=100,VLOOKUP(B94,'products-講習・試験'!$A$3:$D$167,3),
IF(B94&lt;=200,VLOOKUP(B94,'products-往訪閲覧・縦覧'!$A$3:$D$200,3),
IF(B94&lt;=300,VLOOKUP(B94,'products-事業場の管理・業務状況等の確認'!$A$3:$D$200,3),
IF(B94&lt;=400,VLOOKUP(B94,'products-広域な利用状況・被害等の把握'!$A$3:$D$200,3),
IF(B94&lt;=500,VLOOKUP(B94,'products-侵入痕跡・状況異変を検知する見張り'!$A$3:$D$176,3),
IF(B94&lt;=600,VLOOKUP(B94,'products-目視等による施工・経年劣化・安全措置対策状況'!$A$3:$D$200,3),
IF(B94&lt;=700,VLOOKUP(B94,'products-測定・分析'!$A$3:$D$176,3))))))))</f>
        <v>1</v>
      </c>
      <c r="E94" s="1">
        <v>10005</v>
      </c>
      <c r="F94" s="1"/>
      <c r="G94" s="1"/>
      <c r="H94" s="1"/>
      <c r="I94" s="1"/>
      <c r="J94" s="1"/>
      <c r="K94" s="1"/>
      <c r="L94" s="1"/>
      <c r="M94" s="1"/>
      <c r="N94" s="1"/>
      <c r="O94" s="1"/>
      <c r="P94" s="1"/>
      <c r="Q94" s="1"/>
      <c r="R94" s="1"/>
      <c r="S94" s="1"/>
      <c r="T94" s="1"/>
      <c r="U94" s="1"/>
      <c r="V94" s="1"/>
      <c r="W94" s="1"/>
      <c r="X94" s="1"/>
      <c r="Y94" s="1"/>
      <c r="Z94" s="1"/>
      <c r="AA94" s="1"/>
      <c r="AB94" s="1"/>
    </row>
    <row r="95" spans="1:28" ht="15.75" customHeight="1">
      <c r="A95" s="1">
        <v>10005</v>
      </c>
      <c r="B95" s="1">
        <v>404</v>
      </c>
      <c r="C95" s="1" t="str">
        <f>IF(B95&lt;=100,VLOOKUP(B95,'products-講習・試験'!$A$3:$D$167,2),
IF(B95&lt;=200,VLOOKUP(B95,'products-往訪閲覧・縦覧'!$A$3:$D$200,2),
IF(B95&lt;=300,VLOOKUP(B95,'products-事業場の管理・業務状況等の確認'!$A$3:$D$200,2),
IF(B95&lt;=400,VLOOKUP(B95,'products-広域な利用状況・被害等の把握'!$A$3:$D$200,2),
IF(B95&lt;=500,VLOOKUP(B95,'products-侵入痕跡・状況異変を検知する見張り'!$A$3:$D$176,2),
IF(B95&lt;=600,VLOOKUP(B95,'products-目視等による施工・経年劣化・安全措置対策状況'!$A$3:$D$200,2),
IF(B95&lt;=700,VLOOKUP(B95,'products-測定・分析'!$A$3:$D$176,2))))))))</f>
        <v>画像処理およびAI/Deep Learningに関するソフトウェア</v>
      </c>
      <c r="D95" s="1">
        <f>IF(B95&lt;=100,VLOOKUP(B95,'products-講習・試験'!$A$3:$D$167,3),
IF(B95&lt;=200,VLOOKUP(B95,'products-往訪閲覧・縦覧'!$A$3:$D$200,3),
IF(B95&lt;=300,VLOOKUP(B95,'products-事業場の管理・業務状況等の確認'!$A$3:$D$200,3),
IF(B95&lt;=400,VLOOKUP(B95,'products-広域な利用状況・被害等の把握'!$A$3:$D$200,3),
IF(B95&lt;=500,VLOOKUP(B95,'products-侵入痕跡・状況異変を検知する見張り'!$A$3:$D$176,3),
IF(B95&lt;=600,VLOOKUP(B95,'products-目視等による施工・経年劣化・安全措置対策状況'!$A$3:$D$200,3),
IF(B95&lt;=700,VLOOKUP(B95,'products-測定・分析'!$A$3:$D$176,3))))))))</f>
        <v>1</v>
      </c>
      <c r="E95" s="1">
        <v>10005</v>
      </c>
      <c r="F95" s="1"/>
      <c r="G95" s="1"/>
      <c r="H95" s="1"/>
      <c r="I95" s="1"/>
      <c r="J95" s="1"/>
      <c r="K95" s="1"/>
      <c r="L95" s="1"/>
      <c r="M95" s="1"/>
      <c r="N95" s="1"/>
      <c r="O95" s="1"/>
      <c r="P95" s="1"/>
      <c r="Q95" s="1"/>
      <c r="R95" s="1"/>
      <c r="S95" s="1"/>
      <c r="T95" s="1"/>
      <c r="U95" s="1"/>
      <c r="V95" s="1"/>
      <c r="W95" s="1"/>
      <c r="X95" s="1"/>
      <c r="Y95" s="1"/>
      <c r="Z95" s="1"/>
      <c r="AA95" s="1"/>
      <c r="AB95" s="1"/>
    </row>
    <row r="96" spans="1:28" ht="12.75">
      <c r="A96" s="1">
        <v>10005</v>
      </c>
      <c r="B96" s="1">
        <v>405</v>
      </c>
      <c r="C96" s="1" t="str">
        <f>IF(B96&lt;=100,VLOOKUP(B96,'products-講習・試験'!$A$3:$D$167,2),
IF(B96&lt;=200,VLOOKUP(B96,'products-往訪閲覧・縦覧'!$A$3:$D$200,2),
IF(B96&lt;=300,VLOOKUP(B96,'products-事業場の管理・業務状況等の確認'!$A$3:$D$200,2),
IF(B96&lt;=400,VLOOKUP(B96,'products-広域な利用状況・被害等の把握'!$A$3:$D$200,2),
IF(B96&lt;=500,VLOOKUP(B96,'products-侵入痕跡・状況異変を検知する見張り'!$A$3:$D$176,2),
IF(B96&lt;=600,VLOOKUP(B96,'products-目視等による施工・経年劣化・安全措置対策状況'!$A$3:$D$200,2),
IF(B96&lt;=700,VLOOKUP(B96,'products-測定・分析'!$A$3:$D$176,2))))))))</f>
        <v>システムセキュリティAZ</v>
      </c>
      <c r="D96" s="1">
        <f>IF(B96&lt;=100,VLOOKUP(B96,'products-講習・試験'!$A$3:$D$167,3),
IF(B96&lt;=200,VLOOKUP(B96,'products-往訪閲覧・縦覧'!$A$3:$D$200,3),
IF(B96&lt;=300,VLOOKUP(B96,'products-事業場の管理・業務状況等の確認'!$A$3:$D$200,3),
IF(B96&lt;=400,VLOOKUP(B96,'products-広域な利用状況・被害等の把握'!$A$3:$D$200,3),
IF(B96&lt;=500,VLOOKUP(B96,'products-侵入痕跡・状況異変を検知する見張り'!$A$3:$D$176,3),
IF(B96&lt;=600,VLOOKUP(B96,'products-目視等による施工・経年劣化・安全措置対策状況'!$A$3:$D$200,3),
IF(B96&lt;=700,VLOOKUP(B96,'products-測定・分析'!$A$3:$D$176,3))))))))</f>
        <v>1</v>
      </c>
      <c r="E96" s="1">
        <v>10005</v>
      </c>
      <c r="F96" s="1"/>
      <c r="G96" s="1"/>
      <c r="H96" s="1"/>
      <c r="I96" s="1"/>
      <c r="J96" s="1"/>
      <c r="K96" s="1"/>
      <c r="L96" s="1"/>
      <c r="M96" s="1"/>
      <c r="N96" s="1"/>
      <c r="O96" s="1"/>
      <c r="P96" s="1"/>
      <c r="Q96" s="1"/>
      <c r="R96" s="1"/>
      <c r="S96" s="1"/>
      <c r="T96" s="1"/>
      <c r="U96" s="1"/>
      <c r="V96" s="1"/>
      <c r="W96" s="1"/>
      <c r="X96" s="1"/>
      <c r="Y96" s="1"/>
      <c r="Z96" s="1"/>
      <c r="AA96" s="1"/>
      <c r="AB96" s="1"/>
    </row>
    <row r="97" spans="1:28" ht="15.75" customHeight="1">
      <c r="A97" s="1">
        <v>10005</v>
      </c>
      <c r="B97" s="1">
        <v>406</v>
      </c>
      <c r="C97" s="1" t="str">
        <f>IF(B97&lt;=100,VLOOKUP(B97,'products-講習・試験'!$A$3:$D$167,2),
IF(B97&lt;=200,VLOOKUP(B97,'products-往訪閲覧・縦覧'!$A$3:$D$200,2),
IF(B97&lt;=300,VLOOKUP(B97,'products-事業場の管理・業務状況等の確認'!$A$3:$D$200,2),
IF(B97&lt;=400,VLOOKUP(B97,'products-広域な利用状況・被害等の把握'!$A$3:$D$200,2),
IF(B97&lt;=500,VLOOKUP(B97,'products-侵入痕跡・状況異変を検知する見張り'!$A$3:$D$176,2),
IF(B97&lt;=600,VLOOKUP(B97,'products-目視等による施工・経年劣化・安全措置対策状況'!$A$3:$D$200,2),
IF(B97&lt;=700,VLOOKUP(B97,'products-測定・分析'!$A$3:$D$176,2))))))))</f>
        <v>セコムスタッフオペレーションシステム</v>
      </c>
      <c r="D97" s="1">
        <f>IF(B97&lt;=100,VLOOKUP(B97,'products-講習・試験'!$A$3:$D$167,3),
IF(B97&lt;=200,VLOOKUP(B97,'products-往訪閲覧・縦覧'!$A$3:$D$200,3),
IF(B97&lt;=300,VLOOKUP(B97,'products-事業場の管理・業務状況等の確認'!$A$3:$D$200,3),
IF(B97&lt;=400,VLOOKUP(B97,'products-広域な利用状況・被害等の把握'!$A$3:$D$200,3),
IF(B97&lt;=500,VLOOKUP(B97,'products-侵入痕跡・状況異変を検知する見張り'!$A$3:$D$176,3),
IF(B97&lt;=600,VLOOKUP(B97,'products-目視等による施工・経年劣化・安全措置対策状況'!$A$3:$D$200,3),
IF(B97&lt;=700,VLOOKUP(B97,'products-測定・分析'!$A$3:$D$176,3))))))))</f>
        <v>1</v>
      </c>
      <c r="E97" s="1">
        <v>10005</v>
      </c>
      <c r="F97" s="1"/>
      <c r="G97" s="1"/>
      <c r="H97" s="1"/>
      <c r="I97" s="1"/>
      <c r="J97" s="1"/>
      <c r="K97" s="1"/>
      <c r="L97" s="1"/>
      <c r="M97" s="1"/>
      <c r="N97" s="1"/>
      <c r="O97" s="1"/>
      <c r="P97" s="1"/>
      <c r="Q97" s="1"/>
      <c r="R97" s="1"/>
      <c r="S97" s="1"/>
      <c r="T97" s="1"/>
      <c r="U97" s="1"/>
      <c r="V97" s="1"/>
      <c r="W97" s="1"/>
      <c r="X97" s="1"/>
      <c r="Y97" s="1"/>
      <c r="Z97" s="1"/>
      <c r="AA97" s="1"/>
      <c r="AB97" s="1"/>
    </row>
    <row r="98" spans="1:28" ht="15.75" customHeight="1">
      <c r="A98" s="1">
        <v>10005</v>
      </c>
      <c r="B98" s="1">
        <v>407</v>
      </c>
      <c r="C98" s="1" t="str">
        <f>IF(B98&lt;=100,VLOOKUP(B98,'products-講習・試験'!$A$3:$D$167,2),
IF(B98&lt;=200,VLOOKUP(B98,'products-往訪閲覧・縦覧'!$A$3:$D$200,2),
IF(B98&lt;=300,VLOOKUP(B98,'products-事業場の管理・業務状況等の確認'!$A$3:$D$200,2),
IF(B98&lt;=400,VLOOKUP(B98,'products-広域な利用状況・被害等の把握'!$A$3:$D$200,2),
IF(B98&lt;=500,VLOOKUP(B98,'products-侵入痕跡・状況異変を検知する見張り'!$A$3:$D$176,2),
IF(B98&lt;=600,VLOOKUP(B98,'products-目視等による施工・経年劣化・安全措置対策状況'!$A$3:$D$200,2),
IF(B98&lt;=700,VLOOKUP(B98,'products-測定・分析'!$A$3:$D$176,2))))))))</f>
        <v>バーチャル警備システム</v>
      </c>
      <c r="D98" s="1">
        <f>IF(B98&lt;=100,VLOOKUP(B98,'products-講習・試験'!$A$3:$D$167,3),
IF(B98&lt;=200,VLOOKUP(B98,'products-往訪閲覧・縦覧'!$A$3:$D$200,3),
IF(B98&lt;=300,VLOOKUP(B98,'products-事業場の管理・業務状況等の確認'!$A$3:$D$200,3),
IF(B98&lt;=400,VLOOKUP(B98,'products-広域な利用状況・被害等の把握'!$A$3:$D$200,3),
IF(B98&lt;=500,VLOOKUP(B98,'products-侵入痕跡・状況異変を検知する見張り'!$A$3:$D$176,3),
IF(B98&lt;=600,VLOOKUP(B98,'products-目視等による施工・経年劣化・安全措置対策状況'!$A$3:$D$200,3),
IF(B98&lt;=700,VLOOKUP(B98,'products-測定・分析'!$A$3:$D$176,3))))))))</f>
        <v>1</v>
      </c>
      <c r="E98" s="1">
        <v>10005</v>
      </c>
      <c r="F98" s="1"/>
      <c r="G98" s="1"/>
      <c r="H98" s="1"/>
      <c r="I98" s="1"/>
      <c r="J98" s="1"/>
      <c r="K98" s="1"/>
      <c r="L98" s="1"/>
      <c r="M98" s="1"/>
      <c r="N98" s="1"/>
      <c r="O98" s="1"/>
      <c r="P98" s="1"/>
      <c r="Q98" s="1"/>
      <c r="R98" s="1"/>
      <c r="S98" s="1"/>
      <c r="T98" s="1"/>
      <c r="U98" s="1"/>
      <c r="V98" s="1"/>
      <c r="W98" s="1"/>
      <c r="X98" s="1"/>
      <c r="Y98" s="1"/>
      <c r="Z98" s="1"/>
      <c r="AA98" s="1"/>
      <c r="AB98" s="1"/>
    </row>
    <row r="99" spans="1:28" ht="12.75">
      <c r="A99" s="1">
        <v>10005</v>
      </c>
      <c r="B99" s="1">
        <v>408</v>
      </c>
      <c r="C99" s="1" t="str">
        <f>IF(B99&lt;=100,VLOOKUP(B99,'products-講習・試験'!$A$3:$D$167,2),
IF(B99&lt;=200,VLOOKUP(B99,'products-往訪閲覧・縦覧'!$A$3:$D$200,2),
IF(B99&lt;=300,VLOOKUP(B99,'products-事業場の管理・業務状況等の確認'!$A$3:$D$200,2),
IF(B99&lt;=400,VLOOKUP(B99,'products-広域な利用状況・被害等の把握'!$A$3:$D$200,2),
IF(B99&lt;=500,VLOOKUP(B99,'products-侵入痕跡・状況異変を検知する見張り'!$A$3:$D$176,2),
IF(B99&lt;=600,VLOOKUP(B99,'products-目視等による施工・経年劣化・安全措置対策状況'!$A$3:$D$200,2),
IF(B99&lt;=700,VLOOKUP(B99,'products-測定・分析'!$A$3:$D$176,2))))))))</f>
        <v>セコム・ホームセキュリティ（NEO、スマートNEO）</v>
      </c>
      <c r="D99" s="1">
        <f>IF(B99&lt;=100,VLOOKUP(B99,'products-講習・試験'!$A$3:$D$167,3),
IF(B99&lt;=200,VLOOKUP(B99,'products-往訪閲覧・縦覧'!$A$3:$D$200,3),
IF(B99&lt;=300,VLOOKUP(B99,'products-事業場の管理・業務状況等の確認'!$A$3:$D$200,3),
IF(B99&lt;=400,VLOOKUP(B99,'products-広域な利用状況・被害等の把握'!$A$3:$D$200,3),
IF(B99&lt;=500,VLOOKUP(B99,'products-侵入痕跡・状況異変を検知する見張り'!$A$3:$D$176,3),
IF(B99&lt;=600,VLOOKUP(B99,'products-目視等による施工・経年劣化・安全措置対策状況'!$A$3:$D$200,3),
IF(B99&lt;=700,VLOOKUP(B99,'products-測定・分析'!$A$3:$D$176,3))))))))</f>
        <v>1</v>
      </c>
      <c r="E99" s="1">
        <v>10005</v>
      </c>
      <c r="F99" s="1"/>
      <c r="G99" s="1"/>
      <c r="H99" s="1"/>
      <c r="I99" s="1"/>
      <c r="J99" s="1"/>
      <c r="K99" s="1"/>
      <c r="L99" s="1"/>
      <c r="M99" s="1"/>
      <c r="N99" s="1"/>
      <c r="O99" s="1"/>
      <c r="P99" s="1"/>
      <c r="Q99" s="1"/>
      <c r="R99" s="1"/>
      <c r="S99" s="1"/>
      <c r="T99" s="1"/>
      <c r="U99" s="1"/>
      <c r="V99" s="1"/>
      <c r="W99" s="1"/>
      <c r="X99" s="1"/>
      <c r="Y99" s="1"/>
      <c r="Z99" s="1"/>
      <c r="AA99" s="1"/>
      <c r="AB99" s="1"/>
    </row>
    <row r="100" spans="1:28" ht="12.75">
      <c r="A100" s="1">
        <v>10005</v>
      </c>
      <c r="B100" s="1">
        <v>409</v>
      </c>
      <c r="C100" s="1" t="str">
        <f>IF(B100&lt;=100,VLOOKUP(B100,'products-講習・試験'!$A$3:$D$167,2),
IF(B100&lt;=200,VLOOKUP(B100,'products-往訪閲覧・縦覧'!$A$3:$D$200,2),
IF(B100&lt;=300,VLOOKUP(B100,'products-事業場の管理・業務状況等の確認'!$A$3:$D$200,2),
IF(B100&lt;=400,VLOOKUP(B100,'products-広域な利用状況・被害等の把握'!$A$3:$D$200,2),
IF(B100&lt;=500,VLOOKUP(B100,'products-侵入痕跡・状況異変を検知する見張り'!$A$3:$D$176,2),
IF(B100&lt;=600,VLOOKUP(B100,'products-目視等による施工・経年劣化・安全措置対策状況'!$A$3:$D$200,2),
IF(B100&lt;=700,VLOOKUP(B100,'products-測定・分析'!$A$3:$D$176,2))))))))</f>
        <v>セキュリティロボット「cocobo」</v>
      </c>
      <c r="D100" s="1">
        <f>IF(B100&lt;=100,VLOOKUP(B100,'products-講習・試験'!$A$3:$D$167,3),
IF(B100&lt;=200,VLOOKUP(B100,'products-往訪閲覧・縦覧'!$A$3:$D$200,3),
IF(B100&lt;=300,VLOOKUP(B100,'products-事業場の管理・業務状況等の確認'!$A$3:$D$200,3),
IF(B100&lt;=400,VLOOKUP(B100,'products-広域な利用状況・被害等の把握'!$A$3:$D$200,3),
IF(B100&lt;=500,VLOOKUP(B100,'products-侵入痕跡・状況異変を検知する見張り'!$A$3:$D$176,3),
IF(B100&lt;=600,VLOOKUP(B100,'products-目視等による施工・経年劣化・安全措置対策状況'!$A$3:$D$200,3),
IF(B100&lt;=700,VLOOKUP(B100,'products-測定・分析'!$A$3:$D$176,3))))))))</f>
        <v>1</v>
      </c>
      <c r="E100" s="1">
        <v>10005</v>
      </c>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2.75">
      <c r="A101" s="1">
        <v>10005</v>
      </c>
      <c r="B101" s="1">
        <v>410</v>
      </c>
      <c r="C101" s="1" t="str">
        <f>IF(B101&lt;=100,VLOOKUP(B101,'products-講習・試験'!$A$3:$D$167,2),
IF(B101&lt;=200,VLOOKUP(B101,'products-往訪閲覧・縦覧'!$A$3:$D$200,2),
IF(B101&lt;=300,VLOOKUP(B101,'products-事業場の管理・業務状況等の確認'!$A$3:$D$200,2),
IF(B101&lt;=400,VLOOKUP(B101,'products-広域な利用状況・被害等の把握'!$A$3:$D$200,2),
IF(B101&lt;=500,VLOOKUP(B101,'products-侵入痕跡・状況異変を検知する見張り'!$A$3:$D$176,2),
IF(B101&lt;=600,VLOOKUP(B101,'products-目視等による施工・経年劣化・安全措置対策状況'!$A$3:$D$200,2),
IF(B101&lt;=700,VLOOKUP(B101,'products-測定・分析'!$A$3:$D$176,2))))))))</f>
        <v>ココセコム</v>
      </c>
      <c r="D101" s="1">
        <f>IF(B101&lt;=100,VLOOKUP(B101,'products-講習・試験'!$A$3:$D$167,3),
IF(B101&lt;=200,VLOOKUP(B101,'products-往訪閲覧・縦覧'!$A$3:$D$200,3),
IF(B101&lt;=300,VLOOKUP(B101,'products-事業場の管理・業務状況等の確認'!$A$3:$D$200,3),
IF(B101&lt;=400,VLOOKUP(B101,'products-広域な利用状況・被害等の把握'!$A$3:$D$200,3),
IF(B101&lt;=500,VLOOKUP(B101,'products-侵入痕跡・状況異変を検知する見張り'!$A$3:$D$176,3),
IF(B101&lt;=600,VLOOKUP(B101,'products-目視等による施工・経年劣化・安全措置対策状況'!$A$3:$D$200,3),
IF(B101&lt;=700,VLOOKUP(B101,'products-測定・分析'!$A$3:$D$176,3))))))))</f>
        <v>1</v>
      </c>
      <c r="E101" s="1">
        <v>10005</v>
      </c>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2.75">
      <c r="A102" s="1">
        <v>10005</v>
      </c>
      <c r="B102" s="1">
        <v>411</v>
      </c>
      <c r="C102" s="1" t="str">
        <f>IF(B102&lt;=100,VLOOKUP(B102,'products-講習・試験'!$A$3:$D$167,2),
IF(B102&lt;=200,VLOOKUP(B102,'products-往訪閲覧・縦覧'!$A$3:$D$200,2),
IF(B102&lt;=300,VLOOKUP(B102,'products-事業場の管理・業務状況等の確認'!$A$3:$D$200,2),
IF(B102&lt;=400,VLOOKUP(B102,'products-広域な利用状況・被害等の把握'!$A$3:$D$200,2),
IF(B102&lt;=500,VLOOKUP(B102,'products-侵入痕跡・状況異変を検知する見張り'!$A$3:$D$176,2),
IF(B102&lt;=600,VLOOKUP(B102,'products-目視等による施工・経年劣化・安全措置対策状況'!$A$3:$D$200,2),
IF(B102&lt;=700,VLOOKUP(B102,'products-測定・分析'!$A$3:$D$176,2))))))))</f>
        <v>レーザーセンサー</v>
      </c>
      <c r="D102" s="1">
        <f>IF(B102&lt;=100,VLOOKUP(B102,'products-講習・試験'!$A$3:$D$167,3),
IF(B102&lt;=200,VLOOKUP(B102,'products-往訪閲覧・縦覧'!$A$3:$D$200,3),
IF(B102&lt;=300,VLOOKUP(B102,'products-事業場の管理・業務状況等の確認'!$A$3:$D$200,3),
IF(B102&lt;=400,VLOOKUP(B102,'products-広域な利用状況・被害等の把握'!$A$3:$D$200,3),
IF(B102&lt;=500,VLOOKUP(B102,'products-侵入痕跡・状況異変を検知する見張り'!$A$3:$D$176,3),
IF(B102&lt;=600,VLOOKUP(B102,'products-目視等による施工・経年劣化・安全措置対策状況'!$A$3:$D$200,3),
IF(B102&lt;=700,VLOOKUP(B102,'products-測定・分析'!$A$3:$D$176,3))))))))</f>
        <v>1</v>
      </c>
      <c r="E102" s="1">
        <v>10005</v>
      </c>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2.75">
      <c r="A103" s="1">
        <v>10005</v>
      </c>
      <c r="B103" s="1">
        <v>412</v>
      </c>
      <c r="C103" s="1" t="str">
        <f>IF(B103&lt;=100,VLOOKUP(B103,'products-講習・試験'!$A$3:$D$167,2),
IF(B103&lt;=200,VLOOKUP(B103,'products-往訪閲覧・縦覧'!$A$3:$D$200,2),
IF(B103&lt;=300,VLOOKUP(B103,'products-事業場の管理・業務状況等の確認'!$A$3:$D$200,2),
IF(B103&lt;=400,VLOOKUP(B103,'products-広域な利用状況・被害等の把握'!$A$3:$D$200,2),
IF(B103&lt;=500,VLOOKUP(B103,'products-侵入痕跡・状況異変を検知する見張り'!$A$3:$D$176,2),
IF(B103&lt;=600,VLOOKUP(B103,'products-目視等による施工・経年劣化・安全措置対策状況'!$A$3:$D$200,2),
IF(B103&lt;=700,VLOOKUP(B103,'products-測定・分析'!$A$3:$D$176,2))))))))</f>
        <v>業務DXロボットugo（ユーゴー）、ロボット統合管理プラットフォーム ugo Platform</v>
      </c>
      <c r="D103" s="1">
        <f>IF(B103&lt;=100,VLOOKUP(B103,'products-講習・試験'!$A$3:$D$167,3),
IF(B103&lt;=200,VLOOKUP(B103,'products-往訪閲覧・縦覧'!$A$3:$D$200,3),
IF(B103&lt;=300,VLOOKUP(B103,'products-事業場の管理・業務状況等の確認'!$A$3:$D$200,3),
IF(B103&lt;=400,VLOOKUP(B103,'products-広域な利用状況・被害等の把握'!$A$3:$D$200,3),
IF(B103&lt;=500,VLOOKUP(B103,'products-侵入痕跡・状況異変を検知する見張り'!$A$3:$D$176,3),
IF(B103&lt;=600,VLOOKUP(B103,'products-目視等による施工・経年劣化・安全措置対策状況'!$A$3:$D$200,3),
IF(B103&lt;=700,VLOOKUP(B103,'products-測定・分析'!$A$3:$D$176,3))))))))</f>
        <v>1</v>
      </c>
      <c r="E103" s="1">
        <v>10005</v>
      </c>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2.75">
      <c r="A104" s="1">
        <v>10005</v>
      </c>
      <c r="B104" s="1">
        <v>413</v>
      </c>
      <c r="C104" s="1" t="str">
        <f>IF(B104&lt;=100,VLOOKUP(B104,'products-講習・試験'!$A$3:$D$167,2),
IF(B104&lt;=200,VLOOKUP(B104,'products-往訪閲覧・縦覧'!$A$3:$D$200,2),
IF(B104&lt;=300,VLOOKUP(B104,'products-事業場の管理・業務状況等の確認'!$A$3:$D$200,2),
IF(B104&lt;=400,VLOOKUP(B104,'products-広域な利用状況・被害等の把握'!$A$3:$D$200,2),
IF(B104&lt;=500,VLOOKUP(B104,'products-侵入痕跡・状況異変を検知する見張り'!$A$3:$D$176,2),
IF(B104&lt;=600,VLOOKUP(B104,'products-目視等による施工・経年劣化・安全措置対策状況'!$A$3:$D$200,2),
IF(B104&lt;=700,VLOOKUP(B104,'products-測定・分析'!$A$3:$D$176,2))))))))</f>
        <v>Cisco Meraki</v>
      </c>
      <c r="D104" s="1">
        <f>IF(B104&lt;=100,VLOOKUP(B104,'products-講習・試験'!$A$3:$D$167,3),
IF(B104&lt;=200,VLOOKUP(B104,'products-往訪閲覧・縦覧'!$A$3:$D$200,3),
IF(B104&lt;=300,VLOOKUP(B104,'products-事業場の管理・業務状況等の確認'!$A$3:$D$200,3),
IF(B104&lt;=400,VLOOKUP(B104,'products-広域な利用状況・被害等の把握'!$A$3:$D$200,3),
IF(B104&lt;=500,VLOOKUP(B104,'products-侵入痕跡・状況異変を検知する見張り'!$A$3:$D$176,3),
IF(B104&lt;=600,VLOOKUP(B104,'products-目視等による施工・経年劣化・安全措置対策状況'!$A$3:$D$200,3),
IF(B104&lt;=700,VLOOKUP(B104,'products-測定・分析'!$A$3:$D$176,3))))))))</f>
        <v>1</v>
      </c>
      <c r="E104" s="1">
        <v>10005</v>
      </c>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2.75">
      <c r="A105" s="1">
        <v>10005</v>
      </c>
      <c r="B105" s="1">
        <v>414</v>
      </c>
      <c r="C105" s="1" t="str">
        <f>IF(B105&lt;=100,VLOOKUP(B105,'products-講習・試験'!$A$3:$D$167,2),
IF(B105&lt;=200,VLOOKUP(B105,'products-往訪閲覧・縦覧'!$A$3:$D$200,2),
IF(B105&lt;=300,VLOOKUP(B105,'products-事業場の管理・業務状況等の確認'!$A$3:$D$200,2),
IF(B105&lt;=400,VLOOKUP(B105,'products-広域な利用状況・被害等の把握'!$A$3:$D$200,2),
IF(B105&lt;=500,VLOOKUP(B105,'products-侵入痕跡・状況異変を検知する見張り'!$A$3:$D$176,2),
IF(B105&lt;=600,VLOOKUP(B105,'products-目視等による施工・経年劣化・安全措置対策状況'!$A$3:$D$200,2),
IF(B105&lt;=700,VLOOKUP(B105,'products-測定・分析'!$A$3:$D$176,2))))))))</f>
        <v>ドローン自動巡回サービス</v>
      </c>
      <c r="D105" s="1">
        <f>IF(B105&lt;=100,VLOOKUP(B105,'products-講習・試験'!$A$3:$D$167,3),
IF(B105&lt;=200,VLOOKUP(B105,'products-往訪閲覧・縦覧'!$A$3:$D$200,3),
IF(B105&lt;=300,VLOOKUP(B105,'products-事業場の管理・業務状況等の確認'!$A$3:$D$200,3),
IF(B105&lt;=400,VLOOKUP(B105,'products-広域な利用状況・被害等の把握'!$A$3:$D$200,3),
IF(B105&lt;=500,VLOOKUP(B105,'products-侵入痕跡・状況異変を検知する見張り'!$A$3:$D$176,3),
IF(B105&lt;=600,VLOOKUP(B105,'products-目視等による施工・経年劣化・安全措置対策状況'!$A$3:$D$200,3),
IF(B105&lt;=700,VLOOKUP(B105,'products-測定・分析'!$A$3:$D$176,3))))))))</f>
        <v>1</v>
      </c>
      <c r="E105" s="1">
        <v>10005</v>
      </c>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2.75">
      <c r="A106" s="1">
        <v>10005</v>
      </c>
      <c r="B106" s="1">
        <v>415</v>
      </c>
      <c r="C106" s="1" t="str">
        <f>IF(B106&lt;=100,VLOOKUP(B106,'products-講習・試験'!$A$3:$D$167,2),
IF(B106&lt;=200,VLOOKUP(B106,'products-往訪閲覧・縦覧'!$A$3:$D$200,2),
IF(B106&lt;=300,VLOOKUP(B106,'products-事業場の管理・業務状況等の確認'!$A$3:$D$200,2),
IF(B106&lt;=400,VLOOKUP(B106,'products-広域な利用状況・被害等の把握'!$A$3:$D$200,2),
IF(B106&lt;=500,VLOOKUP(B106,'products-侵入痕跡・状況異変を検知する見張り'!$A$3:$D$176,2),
IF(B106&lt;=600,VLOOKUP(B106,'products-目視等による施工・経年劣化・安全措置対策状況'!$A$3:$D$200,2),
IF(B106&lt;=700,VLOOKUP(B106,'products-測定・分析'!$A$3:$D$176,2))))))))</f>
        <v>REBORG-Z</v>
      </c>
      <c r="D106" s="1">
        <f>IF(B106&lt;=100,VLOOKUP(B106,'products-講習・試験'!$A$3:$D$167,3),
IF(B106&lt;=200,VLOOKUP(B106,'products-往訪閲覧・縦覧'!$A$3:$D$200,3),
IF(B106&lt;=300,VLOOKUP(B106,'products-事業場の管理・業務状況等の確認'!$A$3:$D$200,3),
IF(B106&lt;=400,VLOOKUP(B106,'products-広域な利用状況・被害等の把握'!$A$3:$D$200,3),
IF(B106&lt;=500,VLOOKUP(B106,'products-侵入痕跡・状況異変を検知する見張り'!$A$3:$D$176,3),
IF(B106&lt;=600,VLOOKUP(B106,'products-目視等による施工・経年劣化・安全措置対策状況'!$A$3:$D$200,3),
IF(B106&lt;=700,VLOOKUP(B106,'products-測定・分析'!$A$3:$D$176,3))))))))</f>
        <v>1</v>
      </c>
      <c r="E106" s="1">
        <v>10005</v>
      </c>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2.75">
      <c r="A107" s="1">
        <v>10005</v>
      </c>
      <c r="B107" s="1">
        <v>416</v>
      </c>
      <c r="C107" s="1" t="str">
        <f>IF(B107&lt;=100,VLOOKUP(B107,'products-講習・試験'!$A$3:$D$167,2),
IF(B107&lt;=200,VLOOKUP(B107,'products-往訪閲覧・縦覧'!$A$3:$D$200,2),
IF(B107&lt;=300,VLOOKUP(B107,'products-事業場の管理・業務状況等の確認'!$A$3:$D$200,2),
IF(B107&lt;=400,VLOOKUP(B107,'products-広域な利用状況・被害等の把握'!$A$3:$D$200,2),
IF(B107&lt;=500,VLOOKUP(B107,'products-侵入痕跡・状況異変を検知する見張り'!$A$3:$D$176,2),
IF(B107&lt;=600,VLOOKUP(B107,'products-目視等による施工・経年劣化・安全措置対策状況'!$A$3:$D$200,2),
IF(B107&lt;=700,VLOOKUP(B107,'products-測定・分析'!$A$3:$D$176,2))))))))</f>
        <v>ALSOK-G7</v>
      </c>
      <c r="D107" s="1">
        <f>IF(B107&lt;=100,VLOOKUP(B107,'products-講習・試験'!$A$3:$D$167,3),
IF(B107&lt;=200,VLOOKUP(B107,'products-往訪閲覧・縦覧'!$A$3:$D$200,3),
IF(B107&lt;=300,VLOOKUP(B107,'products-事業場の管理・業務状況等の確認'!$A$3:$D$200,3),
IF(B107&lt;=400,VLOOKUP(B107,'products-広域な利用状況・被害等の把握'!$A$3:$D$200,3),
IF(B107&lt;=500,VLOOKUP(B107,'products-侵入痕跡・状況異変を検知する見張り'!$A$3:$D$176,3),
IF(B107&lt;=600,VLOOKUP(B107,'products-目視等による施工・経年劣化・安全措置対策状況'!$A$3:$D$200,3),
IF(B107&lt;=700,VLOOKUP(B107,'products-測定・分析'!$A$3:$D$176,3))))))))</f>
        <v>1</v>
      </c>
      <c r="E107" s="1">
        <v>10005</v>
      </c>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2.75">
      <c r="A108" s="1">
        <v>10005</v>
      </c>
      <c r="B108" s="1">
        <v>417</v>
      </c>
      <c r="C108" s="1" t="str">
        <f>IF(B108&lt;=100,VLOOKUP(B108,'products-講習・試験'!$A$3:$D$167,2),
IF(B108&lt;=200,VLOOKUP(B108,'products-往訪閲覧・縦覧'!$A$3:$D$200,2),
IF(B108&lt;=300,VLOOKUP(B108,'products-事業場の管理・業務状況等の確認'!$A$3:$D$200,2),
IF(B108&lt;=400,VLOOKUP(B108,'products-広域な利用状況・被害等の把握'!$A$3:$D$200,2),
IF(B108&lt;=500,VLOOKUP(B108,'products-侵入痕跡・状況異変を検知する見張り'!$A$3:$D$176,2),
IF(B108&lt;=600,VLOOKUP(B108,'products-目視等による施工・経年劣化・安全措置対策状況'!$A$3:$D$200,2),
IF(B108&lt;=700,VLOOKUP(B108,'products-測定・分析'!$A$3:$D$176,2))))))))</f>
        <v>ドローンを活用した自動巡回実装支援サービス</v>
      </c>
      <c r="D108" s="1">
        <f>IF(B108&lt;=100,VLOOKUP(B108,'products-講習・試験'!$A$3:$D$167,3),
IF(B108&lt;=200,VLOOKUP(B108,'products-往訪閲覧・縦覧'!$A$3:$D$200,3),
IF(B108&lt;=300,VLOOKUP(B108,'products-事業場の管理・業務状況等の確認'!$A$3:$D$200,3),
IF(B108&lt;=400,VLOOKUP(B108,'products-広域な利用状況・被害等の把握'!$A$3:$D$200,3),
IF(B108&lt;=500,VLOOKUP(B108,'products-侵入痕跡・状況異変を検知する見張り'!$A$3:$D$176,3),
IF(B108&lt;=600,VLOOKUP(B108,'products-目視等による施工・経年劣化・安全措置対策状況'!$A$3:$D$200,3),
IF(B108&lt;=700,VLOOKUP(B108,'products-測定・分析'!$A$3:$D$176,3))))))))</f>
        <v>1</v>
      </c>
      <c r="E108" s="1">
        <v>10005</v>
      </c>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2.75">
      <c r="A109" s="1">
        <v>10005</v>
      </c>
      <c r="B109" s="1">
        <v>418</v>
      </c>
      <c r="C109" s="1" t="str">
        <f>IF(B109&lt;=100,VLOOKUP(B109,'products-講習・試験'!$A$3:$D$167,2),
IF(B109&lt;=200,VLOOKUP(B109,'products-往訪閲覧・縦覧'!$A$3:$D$200,2),
IF(B109&lt;=300,VLOOKUP(B109,'products-事業場の管理・業務状況等の確認'!$A$3:$D$200,2),
IF(B109&lt;=400,VLOOKUP(B109,'products-広域な利用状況・被害等の把握'!$A$3:$D$200,2),
IF(B109&lt;=500,VLOOKUP(B109,'products-侵入痕跡・状況異変を検知する見張り'!$A$3:$D$176,2),
IF(B109&lt;=600,VLOOKUP(B109,'products-目視等による施工・経年劣化・安全措置対策状況'!$A$3:$D$200,2),
IF(B109&lt;=700,VLOOKUP(B109,'products-測定・分析'!$A$3:$D$176,2))))))))</f>
        <v>SATLYS映像解析AI（人物・物体・行動認識）</v>
      </c>
      <c r="D109" s="1">
        <f>IF(B109&lt;=100,VLOOKUP(B109,'products-講習・試験'!$A$3:$D$167,3),
IF(B109&lt;=200,VLOOKUP(B109,'products-往訪閲覧・縦覧'!$A$3:$D$200,3),
IF(B109&lt;=300,VLOOKUP(B109,'products-事業場の管理・業務状況等の確認'!$A$3:$D$200,3),
IF(B109&lt;=400,VLOOKUP(B109,'products-広域な利用状況・被害等の把握'!$A$3:$D$200,3),
IF(B109&lt;=500,VLOOKUP(B109,'products-侵入痕跡・状況異変を検知する見張り'!$A$3:$D$176,3),
IF(B109&lt;=600,VLOOKUP(B109,'products-目視等による施工・経年劣化・安全措置対策状況'!$A$3:$D$200,3),
IF(B109&lt;=700,VLOOKUP(B109,'products-測定・分析'!$A$3:$D$176,3))))))))</f>
        <v>1</v>
      </c>
      <c r="E109" s="1">
        <v>10005</v>
      </c>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2.75">
      <c r="A110" s="1">
        <v>10005</v>
      </c>
      <c r="B110" s="1">
        <v>419</v>
      </c>
      <c r="C110" s="1" t="str">
        <f>IF(B110&lt;=100,VLOOKUP(B110,'products-講習・試験'!$A$3:$D$167,2),
IF(B110&lt;=200,VLOOKUP(B110,'products-往訪閲覧・縦覧'!$A$3:$D$200,2),
IF(B110&lt;=300,VLOOKUP(B110,'products-事業場の管理・業務状況等の確認'!$A$3:$D$200,2),
IF(B110&lt;=400,VLOOKUP(B110,'products-広域な利用状況・被害等の把握'!$A$3:$D$200,2),
IF(B110&lt;=500,VLOOKUP(B110,'products-侵入痕跡・状況異変を検知する見張り'!$A$3:$D$176,2),
IF(B110&lt;=600,VLOOKUP(B110,'products-目視等による施工・経年劣化・安全措置対策状況'!$A$3:$D$200,2),
IF(B110&lt;=700,VLOOKUP(B110,'products-測定・分析'!$A$3:$D$176,2))))))))</f>
        <v>セキュリティソリューション</v>
      </c>
      <c r="D110" s="1">
        <f>IF(B110&lt;=100,VLOOKUP(B110,'products-講習・試験'!$A$3:$D$167,3),
IF(B110&lt;=200,VLOOKUP(B110,'products-往訪閲覧・縦覧'!$A$3:$D$200,3),
IF(B110&lt;=300,VLOOKUP(B110,'products-事業場の管理・業務状況等の確認'!$A$3:$D$200,3),
IF(B110&lt;=400,VLOOKUP(B110,'products-広域な利用状況・被害等の把握'!$A$3:$D$200,3),
IF(B110&lt;=500,VLOOKUP(B110,'products-侵入痕跡・状況異変を検知する見張り'!$A$3:$D$176,3),
IF(B110&lt;=600,VLOOKUP(B110,'products-目視等による施工・経年劣化・安全措置対策状況'!$A$3:$D$200,3),
IF(B110&lt;=700,VLOOKUP(B110,'products-測定・分析'!$A$3:$D$176,3))))))))</f>
        <v>1</v>
      </c>
      <c r="E110" s="1">
        <v>10005</v>
      </c>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2.75">
      <c r="A111" s="1">
        <v>10005</v>
      </c>
      <c r="B111" s="1">
        <v>420</v>
      </c>
      <c r="C111" s="1" t="str">
        <f>IF(B111&lt;=100,VLOOKUP(B111,'products-講習・試験'!$A$3:$D$167,2),
IF(B111&lt;=200,VLOOKUP(B111,'products-往訪閲覧・縦覧'!$A$3:$D$200,2),
IF(B111&lt;=300,VLOOKUP(B111,'products-事業場の管理・業務状況等の確認'!$A$3:$D$200,2),
IF(B111&lt;=400,VLOOKUP(B111,'products-広域な利用状況・被害等の把握'!$A$3:$D$200,2),
IF(B111&lt;=500,VLOOKUP(B111,'products-侵入痕跡・状況異変を検知する見張り'!$A$3:$D$176,2),
IF(B111&lt;=600,VLOOKUP(B111,'products-目視等による施工・経年劣化・安全措置対策状況'!$A$3:$D$200,2),
IF(B111&lt;=700,VLOOKUP(B111,'products-測定・分析'!$A$3:$D$176,2))))))))</f>
        <v>画像処理・AIによる防犯防災ソリューション</v>
      </c>
      <c r="D111" s="1">
        <f>IF(B111&lt;=100,VLOOKUP(B111,'products-講習・試験'!$A$3:$D$167,3),
IF(B111&lt;=200,VLOOKUP(B111,'products-往訪閲覧・縦覧'!$A$3:$D$200,3),
IF(B111&lt;=300,VLOOKUP(B111,'products-事業場の管理・業務状況等の確認'!$A$3:$D$200,3),
IF(B111&lt;=400,VLOOKUP(B111,'products-広域な利用状況・被害等の把握'!$A$3:$D$200,3),
IF(B111&lt;=500,VLOOKUP(B111,'products-侵入痕跡・状況異変を検知する見張り'!$A$3:$D$176,3),
IF(B111&lt;=600,VLOOKUP(B111,'products-目視等による施工・経年劣化・安全措置対策状況'!$A$3:$D$200,3),
IF(B111&lt;=700,VLOOKUP(B111,'products-測定・分析'!$A$3:$D$176,3))))))))</f>
        <v>2</v>
      </c>
      <c r="E111" s="1">
        <v>10005</v>
      </c>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2.75">
      <c r="A112" s="1">
        <v>10006</v>
      </c>
      <c r="B112" s="1">
        <v>501</v>
      </c>
      <c r="C112" s="1" t="str">
        <f>IF(B112&lt;=100,VLOOKUP(B112,'products-講習・試験'!$A$3:$D$167,2),
IF(B112&lt;=200,VLOOKUP(B112,'products-往訪閲覧・縦覧'!$A$3:$D$200,2),
IF(B112&lt;=300,VLOOKUP(B112,'products-事業場の管理・業務状況等の確認'!$A$3:$D$200,2),
IF(B112&lt;=400,VLOOKUP(B112,'products-広域な利用状況・被害等の把握'!$A$3:$D$200,2),
IF(B112&lt;=500,VLOOKUP(B112,'products-侵入痕跡・状況異変を検知する見張り'!$A$3:$D$176,2),
IF(B112&lt;=600,VLOOKUP(B112,'products-目視等による施工・経年劣化・安全措置対策状況'!$A$3:$D$200,2),
IF(B112&lt;=700,VLOOKUP(B112,'products-測定・分析'!$A$3:$D$176,2))))))))</f>
        <v>AMBL(アンブル)画像AI分析</v>
      </c>
      <c r="D112" s="1">
        <f>IF(B112&lt;=100,VLOOKUP(B112,'products-講習・試験'!$A$3:$D$167,3),
IF(B112&lt;=200,VLOOKUP(B112,'products-往訪閲覧・縦覧'!$A$3:$D$200,3),
IF(B112&lt;=300,VLOOKUP(B112,'products-事業場の管理・業務状況等の確認'!$A$3:$D$200,3),
IF(B112&lt;=400,VLOOKUP(B112,'products-広域な利用状況・被害等の把握'!$A$3:$D$200,3),
IF(B112&lt;=500,VLOOKUP(B112,'products-侵入痕跡・状況異変を検知する見張り'!$A$3:$D$176,3),
IF(B112&lt;=600,VLOOKUP(B112,'products-目視等による施工・経年劣化・安全措置対策状況'!$A$3:$D$200,3),
IF(B112&lt;=700,VLOOKUP(B112,'products-測定・分析'!$A$3:$D$176,3))))))))</f>
        <v>1</v>
      </c>
      <c r="E112" s="1">
        <v>10006</v>
      </c>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2.75">
      <c r="A113" s="1">
        <v>10006</v>
      </c>
      <c r="B113" s="1">
        <v>502</v>
      </c>
      <c r="C113" s="1" t="str">
        <f>IF(B113&lt;=100,VLOOKUP(B113,'products-講習・試験'!$A$3:$D$167,2),
IF(B113&lt;=200,VLOOKUP(B113,'products-往訪閲覧・縦覧'!$A$3:$D$200,2),
IF(B113&lt;=300,VLOOKUP(B113,'products-事業場の管理・業務状況等の確認'!$A$3:$D$200,2),
IF(B113&lt;=400,VLOOKUP(B113,'products-広域な利用状況・被害等の把握'!$A$3:$D$200,2),
IF(B113&lt;=500,VLOOKUP(B113,'products-侵入痕跡・状況異変を検知する見張り'!$A$3:$D$176,2),
IF(B113&lt;=600,VLOOKUP(B113,'products-目視等による施工・経年劣化・安全措置対策状況'!$A$3:$D$200,2),
IF(B113&lt;=700,VLOOKUP(B113,'products-測定・分析'!$A$3:$D$176,2))))))))</f>
        <v>セーフロードV</v>
      </c>
      <c r="D113" s="1">
        <f>IF(B113&lt;=100,VLOOKUP(B113,'products-講習・試験'!$A$3:$D$167,3),
IF(B113&lt;=200,VLOOKUP(B113,'products-往訪閲覧・縦覧'!$A$3:$D$200,3),
IF(B113&lt;=300,VLOOKUP(B113,'products-事業場の管理・業務状況等の確認'!$A$3:$D$200,3),
IF(B113&lt;=400,VLOOKUP(B113,'products-広域な利用状況・被害等の把握'!$A$3:$D$200,3),
IF(B113&lt;=500,VLOOKUP(B113,'products-侵入痕跡・状況異変を検知する見張り'!$A$3:$D$176,3),
IF(B113&lt;=600,VLOOKUP(B113,'products-目視等による施工・経年劣化・安全措置対策状況'!$A$3:$D$200,3),
IF(B113&lt;=700,VLOOKUP(B113,'products-測定・分析'!$A$3:$D$176,3))))))))</f>
        <v>1</v>
      </c>
      <c r="E113" s="1">
        <v>10006</v>
      </c>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2.75">
      <c r="A114" s="1">
        <v>10006</v>
      </c>
      <c r="B114" s="1">
        <v>503</v>
      </c>
      <c r="C114" s="1" t="str">
        <f>IF(B114&lt;=100,VLOOKUP(B114,'products-講習・試験'!$A$3:$D$167,2),
IF(B114&lt;=200,VLOOKUP(B114,'products-往訪閲覧・縦覧'!$A$3:$D$200,2),
IF(B114&lt;=300,VLOOKUP(B114,'products-事業場の管理・業務状況等の確認'!$A$3:$D$200,2),
IF(B114&lt;=400,VLOOKUP(B114,'products-広域な利用状況・被害等の把握'!$A$3:$D$200,2),
IF(B114&lt;=500,VLOOKUP(B114,'products-侵入痕跡・状況異変を検知する見張り'!$A$3:$D$176,2),
IF(B114&lt;=600,VLOOKUP(B114,'products-目視等による施工・経年劣化・安全措置対策状況'!$A$3:$D$200,2),
IF(B114&lt;=700,VLOOKUP(B114,'products-測定・分析'!$A$3:$D$176,2))))))))</f>
        <v>OKIPPA （オキッパ）</v>
      </c>
      <c r="D114" s="1">
        <f>IF(B114&lt;=100,VLOOKUP(B114,'products-講習・試験'!$A$3:$D$167,3),
IF(B114&lt;=200,VLOOKUP(B114,'products-往訪閲覧・縦覧'!$A$3:$D$200,3),
IF(B114&lt;=300,VLOOKUP(B114,'products-事業場の管理・業務状況等の確認'!$A$3:$D$200,3),
IF(B114&lt;=400,VLOOKUP(B114,'products-広域な利用状況・被害等の把握'!$A$3:$D$200,3),
IF(B114&lt;=500,VLOOKUP(B114,'products-侵入痕跡・状況異変を検知する見張り'!$A$3:$D$176,3),
IF(B114&lt;=600,VLOOKUP(B114,'products-目視等による施工・経年劣化・安全措置対策状況'!$A$3:$D$200,3),
IF(B114&lt;=700,VLOOKUP(B114,'products-測定・分析'!$A$3:$D$176,3))))))))</f>
        <v>1</v>
      </c>
      <c r="E114" s="1">
        <v>10006</v>
      </c>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2.75">
      <c r="A115" s="1">
        <v>10006</v>
      </c>
      <c r="B115" s="1">
        <v>504</v>
      </c>
      <c r="C115" s="1" t="str">
        <f>IF(B115&lt;=100,VLOOKUP(B115,'products-講習・試験'!$A$3:$D$167,2),
IF(B115&lt;=200,VLOOKUP(B115,'products-往訪閲覧・縦覧'!$A$3:$D$200,2),
IF(B115&lt;=300,VLOOKUP(B115,'products-事業場の管理・業務状況等の確認'!$A$3:$D$200,2),
IF(B115&lt;=400,VLOOKUP(B115,'products-広域な利用状況・被害等の把握'!$A$3:$D$200,2),
IF(B115&lt;=500,VLOOKUP(B115,'products-侵入痕跡・状況異変を検知する見張り'!$A$3:$D$176,2),
IF(B115&lt;=600,VLOOKUP(B115,'products-目視等による施工・経年劣化・安全措置対策状況'!$A$3:$D$200,2),
IF(B115&lt;=700,VLOOKUP(B115,'products-測定・分析'!$A$3:$D$176,2))))))))</f>
        <v>産業用水中ドローンDiveUnit300</v>
      </c>
      <c r="D115" s="1">
        <f>IF(B115&lt;=100,VLOOKUP(B115,'products-講習・試験'!$A$3:$D$167,3),
IF(B115&lt;=200,VLOOKUP(B115,'products-往訪閲覧・縦覧'!$A$3:$D$200,3),
IF(B115&lt;=300,VLOOKUP(B115,'products-事業場の管理・業務状況等の確認'!$A$3:$D$200,3),
IF(B115&lt;=400,VLOOKUP(B115,'products-広域な利用状況・被害等の把握'!$A$3:$D$200,3),
IF(B115&lt;=500,VLOOKUP(B115,'products-侵入痕跡・状況異変を検知する見張り'!$A$3:$D$176,3),
IF(B115&lt;=600,VLOOKUP(B115,'products-目視等による施工・経年劣化・安全措置対策状況'!$A$3:$D$200,3),
IF(B115&lt;=700,VLOOKUP(B115,'products-測定・分析'!$A$3:$D$176,3))))))))</f>
        <v>1</v>
      </c>
      <c r="E115" s="1">
        <v>10006</v>
      </c>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2.75">
      <c r="A116" s="1">
        <v>10006</v>
      </c>
      <c r="B116" s="1">
        <v>505</v>
      </c>
      <c r="C116" s="1" t="str">
        <f>IF(B116&lt;=100,VLOOKUP(B116,'products-講習・試験'!$A$3:$D$167,2),
IF(B116&lt;=200,VLOOKUP(B116,'products-往訪閲覧・縦覧'!$A$3:$D$200,2),
IF(B116&lt;=300,VLOOKUP(B116,'products-事業場の管理・業務状況等の確認'!$A$3:$D$200,2),
IF(B116&lt;=400,VLOOKUP(B116,'products-広域な利用状況・被害等の把握'!$A$3:$D$200,2),
IF(B116&lt;=500,VLOOKUP(B116,'products-侵入痕跡・状況異変を検知する見張り'!$A$3:$D$176,2),
IF(B116&lt;=600,VLOOKUP(B116,'products-目視等による施工・経年劣化・安全措置対策状況'!$A$3:$D$200,2),
IF(B116&lt;=700,VLOOKUP(B116,'products-測定・分析'!$A$3:$D$176,2))))))))</f>
        <v>LINKLET (遠隔支援ウェアラブルシステム)</v>
      </c>
      <c r="D116" s="1">
        <f>IF(B116&lt;=100,VLOOKUP(B116,'products-講習・試験'!$A$3:$D$167,3),
IF(B116&lt;=200,VLOOKUP(B116,'products-往訪閲覧・縦覧'!$A$3:$D$200,3),
IF(B116&lt;=300,VLOOKUP(B116,'products-事業場の管理・業務状況等の確認'!$A$3:$D$200,3),
IF(B116&lt;=400,VLOOKUP(B116,'products-広域な利用状況・被害等の把握'!$A$3:$D$200,3),
IF(B116&lt;=500,VLOOKUP(B116,'products-侵入痕跡・状況異変を検知する見張り'!$A$3:$D$176,3),
IF(B116&lt;=600,VLOOKUP(B116,'products-目視等による施工・経年劣化・安全措置対策状況'!$A$3:$D$200,3),
IF(B116&lt;=700,VLOOKUP(B116,'products-測定・分析'!$A$3:$D$176,3))))))))</f>
        <v>1</v>
      </c>
      <c r="E116" s="1">
        <v>10006</v>
      </c>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2.75">
      <c r="A117" s="1">
        <v>10006</v>
      </c>
      <c r="B117" s="1">
        <v>506</v>
      </c>
      <c r="C117" s="1" t="str">
        <f>IF(B117&lt;=100,VLOOKUP(B117,'products-講習・試験'!$A$3:$D$167,2),
IF(B117&lt;=200,VLOOKUP(B117,'products-往訪閲覧・縦覧'!$A$3:$D$200,2),
IF(B117&lt;=300,VLOOKUP(B117,'products-事業場の管理・業務状況等の確認'!$A$3:$D$200,2),
IF(B117&lt;=400,VLOOKUP(B117,'products-広域な利用状況・被害等の把握'!$A$3:$D$200,2),
IF(B117&lt;=500,VLOOKUP(B117,'products-侵入痕跡・状況異変を検知する見張り'!$A$3:$D$176,2),
IF(B117&lt;=600,VLOOKUP(B117,'products-目視等による施工・経年劣化・安全措置対策状況'!$A$3:$D$200,2),
IF(B117&lt;=700,VLOOKUP(B117,'products-測定・分析'!$A$3:$D$176,2))))))))</f>
        <v>見える化.jp IoTカメラサービス</v>
      </c>
      <c r="D117" s="1">
        <f>IF(B117&lt;=100,VLOOKUP(B117,'products-講習・試験'!$A$3:$D$167,3),
IF(B117&lt;=200,VLOOKUP(B117,'products-往訪閲覧・縦覧'!$A$3:$D$200,3),
IF(B117&lt;=300,VLOOKUP(B117,'products-事業場の管理・業務状況等の確認'!$A$3:$D$200,3),
IF(B117&lt;=400,VLOOKUP(B117,'products-広域な利用状況・被害等の把握'!$A$3:$D$200,3),
IF(B117&lt;=500,VLOOKUP(B117,'products-侵入痕跡・状況異変を検知する見張り'!$A$3:$D$176,3),
IF(B117&lt;=600,VLOOKUP(B117,'products-目視等による施工・経年劣化・安全措置対策状況'!$A$3:$D$200,3),
IF(B117&lt;=700,VLOOKUP(B117,'products-測定・分析'!$A$3:$D$176,3))))))))</f>
        <v>1</v>
      </c>
      <c r="E117" s="1">
        <v>10006</v>
      </c>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2.75">
      <c r="A118" s="1">
        <v>10006</v>
      </c>
      <c r="B118" s="1">
        <v>507</v>
      </c>
      <c r="C118" s="1" t="str">
        <f>IF(B118&lt;=100,VLOOKUP(B118,'products-講習・試験'!$A$3:$D$167,2),
IF(B118&lt;=200,VLOOKUP(B118,'products-往訪閲覧・縦覧'!$A$3:$D$200,2),
IF(B118&lt;=300,VLOOKUP(B118,'products-事業場の管理・業務状況等の確認'!$A$3:$D$200,2),
IF(B118&lt;=400,VLOOKUP(B118,'products-広域な利用状況・被害等の把握'!$A$3:$D$200,2),
IF(B118&lt;=500,VLOOKUP(B118,'products-侵入痕跡・状況異変を検知する見張り'!$A$3:$D$176,2),
IF(B118&lt;=600,VLOOKUP(B118,'products-目視等による施工・経年劣化・安全措置対策状況'!$A$3:$D$200,2),
IF(B118&lt;=700,VLOOKUP(B118,'products-測定・分析'!$A$3:$D$176,2))))))))</f>
        <v>走行型計測システムを用いた画像およびレーザ計測サービス</v>
      </c>
      <c r="D118" s="1">
        <f>IF(B118&lt;=100,VLOOKUP(B118,'products-講習・試験'!$A$3:$D$167,3),
IF(B118&lt;=200,VLOOKUP(B118,'products-往訪閲覧・縦覧'!$A$3:$D$200,3),
IF(B118&lt;=300,VLOOKUP(B118,'products-事業場の管理・業務状況等の確認'!$A$3:$D$200,3),
IF(B118&lt;=400,VLOOKUP(B118,'products-広域な利用状況・被害等の把握'!$A$3:$D$200,3),
IF(B118&lt;=500,VLOOKUP(B118,'products-侵入痕跡・状況異変を検知する見張り'!$A$3:$D$176,3),
IF(B118&lt;=600,VLOOKUP(B118,'products-目視等による施工・経年劣化・安全措置対策状況'!$A$3:$D$200,3),
IF(B118&lt;=700,VLOOKUP(B118,'products-測定・分析'!$A$3:$D$176,3))))))))</f>
        <v>1</v>
      </c>
      <c r="E118" s="1">
        <v>10006</v>
      </c>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2.75">
      <c r="A119" s="1">
        <v>10006</v>
      </c>
      <c r="B119" s="1">
        <v>508</v>
      </c>
      <c r="C119" s="1" t="str">
        <f>IF(B119&lt;=100,VLOOKUP(B119,'products-講習・試験'!$A$3:$D$167,2),
IF(B119&lt;=200,VLOOKUP(B119,'products-往訪閲覧・縦覧'!$A$3:$D$200,2),
IF(B119&lt;=300,VLOOKUP(B119,'products-事業場の管理・業務状況等の確認'!$A$3:$D$200,2),
IF(B119&lt;=400,VLOOKUP(B119,'products-広域な利用状況・被害等の把握'!$A$3:$D$200,2),
IF(B119&lt;=500,VLOOKUP(B119,'products-侵入痕跡・状況異変を検知する見張り'!$A$3:$D$176,2),
IF(B119&lt;=600,VLOOKUP(B119,'products-目視等による施工・経年劣化・安全措置対策状況'!$A$3:$D$200,2),
IF(B119&lt;=700,VLOOKUP(B119,'products-測定・分析'!$A$3:$D$176,2))))))))</f>
        <v>Smart Construction Quick3D</v>
      </c>
      <c r="D119" s="1">
        <f>IF(B119&lt;=100,VLOOKUP(B119,'products-講習・試験'!$A$3:$D$167,3),
IF(B119&lt;=200,VLOOKUP(B119,'products-往訪閲覧・縦覧'!$A$3:$D$200,3),
IF(B119&lt;=300,VLOOKUP(B119,'products-事業場の管理・業務状況等の確認'!$A$3:$D$200,3),
IF(B119&lt;=400,VLOOKUP(B119,'products-広域な利用状況・被害等の把握'!$A$3:$D$200,3),
IF(B119&lt;=500,VLOOKUP(B119,'products-侵入痕跡・状況異変を検知する見張り'!$A$3:$D$176,3),
IF(B119&lt;=600,VLOOKUP(B119,'products-目視等による施工・経年劣化・安全措置対策状況'!$A$3:$D$200,3),
IF(B119&lt;=700,VLOOKUP(B119,'products-測定・分析'!$A$3:$D$176,3))))))))</f>
        <v>1</v>
      </c>
      <c r="E119" s="1">
        <v>10006</v>
      </c>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2.75">
      <c r="A120" s="1">
        <v>10006</v>
      </c>
      <c r="B120" s="1">
        <v>509</v>
      </c>
      <c r="C120" s="1" t="str">
        <f>IF(B120&lt;=100,VLOOKUP(B120,'products-講習・試験'!$A$3:$D$167,2),
IF(B120&lt;=200,VLOOKUP(B120,'products-往訪閲覧・縦覧'!$A$3:$D$200,2),
IF(B120&lt;=300,VLOOKUP(B120,'products-事業場の管理・業務状況等の確認'!$A$3:$D$200,2),
IF(B120&lt;=400,VLOOKUP(B120,'products-広域な利用状況・被害等の把握'!$A$3:$D$200,2),
IF(B120&lt;=500,VLOOKUP(B120,'products-侵入痕跡・状況異変を検知する見張り'!$A$3:$D$176,2),
IF(B120&lt;=600,VLOOKUP(B120,'products-目視等による施工・経年劣化・安全措置対策状況'!$A$3:$D$200,2),
IF(B120&lt;=700,VLOOKUP(B120,'products-測定・分析'!$A$3:$D$176,2))))))))</f>
        <v>道路巡回（パトロール）システム「Draw-AI」</v>
      </c>
      <c r="D120" s="1">
        <f>IF(B120&lt;=100,VLOOKUP(B120,'products-講習・試験'!$A$3:$D$167,3),
IF(B120&lt;=200,VLOOKUP(B120,'products-往訪閲覧・縦覧'!$A$3:$D$200,3),
IF(B120&lt;=300,VLOOKUP(B120,'products-事業場の管理・業務状況等の確認'!$A$3:$D$200,3),
IF(B120&lt;=400,VLOOKUP(B120,'products-広域な利用状況・被害等の把握'!$A$3:$D$200,3),
IF(B120&lt;=500,VLOOKUP(B120,'products-侵入痕跡・状況異変を検知する見張り'!$A$3:$D$176,3),
IF(B120&lt;=600,VLOOKUP(B120,'products-目視等による施工・経年劣化・安全措置対策状況'!$A$3:$D$200,3),
IF(B120&lt;=700,VLOOKUP(B120,'products-測定・分析'!$A$3:$D$176,3))))))))</f>
        <v>1</v>
      </c>
      <c r="E120" s="1">
        <v>10006</v>
      </c>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2.75">
      <c r="A121" s="1">
        <v>10006</v>
      </c>
      <c r="B121" s="1">
        <v>510</v>
      </c>
      <c r="C121" s="1" t="str">
        <f>IF(B121&lt;=100,VLOOKUP(B121,'products-講習・試験'!$A$3:$D$167,2),
IF(B121&lt;=200,VLOOKUP(B121,'products-往訪閲覧・縦覧'!$A$3:$D$200,2),
IF(B121&lt;=300,VLOOKUP(B121,'products-事業場の管理・業務状況等の確認'!$A$3:$D$200,2),
IF(B121&lt;=400,VLOOKUP(B121,'products-広域な利用状況・被害等の把握'!$A$3:$D$200,2),
IF(B121&lt;=500,VLOOKUP(B121,'products-侵入痕跡・状況異変を検知する見張り'!$A$3:$D$176,2),
IF(B121&lt;=600,VLOOKUP(B121,'products-目視等による施工・経年劣化・安全措置対策状況'!$A$3:$D$200,2),
IF(B121&lt;=700,VLOOKUP(B121,'products-測定・分析'!$A$3:$D$176,2))))))))</f>
        <v>トンネル走行型計測技術</v>
      </c>
      <c r="D121" s="1">
        <f>IF(B121&lt;=100,VLOOKUP(B121,'products-講習・試験'!$A$3:$D$167,3),
IF(B121&lt;=200,VLOOKUP(B121,'products-往訪閲覧・縦覧'!$A$3:$D$200,3),
IF(B121&lt;=300,VLOOKUP(B121,'products-事業場の管理・業務状況等の確認'!$A$3:$D$200,3),
IF(B121&lt;=400,VLOOKUP(B121,'products-広域な利用状況・被害等の把握'!$A$3:$D$200,3),
IF(B121&lt;=500,VLOOKUP(B121,'products-侵入痕跡・状況異変を検知する見張り'!$A$3:$D$176,3),
IF(B121&lt;=600,VLOOKUP(B121,'products-目視等による施工・経年劣化・安全措置対策状況'!$A$3:$D$200,3),
IF(B121&lt;=700,VLOOKUP(B121,'products-測定・分析'!$A$3:$D$176,3))))))))</f>
        <v>1</v>
      </c>
      <c r="E121" s="1">
        <v>10006</v>
      </c>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2.75">
      <c r="A122" s="1">
        <v>10006</v>
      </c>
      <c r="B122" s="1">
        <v>511</v>
      </c>
      <c r="C122" s="1" t="str">
        <f>IF(B122&lt;=100,VLOOKUP(B122,'products-講習・試験'!$A$3:$D$167,2),
IF(B122&lt;=200,VLOOKUP(B122,'products-往訪閲覧・縦覧'!$A$3:$D$200,2),
IF(B122&lt;=300,VLOOKUP(B122,'products-事業場の管理・業務状況等の確認'!$A$3:$D$200,2),
IF(B122&lt;=400,VLOOKUP(B122,'products-広域な利用状況・被害等の把握'!$A$3:$D$200,2),
IF(B122&lt;=500,VLOOKUP(B122,'products-侵入痕跡・状況異変を検知する見張り'!$A$3:$D$176,2),
IF(B122&lt;=600,VLOOKUP(B122,'products-目視等による施工・経年劣化・安全措置対策状況'!$A$3:$D$200,2),
IF(B122&lt;=700,VLOOKUP(B122,'products-測定・分析'!$A$3:$D$176,2))))))))</f>
        <v>画像によるRC床版の点検記録システム</v>
      </c>
      <c r="D122" s="1">
        <f>IF(B122&lt;=100,VLOOKUP(B122,'products-講習・試験'!$A$3:$D$167,3),
IF(B122&lt;=200,VLOOKUP(B122,'products-往訪閲覧・縦覧'!$A$3:$D$200,3),
IF(B122&lt;=300,VLOOKUP(B122,'products-事業場の管理・業務状況等の確認'!$A$3:$D$200,3),
IF(B122&lt;=400,VLOOKUP(B122,'products-広域な利用状況・被害等の把握'!$A$3:$D$200,3),
IF(B122&lt;=500,VLOOKUP(B122,'products-侵入痕跡・状況異変を検知する見張り'!$A$3:$D$176,3),
IF(B122&lt;=600,VLOOKUP(B122,'products-目視等による施工・経年劣化・安全措置対策状況'!$A$3:$D$200,3),
IF(B122&lt;=700,VLOOKUP(B122,'products-測定・分析'!$A$3:$D$176,3))))))))</f>
        <v>1</v>
      </c>
      <c r="E122" s="1">
        <v>10006</v>
      </c>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2.75">
      <c r="A123" s="1">
        <v>10006</v>
      </c>
      <c r="B123" s="1">
        <v>512</v>
      </c>
      <c r="C123" s="1" t="str">
        <f>IF(B123&lt;=100,VLOOKUP(B123,'products-講習・試験'!$A$3:$D$167,2),
IF(B123&lt;=200,VLOOKUP(B123,'products-往訪閲覧・縦覧'!$A$3:$D$200,2),
IF(B123&lt;=300,VLOOKUP(B123,'products-事業場の管理・業務状況等の確認'!$A$3:$D$200,2),
IF(B123&lt;=400,VLOOKUP(B123,'products-広域な利用状況・被害等の把握'!$A$3:$D$200,2),
IF(B123&lt;=500,VLOOKUP(B123,'products-侵入痕跡・状況異変を検知する見張り'!$A$3:$D$176,2),
IF(B123&lt;=600,VLOOKUP(B123,'products-目視等による施工・経年劣化・安全措置対策状況'!$A$3:$D$200,2),
IF(B123&lt;=700,VLOOKUP(B123,'products-測定・分析'!$A$3:$D$176,2))))))))</f>
        <v>ウォールサーベイシステム</v>
      </c>
      <c r="D123" s="1">
        <f>IF(B123&lt;=100,VLOOKUP(B123,'products-講習・試験'!$A$3:$D$167,3),
IF(B123&lt;=200,VLOOKUP(B123,'products-往訪閲覧・縦覧'!$A$3:$D$200,3),
IF(B123&lt;=300,VLOOKUP(B123,'products-事業場の管理・業務状況等の確認'!$A$3:$D$200,3),
IF(B123&lt;=400,VLOOKUP(B123,'products-広域な利用状況・被害等の把握'!$A$3:$D$200,3),
IF(B123&lt;=500,VLOOKUP(B123,'products-侵入痕跡・状況異変を検知する見張り'!$A$3:$D$176,3),
IF(B123&lt;=600,VLOOKUP(B123,'products-目視等による施工・経年劣化・安全措置対策状況'!$A$3:$D$200,3),
IF(B123&lt;=700,VLOOKUP(B123,'products-測定・分析'!$A$3:$D$176,3))))))))</f>
        <v>1</v>
      </c>
      <c r="E123" s="1">
        <v>10006</v>
      </c>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2.75">
      <c r="A124" s="1">
        <v>10006</v>
      </c>
      <c r="B124" s="1">
        <v>513</v>
      </c>
      <c r="C124" s="1" t="str">
        <f>IF(B124&lt;=100,VLOOKUP(B124,'products-講習・試験'!$A$3:$D$167,2),
IF(B124&lt;=200,VLOOKUP(B124,'products-往訪閲覧・縦覧'!$A$3:$D$200,2),
IF(B124&lt;=300,VLOOKUP(B124,'products-事業場の管理・業務状況等の確認'!$A$3:$D$200,2),
IF(B124&lt;=400,VLOOKUP(B124,'products-広域な利用状況・被害等の把握'!$A$3:$D$200,2),
IF(B124&lt;=500,VLOOKUP(B124,'products-侵入痕跡・状況異変を検知する見張り'!$A$3:$D$176,2),
IF(B124&lt;=600,VLOOKUP(B124,'products-目視等による施工・経年劣化・安全措置対策状況'!$A$3:$D$200,2),
IF(B124&lt;=700,VLOOKUP(B124,'products-測定・分析'!$A$3:$D$176,2))))))))</f>
        <v>AI/Deep Learningに関するソフトウェア製品</v>
      </c>
      <c r="D124" s="1">
        <f>IF(B124&lt;=100,VLOOKUP(B124,'products-講習・試験'!$A$3:$D$167,3),
IF(B124&lt;=200,VLOOKUP(B124,'products-往訪閲覧・縦覧'!$A$3:$D$200,3),
IF(B124&lt;=300,VLOOKUP(B124,'products-事業場の管理・業務状況等の確認'!$A$3:$D$200,3),
IF(B124&lt;=400,VLOOKUP(B124,'products-広域な利用状況・被害等の把握'!$A$3:$D$200,3),
IF(B124&lt;=500,VLOOKUP(B124,'products-侵入痕跡・状況異変を検知する見張り'!$A$3:$D$176,3),
IF(B124&lt;=600,VLOOKUP(B124,'products-目視等による施工・経年劣化・安全措置対策状況'!$A$3:$D$200,3),
IF(B124&lt;=700,VLOOKUP(B124,'products-測定・分析'!$A$3:$D$176,3))))))))</f>
        <v>1</v>
      </c>
      <c r="E124" s="1">
        <v>10006</v>
      </c>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2.75">
      <c r="A125" s="1">
        <v>10006</v>
      </c>
      <c r="B125" s="1">
        <v>514</v>
      </c>
      <c r="C125" s="1" t="str">
        <f>IF(B125&lt;=100,VLOOKUP(B125,'products-講習・試験'!$A$3:$D$167,2),
IF(B125&lt;=200,VLOOKUP(B125,'products-往訪閲覧・縦覧'!$A$3:$D$200,2),
IF(B125&lt;=300,VLOOKUP(B125,'products-事業場の管理・業務状況等の確認'!$A$3:$D$200,2),
IF(B125&lt;=400,VLOOKUP(B125,'products-広域な利用状況・被害等の把握'!$A$3:$D$200,2),
IF(B125&lt;=500,VLOOKUP(B125,'products-侵入痕跡・状況異変を検知する見張り'!$A$3:$D$176,2),
IF(B125&lt;=600,VLOOKUP(B125,'products-目視等による施工・経年劣化・安全措置対策状況'!$A$3:$D$200,2),
IF(B125&lt;=700,VLOOKUP(B125,'products-測定・分析'!$A$3:$D$176,2))))))))</f>
        <v>インスペクションEYE for インフラ Cloud Edition</v>
      </c>
      <c r="D125" s="1">
        <f>IF(B125&lt;=100,VLOOKUP(B125,'products-講習・試験'!$A$3:$D$167,3),
IF(B125&lt;=200,VLOOKUP(B125,'products-往訪閲覧・縦覧'!$A$3:$D$200,3),
IF(B125&lt;=300,VLOOKUP(B125,'products-事業場の管理・業務状況等の確認'!$A$3:$D$200,3),
IF(B125&lt;=400,VLOOKUP(B125,'products-広域な利用状況・被害等の把握'!$A$3:$D$200,3),
IF(B125&lt;=500,VLOOKUP(B125,'products-侵入痕跡・状況異変を検知する見張り'!$A$3:$D$176,3),
IF(B125&lt;=600,VLOOKUP(B125,'products-目視等による施工・経年劣化・安全措置対策状況'!$A$3:$D$200,3),
IF(B125&lt;=700,VLOOKUP(B125,'products-測定・分析'!$A$3:$D$176,3))))))))</f>
        <v>1</v>
      </c>
      <c r="E125" s="1">
        <v>10006</v>
      </c>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2.75">
      <c r="A126" s="1">
        <v>10006</v>
      </c>
      <c r="B126" s="1">
        <v>515</v>
      </c>
      <c r="C126" s="1" t="str">
        <f>IF(B126&lt;=100,VLOOKUP(B126,'products-講習・試験'!$A$3:$D$167,2),
IF(B126&lt;=200,VLOOKUP(B126,'products-往訪閲覧・縦覧'!$A$3:$D$200,2),
IF(B126&lt;=300,VLOOKUP(B126,'products-事業場の管理・業務状況等の確認'!$A$3:$D$200,2),
IF(B126&lt;=400,VLOOKUP(B126,'products-広域な利用状況・被害等の把握'!$A$3:$D$200,2),
IF(B126&lt;=500,VLOOKUP(B126,'products-侵入痕跡・状況異変を検知する見張り'!$A$3:$D$176,2),
IF(B126&lt;=600,VLOOKUP(B126,'products-目視等による施工・経年劣化・安全措置対策状況'!$A$3:$D$200,2),
IF(B126&lt;=700,VLOOKUP(B126,'products-測定・分析'!$A$3:$D$176,2))))))))</f>
        <v>IoTインフラ遠隔監視サービス「Infra Eye」</v>
      </c>
      <c r="D126" s="1">
        <f>IF(B126&lt;=100,VLOOKUP(B126,'products-講習・試験'!$A$3:$D$167,3),
IF(B126&lt;=200,VLOOKUP(B126,'products-往訪閲覧・縦覧'!$A$3:$D$200,3),
IF(B126&lt;=300,VLOOKUP(B126,'products-事業場の管理・業務状況等の確認'!$A$3:$D$200,3),
IF(B126&lt;=400,VLOOKUP(B126,'products-広域な利用状況・被害等の把握'!$A$3:$D$200,3),
IF(B126&lt;=500,VLOOKUP(B126,'products-侵入痕跡・状況異変を検知する見張り'!$A$3:$D$176,3),
IF(B126&lt;=600,VLOOKUP(B126,'products-目視等による施工・経年劣化・安全措置対策状況'!$A$3:$D$200,3),
IF(B126&lt;=700,VLOOKUP(B126,'products-測定・分析'!$A$3:$D$176,3))))))))</f>
        <v>2</v>
      </c>
      <c r="E126" s="1">
        <v>10006</v>
      </c>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2.75">
      <c r="A127" s="1">
        <v>10006</v>
      </c>
      <c r="B127" s="1">
        <v>516</v>
      </c>
      <c r="C127" s="1" t="str">
        <f>IF(B127&lt;=100,VLOOKUP(B127,'products-講習・試験'!$A$3:$D$167,2),
IF(B127&lt;=200,VLOOKUP(B127,'products-往訪閲覧・縦覧'!$A$3:$D$200,2),
IF(B127&lt;=300,VLOOKUP(B127,'products-事業場の管理・業務状況等の確認'!$A$3:$D$200,2),
IF(B127&lt;=400,VLOOKUP(B127,'products-広域な利用状況・被害等の把握'!$A$3:$D$200,2),
IF(B127&lt;=500,VLOOKUP(B127,'products-侵入痕跡・状況異変を検知する見張り'!$A$3:$D$176,2),
IF(B127&lt;=600,VLOOKUP(B127,'products-目視等による施工・経年劣化・安全措置対策状況'!$A$3:$D$200,2),
IF(B127&lt;=700,VLOOKUP(B127,'products-測定・分析'!$A$3:$D$176,2))))))))</f>
        <v>調査員ぷらす</v>
      </c>
      <c r="D127" s="1">
        <f>IF(B127&lt;=100,VLOOKUP(B127,'products-講習・試験'!$A$3:$D$167,3),
IF(B127&lt;=200,VLOOKUP(B127,'products-往訪閲覧・縦覧'!$A$3:$D$200,3),
IF(B127&lt;=300,VLOOKUP(B127,'products-事業場の管理・業務状況等の確認'!$A$3:$D$200,3),
IF(B127&lt;=400,VLOOKUP(B127,'products-広域な利用状況・被害等の把握'!$A$3:$D$200,3),
IF(B127&lt;=500,VLOOKUP(B127,'products-侵入痕跡・状況異変を検知する見張り'!$A$3:$D$176,3),
IF(B127&lt;=600,VLOOKUP(B127,'products-目視等による施工・経年劣化・安全措置対策状況'!$A$3:$D$200,3),
IF(B127&lt;=700,VLOOKUP(B127,'products-測定・分析'!$A$3:$D$176,3))))))))</f>
        <v>1</v>
      </c>
      <c r="E127" s="1">
        <v>10006</v>
      </c>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2.75">
      <c r="A128" s="1">
        <v>10006</v>
      </c>
      <c r="B128" s="1">
        <v>517</v>
      </c>
      <c r="C128" s="1" t="str">
        <f>IF(B128&lt;=100,VLOOKUP(B128,'products-講習・試験'!$A$3:$D$167,2),
IF(B128&lt;=200,VLOOKUP(B128,'products-往訪閲覧・縦覧'!$A$3:$D$200,2),
IF(B128&lt;=300,VLOOKUP(B128,'products-事業場の管理・業務状況等の確認'!$A$3:$D$200,2),
IF(B128&lt;=400,VLOOKUP(B128,'products-広域な利用状況・被害等の把握'!$A$3:$D$200,2),
IF(B128&lt;=500,VLOOKUP(B128,'products-侵入痕跡・状況異変を検知する見張り'!$A$3:$D$176,2),
IF(B128&lt;=600,VLOOKUP(B128,'products-目視等による施工・経年劣化・安全措置対策状況'!$A$3:$D$200,2),
IF(B128&lt;=700,VLOOKUP(B128,'products-測定・分析'!$A$3:$D$176,2))))))))</f>
        <v>電磁波センサ（地中レーダー）による目に見えない地中可視化サービス</v>
      </c>
      <c r="D128" s="1">
        <f>IF(B128&lt;=100,VLOOKUP(B128,'products-講習・試験'!$A$3:$D$167,3),
IF(B128&lt;=200,VLOOKUP(B128,'products-往訪閲覧・縦覧'!$A$3:$D$200,3),
IF(B128&lt;=300,VLOOKUP(B128,'products-事業場の管理・業務状況等の確認'!$A$3:$D$200,3),
IF(B128&lt;=400,VLOOKUP(B128,'products-広域な利用状況・被害等の把握'!$A$3:$D$200,3),
IF(B128&lt;=500,VLOOKUP(B128,'products-侵入痕跡・状況異変を検知する見張り'!$A$3:$D$176,3),
IF(B128&lt;=600,VLOOKUP(B128,'products-目視等による施工・経年劣化・安全措置対策状況'!$A$3:$D$200,3),
IF(B128&lt;=700,VLOOKUP(B128,'products-測定・分析'!$A$3:$D$176,3))))))))</f>
        <v>1</v>
      </c>
      <c r="E128" s="1">
        <v>10006</v>
      </c>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2.75">
      <c r="A129" s="1">
        <v>10006</v>
      </c>
      <c r="B129" s="1">
        <v>518</v>
      </c>
      <c r="C129" s="1" t="str">
        <f>IF(B129&lt;=100,VLOOKUP(B129,'products-講習・試験'!$A$3:$D$167,2),
IF(B129&lt;=200,VLOOKUP(B129,'products-往訪閲覧・縦覧'!$A$3:$D$200,2),
IF(B129&lt;=300,VLOOKUP(B129,'products-事業場の管理・業務状況等の確認'!$A$3:$D$200,2),
IF(B129&lt;=400,VLOOKUP(B129,'products-広域な利用状況・被害等の把握'!$A$3:$D$200,2),
IF(B129&lt;=500,VLOOKUP(B129,'products-侵入痕跡・状況異変を検知する見張り'!$A$3:$D$176,2),
IF(B129&lt;=600,VLOOKUP(B129,'products-目視等による施工・経年劣化・安全措置対策状況'!$A$3:$D$200,2),
IF(B129&lt;=700,VLOOKUP(B129,'products-測定・分析'!$A$3:$D$176,2))))))))</f>
        <v>Skydio 2+</v>
      </c>
      <c r="D129" s="1">
        <f>IF(B129&lt;=100,VLOOKUP(B129,'products-講習・試験'!$A$3:$D$167,3),
IF(B129&lt;=200,VLOOKUP(B129,'products-往訪閲覧・縦覧'!$A$3:$D$200,3),
IF(B129&lt;=300,VLOOKUP(B129,'products-事業場の管理・業務状況等の確認'!$A$3:$D$200,3),
IF(B129&lt;=400,VLOOKUP(B129,'products-広域な利用状況・被害等の把握'!$A$3:$D$200,3),
IF(B129&lt;=500,VLOOKUP(B129,'products-侵入痕跡・状況異変を検知する見張り'!$A$3:$D$176,3),
IF(B129&lt;=600,VLOOKUP(B129,'products-目視等による施工・経年劣化・安全措置対策状況'!$A$3:$D$200,3),
IF(B129&lt;=700,VLOOKUP(B129,'products-測定・分析'!$A$3:$D$176,3))))))))</f>
        <v>1</v>
      </c>
      <c r="E129" s="1">
        <v>10006</v>
      </c>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2.75">
      <c r="A130" s="1">
        <v>10006</v>
      </c>
      <c r="B130" s="1">
        <v>519</v>
      </c>
      <c r="C130" s="1" t="str">
        <f>IF(B130&lt;=100,VLOOKUP(B130,'products-講習・試験'!$A$3:$D$167,2),
IF(B130&lt;=200,VLOOKUP(B130,'products-往訪閲覧・縦覧'!$A$3:$D$200,2),
IF(B130&lt;=300,VLOOKUP(B130,'products-事業場の管理・業務状況等の確認'!$A$3:$D$200,2),
IF(B130&lt;=400,VLOOKUP(B130,'products-広域な利用状況・被害等の把握'!$A$3:$D$200,2),
IF(B130&lt;=500,VLOOKUP(B130,'products-侵入痕跡・状況異変を検知する見張り'!$A$3:$D$176,2),
IF(B130&lt;=600,VLOOKUP(B130,'products-目視等による施工・経年劣化・安全措置対策状況'!$A$3:$D$200,2),
IF(B130&lt;=700,VLOOKUP(B130,'products-測定・分析'!$A$3:$D$176,2))))))))</f>
        <v>Skydio X2</v>
      </c>
      <c r="D130" s="1">
        <f>IF(B130&lt;=100,VLOOKUP(B130,'products-講習・試験'!$A$3:$D$167,3),
IF(B130&lt;=200,VLOOKUP(B130,'products-往訪閲覧・縦覧'!$A$3:$D$200,3),
IF(B130&lt;=300,VLOOKUP(B130,'products-事業場の管理・業務状況等の確認'!$A$3:$D$200,3),
IF(B130&lt;=400,VLOOKUP(B130,'products-広域な利用状況・被害等の把握'!$A$3:$D$200,3),
IF(B130&lt;=500,VLOOKUP(B130,'products-侵入痕跡・状況異変を検知する見張り'!$A$3:$D$176,3),
IF(B130&lt;=600,VLOOKUP(B130,'products-目視等による施工・経年劣化・安全措置対策状況'!$A$3:$D$200,3),
IF(B130&lt;=700,VLOOKUP(B130,'products-測定・分析'!$A$3:$D$176,3))))))))</f>
        <v>1</v>
      </c>
      <c r="E130" s="1">
        <v>10006</v>
      </c>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2.75">
      <c r="A131" s="1">
        <v>10006</v>
      </c>
      <c r="B131" s="1">
        <v>520</v>
      </c>
      <c r="C131" s="1" t="str">
        <f>IF(B131&lt;=100,VLOOKUP(B131,'products-講習・試験'!$A$3:$D$167,2),
IF(B131&lt;=200,VLOOKUP(B131,'products-往訪閲覧・縦覧'!$A$3:$D$200,2),
IF(B131&lt;=300,VLOOKUP(B131,'products-事業場の管理・業務状況等の確認'!$A$3:$D$200,2),
IF(B131&lt;=400,VLOOKUP(B131,'products-広域な利用状況・被害等の把握'!$A$3:$D$200,2),
IF(B131&lt;=500,VLOOKUP(B131,'products-侵入痕跡・状況異変を検知する見張り'!$A$3:$D$176,2),
IF(B131&lt;=600,VLOOKUP(B131,'products-目視等による施工・経年劣化・安全措置対策状況'!$A$3:$D$200,2),
IF(B131&lt;=700,VLOOKUP(B131,'products-測定・分析'!$A$3:$D$176,2))))))))</f>
        <v>zenshot</v>
      </c>
      <c r="D131" s="1">
        <f>IF(B131&lt;=100,VLOOKUP(B131,'products-講習・試験'!$A$3:$D$167,3),
IF(B131&lt;=200,VLOOKUP(B131,'products-往訪閲覧・縦覧'!$A$3:$D$200,3),
IF(B131&lt;=300,VLOOKUP(B131,'products-事業場の管理・業務状況等の確認'!$A$3:$D$200,3),
IF(B131&lt;=400,VLOOKUP(B131,'products-広域な利用状況・被害等の把握'!$A$3:$D$200,3),
IF(B131&lt;=500,VLOOKUP(B131,'products-侵入痕跡・状況異変を検知する見張り'!$A$3:$D$176,3),
IF(B131&lt;=600,VLOOKUP(B131,'products-目視等による施工・経年劣化・安全措置対策状況'!$A$3:$D$200,3),
IF(B131&lt;=700,VLOOKUP(B131,'products-測定・分析'!$A$3:$D$176,3))))))))</f>
        <v>1</v>
      </c>
      <c r="E131" s="1">
        <v>10006</v>
      </c>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2.75">
      <c r="A132" s="1">
        <v>10006</v>
      </c>
      <c r="B132" s="1">
        <v>521</v>
      </c>
      <c r="C132" s="1" t="str">
        <f>IF(B132&lt;=100,VLOOKUP(B132,'products-講習・試験'!$A$3:$D$167,2),
IF(B132&lt;=200,VLOOKUP(B132,'products-往訪閲覧・縦覧'!$A$3:$D$200,2),
IF(B132&lt;=300,VLOOKUP(B132,'products-事業場の管理・業務状況等の確認'!$A$3:$D$200,2),
IF(B132&lt;=400,VLOOKUP(B132,'products-広域な利用状況・被害等の把握'!$A$3:$D$200,2),
IF(B132&lt;=500,VLOOKUP(B132,'products-侵入痕跡・状況異変を検知する見張り'!$A$3:$D$176,2),
IF(B132&lt;=600,VLOOKUP(B132,'products-目視等による施工・経年劣化・安全措置対策状況'!$A$3:$D$200,2),
IF(B132&lt;=700,VLOOKUP(B132,'products-測定・分析'!$A$3:$D$176,2))))))))</f>
        <v>RICOH Remote Field</v>
      </c>
      <c r="D132" s="1">
        <f>IF(B132&lt;=100,VLOOKUP(B132,'products-講習・試験'!$A$3:$D$167,3),
IF(B132&lt;=200,VLOOKUP(B132,'products-往訪閲覧・縦覧'!$A$3:$D$200,3),
IF(B132&lt;=300,VLOOKUP(B132,'products-事業場の管理・業務状況等の確認'!$A$3:$D$200,3),
IF(B132&lt;=400,VLOOKUP(B132,'products-広域な利用状況・被害等の把握'!$A$3:$D$200,3),
IF(B132&lt;=500,VLOOKUP(B132,'products-侵入痕跡・状況異変を検知する見張り'!$A$3:$D$176,3),
IF(B132&lt;=600,VLOOKUP(B132,'products-目視等による施工・経年劣化・安全措置対策状況'!$A$3:$D$200,3),
IF(B132&lt;=700,VLOOKUP(B132,'products-測定・分析'!$A$3:$D$176,3))))))))</f>
        <v>1</v>
      </c>
      <c r="E132" s="1">
        <v>10006</v>
      </c>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2.75">
      <c r="A133" s="1">
        <v>10006</v>
      </c>
      <c r="B133" s="1">
        <v>522</v>
      </c>
      <c r="C133" s="1" t="str">
        <f>IF(B133&lt;=100,VLOOKUP(B133,'products-講習・試験'!$A$3:$D$167,2),
IF(B133&lt;=200,VLOOKUP(B133,'products-往訪閲覧・縦覧'!$A$3:$D$200,2),
IF(B133&lt;=300,VLOOKUP(B133,'products-事業場の管理・業務状況等の確認'!$A$3:$D$200,2),
IF(B133&lt;=400,VLOOKUP(B133,'products-広域な利用状況・被害等の把握'!$A$3:$D$200,2),
IF(B133&lt;=500,VLOOKUP(B133,'products-侵入痕跡・状況異変を検知する見張り'!$A$3:$D$176,2),
IF(B133&lt;=600,VLOOKUP(B133,'products-目視等による施工・経年劣化・安全措置対策状況'!$A$3:$D$200,2),
IF(B133&lt;=700,VLOOKUP(B133,'products-測定・分析'!$A$3:$D$176,2))))))))</f>
        <v>Skydio X10</v>
      </c>
      <c r="D133" s="1">
        <f>IF(B133&lt;=100,VLOOKUP(B133,'products-講習・試験'!$A$3:$D$167,3),
IF(B133&lt;=200,VLOOKUP(B133,'products-往訪閲覧・縦覧'!$A$3:$D$200,3),
IF(B133&lt;=300,VLOOKUP(B133,'products-事業場の管理・業務状況等の確認'!$A$3:$D$200,3),
IF(B133&lt;=400,VLOOKUP(B133,'products-広域な利用状況・被害等の把握'!$A$3:$D$200,3),
IF(B133&lt;=500,VLOOKUP(B133,'products-侵入痕跡・状況異変を検知する見張り'!$A$3:$D$176,3),
IF(B133&lt;=600,VLOOKUP(B133,'products-目視等による施工・経年劣化・安全措置対策状況'!$A$3:$D$200,3),
IF(B133&lt;=700,VLOOKUP(B133,'products-測定・分析'!$A$3:$D$176,3))))))))</f>
        <v>1</v>
      </c>
      <c r="E133" s="1">
        <v>10006</v>
      </c>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2.75">
      <c r="A134" s="1">
        <v>10006</v>
      </c>
      <c r="B134" s="1">
        <v>523</v>
      </c>
      <c r="C134" s="1" t="str">
        <f>IF(B134&lt;=100,VLOOKUP(B134,'products-講習・試験'!$A$3:$D$167,2),
IF(B134&lt;=200,VLOOKUP(B134,'products-往訪閲覧・縦覧'!$A$3:$D$200,2),
IF(B134&lt;=300,VLOOKUP(B134,'products-事業場の管理・業務状況等の確認'!$A$3:$D$200,2),
IF(B134&lt;=400,VLOOKUP(B134,'products-広域な利用状況・被害等の把握'!$A$3:$D$200,2),
IF(B134&lt;=500,VLOOKUP(B134,'products-侵入痕跡・状況異変を検知する見張り'!$A$3:$D$176,2),
IF(B134&lt;=600,VLOOKUP(B134,'products-目視等による施工・経年劣化・安全措置対策状況'!$A$3:$D$200,2),
IF(B134&lt;=700,VLOOKUP(B134,'products-測定・分析'!$A$3:$D$176,2))))))))</f>
        <v>Skydio 3D Scan</v>
      </c>
      <c r="D134" s="1">
        <f>IF(B134&lt;=100,VLOOKUP(B134,'products-講習・試験'!$A$3:$D$167,3),
IF(B134&lt;=200,VLOOKUP(B134,'products-往訪閲覧・縦覧'!$A$3:$D$200,3),
IF(B134&lt;=300,VLOOKUP(B134,'products-事業場の管理・業務状況等の確認'!$A$3:$D$200,3),
IF(B134&lt;=400,VLOOKUP(B134,'products-広域な利用状況・被害等の把握'!$A$3:$D$200,3),
IF(B134&lt;=500,VLOOKUP(B134,'products-侵入痕跡・状況異変を検知する見張り'!$A$3:$D$176,3),
IF(B134&lt;=600,VLOOKUP(B134,'products-目視等による施工・経年劣化・安全措置対策状況'!$A$3:$D$200,3),
IF(B134&lt;=700,VLOOKUP(B134,'products-測定・分析'!$A$3:$D$176,3))))))))</f>
        <v>1</v>
      </c>
      <c r="E134" s="1">
        <v>10006</v>
      </c>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2.75">
      <c r="A135" s="1">
        <v>10006</v>
      </c>
      <c r="B135" s="1">
        <v>524</v>
      </c>
      <c r="C135" s="1" t="str">
        <f>IF(B135&lt;=100,VLOOKUP(B135,'products-講習・試験'!$A$3:$D$167,2),
IF(B135&lt;=200,VLOOKUP(B135,'products-往訪閲覧・縦覧'!$A$3:$D$200,2),
IF(B135&lt;=300,VLOOKUP(B135,'products-事業場の管理・業務状況等の確認'!$A$3:$D$200,2),
IF(B135&lt;=400,VLOOKUP(B135,'products-広域な利用状況・被害等の把握'!$A$3:$D$200,2),
IF(B135&lt;=500,VLOOKUP(B135,'products-侵入痕跡・状況異変を検知する見張り'!$A$3:$D$176,2),
IF(B135&lt;=600,VLOOKUP(B135,'products-目視等による施工・経年劣化・安全措置対策状況'!$A$3:$D$200,2),
IF(B135&lt;=700,VLOOKUP(B135,'products-測定・分析'!$A$3:$D$176,2))))))))</f>
        <v>区画線の摩耗度調査サービス</v>
      </c>
      <c r="D135" s="1">
        <f>IF(B135&lt;=100,VLOOKUP(B135,'products-講習・試験'!$A$3:$D$167,3),
IF(B135&lt;=200,VLOOKUP(B135,'products-往訪閲覧・縦覧'!$A$3:$D$200,3),
IF(B135&lt;=300,VLOOKUP(B135,'products-事業場の管理・業務状況等の確認'!$A$3:$D$200,3),
IF(B135&lt;=400,VLOOKUP(B135,'products-広域な利用状況・被害等の把握'!$A$3:$D$200,3),
IF(B135&lt;=500,VLOOKUP(B135,'products-侵入痕跡・状況異変を検知する見張り'!$A$3:$D$176,3),
IF(B135&lt;=600,VLOOKUP(B135,'products-目視等による施工・経年劣化・安全措置対策状況'!$A$3:$D$200,3),
IF(B135&lt;=700,VLOOKUP(B135,'products-測定・分析'!$A$3:$D$176,3))))))))</f>
        <v>1</v>
      </c>
      <c r="E135" s="1">
        <v>10006</v>
      </c>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2.75">
      <c r="A136" s="1">
        <v>10006</v>
      </c>
      <c r="B136" s="1">
        <v>525</v>
      </c>
      <c r="C136" s="1" t="str">
        <f>IF(B136&lt;=100,VLOOKUP(B136,'products-講習・試験'!$A$3:$D$167,2),
IF(B136&lt;=200,VLOOKUP(B136,'products-往訪閲覧・縦覧'!$A$3:$D$200,2),
IF(B136&lt;=300,VLOOKUP(B136,'products-事業場の管理・業務状況等の確認'!$A$3:$D$200,2),
IF(B136&lt;=400,VLOOKUP(B136,'products-広域な利用状況・被害等の把握'!$A$3:$D$200,2),
IF(B136&lt;=500,VLOOKUP(B136,'products-侵入痕跡・状況異変を検知する見張り'!$A$3:$D$176,2),
IF(B136&lt;=600,VLOOKUP(B136,'products-目視等による施工・経年劣化・安全措置対策状況'!$A$3:$D$200,2),
IF(B136&lt;=700,VLOOKUP(B136,'products-測定・分析'!$A$3:$D$176,2))))))))</f>
        <v>Skydio Dock / Skydio Remote Ops</v>
      </c>
      <c r="D136" s="1">
        <f>IF(B136&lt;=100,VLOOKUP(B136,'products-講習・試験'!$A$3:$D$167,3),
IF(B136&lt;=200,VLOOKUP(B136,'products-往訪閲覧・縦覧'!$A$3:$D$200,3),
IF(B136&lt;=300,VLOOKUP(B136,'products-事業場の管理・業務状況等の確認'!$A$3:$D$200,3),
IF(B136&lt;=400,VLOOKUP(B136,'products-広域な利用状況・被害等の把握'!$A$3:$D$200,3),
IF(B136&lt;=500,VLOOKUP(B136,'products-侵入痕跡・状況異変を検知する見張り'!$A$3:$D$176,3),
IF(B136&lt;=600,VLOOKUP(B136,'products-目視等による施工・経年劣化・安全措置対策状況'!$A$3:$D$200,3),
IF(B136&lt;=700,VLOOKUP(B136,'products-測定・分析'!$A$3:$D$176,3))))))))</f>
        <v>1</v>
      </c>
      <c r="E136" s="1">
        <v>10006</v>
      </c>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2.75">
      <c r="A137" s="1">
        <v>10006</v>
      </c>
      <c r="B137" s="1">
        <v>526</v>
      </c>
      <c r="C137" s="1" t="str">
        <f>IF(B137&lt;=100,VLOOKUP(B137,'products-講習・試験'!$A$3:$D$167,2),
IF(B137&lt;=200,VLOOKUP(B137,'products-往訪閲覧・縦覧'!$A$3:$D$200,2),
IF(B137&lt;=300,VLOOKUP(B137,'products-事業場の管理・業務状況等の確認'!$A$3:$D$200,2),
IF(B137&lt;=400,VLOOKUP(B137,'products-広域な利用状況・被害等の把握'!$A$3:$D$200,2),
IF(B137&lt;=500,VLOOKUP(B137,'products-侵入痕跡・状況異変を検知する見張り'!$A$3:$D$176,2),
IF(B137&lt;=600,VLOOKUP(B137,'products-目視等による施工・経年劣化・安全措置対策状況'!$A$3:$D$200,2),
IF(B137&lt;=700,VLOOKUP(B137,'products-測定・分析'!$A$3:$D$176,2))))))))</f>
        <v>スマートグラスクラウド</v>
      </c>
      <c r="D137" s="1">
        <f>IF(B137&lt;=100,VLOOKUP(B137,'products-講習・試験'!$A$3:$D$167,3),
IF(B137&lt;=200,VLOOKUP(B137,'products-往訪閲覧・縦覧'!$A$3:$D$200,3),
IF(B137&lt;=300,VLOOKUP(B137,'products-事業場の管理・業務状況等の確認'!$A$3:$D$200,3),
IF(B137&lt;=400,VLOOKUP(B137,'products-広域な利用状況・被害等の把握'!$A$3:$D$200,3),
IF(B137&lt;=500,VLOOKUP(B137,'products-侵入痕跡・状況異変を検知する見張り'!$A$3:$D$176,3),
IF(B137&lt;=600,VLOOKUP(B137,'products-目視等による施工・経年劣化・安全措置対策状況'!$A$3:$D$200,3),
IF(B137&lt;=700,VLOOKUP(B137,'products-測定・分析'!$A$3:$D$176,3))))))))</f>
        <v>1</v>
      </c>
      <c r="E137" s="1">
        <v>10006</v>
      </c>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2.75">
      <c r="A138" s="1">
        <v>10006</v>
      </c>
      <c r="B138" s="1">
        <v>527</v>
      </c>
      <c r="C138" s="1" t="str">
        <f>IF(B138&lt;=100,VLOOKUP(B138,'products-講習・試験'!$A$3:$D$167,2),
IF(B138&lt;=200,VLOOKUP(B138,'products-往訪閲覧・縦覧'!$A$3:$D$200,2),
IF(B138&lt;=300,VLOOKUP(B138,'products-事業場の管理・業務状況等の確認'!$A$3:$D$200,2),
IF(B138&lt;=400,VLOOKUP(B138,'products-広域な利用状況・被害等の把握'!$A$3:$D$200,2),
IF(B138&lt;=500,VLOOKUP(B138,'products-侵入痕跡・状況異変を検知する見張り'!$A$3:$D$176,2),
IF(B138&lt;=600,VLOOKUP(B138,'products-目視等による施工・経年劣化・安全措置対策状況'!$A$3:$D$200,2),
IF(B138&lt;=700,VLOOKUP(B138,'products-測定・分析'!$A$3:$D$176,2))))))))</f>
        <v>Real Dimension</v>
      </c>
      <c r="D138" s="1">
        <f>IF(B138&lt;=100,VLOOKUP(B138,'products-講習・試験'!$A$3:$D$167,3),
IF(B138&lt;=200,VLOOKUP(B138,'products-往訪閲覧・縦覧'!$A$3:$D$200,3),
IF(B138&lt;=300,VLOOKUP(B138,'products-事業場の管理・業務状況等の確認'!$A$3:$D$200,3),
IF(B138&lt;=400,VLOOKUP(B138,'products-広域な利用状況・被害等の把握'!$A$3:$D$200,3),
IF(B138&lt;=500,VLOOKUP(B138,'products-侵入痕跡・状況異変を検知する見張り'!$A$3:$D$176,3),
IF(B138&lt;=600,VLOOKUP(B138,'products-目視等による施工・経年劣化・安全措置対策状況'!$A$3:$D$200,3),
IF(B138&lt;=700,VLOOKUP(B138,'products-測定・分析'!$A$3:$D$176,3))))))))</f>
        <v>1</v>
      </c>
      <c r="E138" s="1">
        <v>10006</v>
      </c>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2.75">
      <c r="A139" s="1">
        <v>10006</v>
      </c>
      <c r="B139" s="1">
        <v>528</v>
      </c>
      <c r="C139" s="1" t="str">
        <f>IF(B139&lt;=100,VLOOKUP(B139,'products-講習・試験'!$A$3:$D$167,2),
IF(B139&lt;=200,VLOOKUP(B139,'products-往訪閲覧・縦覧'!$A$3:$D$200,2),
IF(B139&lt;=300,VLOOKUP(B139,'products-事業場の管理・業務状況等の確認'!$A$3:$D$200,2),
IF(B139&lt;=400,VLOOKUP(B139,'products-広域な利用状況・被害等の把握'!$A$3:$D$200,2),
IF(B139&lt;=500,VLOOKUP(B139,'products-侵入痕跡・状況異変を検知する見張り'!$A$3:$D$176,2),
IF(B139&lt;=600,VLOOKUP(B139,'products-目視等による施工・経年劣化・安全措置対策状況'!$A$3:$D$200,2),
IF(B139&lt;=700,VLOOKUP(B139,'products-測定・分析'!$A$3:$D$176,2))))))))</f>
        <v>ドローンによる橋梁点検技術</v>
      </c>
      <c r="D139" s="1">
        <f>IF(B139&lt;=100,VLOOKUP(B139,'products-講習・試験'!$A$3:$D$167,3),
IF(B139&lt;=200,VLOOKUP(B139,'products-往訪閲覧・縦覧'!$A$3:$D$200,3),
IF(B139&lt;=300,VLOOKUP(B139,'products-事業場の管理・業務状況等の確認'!$A$3:$D$200,3),
IF(B139&lt;=400,VLOOKUP(B139,'products-広域な利用状況・被害等の把握'!$A$3:$D$200,3),
IF(B139&lt;=500,VLOOKUP(B139,'products-侵入痕跡・状況異変を検知する見張り'!$A$3:$D$176,3),
IF(B139&lt;=600,VLOOKUP(B139,'products-目視等による施工・経年劣化・安全措置対策状況'!$A$3:$D$200,3),
IF(B139&lt;=700,VLOOKUP(B139,'products-測定・分析'!$A$3:$D$176,3))))))))</f>
        <v>1</v>
      </c>
      <c r="E139" s="1">
        <v>10006</v>
      </c>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2.75">
      <c r="A140" s="1">
        <v>10006</v>
      </c>
      <c r="B140" s="1">
        <v>529</v>
      </c>
      <c r="C140" s="1" t="str">
        <f>IF(B140&lt;=100,VLOOKUP(B140,'products-講習・試験'!$A$3:$D$167,2),
IF(B140&lt;=200,VLOOKUP(B140,'products-往訪閲覧・縦覧'!$A$3:$D$200,2),
IF(B140&lt;=300,VLOOKUP(B140,'products-事業場の管理・業務状況等の確認'!$A$3:$D$200,2),
IF(B140&lt;=400,VLOOKUP(B140,'products-広域な利用状況・被害等の把握'!$A$3:$D$200,2),
IF(B140&lt;=500,VLOOKUP(B140,'products-侵入痕跡・状況異変を検知する見張り'!$A$3:$D$176,2),
IF(B140&lt;=600,VLOOKUP(B140,'products-目視等による施工・経年劣化・安全措置対策状況'!$A$3:$D$200,2),
IF(B140&lt;=700,VLOOKUP(B140,'products-測定・分析'!$A$3:$D$176,2))))))))</f>
        <v>ドローン空撮サービス</v>
      </c>
      <c r="D140" s="1">
        <f>IF(B140&lt;=100,VLOOKUP(B140,'products-講習・試験'!$A$3:$D$167,3),
IF(B140&lt;=200,VLOOKUP(B140,'products-往訪閲覧・縦覧'!$A$3:$D$200,3),
IF(B140&lt;=300,VLOOKUP(B140,'products-事業場の管理・業務状況等の確認'!$A$3:$D$200,3),
IF(B140&lt;=400,VLOOKUP(B140,'products-広域な利用状況・被害等の把握'!$A$3:$D$200,3),
IF(B140&lt;=500,VLOOKUP(B140,'products-侵入痕跡・状況異変を検知する見張り'!$A$3:$D$176,3),
IF(B140&lt;=600,VLOOKUP(B140,'products-目視等による施工・経年劣化・安全措置対策状況'!$A$3:$D$200,3),
IF(B140&lt;=700,VLOOKUP(B140,'products-測定・分析'!$A$3:$D$176,3))))))))</f>
        <v>1</v>
      </c>
      <c r="E140" s="1">
        <v>10006</v>
      </c>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2.75">
      <c r="A141" s="1">
        <v>10006</v>
      </c>
      <c r="B141" s="1">
        <v>530</v>
      </c>
      <c r="C141" s="1" t="str">
        <f>IF(B141&lt;=100,VLOOKUP(B141,'products-講習・試験'!$A$3:$D$167,2),
IF(B141&lt;=200,VLOOKUP(B141,'products-往訪閲覧・縦覧'!$A$3:$D$200,2),
IF(B141&lt;=300,VLOOKUP(B141,'products-事業場の管理・業務状況等の確認'!$A$3:$D$200,2),
IF(B141&lt;=400,VLOOKUP(B141,'products-広域な利用状況・被害等の把握'!$A$3:$D$200,2),
IF(B141&lt;=500,VLOOKUP(B141,'products-侵入痕跡・状況異変を検知する見張り'!$A$3:$D$176,2),
IF(B141&lt;=600,VLOOKUP(B141,'products-目視等による施工・経年劣化・安全措置対策状況'!$A$3:$D$200,2),
IF(B141&lt;=700,VLOOKUP(B141,'products-測定・分析'!$A$3:$D$176,2))))))))</f>
        <v>トンネル全断面点検・診断システム「iTOREL(アイトーレル)」</v>
      </c>
      <c r="D141" s="1">
        <f>IF(B141&lt;=100,VLOOKUP(B141,'products-講習・試験'!$A$3:$D$167,3),
IF(B141&lt;=200,VLOOKUP(B141,'products-往訪閲覧・縦覧'!$A$3:$D$200,3),
IF(B141&lt;=300,VLOOKUP(B141,'products-事業場の管理・業務状況等の確認'!$A$3:$D$200,3),
IF(B141&lt;=400,VLOOKUP(B141,'products-広域な利用状況・被害等の把握'!$A$3:$D$200,3),
IF(B141&lt;=500,VLOOKUP(B141,'products-侵入痕跡・状況異変を検知する見張り'!$A$3:$D$176,3),
IF(B141&lt;=600,VLOOKUP(B141,'products-目視等による施工・経年劣化・安全措置対策状況'!$A$3:$D$200,3),
IF(B141&lt;=700,VLOOKUP(B141,'products-測定・分析'!$A$3:$D$176,3))))))))</f>
        <v>1</v>
      </c>
      <c r="E141" s="1">
        <v>10006</v>
      </c>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2.75">
      <c r="A142" s="1">
        <v>10006</v>
      </c>
      <c r="B142" s="1">
        <v>531</v>
      </c>
      <c r="C142" s="1" t="str">
        <f>IF(B142&lt;=100,VLOOKUP(B142,'products-講習・試験'!$A$3:$D$167,2),
IF(B142&lt;=200,VLOOKUP(B142,'products-往訪閲覧・縦覧'!$A$3:$D$200,2),
IF(B142&lt;=300,VLOOKUP(B142,'products-事業場の管理・業務状況等の確認'!$A$3:$D$200,2),
IF(B142&lt;=400,VLOOKUP(B142,'products-広域な利用状況・被害等の把握'!$A$3:$D$200,2),
IF(B142&lt;=500,VLOOKUP(B142,'products-侵入痕跡・状況異変を検知する見張り'!$A$3:$D$176,2),
IF(B142&lt;=600,VLOOKUP(B142,'products-目視等による施工・経年劣化・安全措置対策状況'!$A$3:$D$200,2),
IF(B142&lt;=700,VLOOKUP(B142,'products-測定・分析'!$A$3:$D$176,2))))))))</f>
        <v>スマホで撮るだけ。メーター読み取り「hakaru.ai（ハカルエーアイ）byGMO」</v>
      </c>
      <c r="D142" s="1">
        <f>IF(B142&lt;=100,VLOOKUP(B142,'products-講習・試験'!$A$3:$D$167,3),
IF(B142&lt;=200,VLOOKUP(B142,'products-往訪閲覧・縦覧'!$A$3:$D$200,3),
IF(B142&lt;=300,VLOOKUP(B142,'products-事業場の管理・業務状況等の確認'!$A$3:$D$200,3),
IF(B142&lt;=400,VLOOKUP(B142,'products-広域な利用状況・被害等の把握'!$A$3:$D$200,3),
IF(B142&lt;=500,VLOOKUP(B142,'products-侵入痕跡・状況異変を検知する見張り'!$A$3:$D$176,3),
IF(B142&lt;=600,VLOOKUP(B142,'products-目視等による施工・経年劣化・安全措置対策状況'!$A$3:$D$200,3),
IF(B142&lt;=700,VLOOKUP(B142,'products-測定・分析'!$A$3:$D$176,3))))))))</f>
        <v>1</v>
      </c>
      <c r="E142" s="1">
        <v>10006</v>
      </c>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2.75">
      <c r="A143" s="1">
        <v>10006</v>
      </c>
      <c r="B143" s="1">
        <v>532</v>
      </c>
      <c r="C143" s="1" t="str">
        <f>IF(B143&lt;=100,VLOOKUP(B143,'products-講習・試験'!$A$3:$D$167,2),
IF(B143&lt;=200,VLOOKUP(B143,'products-往訪閲覧・縦覧'!$A$3:$D$200,2),
IF(B143&lt;=300,VLOOKUP(B143,'products-事業場の管理・業務状況等の確認'!$A$3:$D$200,2),
IF(B143&lt;=400,VLOOKUP(B143,'products-広域な利用状況・被害等の把握'!$A$3:$D$200,2),
IF(B143&lt;=500,VLOOKUP(B143,'products-侵入痕跡・状況異変を検知する見張り'!$A$3:$D$176,2),
IF(B143&lt;=600,VLOOKUP(B143,'products-目視等による施工・経年劣化・安全措置対策状況'!$A$3:$D$200,2),
IF(B143&lt;=700,VLOOKUP(B143,'products-測定・分析'!$A$3:$D$176,2))))))))</f>
        <v>自律型ドローンを用いたインフラ点検支援サービス</v>
      </c>
      <c r="D143" s="1">
        <f>IF(B143&lt;=100,VLOOKUP(B143,'products-講習・試験'!$A$3:$D$167,3),
IF(B143&lt;=200,VLOOKUP(B143,'products-往訪閲覧・縦覧'!$A$3:$D$200,3),
IF(B143&lt;=300,VLOOKUP(B143,'products-事業場の管理・業務状況等の確認'!$A$3:$D$200,3),
IF(B143&lt;=400,VLOOKUP(B143,'products-広域な利用状況・被害等の把握'!$A$3:$D$200,3),
IF(B143&lt;=500,VLOOKUP(B143,'products-侵入痕跡・状況異変を検知する見張り'!$A$3:$D$176,3),
IF(B143&lt;=600,VLOOKUP(B143,'products-目視等による施工・経年劣化・安全措置対策状況'!$A$3:$D$200,3),
IF(B143&lt;=700,VLOOKUP(B143,'products-測定・分析'!$A$3:$D$176,3))))))))</f>
        <v>1</v>
      </c>
      <c r="E143" s="1">
        <v>10006</v>
      </c>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2.75">
      <c r="A144" s="1">
        <v>10006</v>
      </c>
      <c r="B144" s="1">
        <v>533</v>
      </c>
      <c r="C144" s="1" t="str">
        <f>IF(B144&lt;=100,VLOOKUP(B144,'products-講習・試験'!$A$3:$D$167,2),
IF(B144&lt;=200,VLOOKUP(B144,'products-往訪閲覧・縦覧'!$A$3:$D$200,2),
IF(B144&lt;=300,VLOOKUP(B144,'products-事業場の管理・業務状況等の確認'!$A$3:$D$200,2),
IF(B144&lt;=400,VLOOKUP(B144,'products-広域な利用状況・被害等の把握'!$A$3:$D$200,2),
IF(B144&lt;=500,VLOOKUP(B144,'products-侵入痕跡・状況異変を検知する見張り'!$A$3:$D$176,2),
IF(B144&lt;=600,VLOOKUP(B144,'products-目視等による施工・経年劣化・安全措置対策状況'!$A$3:$D$200,2),
IF(B144&lt;=700,VLOOKUP(B144,'products-測定・分析'!$A$3:$D$176,2))))))))</f>
        <v>包括的ドローン点検サービス</v>
      </c>
      <c r="D144" s="1">
        <f>IF(B144&lt;=100,VLOOKUP(B144,'products-講習・試験'!$A$3:$D$167,3),
IF(B144&lt;=200,VLOOKUP(B144,'products-往訪閲覧・縦覧'!$A$3:$D$200,3),
IF(B144&lt;=300,VLOOKUP(B144,'products-事業場の管理・業務状況等の確認'!$A$3:$D$200,3),
IF(B144&lt;=400,VLOOKUP(B144,'products-広域な利用状況・被害等の把握'!$A$3:$D$200,3),
IF(B144&lt;=500,VLOOKUP(B144,'products-侵入痕跡・状況異変を検知する見張り'!$A$3:$D$176,3),
IF(B144&lt;=600,VLOOKUP(B144,'products-目視等による施工・経年劣化・安全措置対策状況'!$A$3:$D$200,3),
IF(B144&lt;=700,VLOOKUP(B144,'products-測定・分析'!$A$3:$D$176,3))))))))</f>
        <v>1</v>
      </c>
      <c r="E144" s="1">
        <v>10006</v>
      </c>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2.75">
      <c r="A145" s="1">
        <v>10006</v>
      </c>
      <c r="B145" s="1">
        <v>534</v>
      </c>
      <c r="C145" s="1" t="str">
        <f>IF(B145&lt;=100,VLOOKUP(B145,'products-講習・試験'!$A$3:$D$167,2),
IF(B145&lt;=200,VLOOKUP(B145,'products-往訪閲覧・縦覧'!$A$3:$D$200,2),
IF(B145&lt;=300,VLOOKUP(B145,'products-事業場の管理・業務状況等の確認'!$A$3:$D$200,2),
IF(B145&lt;=400,VLOOKUP(B145,'products-広域な利用状況・被害等の把握'!$A$3:$D$200,2),
IF(B145&lt;=500,VLOOKUP(B145,'products-侵入痕跡・状況異変を検知する見張り'!$A$3:$D$176,2),
IF(B145&lt;=600,VLOOKUP(B145,'products-目視等による施工・経年劣化・安全措置対策状況'!$A$3:$D$200,2),
IF(B145&lt;=700,VLOOKUP(B145,'products-測定・分析'!$A$3:$D$176,2))))))))</f>
        <v>包括的ドローン導入支援サービス</v>
      </c>
      <c r="D145" s="1">
        <f>IF(B145&lt;=100,VLOOKUP(B145,'products-講習・試験'!$A$3:$D$167,3),
IF(B145&lt;=200,VLOOKUP(B145,'products-往訪閲覧・縦覧'!$A$3:$D$200,3),
IF(B145&lt;=300,VLOOKUP(B145,'products-事業場の管理・業務状況等の確認'!$A$3:$D$200,3),
IF(B145&lt;=400,VLOOKUP(B145,'products-広域な利用状況・被害等の把握'!$A$3:$D$200,3),
IF(B145&lt;=500,VLOOKUP(B145,'products-侵入痕跡・状況異変を検知する見張り'!$A$3:$D$176,3),
IF(B145&lt;=600,VLOOKUP(B145,'products-目視等による施工・経年劣化・安全措置対策状況'!$A$3:$D$200,3),
IF(B145&lt;=700,VLOOKUP(B145,'products-測定・分析'!$A$3:$D$176,3))))))))</f>
        <v>1</v>
      </c>
      <c r="E145" s="1">
        <v>10006</v>
      </c>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2.75">
      <c r="A146" s="1">
        <v>10006</v>
      </c>
      <c r="B146" s="1">
        <v>535</v>
      </c>
      <c r="C146" s="1" t="str">
        <f>IF(B146&lt;=100,VLOOKUP(B146,'products-講習・試験'!$A$3:$D$167,2),
IF(B146&lt;=200,VLOOKUP(B146,'products-往訪閲覧・縦覧'!$A$3:$D$200,2),
IF(B146&lt;=300,VLOOKUP(B146,'products-事業場の管理・業務状況等の確認'!$A$3:$D$200,2),
IF(B146&lt;=400,VLOOKUP(B146,'products-広域な利用状況・被害等の把握'!$A$3:$D$200,2),
IF(B146&lt;=500,VLOOKUP(B146,'products-侵入痕跡・状況異変を検知する見張り'!$A$3:$D$176,2),
IF(B146&lt;=600,VLOOKUP(B146,'products-目視等による施工・経年劣化・安全措置対策状況'!$A$3:$D$200,2),
IF(B146&lt;=700,VLOOKUP(B146,'products-測定・分析'!$A$3:$D$176,2))))))))</f>
        <v>メガネ型デバイスのM400スマートグラスを使った遠隔作業支援</v>
      </c>
      <c r="D146" s="1">
        <f>IF(B146&lt;=100,VLOOKUP(B146,'products-講習・試験'!$A$3:$D$167,3),
IF(B146&lt;=200,VLOOKUP(B146,'products-往訪閲覧・縦覧'!$A$3:$D$200,3),
IF(B146&lt;=300,VLOOKUP(B146,'products-事業場の管理・業務状況等の確認'!$A$3:$D$200,3),
IF(B146&lt;=400,VLOOKUP(B146,'products-広域な利用状況・被害等の把握'!$A$3:$D$200,3),
IF(B146&lt;=500,VLOOKUP(B146,'products-侵入痕跡・状況異変を検知する見張り'!$A$3:$D$176,3),
IF(B146&lt;=600,VLOOKUP(B146,'products-目視等による施工・経年劣化・安全措置対策状況'!$A$3:$D$200,3),
IF(B146&lt;=700,VLOOKUP(B146,'products-測定・分析'!$A$3:$D$176,3))))))))</f>
        <v>1</v>
      </c>
      <c r="E146" s="1">
        <v>10006</v>
      </c>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2.75">
      <c r="A147" s="1">
        <v>10006</v>
      </c>
      <c r="B147" s="1">
        <v>536</v>
      </c>
      <c r="C147" s="1" t="str">
        <f>IF(B147&lt;=100,VLOOKUP(B147,'products-講習・試験'!$A$3:$D$167,2),
IF(B147&lt;=200,VLOOKUP(B147,'products-往訪閲覧・縦覧'!$A$3:$D$200,2),
IF(B147&lt;=300,VLOOKUP(B147,'products-事業場の管理・業務状況等の確認'!$A$3:$D$200,2),
IF(B147&lt;=400,VLOOKUP(B147,'products-広域な利用状況・被害等の把握'!$A$3:$D$200,2),
IF(B147&lt;=500,VLOOKUP(B147,'products-侵入痕跡・状況異変を検知する見張り'!$A$3:$D$176,2),
IF(B147&lt;=600,VLOOKUP(B147,'products-目視等による施工・経年劣化・安全措置対策状況'!$A$3:$D$200,2),
IF(B147&lt;=700,VLOOKUP(B147,'products-測定・分析'!$A$3:$D$176,2))))))))</f>
        <v>MMS（モービルマッピングシステム）での3D計測サービス</v>
      </c>
      <c r="D147" s="1">
        <f>IF(B147&lt;=100,VLOOKUP(B147,'products-講習・試験'!$A$3:$D$167,3),
IF(B147&lt;=200,VLOOKUP(B147,'products-往訪閲覧・縦覧'!$A$3:$D$200,3),
IF(B147&lt;=300,VLOOKUP(B147,'products-事業場の管理・業務状況等の確認'!$A$3:$D$200,3),
IF(B147&lt;=400,VLOOKUP(B147,'products-広域な利用状況・被害等の把握'!$A$3:$D$200,3),
IF(B147&lt;=500,VLOOKUP(B147,'products-侵入痕跡・状況異変を検知する見張り'!$A$3:$D$176,3),
IF(B147&lt;=600,VLOOKUP(B147,'products-目視等による施工・経年劣化・安全措置対策状況'!$A$3:$D$200,3),
IF(B147&lt;=700,VLOOKUP(B147,'products-測定・分析'!$A$3:$D$176,3))))))))</f>
        <v>1</v>
      </c>
      <c r="E147" s="1">
        <v>10006</v>
      </c>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2.75">
      <c r="A148" s="1">
        <v>10006</v>
      </c>
      <c r="B148" s="1">
        <v>537</v>
      </c>
      <c r="C148" s="1" t="str">
        <f>IF(B148&lt;=100,VLOOKUP(B148,'products-講習・試験'!$A$3:$D$167,2),
IF(B148&lt;=200,VLOOKUP(B148,'products-往訪閲覧・縦覧'!$A$3:$D$200,2),
IF(B148&lt;=300,VLOOKUP(B148,'products-事業場の管理・業務状況等の確認'!$A$3:$D$200,2),
IF(B148&lt;=400,VLOOKUP(B148,'products-広域な利用状況・被害等の把握'!$A$3:$D$200,2),
IF(B148&lt;=500,VLOOKUP(B148,'products-侵入痕跡・状況異変を検知する見張り'!$A$3:$D$176,2),
IF(B148&lt;=600,VLOOKUP(B148,'products-目視等による施工・経年劣化・安全措置対策状況'!$A$3:$D$200,2),
IF(B148&lt;=700,VLOOKUP(B148,'products-測定・分析'!$A$3:$D$176,2))))))))</f>
        <v>まるっと点検</v>
      </c>
      <c r="D148" s="1">
        <f>IF(B148&lt;=100,VLOOKUP(B148,'products-講習・試験'!$A$3:$D$167,3),
IF(B148&lt;=200,VLOOKUP(B148,'products-往訪閲覧・縦覧'!$A$3:$D$200,3),
IF(B148&lt;=300,VLOOKUP(B148,'products-事業場の管理・業務状況等の確認'!$A$3:$D$200,3),
IF(B148&lt;=400,VLOOKUP(B148,'products-広域な利用状況・被害等の把握'!$A$3:$D$200,3),
IF(B148&lt;=500,VLOOKUP(B148,'products-侵入痕跡・状況異変を検知する見張り'!$A$3:$D$176,3),
IF(B148&lt;=600,VLOOKUP(B148,'products-目視等による施工・経年劣化・安全措置対策状況'!$A$3:$D$200,3),
IF(B148&lt;=700,VLOOKUP(B148,'products-測定・分析'!$A$3:$D$176,3))))))))</f>
        <v>1</v>
      </c>
      <c r="E148" s="1">
        <v>10006</v>
      </c>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2.75">
      <c r="A149" s="1">
        <v>10006</v>
      </c>
      <c r="B149" s="1">
        <v>538</v>
      </c>
      <c r="C149" s="1" t="str">
        <f>IF(B149&lt;=100,VLOOKUP(B149,'products-講習・試験'!$A$3:$D$167,2),
IF(B149&lt;=200,VLOOKUP(B149,'products-往訪閲覧・縦覧'!$A$3:$D$200,2),
IF(B149&lt;=300,VLOOKUP(B149,'products-事業場の管理・業務状況等の確認'!$A$3:$D$200,2),
IF(B149&lt;=400,VLOOKUP(B149,'products-広域な利用状況・被害等の把握'!$A$3:$D$200,2),
IF(B149&lt;=500,VLOOKUP(B149,'products-侵入痕跡・状況異変を検知する見張り'!$A$3:$D$176,2),
IF(B149&lt;=600,VLOOKUP(B149,'products-目視等による施工・経年劣化・安全措置対策状況'!$A$3:$D$200,2),
IF(B149&lt;=700,VLOOKUP(B149,'products-測定・分析'!$A$3:$D$176,2))))))))</f>
        <v>Modely</v>
      </c>
      <c r="D149" s="1">
        <f>IF(B149&lt;=100,VLOOKUP(B149,'products-講習・試験'!$A$3:$D$167,3),
IF(B149&lt;=200,VLOOKUP(B149,'products-往訪閲覧・縦覧'!$A$3:$D$200,3),
IF(B149&lt;=300,VLOOKUP(B149,'products-事業場の管理・業務状況等の確認'!$A$3:$D$200,3),
IF(B149&lt;=400,VLOOKUP(B149,'products-広域な利用状況・被害等の把握'!$A$3:$D$200,3),
IF(B149&lt;=500,VLOOKUP(B149,'products-侵入痕跡・状況異変を検知する見張り'!$A$3:$D$176,3),
IF(B149&lt;=600,VLOOKUP(B149,'products-目視等による施工・経年劣化・安全措置対策状況'!$A$3:$D$200,3),
IF(B149&lt;=700,VLOOKUP(B149,'products-測定・分析'!$A$3:$D$176,3))))))))</f>
        <v>1</v>
      </c>
      <c r="E149" s="1">
        <v>10006</v>
      </c>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2.75">
      <c r="A150" s="1">
        <v>10006</v>
      </c>
      <c r="B150" s="1">
        <v>539</v>
      </c>
      <c r="C150" s="1" t="str">
        <f>IF(B150&lt;=100,VLOOKUP(B150,'products-講習・試験'!$A$3:$D$167,2),
IF(B150&lt;=200,VLOOKUP(B150,'products-往訪閲覧・縦覧'!$A$3:$D$200,2),
IF(B150&lt;=300,VLOOKUP(B150,'products-事業場の管理・業務状況等の確認'!$A$3:$D$200,2),
IF(B150&lt;=400,VLOOKUP(B150,'products-広域な利用状況・被害等の把握'!$A$3:$D$200,2),
IF(B150&lt;=500,VLOOKUP(B150,'products-侵入痕跡・状況異変を検知する見張り'!$A$3:$D$176,2),
IF(B150&lt;=600,VLOOKUP(B150,'products-目視等による施工・経年劣化・安全措置対策状況'!$A$3:$D$200,2),
IF(B150&lt;=700,VLOOKUP(B150,'products-測定・分析'!$A$3:$D$176,2))))))))</f>
        <v>Hatsuly</v>
      </c>
      <c r="D150" s="1">
        <f>IF(B150&lt;=100,VLOOKUP(B150,'products-講習・試験'!$A$3:$D$167,3),
IF(B150&lt;=200,VLOOKUP(B150,'products-往訪閲覧・縦覧'!$A$3:$D$200,3),
IF(B150&lt;=300,VLOOKUP(B150,'products-事業場の管理・業務状況等の確認'!$A$3:$D$200,3),
IF(B150&lt;=400,VLOOKUP(B150,'products-広域な利用状況・被害等の把握'!$A$3:$D$200,3),
IF(B150&lt;=500,VLOOKUP(B150,'products-侵入痕跡・状況異変を検知する見張り'!$A$3:$D$176,3),
IF(B150&lt;=600,VLOOKUP(B150,'products-目視等による施工・経年劣化・安全措置対策状況'!$A$3:$D$200,3),
IF(B150&lt;=700,VLOOKUP(B150,'products-測定・分析'!$A$3:$D$176,3))))))))</f>
        <v>1</v>
      </c>
      <c r="E150" s="1">
        <v>10006</v>
      </c>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2.75">
      <c r="A151" s="1">
        <v>10006</v>
      </c>
      <c r="B151" s="1">
        <v>540</v>
      </c>
      <c r="C151" s="1" t="str">
        <f>IF(B151&lt;=100,VLOOKUP(B151,'products-講習・試験'!$A$3:$D$167,2),
IF(B151&lt;=200,VLOOKUP(B151,'products-往訪閲覧・縦覧'!$A$3:$D$200,2),
IF(B151&lt;=300,VLOOKUP(B151,'products-事業場の管理・業務状況等の確認'!$A$3:$D$200,2),
IF(B151&lt;=400,VLOOKUP(B151,'products-広域な利用状況・被害等の把握'!$A$3:$D$200,2),
IF(B151&lt;=500,VLOOKUP(B151,'products-侵入痕跡・状況異変を検知する見張り'!$A$3:$D$176,2),
IF(B151&lt;=600,VLOOKUP(B151,'products-目視等による施工・経年劣化・安全措置対策状況'!$A$3:$D$200,2),
IF(B151&lt;=700,VLOOKUP(B151,'products-測定・分析'!$A$3:$D$176,2))))))))</f>
        <v>Meister Apps AI画像自動検査パッケージ</v>
      </c>
      <c r="D151" s="1">
        <f>IF(B151&lt;=100,VLOOKUP(B151,'products-講習・試験'!$A$3:$D$167,3),
IF(B151&lt;=200,VLOOKUP(B151,'products-往訪閲覧・縦覧'!$A$3:$D$200,3),
IF(B151&lt;=300,VLOOKUP(B151,'products-事業場の管理・業務状況等の確認'!$A$3:$D$200,3),
IF(B151&lt;=400,VLOOKUP(B151,'products-広域な利用状況・被害等の把握'!$A$3:$D$200,3),
IF(B151&lt;=500,VLOOKUP(B151,'products-侵入痕跡・状況異変を検知する見張り'!$A$3:$D$176,3),
IF(B151&lt;=600,VLOOKUP(B151,'products-目視等による施工・経年劣化・安全措置対策状況'!$A$3:$D$200,3),
IF(B151&lt;=700,VLOOKUP(B151,'products-測定・分析'!$A$3:$D$176,3))))))))</f>
        <v>1</v>
      </c>
      <c r="E151" s="1">
        <v>10006</v>
      </c>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2.75">
      <c r="A152" s="1">
        <v>10006</v>
      </c>
      <c r="B152" s="1">
        <v>541</v>
      </c>
      <c r="C152" s="1" t="str">
        <f>IF(B152&lt;=100,VLOOKUP(B152,'products-講習・試験'!$A$3:$D$167,2),
IF(B152&lt;=200,VLOOKUP(B152,'products-往訪閲覧・縦覧'!$A$3:$D$200,2),
IF(B152&lt;=300,VLOOKUP(B152,'products-事業場の管理・業務状況等の確認'!$A$3:$D$200,2),
IF(B152&lt;=400,VLOOKUP(B152,'products-広域な利用状況・被害等の把握'!$A$3:$D$200,2),
IF(B152&lt;=500,VLOOKUP(B152,'products-侵入痕跡・状況異変を検知する見張り'!$A$3:$D$176,2),
IF(B152&lt;=600,VLOOKUP(B152,'products-目視等による施工・経年劣化・安全措置対策状況'!$A$3:$D$200,2),
IF(B152&lt;=700,VLOOKUP(B152,'products-測定・分析'!$A$3:$D$176,2))))))))</f>
        <v>橋梁点検ソリューション</v>
      </c>
      <c r="D152" s="1">
        <f>IF(B152&lt;=100,VLOOKUP(B152,'products-講習・試験'!$A$3:$D$167,3),
IF(B152&lt;=200,VLOOKUP(B152,'products-往訪閲覧・縦覧'!$A$3:$D$200,3),
IF(B152&lt;=300,VLOOKUP(B152,'products-事業場の管理・業務状況等の確認'!$A$3:$D$200,3),
IF(B152&lt;=400,VLOOKUP(B152,'products-広域な利用状況・被害等の把握'!$A$3:$D$200,3),
IF(B152&lt;=500,VLOOKUP(B152,'products-侵入痕跡・状況異変を検知する見張り'!$A$3:$D$176,3),
IF(B152&lt;=600,VLOOKUP(B152,'products-目視等による施工・経年劣化・安全措置対策状況'!$A$3:$D$200,3),
IF(B152&lt;=700,VLOOKUP(B152,'products-測定・分析'!$A$3:$D$176,3))))))))</f>
        <v>1</v>
      </c>
      <c r="E152" s="1">
        <v>10006</v>
      </c>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2.75">
      <c r="A153" s="1">
        <v>10006</v>
      </c>
      <c r="B153" s="1">
        <v>542</v>
      </c>
      <c r="C153" s="1" t="str">
        <f>IF(B153&lt;=100,VLOOKUP(B153,'products-講習・試験'!$A$3:$D$167,2),
IF(B153&lt;=200,VLOOKUP(B153,'products-往訪閲覧・縦覧'!$A$3:$D$200,2),
IF(B153&lt;=300,VLOOKUP(B153,'products-事業場の管理・業務状況等の確認'!$A$3:$D$200,2),
IF(B153&lt;=400,VLOOKUP(B153,'products-広域な利用状況・被害等の把握'!$A$3:$D$200,2),
IF(B153&lt;=500,VLOOKUP(B153,'products-侵入痕跡・状況異変を検知する見張り'!$A$3:$D$176,2),
IF(B153&lt;=600,VLOOKUP(B153,'products-目視等による施工・経年劣化・安全措置対策状況'!$A$3:$D$200,2),
IF(B153&lt;=700,VLOOKUP(B153,'products-測定・分析'!$A$3:$D$176,2))))))))</f>
        <v>Parrot ANAFI Ai</v>
      </c>
      <c r="D153" s="1">
        <f>IF(B153&lt;=100,VLOOKUP(B153,'products-講習・試験'!$A$3:$D$167,3),
IF(B153&lt;=200,VLOOKUP(B153,'products-往訪閲覧・縦覧'!$A$3:$D$200,3),
IF(B153&lt;=300,VLOOKUP(B153,'products-事業場の管理・業務状況等の確認'!$A$3:$D$200,3),
IF(B153&lt;=400,VLOOKUP(B153,'products-広域な利用状況・被害等の把握'!$A$3:$D$200,3),
IF(B153&lt;=500,VLOOKUP(B153,'products-侵入痕跡・状況異変を検知する見張り'!$A$3:$D$176,3),
IF(B153&lt;=600,VLOOKUP(B153,'products-目視等による施工・経年劣化・安全措置対策状況'!$A$3:$D$200,3),
IF(B153&lt;=700,VLOOKUP(B153,'products-測定・分析'!$A$3:$D$176,3))))))))</f>
        <v>1</v>
      </c>
      <c r="E153" s="1">
        <v>10006</v>
      </c>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2.75">
      <c r="A154" s="1">
        <v>10006</v>
      </c>
      <c r="B154" s="1">
        <v>543</v>
      </c>
      <c r="C154" s="1" t="str">
        <f>IF(B154&lt;=100,VLOOKUP(B154,'products-講習・試験'!$A$3:$D$167,2),
IF(B154&lt;=200,VLOOKUP(B154,'products-往訪閲覧・縦覧'!$A$3:$D$200,2),
IF(B154&lt;=300,VLOOKUP(B154,'products-事業場の管理・業務状況等の確認'!$A$3:$D$200,2),
IF(B154&lt;=400,VLOOKUP(B154,'products-広域な利用状況・被害等の把握'!$A$3:$D$200,2),
IF(B154&lt;=500,VLOOKUP(B154,'products-侵入痕跡・状況異変を検知する見張り'!$A$3:$D$176,2),
IF(B154&lt;=600,VLOOKUP(B154,'products-目視等による施工・経年劣化・安全措置対策状況'!$A$3:$D$200,2),
IF(B154&lt;=700,VLOOKUP(B154,'products-測定・分析'!$A$3:$D$176,2))))))))</f>
        <v>Skydio2+</v>
      </c>
      <c r="D154" s="1">
        <f>IF(B154&lt;=100,VLOOKUP(B154,'products-講習・試験'!$A$3:$D$167,3),
IF(B154&lt;=200,VLOOKUP(B154,'products-往訪閲覧・縦覧'!$A$3:$D$200,3),
IF(B154&lt;=300,VLOOKUP(B154,'products-事業場の管理・業務状況等の確認'!$A$3:$D$200,3),
IF(B154&lt;=400,VLOOKUP(B154,'products-広域な利用状況・被害等の把握'!$A$3:$D$200,3),
IF(B154&lt;=500,VLOOKUP(B154,'products-侵入痕跡・状況異変を検知する見張り'!$A$3:$D$176,3),
IF(B154&lt;=600,VLOOKUP(B154,'products-目視等による施工・経年劣化・安全措置対策状況'!$A$3:$D$200,3),
IF(B154&lt;=700,VLOOKUP(B154,'products-測定・分析'!$A$3:$D$176,3))))))))</f>
        <v>1</v>
      </c>
      <c r="E154" s="1">
        <v>10006</v>
      </c>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2.75">
      <c r="A155" s="1">
        <v>10006</v>
      </c>
      <c r="B155" s="1">
        <v>544</v>
      </c>
      <c r="C155" s="1" t="str">
        <f>IF(B155&lt;=100,VLOOKUP(B155,'products-講習・試験'!$A$3:$D$167,2),
IF(B155&lt;=200,VLOOKUP(B155,'products-往訪閲覧・縦覧'!$A$3:$D$200,2),
IF(B155&lt;=300,VLOOKUP(B155,'products-事業場の管理・業務状況等の確認'!$A$3:$D$200,2),
IF(B155&lt;=400,VLOOKUP(B155,'products-広域な利用状況・被害等の把握'!$A$3:$D$200,2),
IF(B155&lt;=500,VLOOKUP(B155,'products-侵入痕跡・状況異変を検知する見張り'!$A$3:$D$176,2),
IF(B155&lt;=600,VLOOKUP(B155,'products-目視等による施工・経年劣化・安全措置対策状況'!$A$3:$D$200,2),
IF(B155&lt;=700,VLOOKUP(B155,'products-測定・分析'!$A$3:$D$176,2))))))))</f>
        <v>Safie Pocket2 Plus（遠隔業務に必要な機能をフルパッケージしたウェアブルカメラ（NETIS登録））</v>
      </c>
      <c r="D155" s="1">
        <f>IF(B155&lt;=100,VLOOKUP(B155,'products-講習・試験'!$A$3:$D$167,3),
IF(B155&lt;=200,VLOOKUP(B155,'products-往訪閲覧・縦覧'!$A$3:$D$200,3),
IF(B155&lt;=300,VLOOKUP(B155,'products-事業場の管理・業務状況等の確認'!$A$3:$D$200,3),
IF(B155&lt;=400,VLOOKUP(B155,'products-広域な利用状況・被害等の把握'!$A$3:$D$200,3),
IF(B155&lt;=500,VLOOKUP(B155,'products-侵入痕跡・状況異変を検知する見張り'!$A$3:$D$176,3),
IF(B155&lt;=600,VLOOKUP(B155,'products-目視等による施工・経年劣化・安全措置対策状況'!$A$3:$D$200,3),
IF(B155&lt;=700,VLOOKUP(B155,'products-測定・分析'!$A$3:$D$176,3))))))))</f>
        <v>1</v>
      </c>
      <c r="E155" s="1">
        <v>10006</v>
      </c>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2.75">
      <c r="A156" s="1">
        <v>10006</v>
      </c>
      <c r="B156" s="1">
        <v>545</v>
      </c>
      <c r="C156" s="1" t="str">
        <f>IF(B156&lt;=100,VLOOKUP(B156,'products-講習・試験'!$A$3:$D$167,2),
IF(B156&lt;=200,VLOOKUP(B156,'products-往訪閲覧・縦覧'!$A$3:$D$200,2),
IF(B156&lt;=300,VLOOKUP(B156,'products-事業場の管理・業務状況等の確認'!$A$3:$D$200,2),
IF(B156&lt;=400,VLOOKUP(B156,'products-広域な利用状況・被害等の把握'!$A$3:$D$200,2),
IF(B156&lt;=500,VLOOKUP(B156,'products-侵入痕跡・状況異変を検知する見張り'!$A$3:$D$176,2),
IF(B156&lt;=600,VLOOKUP(B156,'products-目視等による施工・経年劣化・安全措置対策状況'!$A$3:$D$200,2),
IF(B156&lt;=700,VLOOKUP(B156,'products-測定・分析'!$A$3:$D$176,2))))))))</f>
        <v>LiLz Gauge</v>
      </c>
      <c r="D156" s="1">
        <f>IF(B156&lt;=100,VLOOKUP(B156,'products-講習・試験'!$A$3:$D$167,3),
IF(B156&lt;=200,VLOOKUP(B156,'products-往訪閲覧・縦覧'!$A$3:$D$200,3),
IF(B156&lt;=300,VLOOKUP(B156,'products-事業場の管理・業務状況等の確認'!$A$3:$D$200,3),
IF(B156&lt;=400,VLOOKUP(B156,'products-広域な利用状況・被害等の把握'!$A$3:$D$200,3),
IF(B156&lt;=500,VLOOKUP(B156,'products-侵入痕跡・状況異変を検知する見張り'!$A$3:$D$176,3),
IF(B156&lt;=600,VLOOKUP(B156,'products-目視等による施工・経年劣化・安全措置対策状況'!$A$3:$D$200,3),
IF(B156&lt;=700,VLOOKUP(B156,'products-測定・分析'!$A$3:$D$176,3))))))))</f>
        <v>1</v>
      </c>
      <c r="E156" s="1">
        <v>10006</v>
      </c>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2.75">
      <c r="A157" s="1">
        <v>10006</v>
      </c>
      <c r="B157" s="1">
        <v>546</v>
      </c>
      <c r="C157" s="1" t="str">
        <f>IF(B157&lt;=100,VLOOKUP(B157,'products-講習・試験'!$A$3:$D$167,2),
IF(B157&lt;=200,VLOOKUP(B157,'products-往訪閲覧・縦覧'!$A$3:$D$200,2),
IF(B157&lt;=300,VLOOKUP(B157,'products-事業場の管理・業務状況等の確認'!$A$3:$D$200,2),
IF(B157&lt;=400,VLOOKUP(B157,'products-広域な利用状況・被害等の把握'!$A$3:$D$200,2),
IF(B157&lt;=500,VLOOKUP(B157,'products-侵入痕跡・状況異変を検知する見張り'!$A$3:$D$176,2),
IF(B157&lt;=600,VLOOKUP(B157,'products-目視等による施工・経年劣化・安全措置対策状況'!$A$3:$D$200,2),
IF(B157&lt;=700,VLOOKUP(B157,'products-測定・分析'!$A$3:$D$176,2))))))))</f>
        <v>IoTカメラ（非防爆カメラと防爆カメラ）を利用したAI技術（文字認識技術；計器の値を読取）</v>
      </c>
      <c r="D157" s="1">
        <f>IF(B157&lt;=100,VLOOKUP(B157,'products-講習・試験'!$A$3:$D$167,3),
IF(B157&lt;=200,VLOOKUP(B157,'products-往訪閲覧・縦覧'!$A$3:$D$200,3),
IF(B157&lt;=300,VLOOKUP(B157,'products-事業場の管理・業務状況等の確認'!$A$3:$D$200,3),
IF(B157&lt;=400,VLOOKUP(B157,'products-広域な利用状況・被害等の把握'!$A$3:$D$200,3),
IF(B157&lt;=500,VLOOKUP(B157,'products-侵入痕跡・状況異変を検知する見張り'!$A$3:$D$176,3),
IF(B157&lt;=600,VLOOKUP(B157,'products-目視等による施工・経年劣化・安全措置対策状況'!$A$3:$D$200,3),
IF(B157&lt;=700,VLOOKUP(B157,'products-測定・分析'!$A$3:$D$176,3))))))))</f>
        <v>1</v>
      </c>
      <c r="E157" s="1">
        <v>10006</v>
      </c>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2.75">
      <c r="A158" s="1">
        <v>10006</v>
      </c>
      <c r="B158" s="1">
        <v>547</v>
      </c>
      <c r="C158" s="1" t="str">
        <f>IF(B158&lt;=100,VLOOKUP(B158,'products-講習・試験'!$A$3:$D$167,2),
IF(B158&lt;=200,VLOOKUP(B158,'products-往訪閲覧・縦覧'!$A$3:$D$200,2),
IF(B158&lt;=300,VLOOKUP(B158,'products-事業場の管理・業務状況等の確認'!$A$3:$D$200,2),
IF(B158&lt;=400,VLOOKUP(B158,'products-広域な利用状況・被害等の把握'!$A$3:$D$200,2),
IF(B158&lt;=500,VLOOKUP(B158,'products-侵入痕跡・状況異変を検知する見張り'!$A$3:$D$176,2),
IF(B158&lt;=600,VLOOKUP(B158,'products-目視等による施工・経年劣化・安全措置対策状況'!$A$3:$D$200,2),
IF(B158&lt;=700,VLOOKUP(B158,'products-測定・分析'!$A$3:$D$176,2))))))))</f>
        <v>IoTカメラ（サーモカメラ）を利用したAI技術（色から温度を検知し閾値の管理や警告などを自動発信）</v>
      </c>
      <c r="D158" s="1">
        <f>IF(B158&lt;=100,VLOOKUP(B158,'products-講習・試験'!$A$3:$D$167,3),
IF(B158&lt;=200,VLOOKUP(B158,'products-往訪閲覧・縦覧'!$A$3:$D$200,3),
IF(B158&lt;=300,VLOOKUP(B158,'products-事業場の管理・業務状況等の確認'!$A$3:$D$200,3),
IF(B158&lt;=400,VLOOKUP(B158,'products-広域な利用状況・被害等の把握'!$A$3:$D$200,3),
IF(B158&lt;=500,VLOOKUP(B158,'products-侵入痕跡・状況異変を検知する見張り'!$A$3:$D$176,3),
IF(B158&lt;=600,VLOOKUP(B158,'products-目視等による施工・経年劣化・安全措置対策状況'!$A$3:$D$200,3),
IF(B158&lt;=700,VLOOKUP(B158,'products-測定・分析'!$A$3:$D$176,3))))))))</f>
        <v>1</v>
      </c>
      <c r="E158" s="1">
        <v>10006</v>
      </c>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2.75">
      <c r="A159" s="1">
        <v>10006</v>
      </c>
      <c r="B159" s="1">
        <v>548</v>
      </c>
      <c r="C159" s="1" t="str">
        <f>IF(B159&lt;=100,VLOOKUP(B159,'products-講習・試験'!$A$3:$D$167,2),
IF(B159&lt;=200,VLOOKUP(B159,'products-往訪閲覧・縦覧'!$A$3:$D$200,2),
IF(B159&lt;=300,VLOOKUP(B159,'products-事業場の管理・業務状況等の確認'!$A$3:$D$200,2),
IF(B159&lt;=400,VLOOKUP(B159,'products-広域な利用状況・被害等の把握'!$A$3:$D$200,2),
IF(B159&lt;=500,VLOOKUP(B159,'products-侵入痕跡・状況異変を検知する見張り'!$A$3:$D$176,2),
IF(B159&lt;=600,VLOOKUP(B159,'products-目視等による施工・経年劣化・安全措置対策状況'!$A$3:$D$200,2),
IF(B159&lt;=700,VLOOKUP(B159,'products-測定・分析'!$A$3:$D$176,2))))))))</f>
        <v>ミミズ型管内走行ロボットSooha</v>
      </c>
      <c r="D159" s="1">
        <f>IF(B159&lt;=100,VLOOKUP(B159,'products-講習・試験'!$A$3:$D$167,3),
IF(B159&lt;=200,VLOOKUP(B159,'products-往訪閲覧・縦覧'!$A$3:$D$200,3),
IF(B159&lt;=300,VLOOKUP(B159,'products-事業場の管理・業務状況等の確認'!$A$3:$D$200,3),
IF(B159&lt;=400,VLOOKUP(B159,'products-広域な利用状況・被害等の把握'!$A$3:$D$200,3),
IF(B159&lt;=500,VLOOKUP(B159,'products-侵入痕跡・状況異変を検知する見張り'!$A$3:$D$176,3),
IF(B159&lt;=600,VLOOKUP(B159,'products-目視等による施工・経年劣化・安全措置対策状況'!$A$3:$D$200,3),
IF(B159&lt;=700,VLOOKUP(B159,'products-測定・分析'!$A$3:$D$176,3))))))))</f>
        <v>1</v>
      </c>
      <c r="E159" s="1">
        <v>10006</v>
      </c>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2.75">
      <c r="A160" s="1">
        <v>10006</v>
      </c>
      <c r="B160" s="1">
        <v>549</v>
      </c>
      <c r="C160" s="1" t="str">
        <f>IF(B160&lt;=100,VLOOKUP(B160,'products-講習・試験'!$A$3:$D$167,2),
IF(B160&lt;=200,VLOOKUP(B160,'products-往訪閲覧・縦覧'!$A$3:$D$200,2),
IF(B160&lt;=300,VLOOKUP(B160,'products-事業場の管理・業務状況等の確認'!$A$3:$D$200,2),
IF(B160&lt;=400,VLOOKUP(B160,'products-広域な利用状況・被害等の把握'!$A$3:$D$200,2),
IF(B160&lt;=500,VLOOKUP(B160,'products-侵入痕跡・状況異変を検知する見張り'!$A$3:$D$176,2),
IF(B160&lt;=600,VLOOKUP(B160,'products-目視等による施工・経年劣化・安全措置対策状況'!$A$3:$D$200,2),
IF(B160&lt;=700,VLOOKUP(B160,'products-測定・分析'!$A$3:$D$176,2))))))))</f>
        <v>パノラマカメラを用いたインフラ構造物の点検・維持管理ソリューション</v>
      </c>
      <c r="D160" s="1">
        <f>IF(B160&lt;=100,VLOOKUP(B160,'products-講習・試験'!$A$3:$D$167,3),
IF(B160&lt;=200,VLOOKUP(B160,'products-往訪閲覧・縦覧'!$A$3:$D$200,3),
IF(B160&lt;=300,VLOOKUP(B160,'products-事業場の管理・業務状況等の確認'!$A$3:$D$200,3),
IF(B160&lt;=400,VLOOKUP(B160,'products-広域な利用状況・被害等の把握'!$A$3:$D$200,3),
IF(B160&lt;=500,VLOOKUP(B160,'products-侵入痕跡・状況異変を検知する見張り'!$A$3:$D$176,3),
IF(B160&lt;=600,VLOOKUP(B160,'products-目視等による施工・経年劣化・安全措置対策状況'!$A$3:$D$200,3),
IF(B160&lt;=700,VLOOKUP(B160,'products-測定・分析'!$A$3:$D$176,3))))))))</f>
        <v>1</v>
      </c>
      <c r="E160" s="1">
        <v>10006</v>
      </c>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2.75">
      <c r="A161" s="1">
        <v>10006</v>
      </c>
      <c r="B161" s="1">
        <v>550</v>
      </c>
      <c r="C161" s="1" t="str">
        <f>IF(B161&lt;=100,VLOOKUP(B161,'products-講習・試験'!$A$3:$D$167,2),
IF(B161&lt;=200,VLOOKUP(B161,'products-往訪閲覧・縦覧'!$A$3:$D$200,2),
IF(B161&lt;=300,VLOOKUP(B161,'products-事業場の管理・業務状況等の確認'!$A$3:$D$200,2),
IF(B161&lt;=400,VLOOKUP(B161,'products-広域な利用状況・被害等の把握'!$A$3:$D$200,2),
IF(B161&lt;=500,VLOOKUP(B161,'products-侵入痕跡・状況異変を検知する見張り'!$A$3:$D$176,2),
IF(B161&lt;=600,VLOOKUP(B161,'products-目視等による施工・経年劣化・安全措置対策状況'!$A$3:$D$200,2),
IF(B161&lt;=700,VLOOKUP(B161,'products-測定・分析'!$A$3:$D$176,2))))))))</f>
        <v>SATLYS映像解析AI（変状・異常検知）</v>
      </c>
      <c r="D161" s="1">
        <f>IF(B161&lt;=100,VLOOKUP(B161,'products-講習・試験'!$A$3:$D$167,3),
IF(B161&lt;=200,VLOOKUP(B161,'products-往訪閲覧・縦覧'!$A$3:$D$200,3),
IF(B161&lt;=300,VLOOKUP(B161,'products-事業場の管理・業務状況等の確認'!$A$3:$D$200,3),
IF(B161&lt;=400,VLOOKUP(B161,'products-広域な利用状況・被害等の把握'!$A$3:$D$200,3),
IF(B161&lt;=500,VLOOKUP(B161,'products-侵入痕跡・状況異変を検知する見張り'!$A$3:$D$176,3),
IF(B161&lt;=600,VLOOKUP(B161,'products-目視等による施工・経年劣化・安全措置対策状況'!$A$3:$D$200,3),
IF(B161&lt;=700,VLOOKUP(B161,'products-測定・分析'!$A$3:$D$176,3))))))))</f>
        <v>1</v>
      </c>
      <c r="E161" s="1">
        <v>10006</v>
      </c>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2.75">
      <c r="A162" s="1">
        <v>10006</v>
      </c>
      <c r="B162" s="1">
        <v>551</v>
      </c>
      <c r="C162" s="1" t="str">
        <f>IF(B162&lt;=100,VLOOKUP(B162,'products-講習・試験'!$A$3:$D$167,2),
IF(B162&lt;=200,VLOOKUP(B162,'products-往訪閲覧・縦覧'!$A$3:$D$200,2),
IF(B162&lt;=300,VLOOKUP(B162,'products-事業場の管理・業務状況等の確認'!$A$3:$D$200,2),
IF(B162&lt;=400,VLOOKUP(B162,'products-広域な利用状況・被害等の把握'!$A$3:$D$200,2),
IF(B162&lt;=500,VLOOKUP(B162,'products-侵入痕跡・状況異変を検知する見張り'!$A$3:$D$176,2),
IF(B162&lt;=600,VLOOKUP(B162,'products-目視等による施工・経年劣化・安全措置対策状況'!$A$3:$D$200,2),
IF(B162&lt;=700,VLOOKUP(B162,'products-測定・分析'!$A$3:$D$176,2))))))))</f>
        <v>みちログ</v>
      </c>
      <c r="D162" s="1">
        <f>IF(B162&lt;=100,VLOOKUP(B162,'products-講習・試験'!$A$3:$D$167,3),
IF(B162&lt;=200,VLOOKUP(B162,'products-往訪閲覧・縦覧'!$A$3:$D$200,3),
IF(B162&lt;=300,VLOOKUP(B162,'products-事業場の管理・業務状況等の確認'!$A$3:$D$200,3),
IF(B162&lt;=400,VLOOKUP(B162,'products-広域な利用状況・被害等の把握'!$A$3:$D$200,3),
IF(B162&lt;=500,VLOOKUP(B162,'products-侵入痕跡・状況異変を検知する見張り'!$A$3:$D$176,3),
IF(B162&lt;=600,VLOOKUP(B162,'products-目視等による施工・経年劣化・安全措置対策状況'!$A$3:$D$200,3),
IF(B162&lt;=700,VLOOKUP(B162,'products-測定・分析'!$A$3:$D$176,3))))))))</f>
        <v>1</v>
      </c>
      <c r="E162" s="1">
        <v>10006</v>
      </c>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2.75">
      <c r="A163" s="1">
        <v>10006</v>
      </c>
      <c r="B163" s="1">
        <v>552</v>
      </c>
      <c r="C163" s="1" t="str">
        <f>IF(B163&lt;=100,VLOOKUP(B163,'products-講習・試験'!$A$3:$D$167,2),
IF(B163&lt;=200,VLOOKUP(B163,'products-往訪閲覧・縦覧'!$A$3:$D$200,2),
IF(B163&lt;=300,VLOOKUP(B163,'products-事業場の管理・業務状況等の確認'!$A$3:$D$200,2),
IF(B163&lt;=400,VLOOKUP(B163,'products-広域な利用状況・被害等の把握'!$A$3:$D$200,2),
IF(B163&lt;=500,VLOOKUP(B163,'products-侵入痕跡・状況異変を検知する見張り'!$A$3:$D$176,2),
IF(B163&lt;=600,VLOOKUP(B163,'products-目視等による施工・経年劣化・安全措置対策状況'!$A$3:$D$200,2),
IF(B163&lt;=700,VLOOKUP(B163,'products-測定・分析'!$A$3:$D$176,2))))))))</f>
        <v>超音波光探傷装置</v>
      </c>
      <c r="D163" s="1">
        <f>IF(B163&lt;=100,VLOOKUP(B163,'products-講習・試験'!$A$3:$D$167,3),
IF(B163&lt;=200,VLOOKUP(B163,'products-往訪閲覧・縦覧'!$A$3:$D$200,3),
IF(B163&lt;=300,VLOOKUP(B163,'products-事業場の管理・業務状況等の確認'!$A$3:$D$200,3),
IF(B163&lt;=400,VLOOKUP(B163,'products-広域な利用状況・被害等の把握'!$A$3:$D$200,3),
IF(B163&lt;=500,VLOOKUP(B163,'products-侵入痕跡・状況異変を検知する見張り'!$A$3:$D$176,3),
IF(B163&lt;=600,VLOOKUP(B163,'products-目視等による施工・経年劣化・安全措置対策状況'!$A$3:$D$200,3),
IF(B163&lt;=700,VLOOKUP(B163,'products-測定・分析'!$A$3:$D$176,3))))))))</f>
        <v>1</v>
      </c>
      <c r="E163" s="1">
        <v>10006</v>
      </c>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2.75">
      <c r="A164" s="1">
        <v>10006</v>
      </c>
      <c r="B164" s="1">
        <v>553</v>
      </c>
      <c r="C164" s="1" t="str">
        <f>IF(B164&lt;=100,VLOOKUP(B164,'products-講習・試験'!$A$3:$D$167,2),
IF(B164&lt;=200,VLOOKUP(B164,'products-往訪閲覧・縦覧'!$A$3:$D$200,2),
IF(B164&lt;=300,VLOOKUP(B164,'products-事業場の管理・業務状況等の確認'!$A$3:$D$200,2),
IF(B164&lt;=400,VLOOKUP(B164,'products-広域な利用状況・被害等の把握'!$A$3:$D$200,2),
IF(B164&lt;=500,VLOOKUP(B164,'products-侵入痕跡・状況異変を検知する見張り'!$A$3:$D$176,2),
IF(B164&lt;=600,VLOOKUP(B164,'products-目視等による施工・経年劣化・安全措置対策状況'!$A$3:$D$200,2),
IF(B164&lt;=700,VLOOKUP(B164,'products-測定・分析'!$A$3:$D$176,2))))))))</f>
        <v>配管腐食検査用エネルギー弁別型放射線ラインセンサ</v>
      </c>
      <c r="D164" s="1">
        <f>IF(B164&lt;=100,VLOOKUP(B164,'products-講習・試験'!$A$3:$D$167,3),
IF(B164&lt;=200,VLOOKUP(B164,'products-往訪閲覧・縦覧'!$A$3:$D$200,3),
IF(B164&lt;=300,VLOOKUP(B164,'products-事業場の管理・業務状況等の確認'!$A$3:$D$200,3),
IF(B164&lt;=400,VLOOKUP(B164,'products-広域な利用状況・被害等の把握'!$A$3:$D$200,3),
IF(B164&lt;=500,VLOOKUP(B164,'products-侵入痕跡・状況異変を検知する見張り'!$A$3:$D$176,3),
IF(B164&lt;=600,VLOOKUP(B164,'products-目視等による施工・経年劣化・安全措置対策状況'!$A$3:$D$200,3),
IF(B164&lt;=700,VLOOKUP(B164,'products-測定・分析'!$A$3:$D$176,3))))))))</f>
        <v>1</v>
      </c>
      <c r="E164" s="1">
        <v>10006</v>
      </c>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2.75">
      <c r="A165" s="1">
        <v>10006</v>
      </c>
      <c r="B165" s="1">
        <v>554</v>
      </c>
      <c r="C165" s="1" t="str">
        <f>IF(B165&lt;=100,VLOOKUP(B165,'products-講習・試験'!$A$3:$D$167,2),
IF(B165&lt;=200,VLOOKUP(B165,'products-往訪閲覧・縦覧'!$A$3:$D$200,2),
IF(B165&lt;=300,VLOOKUP(B165,'products-事業場の管理・業務状況等の確認'!$A$3:$D$200,2),
IF(B165&lt;=400,VLOOKUP(B165,'products-広域な利用状況・被害等の把握'!$A$3:$D$200,2),
IF(B165&lt;=500,VLOOKUP(B165,'products-侵入痕跡・状況異変を検知する見張り'!$A$3:$D$176,2),
IF(B165&lt;=600,VLOOKUP(B165,'products-目視等による施工・経年劣化・安全措置対策状況'!$A$3:$D$200,2),
IF(B165&lt;=700,VLOOKUP(B165,'products-測定・分析'!$A$3:$D$176,2))))))))</f>
        <v>IoTカメラ（非防爆カメラ・防爆カメラ・サーモカメラ）を利用したAI技術（分類技術；現場の異常を検知）</v>
      </c>
      <c r="D165" s="1">
        <f>IF(B165&lt;=100,VLOOKUP(B165,'products-講習・試験'!$A$3:$D$167,3),
IF(B165&lt;=200,VLOOKUP(B165,'products-往訪閲覧・縦覧'!$A$3:$D$200,3),
IF(B165&lt;=300,VLOOKUP(B165,'products-事業場の管理・業務状況等の確認'!$A$3:$D$200,3),
IF(B165&lt;=400,VLOOKUP(B165,'products-広域な利用状況・被害等の把握'!$A$3:$D$200,3),
IF(B165&lt;=500,VLOOKUP(B165,'products-侵入痕跡・状況異変を検知する見張り'!$A$3:$D$176,3),
IF(B165&lt;=600,VLOOKUP(B165,'products-目視等による施工・経年劣化・安全措置対策状況'!$A$3:$D$200,3),
IF(B165&lt;=700,VLOOKUP(B165,'products-測定・分析'!$A$3:$D$176,3))))))))</f>
        <v>1</v>
      </c>
      <c r="E165" s="1">
        <v>10006</v>
      </c>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2.75">
      <c r="A166" s="1">
        <v>10006</v>
      </c>
      <c r="B166" s="1">
        <v>555</v>
      </c>
      <c r="C166" s="1" t="str">
        <f>IF(B166&lt;=100,VLOOKUP(B166,'products-講習・試験'!$A$3:$D$167,2),
IF(B166&lt;=200,VLOOKUP(B166,'products-往訪閲覧・縦覧'!$A$3:$D$200,2),
IF(B166&lt;=300,VLOOKUP(B166,'products-事業場の管理・業務状況等の確認'!$A$3:$D$200,2),
IF(B166&lt;=400,VLOOKUP(B166,'products-広域な利用状況・被害等の把握'!$A$3:$D$200,2),
IF(B166&lt;=500,VLOOKUP(B166,'products-侵入痕跡・状況異変を検知する見張り'!$A$3:$D$176,2),
IF(B166&lt;=600,VLOOKUP(B166,'products-目視等による施工・経年劣化・安全措置対策状況'!$A$3:$D$200,2),
IF(B166&lt;=700,VLOOKUP(B166,'products-測定・分析'!$A$3:$D$176,2))))))))</f>
        <v>DynamIx VU</v>
      </c>
      <c r="D166" s="1">
        <f>IF(B166&lt;=100,VLOOKUP(B166,'products-講習・試験'!$A$3:$D$167,3),
IF(B166&lt;=200,VLOOKUP(B166,'products-往訪閲覧・縦覧'!$A$3:$D$200,3),
IF(B166&lt;=300,VLOOKUP(B166,'products-事業場の管理・業務状況等の確認'!$A$3:$D$200,3),
IF(B166&lt;=400,VLOOKUP(B166,'products-広域な利用状況・被害等の把握'!$A$3:$D$200,3),
IF(B166&lt;=500,VLOOKUP(B166,'products-侵入痕跡・状況異変を検知する見張り'!$A$3:$D$176,3),
IF(B166&lt;=600,VLOOKUP(B166,'products-目視等による施工・経年劣化・安全措置対策状況'!$A$3:$D$200,3),
IF(B166&lt;=700,VLOOKUP(B166,'products-測定・分析'!$A$3:$D$176,3))))))))</f>
        <v>1</v>
      </c>
      <c r="E166" s="1">
        <v>10006</v>
      </c>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2.75">
      <c r="A167" s="1">
        <v>10006</v>
      </c>
      <c r="B167" s="1">
        <v>556</v>
      </c>
      <c r="C167" s="1" t="str">
        <f>IF(B167&lt;=100,VLOOKUP(B167,'products-講習・試験'!$A$3:$D$167,2),
IF(B167&lt;=200,VLOOKUP(B167,'products-往訪閲覧・縦覧'!$A$3:$D$200,2),
IF(B167&lt;=300,VLOOKUP(B167,'products-事業場の管理・業務状況等の確認'!$A$3:$D$200,2),
IF(B167&lt;=400,VLOOKUP(B167,'products-広域な利用状況・被害等の把握'!$A$3:$D$200,2),
IF(B167&lt;=500,VLOOKUP(B167,'products-侵入痕跡・状況異変を検知する見張り'!$A$3:$D$176,2),
IF(B167&lt;=600,VLOOKUP(B167,'products-目視等による施工・経年劣化・安全措置対策状況'!$A$3:$D$200,2),
IF(B167&lt;=700,VLOOKUP(B167,'products-測定・分析'!$A$3:$D$176,2))))))))</f>
        <v>DynamIx HR²</v>
      </c>
      <c r="D167" s="1">
        <f>IF(B167&lt;=100,VLOOKUP(B167,'products-講習・試験'!$A$3:$D$167,3),
IF(B167&lt;=200,VLOOKUP(B167,'products-往訪閲覧・縦覧'!$A$3:$D$200,3),
IF(B167&lt;=300,VLOOKUP(B167,'products-事業場の管理・業務状況等の確認'!$A$3:$D$200,3),
IF(B167&lt;=400,VLOOKUP(B167,'products-広域な利用状況・被害等の把握'!$A$3:$D$200,3),
IF(B167&lt;=500,VLOOKUP(B167,'products-侵入痕跡・状況異変を検知する見張り'!$A$3:$D$176,3),
IF(B167&lt;=600,VLOOKUP(B167,'products-目視等による施工・経年劣化・安全措置対策状況'!$A$3:$D$200,3),
IF(B167&lt;=700,VLOOKUP(B167,'products-測定・分析'!$A$3:$D$176,3))))))))</f>
        <v>1</v>
      </c>
      <c r="E167" s="1">
        <v>10006</v>
      </c>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2.75">
      <c r="A168" s="1">
        <v>10006</v>
      </c>
      <c r="B168" s="1">
        <v>557</v>
      </c>
      <c r="C168" s="1" t="str">
        <f>IF(B168&lt;=100,VLOOKUP(B168,'products-講習・試験'!$A$3:$D$167,2),
IF(B168&lt;=200,VLOOKUP(B168,'products-往訪閲覧・縦覧'!$A$3:$D$200,2),
IF(B168&lt;=300,VLOOKUP(B168,'products-事業場の管理・業務状況等の確認'!$A$3:$D$200,2),
IF(B168&lt;=400,VLOOKUP(B168,'products-広域な利用状況・被害等の把握'!$A$3:$D$200,2),
IF(B168&lt;=500,VLOOKUP(B168,'products-侵入痕跡・状況異変を検知する見張り'!$A$3:$D$176,2),
IF(B168&lt;=600,VLOOKUP(B168,'products-目視等による施工・経年劣化・安全措置対策状況'!$A$3:$D$200,2),
IF(B168&lt;=700,VLOOKUP(B168,'products-測定・分析'!$A$3:$D$176,2))))))))</f>
        <v>タブレット型点検業務支援サービス</v>
      </c>
      <c r="D168" s="1">
        <f>IF(B168&lt;=100,VLOOKUP(B168,'products-講習・試験'!$A$3:$D$167,3),
IF(B168&lt;=200,VLOOKUP(B168,'products-往訪閲覧・縦覧'!$A$3:$D$200,3),
IF(B168&lt;=300,VLOOKUP(B168,'products-事業場の管理・業務状況等の確認'!$A$3:$D$200,3),
IF(B168&lt;=400,VLOOKUP(B168,'products-広域な利用状況・被害等の把握'!$A$3:$D$200,3),
IF(B168&lt;=500,VLOOKUP(B168,'products-侵入痕跡・状況異変を検知する見張り'!$A$3:$D$176,3),
IF(B168&lt;=600,VLOOKUP(B168,'products-目視等による施工・経年劣化・安全措置対策状況'!$A$3:$D$200,3),
IF(B168&lt;=700,VLOOKUP(B168,'products-測定・分析'!$A$3:$D$176,3))))))))</f>
        <v>0</v>
      </c>
      <c r="E168" s="1">
        <v>10006</v>
      </c>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2.75">
      <c r="A169" s="1">
        <v>10006</v>
      </c>
      <c r="B169" s="1">
        <v>558</v>
      </c>
      <c r="C169" s="1" t="str">
        <f>IF(B169&lt;=100,VLOOKUP(B169,'products-講習・試験'!$A$3:$D$167,2),
IF(B169&lt;=200,VLOOKUP(B169,'products-往訪閲覧・縦覧'!$A$3:$D$200,2),
IF(B169&lt;=300,VLOOKUP(B169,'products-事業場の管理・業務状況等の確認'!$A$3:$D$200,2),
IF(B169&lt;=400,VLOOKUP(B169,'products-広域な利用状況・被害等の把握'!$A$3:$D$200,2),
IF(B169&lt;=500,VLOOKUP(B169,'products-侵入痕跡・状況異変を検知する見張り'!$A$3:$D$176,2),
IF(B169&lt;=600,VLOOKUP(B169,'products-目視等による施工・経年劣化・安全措置対策状況'!$A$3:$D$200,2),
IF(B169&lt;=700,VLOOKUP(B169,'products-測定・分析'!$A$3:$D$176,2))))))))</f>
        <v>タブレット型技術継承支援サービス</v>
      </c>
      <c r="D169" s="1">
        <f>IF(B169&lt;=100,VLOOKUP(B169,'products-講習・試験'!$A$3:$D$167,3),
IF(B169&lt;=200,VLOOKUP(B169,'products-往訪閲覧・縦覧'!$A$3:$D$200,3),
IF(B169&lt;=300,VLOOKUP(B169,'products-事業場の管理・業務状況等の確認'!$A$3:$D$200,3),
IF(B169&lt;=400,VLOOKUP(B169,'products-広域な利用状況・被害等の把握'!$A$3:$D$200,3),
IF(B169&lt;=500,VLOOKUP(B169,'products-侵入痕跡・状況異変を検知する見張り'!$A$3:$D$176,3),
IF(B169&lt;=600,VLOOKUP(B169,'products-目視等による施工・経年劣化・安全措置対策状況'!$A$3:$D$200,3),
IF(B169&lt;=700,VLOOKUP(B169,'products-測定・分析'!$A$3:$D$176,3))))))))</f>
        <v>0</v>
      </c>
      <c r="E169" s="1">
        <v>10006</v>
      </c>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2.75">
      <c r="A170" s="1">
        <v>10006</v>
      </c>
      <c r="B170" s="1">
        <v>559</v>
      </c>
      <c r="C170" s="1" t="str">
        <f>IF(B170&lt;=100,VLOOKUP(B170,'products-講習・試験'!$A$3:$D$167,2),
IF(B170&lt;=200,VLOOKUP(B170,'products-往訪閲覧・縦覧'!$A$3:$D$200,2),
IF(B170&lt;=300,VLOOKUP(B170,'products-事業場の管理・業務状況等の確認'!$A$3:$D$200,2),
IF(B170&lt;=400,VLOOKUP(B170,'products-広域な利用状況・被害等の把握'!$A$3:$D$200,2),
IF(B170&lt;=500,VLOOKUP(B170,'products-侵入痕跡・状況異変を検知する見張り'!$A$3:$D$176,2),
IF(B170&lt;=600,VLOOKUP(B170,'products-目視等による施工・経年劣化・安全措置対策状況'!$A$3:$D$200,2),
IF(B170&lt;=700,VLOOKUP(B170,'products-測定・分析'!$A$3:$D$176,2))))))))</f>
        <v>ラインドローンシステム</v>
      </c>
      <c r="D170" s="1">
        <f>IF(B170&lt;=100,VLOOKUP(B170,'products-講習・試験'!$A$3:$D$167,3),
IF(B170&lt;=200,VLOOKUP(B170,'products-往訪閲覧・縦覧'!$A$3:$D$200,3),
IF(B170&lt;=300,VLOOKUP(B170,'products-事業場の管理・業務状況等の確認'!$A$3:$D$200,3),
IF(B170&lt;=400,VLOOKUP(B170,'products-広域な利用状況・被害等の把握'!$A$3:$D$200,3),
IF(B170&lt;=500,VLOOKUP(B170,'products-侵入痕跡・状況異変を検知する見張り'!$A$3:$D$176,3),
IF(B170&lt;=600,VLOOKUP(B170,'products-目視等による施工・経年劣化・安全措置対策状況'!$A$3:$D$200,3),
IF(B170&lt;=700,VLOOKUP(B170,'products-測定・分析'!$A$3:$D$176,3))))))))</f>
        <v>0</v>
      </c>
      <c r="E170" s="1">
        <v>10006</v>
      </c>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2.75">
      <c r="A171" s="1">
        <v>10006</v>
      </c>
      <c r="B171" s="1">
        <v>560</v>
      </c>
      <c r="C171" s="1" t="str">
        <f>IF(B171&lt;=100,VLOOKUP(B171,'products-講習・試験'!$A$3:$D$167,2),
IF(B171&lt;=200,VLOOKUP(B171,'products-往訪閲覧・縦覧'!$A$3:$D$200,2),
IF(B171&lt;=300,VLOOKUP(B171,'products-事業場の管理・業務状況等の確認'!$A$3:$D$200,2),
IF(B171&lt;=400,VLOOKUP(B171,'products-広域な利用状況・被害等の把握'!$A$3:$D$200,2),
IF(B171&lt;=500,VLOOKUP(B171,'products-侵入痕跡・状況異変を検知する見張り'!$A$3:$D$176,2),
IF(B171&lt;=600,VLOOKUP(B171,'products-目視等による施工・経年劣化・安全措置対策状況'!$A$3:$D$200,2),
IF(B171&lt;=700,VLOOKUP(B171,'products-測定・分析'!$A$3:$D$176,2))))))))</f>
        <v>Safie GO 360（LTE搭載・屋外向け広角(360°)カメラ（NETIS登録））</v>
      </c>
      <c r="D171" s="1">
        <f>IF(B171&lt;=100,VLOOKUP(B171,'products-講習・試験'!$A$3:$D$167,3),
IF(B171&lt;=200,VLOOKUP(B171,'products-往訪閲覧・縦覧'!$A$3:$D$200,3),
IF(B171&lt;=300,VLOOKUP(B171,'products-事業場の管理・業務状況等の確認'!$A$3:$D$200,3),
IF(B171&lt;=400,VLOOKUP(B171,'products-広域な利用状況・被害等の把握'!$A$3:$D$200,3),
IF(B171&lt;=500,VLOOKUP(B171,'products-侵入痕跡・状況異変を検知する見張り'!$A$3:$D$176,3),
IF(B171&lt;=600,VLOOKUP(B171,'products-目視等による施工・経年劣化・安全措置対策状況'!$A$3:$D$200,3),
IF(B171&lt;=700,VLOOKUP(B171,'products-測定・分析'!$A$3:$D$176,3))))))))</f>
        <v>1</v>
      </c>
      <c r="E171" s="1">
        <v>10006</v>
      </c>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2.75">
      <c r="A172" s="1">
        <v>10006</v>
      </c>
      <c r="B172" s="1">
        <v>561</v>
      </c>
      <c r="C172" s="1" t="str">
        <f>IF(B172&lt;=100,VLOOKUP(B172,'products-講習・試験'!$A$3:$D$167,2),
IF(B172&lt;=200,VLOOKUP(B172,'products-往訪閲覧・縦覧'!$A$3:$D$200,2),
IF(B172&lt;=300,VLOOKUP(B172,'products-事業場の管理・業務状況等の確認'!$A$3:$D$200,2),
IF(B172&lt;=400,VLOOKUP(B172,'products-広域な利用状況・被害等の把握'!$A$3:$D$200,2),
IF(B172&lt;=500,VLOOKUP(B172,'products-侵入痕跡・状況異変を検知する見張り'!$A$3:$D$176,2),
IF(B172&lt;=600,VLOOKUP(B172,'products-目視等による施工・経年劣化・安全措置対策状況'!$A$3:$D$200,2),
IF(B172&lt;=700,VLOOKUP(B172,'products-測定・分析'!$A$3:$D$176,2))))))))</f>
        <v>Safie GO PTZ Plus（LTE搭載・屋外向けGPS搭載PTZカメラ（NETIS登録））</v>
      </c>
      <c r="D172" s="1">
        <f>IF(B172&lt;=100,VLOOKUP(B172,'products-講習・試験'!$A$3:$D$167,3),
IF(B172&lt;=200,VLOOKUP(B172,'products-往訪閲覧・縦覧'!$A$3:$D$200,3),
IF(B172&lt;=300,VLOOKUP(B172,'products-事業場の管理・業務状況等の確認'!$A$3:$D$200,3),
IF(B172&lt;=400,VLOOKUP(B172,'products-広域な利用状況・被害等の把握'!$A$3:$D$200,3),
IF(B172&lt;=500,VLOOKUP(B172,'products-侵入痕跡・状況異変を検知する見張り'!$A$3:$D$176,3),
IF(B172&lt;=600,VLOOKUP(B172,'products-目視等による施工・経年劣化・安全措置対策状況'!$A$3:$D$200,3),
IF(B172&lt;=700,VLOOKUP(B172,'products-測定・分析'!$A$3:$D$176,3))))))))</f>
        <v>1</v>
      </c>
      <c r="E172" s="1">
        <v>10006</v>
      </c>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2.75">
      <c r="A173" s="1">
        <v>10006</v>
      </c>
      <c r="B173" s="1">
        <v>562</v>
      </c>
      <c r="C173" s="1" t="str">
        <f>IF(B173&lt;=100,VLOOKUP(B173,'products-講習・試験'!$A$3:$D$167,2),
IF(B173&lt;=200,VLOOKUP(B173,'products-往訪閲覧・縦覧'!$A$3:$D$200,2),
IF(B173&lt;=300,VLOOKUP(B173,'products-事業場の管理・業務状況等の確認'!$A$3:$D$200,2),
IF(B173&lt;=400,VLOOKUP(B173,'products-広域な利用状況・被害等の把握'!$A$3:$D$200,2),
IF(B173&lt;=500,VLOOKUP(B173,'products-侵入痕跡・状況異変を検知する見張り'!$A$3:$D$176,2),
IF(B173&lt;=600,VLOOKUP(B173,'products-目視等による施工・経年劣化・安全措置対策状況'!$A$3:$D$200,2),
IF(B173&lt;=700,VLOOKUP(B173,'products-測定・分析'!$A$3:$D$176,2))))))))</f>
        <v>KOM-MICS（コムミクス）</v>
      </c>
      <c r="D173" s="1">
        <f>IF(B173&lt;=100,VLOOKUP(B173,'products-講習・試験'!$A$3:$D$167,3),
IF(B173&lt;=200,VLOOKUP(B173,'products-往訪閲覧・縦覧'!$A$3:$D$200,3),
IF(B173&lt;=300,VLOOKUP(B173,'products-事業場の管理・業務状況等の確認'!$A$3:$D$200,3),
IF(B173&lt;=400,VLOOKUP(B173,'products-広域な利用状況・被害等の把握'!$A$3:$D$200,3),
IF(B173&lt;=500,VLOOKUP(B173,'products-侵入痕跡・状況異変を検知する見張り'!$A$3:$D$176,3),
IF(B173&lt;=600,VLOOKUP(B173,'products-目視等による施工・経年劣化・安全措置対策状況'!$A$3:$D$200,3),
IF(B173&lt;=700,VLOOKUP(B173,'products-測定・分析'!$A$3:$D$176,3))))))))</f>
        <v>1</v>
      </c>
      <c r="E173" s="1">
        <v>10006</v>
      </c>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2.75">
      <c r="A174" s="1">
        <v>10006</v>
      </c>
      <c r="B174" s="1">
        <v>563</v>
      </c>
      <c r="C174" s="1" t="str">
        <f>IF(B174&lt;=100,VLOOKUP(B174,'products-講習・試験'!$A$3:$D$167,2),
IF(B174&lt;=200,VLOOKUP(B174,'products-往訪閲覧・縦覧'!$A$3:$D$200,2),
IF(B174&lt;=300,VLOOKUP(B174,'products-事業場の管理・業務状況等の確認'!$A$3:$D$200,2),
IF(B174&lt;=400,VLOOKUP(B174,'products-広域な利用状況・被害等の把握'!$A$3:$D$200,2),
IF(B174&lt;=500,VLOOKUP(B174,'products-侵入痕跡・状況異変を検知する見張り'!$A$3:$D$176,2),
IF(B174&lt;=600,VLOOKUP(B174,'products-目視等による施工・経年劣化・安全措置対策状況'!$A$3:$D$200,2),
IF(B174&lt;=700,VLOOKUP(B174,'products-測定・分析'!$A$3:$D$176,2))))))))</f>
        <v>MONiPLAT</v>
      </c>
      <c r="D174" s="1">
        <f>IF(B174&lt;=100,VLOOKUP(B174,'products-講習・試験'!$A$3:$D$167,3),
IF(B174&lt;=200,VLOOKUP(B174,'products-往訪閲覧・縦覧'!$A$3:$D$200,3),
IF(B174&lt;=300,VLOOKUP(B174,'products-事業場の管理・業務状況等の確認'!$A$3:$D$200,3),
IF(B174&lt;=400,VLOOKUP(B174,'products-広域な利用状況・被害等の把握'!$A$3:$D$200,3),
IF(B174&lt;=500,VLOOKUP(B174,'products-侵入痕跡・状況異変を検知する見張り'!$A$3:$D$176,3),
IF(B174&lt;=600,VLOOKUP(B174,'products-目視等による施工・経年劣化・安全措置対策状況'!$A$3:$D$200,3),
IF(B174&lt;=700,VLOOKUP(B174,'products-測定・分析'!$A$3:$D$176,3))))))))</f>
        <v>1</v>
      </c>
      <c r="E174" s="1">
        <v>10006</v>
      </c>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2.75">
      <c r="A175" s="1">
        <v>10006</v>
      </c>
      <c r="B175" s="1">
        <v>564</v>
      </c>
      <c r="C175" s="1" t="str">
        <f>IF(B175&lt;=100,VLOOKUP(B175,'products-講習・試験'!$A$3:$D$167,2),
IF(B175&lt;=200,VLOOKUP(B175,'products-往訪閲覧・縦覧'!$A$3:$D$200,2),
IF(B175&lt;=300,VLOOKUP(B175,'products-事業場の管理・業務状況等の確認'!$A$3:$D$200,2),
IF(B175&lt;=400,VLOOKUP(B175,'products-広域な利用状況・被害等の把握'!$A$3:$D$200,2),
IF(B175&lt;=500,VLOOKUP(B175,'products-侵入痕跡・状況異変を検知する見張り'!$A$3:$D$176,2),
IF(B175&lt;=600,VLOOKUP(B175,'products-目視等による施工・経年劣化・安全措置対策状況'!$A$3:$D$200,2),
IF(B175&lt;=700,VLOOKUP(B175,'products-測定・分析'!$A$3:$D$176,2))))))))</f>
        <v>Duranta</v>
      </c>
      <c r="D175" s="1">
        <f>IF(B175&lt;=100,VLOOKUP(B175,'products-講習・試験'!$A$3:$D$167,3),
IF(B175&lt;=200,VLOOKUP(B175,'products-往訪閲覧・縦覧'!$A$3:$D$200,3),
IF(B175&lt;=300,VLOOKUP(B175,'products-事業場の管理・業務状況等の確認'!$A$3:$D$200,3),
IF(B175&lt;=400,VLOOKUP(B175,'products-広域な利用状況・被害等の把握'!$A$3:$D$200,3),
IF(B175&lt;=500,VLOOKUP(B175,'products-侵入痕跡・状況異変を検知する見張り'!$A$3:$D$176,3),
IF(B175&lt;=600,VLOOKUP(B175,'products-目視等による施工・経年劣化・安全措置対策状況'!$A$3:$D$200,3),
IF(B175&lt;=700,VLOOKUP(B175,'products-測定・分析'!$A$3:$D$176,3))))))))</f>
        <v>2</v>
      </c>
      <c r="E175" s="1">
        <v>10006</v>
      </c>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2.75">
      <c r="A176" s="1">
        <v>10006</v>
      </c>
      <c r="B176" s="1">
        <v>565</v>
      </c>
      <c r="C176" s="1" t="str">
        <f>IF(B176&lt;=100,VLOOKUP(B176,'products-講習・試験'!$A$3:$D$167,2),
IF(B176&lt;=200,VLOOKUP(B176,'products-往訪閲覧・縦覧'!$A$3:$D$200,2),
IF(B176&lt;=300,VLOOKUP(B176,'products-事業場の管理・業務状況等の確認'!$A$3:$D$200,2),
IF(B176&lt;=400,VLOOKUP(B176,'products-広域な利用状況・被害等の把握'!$A$3:$D$200,2),
IF(B176&lt;=500,VLOOKUP(B176,'products-侵入痕跡・状況異変を検知する見張り'!$A$3:$D$176,2),
IF(B176&lt;=600,VLOOKUP(B176,'products-目視等による施工・経年劣化・安全措置対策状況'!$A$3:$D$200,2),
IF(B176&lt;=700,VLOOKUP(B176,'products-測定・分析'!$A$3:$D$176,2))))))))</f>
        <v>画像処理・AIによる設備点検ソリューション</v>
      </c>
      <c r="D176" s="1">
        <f>IF(B176&lt;=100,VLOOKUP(B176,'products-講習・試験'!$A$3:$D$167,3),
IF(B176&lt;=200,VLOOKUP(B176,'products-往訪閲覧・縦覧'!$A$3:$D$200,3),
IF(B176&lt;=300,VLOOKUP(B176,'products-事業場の管理・業務状況等の確認'!$A$3:$D$200,3),
IF(B176&lt;=400,VLOOKUP(B176,'products-広域な利用状況・被害等の把握'!$A$3:$D$200,3),
IF(B176&lt;=500,VLOOKUP(B176,'products-侵入痕跡・状況異変を検知する見張り'!$A$3:$D$176,3),
IF(B176&lt;=600,VLOOKUP(B176,'products-目視等による施工・経年劣化・安全措置対策状況'!$A$3:$D$200,3),
IF(B176&lt;=700,VLOOKUP(B176,'products-測定・分析'!$A$3:$D$176,3))))))))</f>
        <v>2</v>
      </c>
      <c r="E176" s="1">
        <v>10006</v>
      </c>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2.75">
      <c r="A177" s="1">
        <v>10006</v>
      </c>
      <c r="B177" s="1">
        <v>566</v>
      </c>
      <c r="C177" s="1" t="str">
        <f>IF(B177&lt;=100,VLOOKUP(B177,'products-講習・試験'!$A$3:$D$167,2),
IF(B177&lt;=200,VLOOKUP(B177,'products-往訪閲覧・縦覧'!$A$3:$D$200,2),
IF(B177&lt;=300,VLOOKUP(B177,'products-事業場の管理・業務状況等の確認'!$A$3:$D$200,2),
IF(B177&lt;=400,VLOOKUP(B177,'products-広域な利用状況・被害等の把握'!$A$3:$D$200,2),
IF(B177&lt;=500,VLOOKUP(B177,'products-侵入痕跡・状況異変を検知する見張り'!$A$3:$D$176,2),
IF(B177&lt;=600,VLOOKUP(B177,'products-目視等による施工・経年劣化・安全措置対策状況'!$A$3:$D$200,2),
IF(B177&lt;=700,VLOOKUP(B177,'products-測定・分析'!$A$3:$D$176,2))))))))</f>
        <v>ガス事業者向けドローン点検ソリューション</v>
      </c>
      <c r="D177" s="1">
        <f>IF(B177&lt;=100,VLOOKUP(B177,'products-講習・試験'!$A$3:$D$167,3),
IF(B177&lt;=200,VLOOKUP(B177,'products-往訪閲覧・縦覧'!$A$3:$D$200,3),
IF(B177&lt;=300,VLOOKUP(B177,'products-事業場の管理・業務状況等の確認'!$A$3:$D$200,3),
IF(B177&lt;=400,VLOOKUP(B177,'products-広域な利用状況・被害等の把握'!$A$3:$D$200,3),
IF(B177&lt;=500,VLOOKUP(B177,'products-侵入痕跡・状況異変を検知する見張り'!$A$3:$D$176,3),
IF(B177&lt;=600,VLOOKUP(B177,'products-目視等による施工・経年劣化・安全措置対策状況'!$A$3:$D$200,3),
IF(B177&lt;=700,VLOOKUP(B177,'products-測定・分析'!$A$3:$D$176,3))))))))</f>
        <v>2</v>
      </c>
      <c r="E177" s="1">
        <v>10006</v>
      </c>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2.75">
      <c r="A178" s="1">
        <v>10006</v>
      </c>
      <c r="B178" s="1">
        <v>567</v>
      </c>
      <c r="C178" s="1" t="str">
        <f>IF(B178&lt;=100,VLOOKUP(B178,'products-講習・試験'!$A$3:$D$167,2),
IF(B178&lt;=200,VLOOKUP(B178,'products-往訪閲覧・縦覧'!$A$3:$D$200,2),
IF(B178&lt;=300,VLOOKUP(B178,'products-事業場の管理・業務状況等の確認'!$A$3:$D$200,2),
IF(B178&lt;=400,VLOOKUP(B178,'products-広域な利用状況・被害等の把握'!$A$3:$D$200,2),
IF(B178&lt;=500,VLOOKUP(B178,'products-侵入痕跡・状況異変を検知する見張り'!$A$3:$D$176,2),
IF(B178&lt;=600,VLOOKUP(B178,'products-目視等による施工・経年劣化・安全措置対策状況'!$A$3:$D$200,2),
IF(B178&lt;=700,VLOOKUP(B178,'products-測定・分析'!$A$3:$D$176,2))))))))</f>
        <v>点検記録アプリ『Pinspect』</v>
      </c>
      <c r="D178" s="1">
        <f>IF(B178&lt;=100,VLOOKUP(B178,'products-講習・試験'!$A$3:$D$167,3),
IF(B178&lt;=200,VLOOKUP(B178,'products-往訪閲覧・縦覧'!$A$3:$D$200,3),
IF(B178&lt;=300,VLOOKUP(B178,'products-事業場の管理・業務状況等の確認'!$A$3:$D$200,3),
IF(B178&lt;=400,VLOOKUP(B178,'products-広域な利用状況・被害等の把握'!$A$3:$D$200,3),
IF(B178&lt;=500,VLOOKUP(B178,'products-侵入痕跡・状況異変を検知する見張り'!$A$3:$D$176,3),
IF(B178&lt;=600,VLOOKUP(B178,'products-目視等による施工・経年劣化・安全措置対策状況'!$A$3:$D$200,3),
IF(B178&lt;=700,VLOOKUP(B178,'products-測定・分析'!$A$3:$D$176,3))))))))</f>
        <v>2</v>
      </c>
      <c r="E178" s="1">
        <v>10006</v>
      </c>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2.75">
      <c r="A179" s="1">
        <v>10006</v>
      </c>
      <c r="B179" s="1">
        <v>568</v>
      </c>
      <c r="C179" s="1" t="str">
        <f>IF(B179&lt;=100,VLOOKUP(B179,'products-講習・試験'!$A$3:$D$167,2),
IF(B179&lt;=200,VLOOKUP(B179,'products-往訪閲覧・縦覧'!$A$3:$D$200,2),
IF(B179&lt;=300,VLOOKUP(B179,'products-事業場の管理・業務状況等の確認'!$A$3:$D$200,2),
IF(B179&lt;=400,VLOOKUP(B179,'products-広域な利用状況・被害等の把握'!$A$3:$D$200,2),
IF(B179&lt;=500,VLOOKUP(B179,'products-侵入痕跡・状況異変を検知する見張り'!$A$3:$D$176,2),
IF(B179&lt;=600,VLOOKUP(B179,'products-目視等による施工・経年劣化・安全措置対策状況'!$A$3:$D$200,2),
IF(B179&lt;=700,VLOOKUP(B179,'products-測定・分析'!$A$3:$D$176,2))))))))</f>
        <v>3眼カメラ配筋検査システム</v>
      </c>
      <c r="D179" s="1">
        <f>IF(B179&lt;=100,VLOOKUP(B179,'products-講習・試験'!$A$3:$D$167,3),
IF(B179&lt;=200,VLOOKUP(B179,'products-往訪閲覧・縦覧'!$A$3:$D$200,3),
IF(B179&lt;=300,VLOOKUP(B179,'products-事業場の管理・業務状況等の確認'!$A$3:$D$200,3),
IF(B179&lt;=400,VLOOKUP(B179,'products-広域な利用状況・被害等の把握'!$A$3:$D$200,3),
IF(B179&lt;=500,VLOOKUP(B179,'products-侵入痕跡・状況異変を検知する見張り'!$A$3:$D$176,3),
IF(B179&lt;=600,VLOOKUP(B179,'products-目視等による施工・経年劣化・安全措置対策状況'!$A$3:$D$200,3),
IF(B179&lt;=700,VLOOKUP(B179,'products-測定・分析'!$A$3:$D$176,3))))))))</f>
        <v>2</v>
      </c>
      <c r="E179" s="1">
        <v>10006</v>
      </c>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2.75">
      <c r="A180" s="1">
        <v>10007</v>
      </c>
      <c r="B180" s="1">
        <v>601</v>
      </c>
      <c r="C180" s="1" t="str">
        <f>IF(B180&lt;=100,VLOOKUP(B180,'products-講習・試験'!$A$3:$D$167,2),
IF(B180&lt;=200,VLOOKUP(B180,'products-往訪閲覧・縦覧'!$A$3:$D$200,2),
IF(B180&lt;=300,VLOOKUP(B180,'products-事業場の管理・業務状況等の確認'!$A$3:$D$200,2),
IF(B180&lt;=400,VLOOKUP(B180,'products-広域な利用状況・被害等の把握'!$A$3:$D$200,2),
IF(B180&lt;=500,VLOOKUP(B180,'products-侵入痕跡・状況異変を検知する見張り'!$A$3:$D$176,2),
IF(B180&lt;=600,VLOOKUP(B180,'products-目視等による施工・経年劣化・安全措置対策状況'!$A$3:$D$200,2),
IF(B180&lt;=700,VLOOKUP(B180,'products-測定・分析'!$A$3:$D$176,2))))))))</f>
        <v>トリハロメタン・カビ臭原因物質モニタリングシステム</v>
      </c>
      <c r="D180" s="1">
        <f>IF(B180&lt;=100,VLOOKUP(B180,'products-講習・試験'!$A$3:$D$167,3),
IF(B180&lt;=200,VLOOKUP(B180,'products-往訪閲覧・縦覧'!$A$3:$D$200,3),
IF(B180&lt;=300,VLOOKUP(B180,'products-事業場の管理・業務状況等の確認'!$A$3:$D$200,3),
IF(B180&lt;=400,VLOOKUP(B180,'products-広域な利用状況・被害等の把握'!$A$3:$D$200,3),
IF(B180&lt;=500,VLOOKUP(B180,'products-侵入痕跡・状況異変を検知する見張り'!$A$3:$D$176,3),
IF(B180&lt;=600,VLOOKUP(B180,'products-目視等による施工・経年劣化・安全措置対策状況'!$A$3:$D$200,3),
IF(B180&lt;=700,VLOOKUP(B180,'products-測定・分析'!$A$3:$D$176,3))))))))</f>
        <v>1</v>
      </c>
      <c r="E180" s="1">
        <v>10007</v>
      </c>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2.75">
      <c r="A181" s="1">
        <v>10007</v>
      </c>
      <c r="B181" s="1">
        <v>602</v>
      </c>
      <c r="C181" s="1" t="str">
        <f>IF(B181&lt;=100,VLOOKUP(B181,'products-講習・試験'!$A$3:$D$167,2),
IF(B181&lt;=200,VLOOKUP(B181,'products-往訪閲覧・縦覧'!$A$3:$D$200,2),
IF(B181&lt;=300,VLOOKUP(B181,'products-事業場の管理・業務状況等の確認'!$A$3:$D$200,2),
IF(B181&lt;=400,VLOOKUP(B181,'products-広域な利用状況・被害等の把握'!$A$3:$D$200,2),
IF(B181&lt;=500,VLOOKUP(B181,'products-侵入痕跡・状況異変を検知する見張り'!$A$3:$D$176,2),
IF(B181&lt;=600,VLOOKUP(B181,'products-目視等による施工・経年劣化・安全措置対策状況'!$A$3:$D$200,2),
IF(B181&lt;=700,VLOOKUP(B181,'products-測定・分析'!$A$3:$D$176,2))))))))</f>
        <v>はかるEXpress</v>
      </c>
      <c r="D181" s="1">
        <f>IF(B181&lt;=100,VLOOKUP(B181,'products-講習・試験'!$A$3:$D$167,3),
IF(B181&lt;=200,VLOOKUP(B181,'products-往訪閲覧・縦覧'!$A$3:$D$200,3),
IF(B181&lt;=300,VLOOKUP(B181,'products-事業場の管理・業務状況等の確認'!$A$3:$D$200,3),
IF(B181&lt;=400,VLOOKUP(B181,'products-広域な利用状況・被害等の把握'!$A$3:$D$200,3),
IF(B181&lt;=500,VLOOKUP(B181,'products-侵入痕跡・状況異変を検知する見張り'!$A$3:$D$176,3),
IF(B181&lt;=600,VLOOKUP(B181,'products-目視等による施工・経年劣化・安全措置対策状況'!$A$3:$D$200,3),
IF(B181&lt;=700,VLOOKUP(B181,'products-測定・分析'!$A$3:$D$176,3))))))))</f>
        <v>1</v>
      </c>
      <c r="E181" s="1">
        <v>10007</v>
      </c>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2.75">
      <c r="A182" s="1">
        <v>10007</v>
      </c>
      <c r="B182" s="1">
        <v>603</v>
      </c>
      <c r="C182" s="1" t="str">
        <f>IF(B182&lt;=100,VLOOKUP(B182,'products-講習・試験'!$A$3:$D$167,2),
IF(B182&lt;=200,VLOOKUP(B182,'products-往訪閲覧・縦覧'!$A$3:$D$200,2),
IF(B182&lt;=300,VLOOKUP(B182,'products-事業場の管理・業務状況等の確認'!$A$3:$D$200,2),
IF(B182&lt;=400,VLOOKUP(B182,'products-広域な利用状況・被害等の把握'!$A$3:$D$200,2),
IF(B182&lt;=500,VLOOKUP(B182,'products-侵入痕跡・状況異変を検知する見張り'!$A$3:$D$176,2),
IF(B182&lt;=600,VLOOKUP(B182,'products-目視等による施工・経年劣化・安全措置対策状況'!$A$3:$D$200,2),
IF(B182&lt;=700,VLOOKUP(B182,'products-測定・分析'!$A$3:$D$176,2))))))))</f>
        <v>火葬炉排ガス測定用一酸化炭素・酸素濃度計</v>
      </c>
      <c r="D182" s="1">
        <f>IF(B182&lt;=100,VLOOKUP(B182,'products-講習・試験'!$A$3:$D$167,3),
IF(B182&lt;=200,VLOOKUP(B182,'products-往訪閲覧・縦覧'!$A$3:$D$200,3),
IF(B182&lt;=300,VLOOKUP(B182,'products-事業場の管理・業務状況等の確認'!$A$3:$D$200,3),
IF(B182&lt;=400,VLOOKUP(B182,'products-広域な利用状況・被害等の把握'!$A$3:$D$200,3),
IF(B182&lt;=500,VLOOKUP(B182,'products-侵入痕跡・状況異変を検知する見張り'!$A$3:$D$176,3),
IF(B182&lt;=600,VLOOKUP(B182,'products-目視等による施工・経年劣化・安全措置対策状況'!$A$3:$D$200,3),
IF(B182&lt;=700,VLOOKUP(B182,'products-測定・分析'!$A$3:$D$176,3))))))))</f>
        <v>1</v>
      </c>
      <c r="E182" s="1">
        <v>10007</v>
      </c>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2.75">
      <c r="A183" s="1">
        <v>10007</v>
      </c>
      <c r="B183" s="1">
        <v>604</v>
      </c>
      <c r="C183" s="1" t="str">
        <f>IF(B183&lt;=100,VLOOKUP(B183,'products-講習・試験'!$A$3:$D$167,2),
IF(B183&lt;=200,VLOOKUP(B183,'products-往訪閲覧・縦覧'!$A$3:$D$200,2),
IF(B183&lt;=300,VLOOKUP(B183,'products-事業場の管理・業務状況等の確認'!$A$3:$D$200,2),
IF(B183&lt;=400,VLOOKUP(B183,'products-広域な利用状況・被害等の把握'!$A$3:$D$200,2),
IF(B183&lt;=500,VLOOKUP(B183,'products-侵入痕跡・状況異変を検知する見張り'!$A$3:$D$176,2),
IF(B183&lt;=600,VLOOKUP(B183,'products-目視等による施工・経年劣化・安全措置対策状況'!$A$3:$D$200,2),
IF(B183&lt;=700,VLOOKUP(B183,'products-測定・分析'!$A$3:$D$176,2))))))))</f>
        <v>排ガス中ばいじん計</v>
      </c>
      <c r="D183" s="1">
        <f>IF(B183&lt;=100,VLOOKUP(B183,'products-講習・試験'!$A$3:$D$167,3),
IF(B183&lt;=200,VLOOKUP(B183,'products-往訪閲覧・縦覧'!$A$3:$D$200,3),
IF(B183&lt;=300,VLOOKUP(B183,'products-事業場の管理・業務状況等の確認'!$A$3:$D$200,3),
IF(B183&lt;=400,VLOOKUP(B183,'products-広域な利用状況・被害等の把握'!$A$3:$D$200,3),
IF(B183&lt;=500,VLOOKUP(B183,'products-侵入痕跡・状況異変を検知する見張り'!$A$3:$D$176,3),
IF(B183&lt;=600,VLOOKUP(B183,'products-目視等による施工・経年劣化・安全措置対策状況'!$A$3:$D$200,3),
IF(B183&lt;=700,VLOOKUP(B183,'products-測定・分析'!$A$3:$D$176,3))))))))</f>
        <v>1</v>
      </c>
      <c r="E183" s="1">
        <v>10007</v>
      </c>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2.75">
      <c r="A184" s="1">
        <v>10007</v>
      </c>
      <c r="B184" s="1">
        <v>605</v>
      </c>
      <c r="C184" s="1" t="str">
        <f>IF(B184&lt;=100,VLOOKUP(B184,'products-講習・試験'!$A$3:$D$167,2),
IF(B184&lt;=200,VLOOKUP(B184,'products-往訪閲覧・縦覧'!$A$3:$D$200,2),
IF(B184&lt;=300,VLOOKUP(B184,'products-事業場の管理・業務状況等の確認'!$A$3:$D$200,2),
IF(B184&lt;=400,VLOOKUP(B184,'products-広域な利用状況・被害等の把握'!$A$3:$D$200,2),
IF(B184&lt;=500,VLOOKUP(B184,'products-侵入痕跡・状況異変を検知する見張り'!$A$3:$D$176,2),
IF(B184&lt;=600,VLOOKUP(B184,'products-目視等による施工・経年劣化・安全措置対策状況'!$A$3:$D$200,2),
IF(B184&lt;=700,VLOOKUP(B184,'products-測定・分析'!$A$3:$D$176,2))))))))</f>
        <v>排ガス中水銀濃度計</v>
      </c>
      <c r="D184" s="1">
        <f>IF(B184&lt;=100,VLOOKUP(B184,'products-講習・試験'!$A$3:$D$167,3),
IF(B184&lt;=200,VLOOKUP(B184,'products-往訪閲覧・縦覧'!$A$3:$D$200,3),
IF(B184&lt;=300,VLOOKUP(B184,'products-事業場の管理・業務状況等の確認'!$A$3:$D$200,3),
IF(B184&lt;=400,VLOOKUP(B184,'products-広域な利用状況・被害等の把握'!$A$3:$D$200,3),
IF(B184&lt;=500,VLOOKUP(B184,'products-侵入痕跡・状況異変を検知する見張り'!$A$3:$D$176,3),
IF(B184&lt;=600,VLOOKUP(B184,'products-目視等による施工・経年劣化・安全措置対策状況'!$A$3:$D$200,3),
IF(B184&lt;=700,VLOOKUP(B184,'products-測定・分析'!$A$3:$D$176,3))))))))</f>
        <v>1</v>
      </c>
      <c r="E184" s="1">
        <v>10007</v>
      </c>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2.75">
      <c r="A185" s="1">
        <v>10007</v>
      </c>
      <c r="B185" s="1">
        <v>606</v>
      </c>
      <c r="C185" s="1" t="str">
        <f>IF(B185&lt;=100,VLOOKUP(B185,'products-講習・試験'!$A$3:$D$167,2),
IF(B185&lt;=200,VLOOKUP(B185,'products-往訪閲覧・縦覧'!$A$3:$D$200,2),
IF(B185&lt;=300,VLOOKUP(B185,'products-事業場の管理・業務状況等の確認'!$A$3:$D$200,2),
IF(B185&lt;=400,VLOOKUP(B185,'products-広域な利用状況・被害等の把握'!$A$3:$D$200,2),
IF(B185&lt;=500,VLOOKUP(B185,'products-侵入痕跡・状況異変を検知する見張り'!$A$3:$D$176,2),
IF(B185&lt;=600,VLOOKUP(B185,'products-目視等による施工・経年劣化・安全措置対策状況'!$A$3:$D$200,2),
IF(B185&lt;=700,VLOOKUP(B185,'products-測定・分析'!$A$3:$D$176,2))))))))</f>
        <v>排ガス中塩化水素計</v>
      </c>
      <c r="D185" s="1">
        <f>IF(B185&lt;=100,VLOOKUP(B185,'products-講習・試験'!$A$3:$D$167,3),
IF(B185&lt;=200,VLOOKUP(B185,'products-往訪閲覧・縦覧'!$A$3:$D$200,3),
IF(B185&lt;=300,VLOOKUP(B185,'products-事業場の管理・業務状況等の確認'!$A$3:$D$200,3),
IF(B185&lt;=400,VLOOKUP(B185,'products-広域な利用状況・被害等の把握'!$A$3:$D$200,3),
IF(B185&lt;=500,VLOOKUP(B185,'products-侵入痕跡・状況異変を検知する見張り'!$A$3:$D$176,3),
IF(B185&lt;=600,VLOOKUP(B185,'products-目視等による施工・経年劣化・安全措置対策状況'!$A$3:$D$200,3),
IF(B185&lt;=700,VLOOKUP(B185,'products-測定・分析'!$A$3:$D$176,3))))))))</f>
        <v>1</v>
      </c>
      <c r="E185" s="1">
        <v>10007</v>
      </c>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2.75">
      <c r="A186" s="1">
        <v>10007</v>
      </c>
      <c r="B186" s="1">
        <v>607</v>
      </c>
      <c r="C186" s="1" t="str">
        <f>IF(B186&lt;=100,VLOOKUP(B186,'products-講習・試験'!$A$3:$D$167,2),
IF(B186&lt;=200,VLOOKUP(B186,'products-往訪閲覧・縦覧'!$A$3:$D$200,2),
IF(B186&lt;=300,VLOOKUP(B186,'products-事業場の管理・業務状況等の確認'!$A$3:$D$200,2),
IF(B186&lt;=400,VLOOKUP(B186,'products-広域な利用状況・被害等の把握'!$A$3:$D$200,2),
IF(B186&lt;=500,VLOOKUP(B186,'products-侵入痕跡・状況異変を検知する見張り'!$A$3:$D$176,2),
IF(B186&lt;=600,VLOOKUP(B186,'products-目視等による施工・経年劣化・安全措置対策状況'!$A$3:$D$200,2),
IF(B186&lt;=700,VLOOKUP(B186,'products-測定・分析'!$A$3:$D$176,2))))))))</f>
        <v>ALSOK換気促進ソリューション</v>
      </c>
      <c r="D186" s="1">
        <f>IF(B186&lt;=100,VLOOKUP(B186,'products-講習・試験'!$A$3:$D$167,3),
IF(B186&lt;=200,VLOOKUP(B186,'products-往訪閲覧・縦覧'!$A$3:$D$200,3),
IF(B186&lt;=300,VLOOKUP(B186,'products-事業場の管理・業務状況等の確認'!$A$3:$D$200,3),
IF(B186&lt;=400,VLOOKUP(B186,'products-広域な利用状況・被害等の把握'!$A$3:$D$200,3),
IF(B186&lt;=500,VLOOKUP(B186,'products-侵入痕跡・状況異変を検知する見張り'!$A$3:$D$176,3),
IF(B186&lt;=600,VLOOKUP(B186,'products-目視等による施工・経年劣化・安全措置対策状況'!$A$3:$D$200,3),
IF(B186&lt;=700,VLOOKUP(B186,'products-測定・分析'!$A$3:$D$176,3))))))))</f>
        <v>1</v>
      </c>
      <c r="E186" s="1">
        <v>10007</v>
      </c>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2.75">
      <c r="A187" s="1">
        <v>10007</v>
      </c>
      <c r="B187" s="1">
        <v>608</v>
      </c>
      <c r="C187" s="1" t="str">
        <f>IF(B187&lt;=100,VLOOKUP(B187,'products-講習・試験'!$A$3:$D$167,2),
IF(B187&lt;=200,VLOOKUP(B187,'products-往訪閲覧・縦覧'!$A$3:$D$200,2),
IF(B187&lt;=300,VLOOKUP(B187,'products-事業場の管理・業務状況等の確認'!$A$3:$D$200,2),
IF(B187&lt;=400,VLOOKUP(B187,'products-広域な利用状況・被害等の把握'!$A$3:$D$200,2),
IF(B187&lt;=500,VLOOKUP(B187,'products-侵入痕跡・状況異変を検知する見張り'!$A$3:$D$176,2),
IF(B187&lt;=600,VLOOKUP(B187,'products-目視等による施工・経年劣化・安全措置対策状況'!$A$3:$D$200,2),
IF(B187&lt;=700,VLOOKUP(B187,'products-測定・分析'!$A$3:$D$176,2))))))))</f>
        <v>異常検知AI</v>
      </c>
      <c r="D187" s="1">
        <f>IF(B187&lt;=100,VLOOKUP(B187,'products-講習・試験'!$A$3:$D$167,3),
IF(B187&lt;=200,VLOOKUP(B187,'products-往訪閲覧・縦覧'!$A$3:$D$200,3),
IF(B187&lt;=300,VLOOKUP(B187,'products-事業場の管理・業務状況等の確認'!$A$3:$D$200,3),
IF(B187&lt;=400,VLOOKUP(B187,'products-広域な利用状況・被害等の把握'!$A$3:$D$200,3),
IF(B187&lt;=500,VLOOKUP(B187,'products-侵入痕跡・状況異変を検知する見張り'!$A$3:$D$176,3),
IF(B187&lt;=600,VLOOKUP(B187,'products-目視等による施工・経年劣化・安全措置対策状況'!$A$3:$D$200,3),
IF(B187&lt;=700,VLOOKUP(B187,'products-測定・分析'!$A$3:$D$176,3))))))))</f>
        <v>1</v>
      </c>
      <c r="E187" s="1">
        <v>10007</v>
      </c>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2.75">
      <c r="A188" s="1">
        <v>10007</v>
      </c>
      <c r="B188" s="1">
        <v>609</v>
      </c>
      <c r="C188" s="1" t="str">
        <f>IF(B188&lt;=100,VLOOKUP(B188,'products-講習・試験'!$A$3:$D$167,2),
IF(B188&lt;=200,VLOOKUP(B188,'products-往訪閲覧・縦覧'!$A$3:$D$200,2),
IF(B188&lt;=300,VLOOKUP(B188,'products-事業場の管理・業務状況等の確認'!$A$3:$D$200,2),
IF(B188&lt;=400,VLOOKUP(B188,'products-広域な利用状況・被害等の把握'!$A$3:$D$200,2),
IF(B188&lt;=500,VLOOKUP(B188,'products-侵入痕跡・状況異変を検知する見張り'!$A$3:$D$176,2),
IF(B188&lt;=600,VLOOKUP(B188,'products-目視等による施工・経年劣化・安全措置対策状況'!$A$3:$D$200,2),
IF(B188&lt;=700,VLOOKUP(B188,'products-測定・分析'!$A$3:$D$176,2))))))))</f>
        <v>排ガス中ばいじん計</v>
      </c>
      <c r="D188" s="1">
        <f>IF(B188&lt;=100,VLOOKUP(B188,'products-講習・試験'!$A$3:$D$167,3),
IF(B188&lt;=200,VLOOKUP(B188,'products-往訪閲覧・縦覧'!$A$3:$D$200,3),
IF(B188&lt;=300,VLOOKUP(B188,'products-事業場の管理・業務状況等の確認'!$A$3:$D$200,3),
IF(B188&lt;=400,VLOOKUP(B188,'products-広域な利用状況・被害等の把握'!$A$3:$D$200,3),
IF(B188&lt;=500,VLOOKUP(B188,'products-侵入痕跡・状況異変を検知する見張り'!$A$3:$D$176,3),
IF(B188&lt;=600,VLOOKUP(B188,'products-目視等による施工・経年劣化・安全措置対策状況'!$A$3:$D$200,3),
IF(B188&lt;=700,VLOOKUP(B188,'products-測定・分析'!$A$3:$D$176,3))))))))</f>
        <v>1</v>
      </c>
      <c r="E188" s="1">
        <v>10007</v>
      </c>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2.75">
      <c r="A189" s="1">
        <v>10007</v>
      </c>
      <c r="B189" s="1">
        <v>610</v>
      </c>
      <c r="C189" s="1" t="str">
        <f>IF(B189&lt;=100,VLOOKUP(B189,'products-講習・試験'!$A$3:$D$167,2),
IF(B189&lt;=200,VLOOKUP(B189,'products-往訪閲覧・縦覧'!$A$3:$D$200,2),
IF(B189&lt;=300,VLOOKUP(B189,'products-事業場の管理・業務状況等の確認'!$A$3:$D$200,2),
IF(B189&lt;=400,VLOOKUP(B189,'products-広域な利用状況・被害等の把握'!$A$3:$D$200,2),
IF(B189&lt;=500,VLOOKUP(B189,'products-侵入痕跡・状況異変を検知する見張り'!$A$3:$D$176,2),
IF(B189&lt;=600,VLOOKUP(B189,'products-目視等による施工・経年劣化・安全措置対策状況'!$A$3:$D$200,2),
IF(B189&lt;=700,VLOOKUP(B189,'products-測定・分析'!$A$3:$D$176,2))))))))</f>
        <v>排ガス分析装置</v>
      </c>
      <c r="D189" s="1">
        <f>IF(B189&lt;=100,VLOOKUP(B189,'products-講習・試験'!$A$3:$D$167,3),
IF(B189&lt;=200,VLOOKUP(B189,'products-往訪閲覧・縦覧'!$A$3:$D$200,3),
IF(B189&lt;=300,VLOOKUP(B189,'products-事業場の管理・業務状況等の確認'!$A$3:$D$200,3),
IF(B189&lt;=400,VLOOKUP(B189,'products-広域な利用状況・被害等の把握'!$A$3:$D$200,3),
IF(B189&lt;=500,VLOOKUP(B189,'products-侵入痕跡・状況異変を検知する見張り'!$A$3:$D$176,3),
IF(B189&lt;=600,VLOOKUP(B189,'products-目視等による施工・経年劣化・安全措置対策状況'!$A$3:$D$200,3),
IF(B189&lt;=700,VLOOKUP(B189,'products-測定・分析'!$A$3:$D$176,3))))))))</f>
        <v>1</v>
      </c>
      <c r="E189" s="1">
        <v>10007</v>
      </c>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2.75">
      <c r="A190" s="1">
        <v>10007</v>
      </c>
      <c r="B190" s="1">
        <v>611</v>
      </c>
      <c r="C190" s="1" t="str">
        <f>IF(B190&lt;=100,VLOOKUP(B190,'products-講習・試験'!$A$3:$D$167,2),
IF(B190&lt;=200,VLOOKUP(B190,'products-往訪閲覧・縦覧'!$A$3:$D$200,2),
IF(B190&lt;=300,VLOOKUP(B190,'products-事業場の管理・業務状況等の確認'!$A$3:$D$200,2),
IF(B190&lt;=400,VLOOKUP(B190,'products-広域な利用状況・被害等の把握'!$A$3:$D$200,2),
IF(B190&lt;=500,VLOOKUP(B190,'products-侵入痕跡・状況異変を検知する見張り'!$A$3:$D$176,2),
IF(B190&lt;=600,VLOOKUP(B190,'products-目視等による施工・経年劣化・安全措置対策状況'!$A$3:$D$200,2),
IF(B190&lt;=700,VLOOKUP(B190,'products-測定・分析'!$A$3:$D$176,2))))))))</f>
        <v>燃焼排ガス用酸素計</v>
      </c>
      <c r="D190" s="1">
        <f>IF(B190&lt;=100,VLOOKUP(B190,'products-講習・試験'!$A$3:$D$167,3),
IF(B190&lt;=200,VLOOKUP(B190,'products-往訪閲覧・縦覧'!$A$3:$D$200,3),
IF(B190&lt;=300,VLOOKUP(B190,'products-事業場の管理・業務状況等の確認'!$A$3:$D$200,3),
IF(B190&lt;=400,VLOOKUP(B190,'products-広域な利用状況・被害等の把握'!$A$3:$D$200,3),
IF(B190&lt;=500,VLOOKUP(B190,'products-侵入痕跡・状況異変を検知する見張り'!$A$3:$D$176,3),
IF(B190&lt;=600,VLOOKUP(B190,'products-目視等による施工・経年劣化・安全措置対策状況'!$A$3:$D$200,3),
IF(B190&lt;=700,VLOOKUP(B190,'products-測定・分析'!$A$3:$D$176,3))))))))</f>
        <v>1</v>
      </c>
      <c r="E190" s="1">
        <v>10007</v>
      </c>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2.75">
      <c r="A191" s="1">
        <v>10007</v>
      </c>
      <c r="B191" s="1">
        <v>612</v>
      </c>
      <c r="C191" s="1" t="str">
        <f>IF(B191&lt;=100,VLOOKUP(B191,'products-講習・試験'!$A$3:$D$167,2),
IF(B191&lt;=200,VLOOKUP(B191,'products-往訪閲覧・縦覧'!$A$3:$D$200,2),
IF(B191&lt;=300,VLOOKUP(B191,'products-事業場の管理・業務状況等の確認'!$A$3:$D$200,2),
IF(B191&lt;=400,VLOOKUP(B191,'products-広域な利用状況・被害等の把握'!$A$3:$D$200,2),
IF(B191&lt;=500,VLOOKUP(B191,'products-侵入痕跡・状況異変を検知する見張り'!$A$3:$D$176,2),
IF(B191&lt;=600,VLOOKUP(B191,'products-目視等による施工・経年劣化・安全措置対策状況'!$A$3:$D$200,2),
IF(B191&lt;=700,VLOOKUP(B191,'products-測定・分析'!$A$3:$D$176,2))))))))</f>
        <v>全りん/全窒素自動測定装置</v>
      </c>
      <c r="D191" s="1">
        <f>IF(B191&lt;=100,VLOOKUP(B191,'products-講習・試験'!$A$3:$D$167,3),
IF(B191&lt;=200,VLOOKUP(B191,'products-往訪閲覧・縦覧'!$A$3:$D$200,3),
IF(B191&lt;=300,VLOOKUP(B191,'products-事業場の管理・業務状況等の確認'!$A$3:$D$200,3),
IF(B191&lt;=400,VLOOKUP(B191,'products-広域な利用状況・被害等の把握'!$A$3:$D$200,3),
IF(B191&lt;=500,VLOOKUP(B191,'products-侵入痕跡・状況異変を検知する見張り'!$A$3:$D$176,3),
IF(B191&lt;=600,VLOOKUP(B191,'products-目視等による施工・経年劣化・安全措置対策状況'!$A$3:$D$200,3),
IF(B191&lt;=700,VLOOKUP(B191,'products-測定・分析'!$A$3:$D$176,3))))))))</f>
        <v>1</v>
      </c>
      <c r="E191" s="1">
        <v>10007</v>
      </c>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2.75">
      <c r="A192" s="1">
        <v>10007</v>
      </c>
      <c r="B192" s="1">
        <v>613</v>
      </c>
      <c r="C192" s="1" t="str">
        <f>IF(B192&lt;=100,VLOOKUP(B192,'products-講習・試験'!$A$3:$D$167,2),
IF(B192&lt;=200,VLOOKUP(B192,'products-往訪閲覧・縦覧'!$A$3:$D$200,2),
IF(B192&lt;=300,VLOOKUP(B192,'products-事業場の管理・業務状況等の確認'!$A$3:$D$200,2),
IF(B192&lt;=400,VLOOKUP(B192,'products-広域な利用状況・被害等の把握'!$A$3:$D$200,2),
IF(B192&lt;=500,VLOOKUP(B192,'products-侵入痕跡・状況異変を検知する見張り'!$A$3:$D$176,2),
IF(B192&lt;=600,VLOOKUP(B192,'products-目視等による施工・経年劣化・安全措置対策状況'!$A$3:$D$200,2),
IF(B192&lt;=700,VLOOKUP(B192,'products-測定・分析'!$A$3:$D$176,2))))))))</f>
        <v>FT/IR-4X (フーリエ変換赤外分光光度計)</v>
      </c>
      <c r="D192" s="1">
        <f>IF(B192&lt;=100,VLOOKUP(B192,'products-講習・試験'!$A$3:$D$167,3),
IF(B192&lt;=200,VLOOKUP(B192,'products-往訪閲覧・縦覧'!$A$3:$D$200,3),
IF(B192&lt;=300,VLOOKUP(B192,'products-事業場の管理・業務状況等の確認'!$A$3:$D$200,3),
IF(B192&lt;=400,VLOOKUP(B192,'products-広域な利用状況・被害等の把握'!$A$3:$D$200,3),
IF(B192&lt;=500,VLOOKUP(B192,'products-侵入痕跡・状況異変を検知する見張り'!$A$3:$D$176,3),
IF(B192&lt;=600,VLOOKUP(B192,'products-目視等による施工・経年劣化・安全措置対策状況'!$A$3:$D$200,3),
IF(B192&lt;=700,VLOOKUP(B192,'products-測定・分析'!$A$3:$D$176,3))))))))</f>
        <v>1</v>
      </c>
      <c r="E192" s="1">
        <v>10007</v>
      </c>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2.75">
      <c r="A193" s="1">
        <v>10007</v>
      </c>
      <c r="B193" s="1">
        <v>614</v>
      </c>
      <c r="C193" s="1" t="str">
        <f>IF(B193&lt;=100,VLOOKUP(B193,'products-講習・試験'!$A$3:$D$167,2),
IF(B193&lt;=200,VLOOKUP(B193,'products-往訪閲覧・縦覧'!$A$3:$D$200,2),
IF(B193&lt;=300,VLOOKUP(B193,'products-事業場の管理・業務状況等の確認'!$A$3:$D$200,2),
IF(B193&lt;=400,VLOOKUP(B193,'products-広域な利用状況・被害等の把握'!$A$3:$D$200,2),
IF(B193&lt;=500,VLOOKUP(B193,'products-侵入痕跡・状況異変を検知する見張り'!$A$3:$D$176,2),
IF(B193&lt;=600,VLOOKUP(B193,'products-目視等による施工・経年劣化・安全措置対策状況'!$A$3:$D$200,2),
IF(B193&lt;=700,VLOOKUP(B193,'products-測定・分析'!$A$3:$D$176,2))))))))</f>
        <v>オンライン水銀連続測定装置</v>
      </c>
      <c r="D193" s="1">
        <f>IF(B193&lt;=100,VLOOKUP(B193,'products-講習・試験'!$A$3:$D$167,3),
IF(B193&lt;=200,VLOOKUP(B193,'products-往訪閲覧・縦覧'!$A$3:$D$200,3),
IF(B193&lt;=300,VLOOKUP(B193,'products-事業場の管理・業務状況等の確認'!$A$3:$D$200,3),
IF(B193&lt;=400,VLOOKUP(B193,'products-広域な利用状況・被害等の把握'!$A$3:$D$200,3),
IF(B193&lt;=500,VLOOKUP(B193,'products-侵入痕跡・状況異変を検知する見張り'!$A$3:$D$176,3),
IF(B193&lt;=600,VLOOKUP(B193,'products-目視等による施工・経年劣化・安全措置対策状況'!$A$3:$D$200,3),
IF(B193&lt;=700,VLOOKUP(B193,'products-測定・分析'!$A$3:$D$176,3))))))))</f>
        <v>1</v>
      </c>
      <c r="E193" s="1">
        <v>10007</v>
      </c>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2.75">
      <c r="A194" s="1">
        <v>10007</v>
      </c>
      <c r="B194" s="1">
        <v>615</v>
      </c>
      <c r="C194" s="1" t="str">
        <f>IF(B194&lt;=100,VLOOKUP(B194,'products-講習・試験'!$A$3:$D$167,2),
IF(B194&lt;=200,VLOOKUP(B194,'products-往訪閲覧・縦覧'!$A$3:$D$200,2),
IF(B194&lt;=300,VLOOKUP(B194,'products-事業場の管理・業務状況等の確認'!$A$3:$D$200,2),
IF(B194&lt;=400,VLOOKUP(B194,'products-広域な利用状況・被害等の把握'!$A$3:$D$200,2),
IF(B194&lt;=500,VLOOKUP(B194,'products-侵入痕跡・状況異変を検知する見張り'!$A$3:$D$176,2),
IF(B194&lt;=600,VLOOKUP(B194,'products-目視等による施工・経年劣化・安全措置対策状況'!$A$3:$D$200,2),
IF(B194&lt;=700,VLOOKUP(B194,'products-測定・分析'!$A$3:$D$176,2))))))))</f>
        <v>気中水銀連続測定装置</v>
      </c>
      <c r="D194" s="1">
        <f>IF(B194&lt;=100,VLOOKUP(B194,'products-講習・試験'!$A$3:$D$167,3),
IF(B194&lt;=200,VLOOKUP(B194,'products-往訪閲覧・縦覧'!$A$3:$D$200,3),
IF(B194&lt;=300,VLOOKUP(B194,'products-事業場の管理・業務状況等の確認'!$A$3:$D$200,3),
IF(B194&lt;=400,VLOOKUP(B194,'products-広域な利用状況・被害等の把握'!$A$3:$D$200,3),
IF(B194&lt;=500,VLOOKUP(B194,'products-侵入痕跡・状況異変を検知する見張り'!$A$3:$D$176,3),
IF(B194&lt;=600,VLOOKUP(B194,'products-目視等による施工・経年劣化・安全措置対策状況'!$A$3:$D$200,3),
IF(B194&lt;=700,VLOOKUP(B194,'products-測定・分析'!$A$3:$D$176,3))))))))</f>
        <v>1</v>
      </c>
      <c r="E194" s="1">
        <v>10007</v>
      </c>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2.75">
      <c r="A195" s="1">
        <v>10007</v>
      </c>
      <c r="B195" s="1">
        <v>616</v>
      </c>
      <c r="C195" s="1" t="str">
        <f>IF(B195&lt;=100,VLOOKUP(B195,'products-講習・試験'!$A$3:$D$167,2),
IF(B195&lt;=200,VLOOKUP(B195,'products-往訪閲覧・縦覧'!$A$3:$D$200,2),
IF(B195&lt;=300,VLOOKUP(B195,'products-事業場の管理・業務状況等の確認'!$A$3:$D$200,2),
IF(B195&lt;=400,VLOOKUP(B195,'products-広域な利用状況・被害等の把握'!$A$3:$D$200,2),
IF(B195&lt;=500,VLOOKUP(B195,'products-侵入痕跡・状況異変を検知する見張り'!$A$3:$D$176,2),
IF(B195&lt;=600,VLOOKUP(B195,'products-目視等による施工・経年劣化・安全措置対策状況'!$A$3:$D$200,2),
IF(B195&lt;=700,VLOOKUP(B195,'products-測定・分析'!$A$3:$D$176,2))))))))</f>
        <v>排ガス中水銀測定装置</v>
      </c>
      <c r="D195" s="1">
        <f>IF(B195&lt;=100,VLOOKUP(B195,'products-講習・試験'!$A$3:$D$167,3),
IF(B195&lt;=200,VLOOKUP(B195,'products-往訪閲覧・縦覧'!$A$3:$D$200,3),
IF(B195&lt;=300,VLOOKUP(B195,'products-事業場の管理・業務状況等の確認'!$A$3:$D$200,3),
IF(B195&lt;=400,VLOOKUP(B195,'products-広域な利用状況・被害等の把握'!$A$3:$D$200,3),
IF(B195&lt;=500,VLOOKUP(B195,'products-侵入痕跡・状況異変を検知する見張り'!$A$3:$D$176,3),
IF(B195&lt;=600,VLOOKUP(B195,'products-目視等による施工・経年劣化・安全措置対策状況'!$A$3:$D$200,3),
IF(B195&lt;=700,VLOOKUP(B195,'products-測定・分析'!$A$3:$D$176,3))))))))</f>
        <v>1</v>
      </c>
      <c r="E195" s="1">
        <v>10007</v>
      </c>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2.75">
      <c r="A196" s="1">
        <v>10007</v>
      </c>
      <c r="B196" s="1">
        <v>617</v>
      </c>
      <c r="C196" s="1" t="str">
        <f>IF(B196&lt;=100,VLOOKUP(B196,'products-講習・試験'!$A$3:$D$167,2),
IF(B196&lt;=200,VLOOKUP(B196,'products-往訪閲覧・縦覧'!$A$3:$D$200,2),
IF(B196&lt;=300,VLOOKUP(B196,'products-事業場の管理・業務状況等の確認'!$A$3:$D$200,2),
IF(B196&lt;=400,VLOOKUP(B196,'products-広域な利用状況・被害等の把握'!$A$3:$D$200,2),
IF(B196&lt;=500,VLOOKUP(B196,'products-侵入痕跡・状況異変を検知する見張り'!$A$3:$D$176,2),
IF(B196&lt;=600,VLOOKUP(B196,'products-目視等による施工・経年劣化・安全措置対策状況'!$A$3:$D$200,2),
IF(B196&lt;=700,VLOOKUP(B196,'products-測定・分析'!$A$3:$D$176,2))))))))</f>
        <v>排ガス中水銀測定装置</v>
      </c>
      <c r="D196" s="1">
        <f>IF(B196&lt;=100,VLOOKUP(B196,'products-講習・試験'!$A$3:$D$167,3),
IF(B196&lt;=200,VLOOKUP(B196,'products-往訪閲覧・縦覧'!$A$3:$D$200,3),
IF(B196&lt;=300,VLOOKUP(B196,'products-事業場の管理・業務状況等の確認'!$A$3:$D$200,3),
IF(B196&lt;=400,VLOOKUP(B196,'products-広域な利用状況・被害等の把握'!$A$3:$D$200,3),
IF(B196&lt;=500,VLOOKUP(B196,'products-侵入痕跡・状況異変を検知する見張り'!$A$3:$D$176,3),
IF(B196&lt;=600,VLOOKUP(B196,'products-目視等による施工・経年劣化・安全措置対策状況'!$A$3:$D$200,3),
IF(B196&lt;=700,VLOOKUP(B196,'products-測定・分析'!$A$3:$D$176,3))))))))</f>
        <v>1</v>
      </c>
      <c r="E196" s="1">
        <v>10007</v>
      </c>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2.75">
      <c r="A197" s="1">
        <v>10007</v>
      </c>
      <c r="B197" s="1">
        <v>618</v>
      </c>
      <c r="C197" s="1" t="str">
        <f>IF(B197&lt;=100,VLOOKUP(B197,'products-講習・試験'!$A$3:$D$167,2),
IF(B197&lt;=200,VLOOKUP(B197,'products-往訪閲覧・縦覧'!$A$3:$D$200,2),
IF(B197&lt;=300,VLOOKUP(B197,'products-事業場の管理・業務状況等の確認'!$A$3:$D$200,2),
IF(B197&lt;=400,VLOOKUP(B197,'products-広域な利用状況・被害等の把握'!$A$3:$D$200,2),
IF(B197&lt;=500,VLOOKUP(B197,'products-侵入痕跡・状況異変を検知する見張り'!$A$3:$D$176,2),
IF(B197&lt;=600,VLOOKUP(B197,'products-目視等による施工・経年劣化・安全措置対策状況'!$A$3:$D$200,2),
IF(B197&lt;=700,VLOOKUP(B197,'products-測定・分析'!$A$3:$D$176,2))))))))</f>
        <v>熱量計</v>
      </c>
      <c r="D197" s="1">
        <f>IF(B197&lt;=100,VLOOKUP(B197,'products-講習・試験'!$A$3:$D$167,3),
IF(B197&lt;=200,VLOOKUP(B197,'products-往訪閲覧・縦覧'!$A$3:$D$200,3),
IF(B197&lt;=300,VLOOKUP(B197,'products-事業場の管理・業務状況等の確認'!$A$3:$D$200,3),
IF(B197&lt;=400,VLOOKUP(B197,'products-広域な利用状況・被害等の把握'!$A$3:$D$200,3),
IF(B197&lt;=500,VLOOKUP(B197,'products-侵入痕跡・状況異変を検知する見張り'!$A$3:$D$176,3),
IF(B197&lt;=600,VLOOKUP(B197,'products-目視等による施工・経年劣化・安全措置対策状況'!$A$3:$D$200,3),
IF(B197&lt;=700,VLOOKUP(B197,'products-測定・分析'!$A$3:$D$176,3))))))))</f>
        <v>2</v>
      </c>
      <c r="E197" s="1">
        <v>10007</v>
      </c>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2.7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2.7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2.7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2.7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2.7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2.7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2.7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2.7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2.7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2.7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2.7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2.7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2.7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2.7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2.7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2.7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2.7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2.7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2.7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2.7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2.7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2.7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2.7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2.7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2.7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2.7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2.7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2.7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2.7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2.7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2.7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2.7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2.7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2.7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2.7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2.7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2.7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2.7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2.7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2.7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2.7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2.7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2.7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2.7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2.7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2.7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2.7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2.7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2.7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2.7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2.7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2.7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2.7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2.7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2.7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2.7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2.7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2.7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2.7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2.7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2.7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2.7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2.7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2.7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2.7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2.7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2.7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2.7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2.7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2.7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2.7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2.7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2.7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2.7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2.7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2.7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2.7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2.7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2.7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2.7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2.7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2.7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2.7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2.7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2.7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2.7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2.7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2.7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2.7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2.7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2.7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2.7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2.7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2.7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2.7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2.7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2.7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2.7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2.7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2.7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2.7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2.7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2.7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2.7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2.7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2.7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2.7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2.7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2.7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2.7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2.7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2.7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2.7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2.7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2.7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2.7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2.7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2.7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2.7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2.7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2.7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2.7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2.7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2.7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2.7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2.7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2.7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2.7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2.7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2.7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2.7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2.7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2.7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2.7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2.7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2.7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2.7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2.7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2.7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2.7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2.7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2.7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2.7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2.7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2.7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2.7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2.7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2.7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2.7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2.7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2.7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2.7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2.7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2.7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2.7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2.7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2.7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2.7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2.7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2.7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2.7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2.7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2.7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2.7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2.7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2.7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2.7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2.7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2.7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2.7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2.7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2.7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2.7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2.7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2.7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2.7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2.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2.7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2.7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2.7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2.7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2.7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2.7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2.7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2.7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2.7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2.7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2.7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2.7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2.7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2.7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2.7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2.7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2.7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2.7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2.7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2.7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2.7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2.7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2.7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2.7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2.7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2.7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2.7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2.7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2.7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2.7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2.7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2.7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2.7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2.7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2.7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2.7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2.7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2.7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2.7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2.7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2.7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2.7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2.7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2.7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2.7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2.7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2.7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2.7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2.7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2.7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2.7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2.7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2.7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2.7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2.7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2.7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2.7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2.7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2.7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2.7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2.7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2.7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2.7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2.7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2.7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2.7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2.7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2.7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2.7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2.7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2.7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2.7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2.7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2.7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2.7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2.7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2.7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2.7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2.7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2.7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2.7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2.7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2.7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2.7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2.7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2.7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2.7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2.7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2.7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2.7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2.7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2.7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2.7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2.7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2.7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2.7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2.7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2.7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2.7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2.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2.7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2.7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2.7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2.7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2.7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2.7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2.7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2.7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2.7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2.7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2.7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2.7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2.7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2.7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2.7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2.7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2.7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2.7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2.7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2.7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2.7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2.7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2.7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2.7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2.7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2.7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2.7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2.7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2.7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2.7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2.7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2.7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2.7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2.7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2.7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2.7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2.7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2.7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2.7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2.7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2.7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2.7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2.7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2.7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2.7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2.7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2.7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2.7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2.7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2.7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2.7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2.7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2.7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2.7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2.7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2.7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2.7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2.7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2.7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2.7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2.7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2.7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2.7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2.7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2.7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2.7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2.7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2.7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2.7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2.7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2.7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2.7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2.7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2.7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2.7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2.7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2.7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2.7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2.7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2.7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2.7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2.7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2.7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2.7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2.7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2.7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2.7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2.7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2.7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2.7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2.7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2.7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2.7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2.7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2.7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2.7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2.7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2.7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2.7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2.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2.7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2.7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2.7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2.7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2.7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2.7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2.7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2.7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2.7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2.7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2.7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2.7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2.7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2.7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2.7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2.7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2.7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2.7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2.7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2.7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2.7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2.7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2.7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2.7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2.7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2.7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2.7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2.7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2.7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2.7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2.7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2.7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2.7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2.7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2.7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2.7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2.7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2.7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2.7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2.7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2.7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2.7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2.7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2.7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2.7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2.7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2.7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2.7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2.7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2.7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2.7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2.7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2.7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2.7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2.7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2.7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2.7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2.7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2.7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2.7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2.7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2.7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2.7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2.7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2.7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2.7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2.7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2.7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2.7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2.7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2.7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2.7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2.7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2.7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2.7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2.7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2.7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2.7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2.7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2.7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2.7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2.7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2.7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2.7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2.7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2.7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2.7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2.7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2.7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2.7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2.7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2.7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2.7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2.7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2.7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2.7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2.7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2.7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2.7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2.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2.7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2.7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2.7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2.7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2.7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2.7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2.7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2.7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2.7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2.7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2.7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2.7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2.7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2.7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2.7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2.7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2.7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2.7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2.7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2.7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2.7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2.7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2.7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2.7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2.7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2.7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2.7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2.7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2.7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2.7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2.7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2.7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2.7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2.7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2.7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2.7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2.7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2.7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2.7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2.7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2.7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2.7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2.7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2.7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2.7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2.7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2.7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2.7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2.7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2.7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2.7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2.7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2.7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2.7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2.7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2.7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2.7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2.7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2.7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2.7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2.7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2.7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2.7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2.7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2.7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2.7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2.7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2.7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2.7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2.7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2.7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2.7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2.7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2.7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2.7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2.7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2.7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2.7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2.7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2.7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2.7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2.7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2.7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2.7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2.7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2.7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2.7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2.7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2.7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2.7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2.7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2.7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2.7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2.7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2.7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2.7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2.7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2.7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2.7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2.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2.7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2.7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2.7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2.7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2.7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2.7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2.7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2.7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2.7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2.7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2.7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2.7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2.7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2.7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2.7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2.7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2.7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2.7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2.7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2.7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2.7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2.7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2.7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2.7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2.7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2.7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2.7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2.7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2.7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2.7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2.7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2.7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2.7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2.7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2.7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2.7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2.7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2.7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2.7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2.7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2.7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2.7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2.7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2.7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2.7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2.7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2.7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2.7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2.7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2.7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2.7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2.7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2.7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2.7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2.7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2.7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2.7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2.7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2.7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2.7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2.7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2.7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2.7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2.7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2.7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2.7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2.7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2.7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2.7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2.7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2.7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2.7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2.7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2.7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2.7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2.7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2.7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2.7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2.7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2.7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2.7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2.7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2.7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2.7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2.7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2.7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2.7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2.7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2.7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2.7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2.7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2.7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2.7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2.7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2.7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2.7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2.7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2.7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2.7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2.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2.7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2.7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2.7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2.7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2.7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2.7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2.7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2.7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2.7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2.7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2.7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2.7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2.7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2.7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2.7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2.7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2.7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2.7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2.7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2.7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2.7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2.7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2.7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2.7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2.7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2.7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2.7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2.7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2.7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2.7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2.7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2.7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2.7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2.7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2.7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2.7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2.7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2.7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2.7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2.7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2.7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2.7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2.7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2.7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2.7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2.7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2.7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2.7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2.7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2.7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2.7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2.7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2.7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2.7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2.7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2.7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2.7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2.7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2.7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2.7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2.7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2.7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2.7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2.7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2.7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2.7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2.7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2.7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2.7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2.7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2.7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2.7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2.7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2.7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2.7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2.7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2.7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2.7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2.7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2.7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2.7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2.7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2.7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2.7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2.7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2.7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2.7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2.7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2.7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2.7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2.7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2.7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2.7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2.7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2.7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2.7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2.7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2.7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2.7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2.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2.7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2.7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2.7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2.7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2.7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2.7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2.7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2.7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2.7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2.7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2.7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2.7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2.7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2.7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2.7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2.7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2.7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2.7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2.7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2.7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2.7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2.7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2.7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2.7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2.7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2.7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2.7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2.7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2.7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row r="1005" spans="1:28" ht="12.7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row>
    <row r="1006" spans="1:28" ht="12.7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row>
    <row r="1007" spans="1:28" ht="12.7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row>
    <row r="1008" spans="1:28" ht="12.7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row>
    <row r="1009" spans="1:28" ht="12.7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row>
    <row r="1010" spans="1:28" ht="12.7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row>
    <row r="1011" spans="1:28" ht="12.7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row>
    <row r="1012" spans="1:28" ht="12.7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row>
    <row r="1013" spans="1:28" ht="12.7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row>
    <row r="1014" spans="1:28" ht="12.7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row>
    <row r="1015" spans="1:28" ht="12.7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row>
    <row r="1016" spans="1:28" ht="12.7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row>
    <row r="1017" spans="1:28" ht="12.7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row>
    <row r="1018" spans="1:28" ht="12.7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row>
    <row r="1019" spans="1:28" ht="12.7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row>
  </sheetData>
  <autoFilter ref="A1:AB196" xr:uid="{00000000-0001-0000-0300-000000000000}"/>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workbookViewId="0">
      <selection activeCell="B1" sqref="B1"/>
    </sheetView>
  </sheetViews>
  <sheetFormatPr defaultColWidth="10.85546875" defaultRowHeight="12.75"/>
  <cols>
    <col min="1" max="1" width="176.7109375" customWidth="1"/>
  </cols>
  <sheetData>
    <row r="1" spans="1:1" ht="121.9" customHeight="1">
      <c r="A1" s="205" t="s">
        <v>4862</v>
      </c>
    </row>
  </sheetData>
  <phoneticPr fontId="3"/>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95a18445-f875-4685-a8fc-5534d722d914">
      <Terms xmlns="http://schemas.microsoft.com/office/infopath/2007/PartnerControls"/>
    </lcf76f155ced4ddcb4097134ff3c332f>
    <TaxCatchAll xmlns="ed9888db-c08f-4880-8c8f-9300fabbe8b3" xsi:nil="true"/>
    <MediaLengthInSeconds xmlns="95a18445-f875-4685-a8fc-5534d722d91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3C08ACAE43F5CD40BD49563E4167DBA5" ma:contentTypeVersion="13" ma:contentTypeDescription="新しいドキュメントを作成します。" ma:contentTypeScope="" ma:versionID="60858ab39c1936b57ba7526317a34bc4">
  <xsd:schema xmlns:xsd="http://www.w3.org/2001/XMLSchema" xmlns:xs="http://www.w3.org/2001/XMLSchema" xmlns:p="http://schemas.microsoft.com/office/2006/metadata/properties" xmlns:ns2="95a18445-f875-4685-a8fc-5534d722d914" xmlns:ns3="ed9888db-c08f-4880-8c8f-9300fabbe8b3" targetNamespace="http://schemas.microsoft.com/office/2006/metadata/properties" ma:root="true" ma:fieldsID="5461a1a3eb937e2b8ffa83d4da93e066" ns2:_="" ns3:_="">
    <xsd:import namespace="95a18445-f875-4685-a8fc-5534d722d914"/>
    <xsd:import namespace="ed9888db-c08f-4880-8c8f-9300fabbe8b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a18445-f875-4685-a8fc-5534d722d91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descrip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画像タグ" ma:readOnly="false" ma:fieldId="{5cf76f15-5ced-4ddc-b409-7134ff3c332f}" ma:taxonomyMulti="true" ma:sspId="1e1c6816-2a4f-4461-93c7-8dd281d6228d"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d9888db-c08f-4880-8c8f-9300fabbe8b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d5f478d0-a7eb-4bdf-94aa-3975205f24e9}" ma:internalName="TaxCatchAll" ma:showField="CatchAllData" ma:web="ed9888db-c08f-4880-8c8f-9300fabbe8b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AE25A7D-7D5F-4749-B41A-2D5D4F8B2F1A}">
  <ds:schemaRefs>
    <ds:schemaRef ds:uri="http://schemas.microsoft.com/sharepoint/v3/contenttype/forms"/>
  </ds:schemaRefs>
</ds:datastoreItem>
</file>

<file path=customXml/itemProps2.xml><?xml version="1.0" encoding="utf-8"?>
<ds:datastoreItem xmlns:ds="http://schemas.openxmlformats.org/officeDocument/2006/customXml" ds:itemID="{A44F47FF-2015-463E-949D-CE37E5929C33}">
  <ds:schemaRefs>
    <ds:schemaRef ds:uri="http://schemas.microsoft.com/office/infopath/2007/PartnerControls"/>
    <ds:schemaRef ds:uri="ed9888db-c08f-4880-8c8f-9300fabbe8b3"/>
    <ds:schemaRef ds:uri="http://purl.org/dc/dcmitype/"/>
    <ds:schemaRef ds:uri="http://schemas.microsoft.com/office/2006/documentManagement/types"/>
    <ds:schemaRef ds:uri="http://schemas.microsoft.com/office/2006/metadata/properties"/>
    <ds:schemaRef ds:uri="95a18445-f875-4685-a8fc-5534d722d914"/>
    <ds:schemaRef ds:uri="http://schemas.openxmlformats.org/package/2006/metadata/core-properties"/>
    <ds:schemaRef ds:uri="http://www.w3.org/XML/1998/namespace"/>
    <ds:schemaRef ds:uri="http://purl.org/dc/elements/1.1/"/>
    <ds:schemaRef ds:uri="http://purl.org/dc/terms/"/>
  </ds:schemaRefs>
</ds:datastoreItem>
</file>

<file path=customXml/itemProps3.xml><?xml version="1.0" encoding="utf-8"?>
<ds:datastoreItem xmlns:ds="http://schemas.openxmlformats.org/officeDocument/2006/customXml" ds:itemID="{119819E8-FF60-45EA-B98A-533B87CBAF6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map-1</vt:lpstr>
      <vt:lpstr>map-2</vt:lpstr>
      <vt:lpstr>categories</vt:lpstr>
      <vt:lpstr>offers</vt:lpstr>
      <vt:lpstr>products-講習・試験</vt:lpstr>
      <vt:lpstr>products-往訪閲覧・縦覧</vt:lpstr>
      <vt:lpstr>products-事業場の管理・業務状況等の確認</vt:lpstr>
      <vt:lpstr>products-広域な利用状況・被害等の把握</vt:lpstr>
      <vt:lpstr>products-侵入痕跡・状況異変を検知する見張り</vt:lpstr>
      <vt:lpstr>products-目視等による施工・経年劣化・安全措置対策状況</vt:lpstr>
      <vt:lpstr>products-測定・分析</vt:lpstr>
      <vt:lpstr>relations</vt:lpstr>
      <vt:lpstr>news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山口 心(YAMAGUCHI Shin)</dc:creator>
  <cp:keywords/>
  <dc:description/>
  <cp:lastModifiedBy>山口 心(YAMAGUCHI Shin)</cp:lastModifiedBy>
  <cp:revision/>
  <dcterms:created xsi:type="dcterms:W3CDTF">2024-04-05T04:44:06Z</dcterms:created>
  <dcterms:modified xsi:type="dcterms:W3CDTF">2024-06-26T07:52:01Z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0x0101003C08ACAE43F5CD40BD49563E4167DBA5</vt:lpwstr>
  </property>
  <property fmtid="{D5CDD505-2E9C-101B-9397-08002B2CF9AE}" pid="3" name="MediaServiceImageTags">
    <vt:lpwstr/>
  </property>
  <property fmtid="{D5CDD505-2E9C-101B-9397-08002B2CF9AE}" pid="4" name="Order">
    <vt:r8>14327300</vt:r8>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ies>
</file>